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https://worldbankgroup-my.sharepoint.com/personal/akraay_worldbank_org/Documents/Kraay/GM22/SourceData/"/>
    </mc:Choice>
  </mc:AlternateContent>
  <xr:revisionPtr revIDLastSave="1" documentId="8_{156164A3-4149-4BFA-86F0-355BB3FC4C5D}" xr6:coauthVersionLast="47" xr6:coauthVersionMax="47" xr10:uidLastSave="{590CFF83-F796-4B78-8281-C4A64880ED72}"/>
  <bookViews>
    <workbookView xWindow="-110" yWindow="-110" windowWidth="19420" windowHeight="10300" xr2:uid="{00000000-000D-0000-FFFF-FFFF00000000}"/>
  </bookViews>
  <sheets>
    <sheet name="LEGEND" sheetId="1" r:id="rId1"/>
    <sheet name="WGI2022" sheetId="30" r:id="rId2"/>
    <sheet name="WGI2021" sheetId="29" r:id="rId3"/>
    <sheet name="WGI2020" sheetId="28" r:id="rId4"/>
    <sheet name="WGI2019" sheetId="27" r:id="rId5"/>
    <sheet name="WGI2018" sheetId="26" r:id="rId6"/>
    <sheet name="WGI2017" sheetId="25" r:id="rId7"/>
    <sheet name="WGI2016" sheetId="23" r:id="rId8"/>
    <sheet name="WGI2015" sheetId="22" r:id="rId9"/>
    <sheet name="WGI2014" sheetId="21" r:id="rId10"/>
    <sheet name="WGI2013" sheetId="19" r:id="rId11"/>
    <sheet name="WGI2012" sheetId="18" r:id="rId12"/>
    <sheet name="WGI2011" sheetId="2" r:id="rId13"/>
    <sheet name="WGI2010" sheetId="3" r:id="rId14"/>
    <sheet name="WGI2009" sheetId="5" r:id="rId15"/>
    <sheet name="WGI2008" sheetId="6" r:id="rId16"/>
    <sheet name="WGI2007" sheetId="7" r:id="rId17"/>
    <sheet name="WGI2006" sheetId="8" r:id="rId18"/>
    <sheet name="WGI2005" sheetId="9" r:id="rId19"/>
    <sheet name="WGI2004" sheetId="10" r:id="rId20"/>
    <sheet name="WGI2003" sheetId="11" r:id="rId21"/>
    <sheet name="WGI2002" sheetId="12" r:id="rId22"/>
    <sheet name="WGI2000" sheetId="13" r:id="rId23"/>
    <sheet name="WGI1998" sheetId="14" r:id="rId24"/>
    <sheet name="WGI1996" sheetId="15" r:id="rId25"/>
  </sheets>
  <definedNames>
    <definedName name="_xlnm._FilterDatabase" localSheetId="24" hidden="1">'WGI1996'!$A$1:$BT$55</definedName>
    <definedName name="_xlnm._FilterDatabase" localSheetId="23" hidden="1">'WGI1998'!$A$1:$BT$55</definedName>
    <definedName name="_xlnm._FilterDatabase" localSheetId="22" hidden="1">'WGI2000'!$A$1:$BT$56</definedName>
    <definedName name="_xlnm._FilterDatabase" localSheetId="21" hidden="1">'WGI2002'!$A$1:$BT$58</definedName>
    <definedName name="_xlnm._FilterDatabase" localSheetId="20" hidden="1">'WGI2003'!$A$1:$BT$60</definedName>
    <definedName name="_xlnm._FilterDatabase" localSheetId="19" hidden="1">'WGI2004'!$A$1:$BT$60</definedName>
    <definedName name="_xlnm._FilterDatabase" localSheetId="18" hidden="1">'WGI2005'!$A$1:$BT$60</definedName>
    <definedName name="_xlnm._FilterDatabase" localSheetId="17" hidden="1">'WGI2006'!$A$1:$BT$63</definedName>
    <definedName name="_xlnm._FilterDatabase" localSheetId="16" hidden="1">'WGI2007'!$A$1:$BT$64</definedName>
    <definedName name="_xlnm._FilterDatabase" localSheetId="15" hidden="1">'WGI2008'!$A$1:$BT$66</definedName>
    <definedName name="_xlnm._FilterDatabase" localSheetId="14" hidden="1">'WGI2009'!$A$1:$BT$66</definedName>
    <definedName name="_xlnm._FilterDatabase" localSheetId="13" hidden="1">'WGI2010'!$A$1:$BT$67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P25" i="30" l="1"/>
  <c r="AU26" i="30"/>
  <c r="BC26" i="30"/>
  <c r="BK26" i="30"/>
  <c r="AP27" i="30"/>
  <c r="AX27" i="30"/>
  <c r="BF27" i="30"/>
  <c r="BN27" i="30"/>
  <c r="AS28" i="30"/>
  <c r="BA28" i="30"/>
  <c r="BI28" i="30"/>
  <c r="BQ28" i="30"/>
  <c r="AV29" i="30"/>
  <c r="BD29" i="30"/>
  <c r="BL29" i="30"/>
  <c r="AQ30" i="30"/>
  <c r="AY30" i="30"/>
  <c r="BG30" i="30"/>
  <c r="BO30" i="30"/>
  <c r="AT31" i="30"/>
  <c r="BB31" i="30"/>
  <c r="BJ31" i="30"/>
  <c r="BR31" i="30"/>
  <c r="AW32" i="30"/>
  <c r="BE32" i="30"/>
  <c r="BM32" i="30"/>
  <c r="AR33" i="30"/>
  <c r="AZ33" i="30"/>
  <c r="BH33" i="30"/>
  <c r="BP33" i="30"/>
  <c r="AU34" i="30"/>
  <c r="BC34" i="30"/>
  <c r="BK34" i="30"/>
  <c r="AP35" i="30"/>
  <c r="AX35" i="30"/>
  <c r="BF35" i="30"/>
  <c r="BN35" i="30"/>
  <c r="AS36" i="30"/>
  <c r="BA36" i="30"/>
  <c r="BI36" i="30"/>
  <c r="BQ36" i="30"/>
  <c r="AV37" i="30"/>
  <c r="BD37" i="30"/>
  <c r="BL37" i="30"/>
  <c r="AQ38" i="30"/>
  <c r="AY38" i="30"/>
  <c r="BG38" i="30"/>
  <c r="BO38" i="30"/>
  <c r="AT39" i="30"/>
  <c r="BB39" i="30"/>
  <c r="BJ39" i="30"/>
  <c r="BR39" i="30"/>
  <c r="AW40" i="30"/>
  <c r="BE40" i="30"/>
  <c r="BM40" i="30"/>
  <c r="AR41" i="30"/>
  <c r="AZ41" i="30"/>
  <c r="BH41" i="30"/>
  <c r="BP41" i="30"/>
  <c r="AU42" i="30"/>
  <c r="BC42" i="30"/>
  <c r="BK42" i="30"/>
  <c r="AP43" i="30"/>
  <c r="AX43" i="30"/>
  <c r="BF43" i="30"/>
  <c r="BN43" i="30"/>
  <c r="AS44" i="30"/>
  <c r="BA44" i="30"/>
  <c r="BI44" i="30"/>
  <c r="BQ44" i="30"/>
  <c r="AV45" i="30"/>
  <c r="BD45" i="30"/>
  <c r="BL45" i="30"/>
  <c r="AQ46" i="30"/>
  <c r="AY46" i="30"/>
  <c r="BG46" i="30"/>
  <c r="BO46" i="30"/>
  <c r="AT47" i="30"/>
  <c r="BB47" i="30"/>
  <c r="BJ47" i="30"/>
  <c r="BR47" i="30"/>
  <c r="AW48" i="30"/>
  <c r="BE48" i="30"/>
  <c r="BM48" i="30"/>
  <c r="AR49" i="30"/>
  <c r="AZ49" i="30"/>
  <c r="BH49" i="30"/>
  <c r="BP49" i="30"/>
  <c r="AU50" i="30"/>
  <c r="BC50" i="30"/>
  <c r="BK50" i="30"/>
  <c r="AP51" i="30"/>
  <c r="AX51" i="30"/>
  <c r="BF51" i="30"/>
  <c r="BN51" i="30"/>
  <c r="AS52" i="30"/>
  <c r="BA52" i="30"/>
  <c r="BI52" i="30"/>
  <c r="BQ52" i="30"/>
  <c r="AV53" i="30"/>
  <c r="BD53" i="30"/>
  <c r="BL53" i="30"/>
  <c r="AQ54" i="30"/>
  <c r="AY54" i="30"/>
  <c r="BG54" i="30"/>
  <c r="BO54" i="30"/>
  <c r="AT55" i="30"/>
  <c r="BB55" i="30"/>
  <c r="BJ55" i="30"/>
  <c r="BR55" i="30"/>
  <c r="AW56" i="30"/>
  <c r="BE56" i="30"/>
  <c r="BM56" i="30"/>
  <c r="AR57" i="30"/>
  <c r="AZ57" i="30"/>
  <c r="BH57" i="30"/>
  <c r="BP57" i="30"/>
  <c r="AU58" i="30"/>
  <c r="BC58" i="30"/>
  <c r="BK58" i="30"/>
  <c r="AP59" i="30"/>
  <c r="AX59" i="30"/>
  <c r="BF59" i="30"/>
  <c r="BN59" i="30"/>
  <c r="AS60" i="30"/>
  <c r="BA60" i="30"/>
  <c r="BI60" i="30"/>
  <c r="BQ60" i="30"/>
  <c r="AV61" i="30"/>
  <c r="BD61" i="30"/>
  <c r="BL61" i="30"/>
  <c r="AQ62" i="30"/>
  <c r="AY62" i="30"/>
  <c r="BG62" i="30"/>
  <c r="BO62" i="30"/>
  <c r="AT63" i="30"/>
  <c r="BB63" i="30"/>
  <c r="BJ63" i="30"/>
  <c r="BR63" i="30"/>
  <c r="AW64" i="30"/>
  <c r="BE64" i="30"/>
  <c r="BM64" i="30"/>
  <c r="AR65" i="30"/>
  <c r="AZ65" i="30"/>
  <c r="BH65" i="30"/>
  <c r="BP65" i="30"/>
  <c r="AU66" i="30"/>
  <c r="BC66" i="30"/>
  <c r="BK66" i="30"/>
  <c r="AP67" i="30"/>
  <c r="AX67" i="30"/>
  <c r="BF67" i="30"/>
  <c r="BN67" i="30"/>
  <c r="AS68" i="30"/>
  <c r="BA68" i="30"/>
  <c r="BI68" i="30"/>
  <c r="BQ68" i="30"/>
  <c r="AV69" i="30"/>
  <c r="BD69" i="30"/>
  <c r="BL69" i="30"/>
  <c r="AQ70" i="30"/>
  <c r="AY70" i="30"/>
  <c r="BG70" i="30"/>
  <c r="BO70" i="30"/>
  <c r="AT71" i="30"/>
  <c r="BB71" i="30"/>
  <c r="BJ71" i="30"/>
  <c r="BR71" i="30"/>
  <c r="BQ71" i="30"/>
  <c r="BP71" i="30"/>
  <c r="BO71" i="30"/>
  <c r="BN71" i="30"/>
  <c r="BM71" i="30"/>
  <c r="BL71" i="30"/>
  <c r="BK71" i="30"/>
  <c r="BI71" i="30"/>
  <c r="BH71" i="30"/>
  <c r="BG71" i="30"/>
  <c r="BF71" i="30"/>
  <c r="BE71" i="30"/>
  <c r="BD71" i="30"/>
  <c r="BC71" i="30"/>
  <c r="BA71" i="30"/>
  <c r="AZ71" i="30"/>
  <c r="AY71" i="30"/>
  <c r="AX71" i="30"/>
  <c r="AW71" i="30"/>
  <c r="AV71" i="30"/>
  <c r="AU71" i="30"/>
  <c r="AS71" i="30"/>
  <c r="AR71" i="30"/>
  <c r="AQ71" i="30"/>
  <c r="AP71" i="30"/>
  <c r="BR70" i="30"/>
  <c r="BQ70" i="30"/>
  <c r="BP70" i="30"/>
  <c r="BN70" i="30"/>
  <c r="BM70" i="30"/>
  <c r="BL70" i="30"/>
  <c r="BK70" i="30"/>
  <c r="BJ70" i="30"/>
  <c r="BI70" i="30"/>
  <c r="BH70" i="30"/>
  <c r="BF70" i="30"/>
  <c r="BE70" i="30"/>
  <c r="BD70" i="30"/>
  <c r="BC70" i="30"/>
  <c r="BB70" i="30"/>
  <c r="BA70" i="30"/>
  <c r="AZ70" i="30"/>
  <c r="AX70" i="30"/>
  <c r="AW70" i="30"/>
  <c r="AV70" i="30"/>
  <c r="AU70" i="30"/>
  <c r="AT70" i="30"/>
  <c r="AS70" i="30"/>
  <c r="AR70" i="30"/>
  <c r="AP70" i="30"/>
  <c r="C70" i="30" s="1"/>
  <c r="BR69" i="30"/>
  <c r="BQ69" i="30"/>
  <c r="BP69" i="30"/>
  <c r="BO69" i="30"/>
  <c r="BN69" i="30"/>
  <c r="BM69" i="30"/>
  <c r="BK69" i="30"/>
  <c r="BJ69" i="30"/>
  <c r="BI69" i="30"/>
  <c r="BH69" i="30"/>
  <c r="BG69" i="30"/>
  <c r="BF69" i="30"/>
  <c r="BE69" i="30"/>
  <c r="BC69" i="30"/>
  <c r="BB69" i="30"/>
  <c r="BA69" i="30"/>
  <c r="AZ69" i="30"/>
  <c r="AY69" i="30"/>
  <c r="AX69" i="30"/>
  <c r="AW69" i="30"/>
  <c r="AU69" i="30"/>
  <c r="AT69" i="30"/>
  <c r="AS69" i="30"/>
  <c r="AR69" i="30"/>
  <c r="AQ69" i="30"/>
  <c r="AP69" i="30"/>
  <c r="BR68" i="30"/>
  <c r="BP68" i="30"/>
  <c r="BO68" i="30"/>
  <c r="BN68" i="30"/>
  <c r="BM68" i="30"/>
  <c r="BL68" i="30"/>
  <c r="BK68" i="30"/>
  <c r="BJ68" i="30"/>
  <c r="BH68" i="30"/>
  <c r="BG68" i="30"/>
  <c r="BF68" i="30"/>
  <c r="BE68" i="30"/>
  <c r="BD68" i="30"/>
  <c r="BC68" i="30"/>
  <c r="BB68" i="30"/>
  <c r="AZ68" i="30"/>
  <c r="AY68" i="30"/>
  <c r="AX68" i="30"/>
  <c r="AW68" i="30"/>
  <c r="AV68" i="30"/>
  <c r="AU68" i="30"/>
  <c r="AT68" i="30"/>
  <c r="AR68" i="30"/>
  <c r="AQ68" i="30"/>
  <c r="AP68" i="30"/>
  <c r="BR67" i="30"/>
  <c r="BQ67" i="30"/>
  <c r="BP67" i="30"/>
  <c r="BO67" i="30"/>
  <c r="BM67" i="30"/>
  <c r="BL67" i="30"/>
  <c r="BK67" i="30"/>
  <c r="BJ67" i="30"/>
  <c r="BI67" i="30"/>
  <c r="BH67" i="30"/>
  <c r="BG67" i="30"/>
  <c r="BE67" i="30"/>
  <c r="BD67" i="30"/>
  <c r="BC67" i="30"/>
  <c r="BB67" i="30"/>
  <c r="BA67" i="30"/>
  <c r="AZ67" i="30"/>
  <c r="AY67" i="30"/>
  <c r="AW67" i="30"/>
  <c r="AV67" i="30"/>
  <c r="AU67" i="30"/>
  <c r="AT67" i="30"/>
  <c r="AS67" i="30"/>
  <c r="AR67" i="30"/>
  <c r="AQ67" i="30"/>
  <c r="BR66" i="30"/>
  <c r="BQ66" i="30"/>
  <c r="BP66" i="30"/>
  <c r="BO66" i="30"/>
  <c r="BN66" i="30"/>
  <c r="BM66" i="30"/>
  <c r="BL66" i="30"/>
  <c r="BJ66" i="30"/>
  <c r="BI66" i="30"/>
  <c r="BH66" i="30"/>
  <c r="BG66" i="30"/>
  <c r="BF66" i="30"/>
  <c r="BE66" i="30"/>
  <c r="BD66" i="30"/>
  <c r="BB66" i="30"/>
  <c r="BA66" i="30"/>
  <c r="AZ66" i="30"/>
  <c r="AY66" i="30"/>
  <c r="AX66" i="30"/>
  <c r="AW66" i="30"/>
  <c r="AV66" i="30"/>
  <c r="AT66" i="30"/>
  <c r="AS66" i="30"/>
  <c r="AR66" i="30"/>
  <c r="AQ66" i="30"/>
  <c r="AP66" i="30"/>
  <c r="BR65" i="30"/>
  <c r="BQ65" i="30"/>
  <c r="BO65" i="30"/>
  <c r="BN65" i="30"/>
  <c r="BM65" i="30"/>
  <c r="BL65" i="30"/>
  <c r="BK65" i="30"/>
  <c r="BJ65" i="30"/>
  <c r="BI65" i="30"/>
  <c r="BG65" i="30"/>
  <c r="BF65" i="30"/>
  <c r="BE65" i="30"/>
  <c r="BD65" i="30"/>
  <c r="BC65" i="30"/>
  <c r="BB65" i="30"/>
  <c r="BA65" i="30"/>
  <c r="AY65" i="30"/>
  <c r="AX65" i="30"/>
  <c r="AW65" i="30"/>
  <c r="AV65" i="30"/>
  <c r="AU65" i="30"/>
  <c r="AT65" i="30"/>
  <c r="AS65" i="30"/>
  <c r="AQ65" i="30"/>
  <c r="AP65" i="30"/>
  <c r="BR64" i="30"/>
  <c r="BQ64" i="30"/>
  <c r="BP64" i="30"/>
  <c r="BO64" i="30"/>
  <c r="BN64" i="30"/>
  <c r="BL64" i="30"/>
  <c r="BK64" i="30"/>
  <c r="BJ64" i="30"/>
  <c r="BI64" i="30"/>
  <c r="BH64" i="30"/>
  <c r="BG64" i="30"/>
  <c r="BF64" i="30"/>
  <c r="BD64" i="30"/>
  <c r="BC64" i="30"/>
  <c r="BB64" i="30"/>
  <c r="BA64" i="30"/>
  <c r="AZ64" i="30"/>
  <c r="AY64" i="30"/>
  <c r="AX64" i="30"/>
  <c r="AV64" i="30"/>
  <c r="AU64" i="30"/>
  <c r="AT64" i="30"/>
  <c r="AS64" i="30"/>
  <c r="AR64" i="30"/>
  <c r="AQ64" i="30"/>
  <c r="AP64" i="30"/>
  <c r="BQ63" i="30"/>
  <c r="BP63" i="30"/>
  <c r="BO63" i="30"/>
  <c r="BN63" i="30"/>
  <c r="BM63" i="30"/>
  <c r="BL63" i="30"/>
  <c r="BK63" i="30"/>
  <c r="BI63" i="30"/>
  <c r="BH63" i="30"/>
  <c r="BG63" i="30"/>
  <c r="BF63" i="30"/>
  <c r="BE63" i="30"/>
  <c r="BD63" i="30"/>
  <c r="BC63" i="30"/>
  <c r="BA63" i="30"/>
  <c r="AZ63" i="30"/>
  <c r="AY63" i="30"/>
  <c r="AX63" i="30"/>
  <c r="AW63" i="30"/>
  <c r="AV63" i="30"/>
  <c r="AU63" i="30"/>
  <c r="AS63" i="30"/>
  <c r="AR63" i="30"/>
  <c r="AQ63" i="30"/>
  <c r="AP63" i="30"/>
  <c r="BR62" i="30"/>
  <c r="BQ62" i="30"/>
  <c r="BP62" i="30"/>
  <c r="BN62" i="30"/>
  <c r="BM62" i="30"/>
  <c r="BL62" i="30"/>
  <c r="BK62" i="30"/>
  <c r="BJ62" i="30"/>
  <c r="BI62" i="30"/>
  <c r="BH62" i="30"/>
  <c r="BF62" i="30"/>
  <c r="BE62" i="30"/>
  <c r="BD62" i="30"/>
  <c r="BC62" i="30"/>
  <c r="BB62" i="30"/>
  <c r="BA62" i="30"/>
  <c r="AZ62" i="30"/>
  <c r="AX62" i="30"/>
  <c r="AW62" i="30"/>
  <c r="AV62" i="30"/>
  <c r="AU62" i="30"/>
  <c r="AT62" i="30"/>
  <c r="AS62" i="30"/>
  <c r="AR62" i="30"/>
  <c r="AP62" i="30"/>
  <c r="BR61" i="30"/>
  <c r="BQ61" i="30"/>
  <c r="BP61" i="30"/>
  <c r="BO61" i="30"/>
  <c r="BN61" i="30"/>
  <c r="BM61" i="30"/>
  <c r="BK61" i="30"/>
  <c r="BJ61" i="30"/>
  <c r="BI61" i="30"/>
  <c r="BH61" i="30"/>
  <c r="BG61" i="30"/>
  <c r="BF61" i="30"/>
  <c r="BE61" i="30"/>
  <c r="BC61" i="30"/>
  <c r="BB61" i="30"/>
  <c r="BA61" i="30"/>
  <c r="AZ61" i="30"/>
  <c r="AY61" i="30"/>
  <c r="AX61" i="30"/>
  <c r="AW61" i="30"/>
  <c r="AU61" i="30"/>
  <c r="AT61" i="30"/>
  <c r="AS61" i="30"/>
  <c r="AR61" i="30"/>
  <c r="AQ61" i="30"/>
  <c r="AP61" i="30"/>
  <c r="BR60" i="30"/>
  <c r="BP60" i="30"/>
  <c r="BO60" i="30"/>
  <c r="BN60" i="30"/>
  <c r="BM60" i="30"/>
  <c r="BL60" i="30"/>
  <c r="BK60" i="30"/>
  <c r="BJ60" i="30"/>
  <c r="BH60" i="30"/>
  <c r="BG60" i="30"/>
  <c r="BF60" i="30"/>
  <c r="BE60" i="30"/>
  <c r="BD60" i="30"/>
  <c r="BC60" i="30"/>
  <c r="BB60" i="30"/>
  <c r="AZ60" i="30"/>
  <c r="AY60" i="30"/>
  <c r="AX60" i="30"/>
  <c r="AW60" i="30"/>
  <c r="AV60" i="30"/>
  <c r="AU60" i="30"/>
  <c r="AT60" i="30"/>
  <c r="AR60" i="30"/>
  <c r="AQ60" i="30"/>
  <c r="AP60" i="30"/>
  <c r="BR59" i="30"/>
  <c r="BQ59" i="30"/>
  <c r="BP59" i="30"/>
  <c r="BO59" i="30"/>
  <c r="BM59" i="30"/>
  <c r="BL59" i="30"/>
  <c r="BK59" i="30"/>
  <c r="BJ59" i="30"/>
  <c r="BI59" i="30"/>
  <c r="BH59" i="30"/>
  <c r="BG59" i="30"/>
  <c r="BE59" i="30"/>
  <c r="BD59" i="30"/>
  <c r="BC59" i="30"/>
  <c r="BB59" i="30"/>
  <c r="BA59" i="30"/>
  <c r="AZ59" i="30"/>
  <c r="AY59" i="30"/>
  <c r="AW59" i="30"/>
  <c r="AV59" i="30"/>
  <c r="AU59" i="30"/>
  <c r="AT59" i="30"/>
  <c r="AS59" i="30"/>
  <c r="AR59" i="30"/>
  <c r="AQ59" i="30"/>
  <c r="BR58" i="30"/>
  <c r="BQ58" i="30"/>
  <c r="BP58" i="30"/>
  <c r="BO58" i="30"/>
  <c r="BN58" i="30"/>
  <c r="BM58" i="30"/>
  <c r="BL58" i="30"/>
  <c r="BJ58" i="30"/>
  <c r="BI58" i="30"/>
  <c r="BH58" i="30"/>
  <c r="BG58" i="30"/>
  <c r="BF58" i="30"/>
  <c r="BE58" i="30"/>
  <c r="BD58" i="30"/>
  <c r="BB58" i="30"/>
  <c r="BA58" i="30"/>
  <c r="AZ58" i="30"/>
  <c r="AY58" i="30"/>
  <c r="AX58" i="30"/>
  <c r="AW58" i="30"/>
  <c r="AV58" i="30"/>
  <c r="AT58" i="30"/>
  <c r="AS58" i="30"/>
  <c r="AR58" i="30"/>
  <c r="AQ58" i="30"/>
  <c r="AP58" i="30"/>
  <c r="BR57" i="30"/>
  <c r="BQ57" i="30"/>
  <c r="BO57" i="30"/>
  <c r="BN57" i="30"/>
  <c r="BM57" i="30"/>
  <c r="BL57" i="30"/>
  <c r="BK57" i="30"/>
  <c r="BJ57" i="30"/>
  <c r="BI57" i="30"/>
  <c r="BG57" i="30"/>
  <c r="BF57" i="30"/>
  <c r="BE57" i="30"/>
  <c r="BD57" i="30"/>
  <c r="BC57" i="30"/>
  <c r="BB57" i="30"/>
  <c r="BA57" i="30"/>
  <c r="AY57" i="30"/>
  <c r="AX57" i="30"/>
  <c r="AW57" i="30"/>
  <c r="AV57" i="30"/>
  <c r="AU57" i="30"/>
  <c r="AT57" i="30"/>
  <c r="AS57" i="30"/>
  <c r="AQ57" i="30"/>
  <c r="AP57" i="30"/>
  <c r="BR56" i="30"/>
  <c r="BQ56" i="30"/>
  <c r="BP56" i="30"/>
  <c r="BO56" i="30"/>
  <c r="BN56" i="30"/>
  <c r="BL56" i="30"/>
  <c r="BK56" i="30"/>
  <c r="BJ56" i="30"/>
  <c r="BI56" i="30"/>
  <c r="BH56" i="30"/>
  <c r="BG56" i="30"/>
  <c r="BF56" i="30"/>
  <c r="BD56" i="30"/>
  <c r="BC56" i="30"/>
  <c r="BB56" i="30"/>
  <c r="BA56" i="30"/>
  <c r="AZ56" i="30"/>
  <c r="AY56" i="30"/>
  <c r="AX56" i="30"/>
  <c r="AV56" i="30"/>
  <c r="AU56" i="30"/>
  <c r="AT56" i="30"/>
  <c r="AS56" i="30"/>
  <c r="AR56" i="30"/>
  <c r="AQ56" i="30"/>
  <c r="AP56" i="30"/>
  <c r="BQ55" i="30"/>
  <c r="BP55" i="30"/>
  <c r="BO55" i="30"/>
  <c r="BN55" i="30"/>
  <c r="BM55" i="30"/>
  <c r="BL55" i="30"/>
  <c r="BK55" i="30"/>
  <c r="BI55" i="30"/>
  <c r="BH55" i="30"/>
  <c r="BG55" i="30"/>
  <c r="BF55" i="30"/>
  <c r="BE55" i="30"/>
  <c r="BD55" i="30"/>
  <c r="BC55" i="30"/>
  <c r="BA55" i="30"/>
  <c r="AZ55" i="30"/>
  <c r="AY55" i="30"/>
  <c r="AX55" i="30"/>
  <c r="AW55" i="30"/>
  <c r="AV55" i="30"/>
  <c r="AU55" i="30"/>
  <c r="AS55" i="30"/>
  <c r="AR55" i="30"/>
  <c r="AQ55" i="30"/>
  <c r="AP55" i="30"/>
  <c r="BR54" i="30"/>
  <c r="BQ54" i="30"/>
  <c r="BP54" i="30"/>
  <c r="BN54" i="30"/>
  <c r="BM54" i="30"/>
  <c r="BL54" i="30"/>
  <c r="BK54" i="30"/>
  <c r="BJ54" i="30"/>
  <c r="BI54" i="30"/>
  <c r="BH54" i="30"/>
  <c r="BF54" i="30"/>
  <c r="BE54" i="30"/>
  <c r="BD54" i="30"/>
  <c r="BC54" i="30"/>
  <c r="BB54" i="30"/>
  <c r="BA54" i="30"/>
  <c r="AZ54" i="30"/>
  <c r="AX54" i="30"/>
  <c r="AW54" i="30"/>
  <c r="AV54" i="30"/>
  <c r="AU54" i="30"/>
  <c r="AT54" i="30"/>
  <c r="AS54" i="30"/>
  <c r="AR54" i="30"/>
  <c r="AP54" i="30"/>
  <c r="BR53" i="30"/>
  <c r="BQ53" i="30"/>
  <c r="BP53" i="30"/>
  <c r="BO53" i="30"/>
  <c r="BN53" i="30"/>
  <c r="BM53" i="30"/>
  <c r="BK53" i="30"/>
  <c r="BJ53" i="30"/>
  <c r="BI53" i="30"/>
  <c r="BH53" i="30"/>
  <c r="BG53" i="30"/>
  <c r="BF53" i="30"/>
  <c r="BE53" i="30"/>
  <c r="BC53" i="30"/>
  <c r="BB53" i="30"/>
  <c r="BA53" i="30"/>
  <c r="AZ53" i="30"/>
  <c r="AY53" i="30"/>
  <c r="AX53" i="30"/>
  <c r="AW53" i="30"/>
  <c r="AU53" i="30"/>
  <c r="AT53" i="30"/>
  <c r="AS53" i="30"/>
  <c r="AR53" i="30"/>
  <c r="AQ53" i="30"/>
  <c r="AP53" i="30"/>
  <c r="BR52" i="30"/>
  <c r="BP52" i="30"/>
  <c r="BO52" i="30"/>
  <c r="BN52" i="30"/>
  <c r="BM52" i="30"/>
  <c r="BL52" i="30"/>
  <c r="BK52" i="30"/>
  <c r="BJ52" i="30"/>
  <c r="BH52" i="30"/>
  <c r="BG52" i="30"/>
  <c r="BF52" i="30"/>
  <c r="BE52" i="30"/>
  <c r="BD52" i="30"/>
  <c r="BC52" i="30"/>
  <c r="BB52" i="30"/>
  <c r="AZ52" i="30"/>
  <c r="AY52" i="30"/>
  <c r="AX52" i="30"/>
  <c r="AW52" i="30"/>
  <c r="AV52" i="30"/>
  <c r="AU52" i="30"/>
  <c r="AT52" i="30"/>
  <c r="AR52" i="30"/>
  <c r="AQ52" i="30"/>
  <c r="AP52" i="30"/>
  <c r="BR51" i="30"/>
  <c r="BQ51" i="30"/>
  <c r="BP51" i="30"/>
  <c r="BO51" i="30"/>
  <c r="BM51" i="30"/>
  <c r="BL51" i="30"/>
  <c r="BK51" i="30"/>
  <c r="BJ51" i="30"/>
  <c r="BI51" i="30"/>
  <c r="BH51" i="30"/>
  <c r="BG51" i="30"/>
  <c r="BE51" i="30"/>
  <c r="BD51" i="30"/>
  <c r="BC51" i="30"/>
  <c r="BB51" i="30"/>
  <c r="BA51" i="30"/>
  <c r="AZ51" i="30"/>
  <c r="AY51" i="30"/>
  <c r="AW51" i="30"/>
  <c r="AV51" i="30"/>
  <c r="AU51" i="30"/>
  <c r="AT51" i="30"/>
  <c r="AS51" i="30"/>
  <c r="AR51" i="30"/>
  <c r="AQ51" i="30"/>
  <c r="BR50" i="30"/>
  <c r="BQ50" i="30"/>
  <c r="BP50" i="30"/>
  <c r="BO50" i="30"/>
  <c r="BN50" i="30"/>
  <c r="BM50" i="30"/>
  <c r="BL50" i="30"/>
  <c r="BJ50" i="30"/>
  <c r="BI50" i="30"/>
  <c r="BH50" i="30"/>
  <c r="BG50" i="30"/>
  <c r="BF50" i="30"/>
  <c r="BE50" i="30"/>
  <c r="BD50" i="30"/>
  <c r="BB50" i="30"/>
  <c r="BA50" i="30"/>
  <c r="AZ50" i="30"/>
  <c r="AY50" i="30"/>
  <c r="AX50" i="30"/>
  <c r="AW50" i="30"/>
  <c r="AV50" i="30"/>
  <c r="AT50" i="30"/>
  <c r="AS50" i="30"/>
  <c r="AR50" i="30"/>
  <c r="AQ50" i="30"/>
  <c r="AP50" i="30"/>
  <c r="BR49" i="30"/>
  <c r="BQ49" i="30"/>
  <c r="BO49" i="30"/>
  <c r="BN49" i="30"/>
  <c r="BM49" i="30"/>
  <c r="BL49" i="30"/>
  <c r="BK49" i="30"/>
  <c r="BJ49" i="30"/>
  <c r="BI49" i="30"/>
  <c r="BG49" i="30"/>
  <c r="BF49" i="30"/>
  <c r="BE49" i="30"/>
  <c r="BD49" i="30"/>
  <c r="BC49" i="30"/>
  <c r="BB49" i="30"/>
  <c r="BA49" i="30"/>
  <c r="AY49" i="30"/>
  <c r="AX49" i="30"/>
  <c r="AW49" i="30"/>
  <c r="AV49" i="30"/>
  <c r="AU49" i="30"/>
  <c r="AT49" i="30"/>
  <c r="AS49" i="30"/>
  <c r="AQ49" i="30"/>
  <c r="AP49" i="30"/>
  <c r="BR48" i="30"/>
  <c r="BQ48" i="30"/>
  <c r="BP48" i="30"/>
  <c r="BO48" i="30"/>
  <c r="BN48" i="30"/>
  <c r="BL48" i="30"/>
  <c r="BK48" i="30"/>
  <c r="BJ48" i="30"/>
  <c r="BI48" i="30"/>
  <c r="BH48" i="30"/>
  <c r="BG48" i="30"/>
  <c r="BF48" i="30"/>
  <c r="BD48" i="30"/>
  <c r="BC48" i="30"/>
  <c r="BB48" i="30"/>
  <c r="BA48" i="30"/>
  <c r="AZ48" i="30"/>
  <c r="AY48" i="30"/>
  <c r="AX48" i="30"/>
  <c r="AV48" i="30"/>
  <c r="AU48" i="30"/>
  <c r="AT48" i="30"/>
  <c r="AS48" i="30"/>
  <c r="AR48" i="30"/>
  <c r="AQ48" i="30"/>
  <c r="AP48" i="30"/>
  <c r="BQ47" i="30"/>
  <c r="BP47" i="30"/>
  <c r="BO47" i="30"/>
  <c r="BN47" i="30"/>
  <c r="BM47" i="30"/>
  <c r="BL47" i="30"/>
  <c r="BK47" i="30"/>
  <c r="BI47" i="30"/>
  <c r="BH47" i="30"/>
  <c r="BG47" i="30"/>
  <c r="BF47" i="30"/>
  <c r="BE47" i="30"/>
  <c r="BD47" i="30"/>
  <c r="BC47" i="30"/>
  <c r="BA47" i="30"/>
  <c r="AZ47" i="30"/>
  <c r="AY47" i="30"/>
  <c r="AX47" i="30"/>
  <c r="AW47" i="30"/>
  <c r="AV47" i="30"/>
  <c r="AU47" i="30"/>
  <c r="AS47" i="30"/>
  <c r="AR47" i="30"/>
  <c r="AQ47" i="30"/>
  <c r="AP47" i="30"/>
  <c r="BR46" i="30"/>
  <c r="BQ46" i="30"/>
  <c r="BP46" i="30"/>
  <c r="BN46" i="30"/>
  <c r="BM46" i="30"/>
  <c r="BL46" i="30"/>
  <c r="BK46" i="30"/>
  <c r="BJ46" i="30"/>
  <c r="BI46" i="30"/>
  <c r="BH46" i="30"/>
  <c r="BF46" i="30"/>
  <c r="BE46" i="30"/>
  <c r="BD46" i="30"/>
  <c r="BC46" i="30"/>
  <c r="BB46" i="30"/>
  <c r="BA46" i="30"/>
  <c r="AZ46" i="30"/>
  <c r="AX46" i="30"/>
  <c r="AW46" i="30"/>
  <c r="AV46" i="30"/>
  <c r="AU46" i="30"/>
  <c r="AT46" i="30"/>
  <c r="AS46" i="30"/>
  <c r="AR46" i="30"/>
  <c r="AP46" i="30"/>
  <c r="BR45" i="30"/>
  <c r="BQ45" i="30"/>
  <c r="BP45" i="30"/>
  <c r="BO45" i="30"/>
  <c r="BN45" i="30"/>
  <c r="BM45" i="30"/>
  <c r="BK45" i="30"/>
  <c r="BJ45" i="30"/>
  <c r="BI45" i="30"/>
  <c r="BH45" i="30"/>
  <c r="BG45" i="30"/>
  <c r="BF45" i="30"/>
  <c r="BE45" i="30"/>
  <c r="BC45" i="30"/>
  <c r="BB45" i="30"/>
  <c r="BA45" i="30"/>
  <c r="AZ45" i="30"/>
  <c r="AY45" i="30"/>
  <c r="AX45" i="30"/>
  <c r="AW45" i="30"/>
  <c r="AU45" i="30"/>
  <c r="AT45" i="30"/>
  <c r="AS45" i="30"/>
  <c r="AR45" i="30"/>
  <c r="AQ45" i="30"/>
  <c r="AP45" i="30"/>
  <c r="BR44" i="30"/>
  <c r="BP44" i="30"/>
  <c r="BO44" i="30"/>
  <c r="BN44" i="30"/>
  <c r="BM44" i="30"/>
  <c r="BL44" i="30"/>
  <c r="BK44" i="30"/>
  <c r="BJ44" i="30"/>
  <c r="BH44" i="30"/>
  <c r="BG44" i="30"/>
  <c r="BF44" i="30"/>
  <c r="BE44" i="30"/>
  <c r="BD44" i="30"/>
  <c r="BC44" i="30"/>
  <c r="BB44" i="30"/>
  <c r="AZ44" i="30"/>
  <c r="AY44" i="30"/>
  <c r="AX44" i="30"/>
  <c r="AW44" i="30"/>
  <c r="AV44" i="30"/>
  <c r="AU44" i="30"/>
  <c r="AT44" i="30"/>
  <c r="AR44" i="30"/>
  <c r="AQ44" i="30"/>
  <c r="AP44" i="30"/>
  <c r="BR43" i="30"/>
  <c r="BQ43" i="30"/>
  <c r="BP43" i="30"/>
  <c r="BO43" i="30"/>
  <c r="BM43" i="30"/>
  <c r="BL43" i="30"/>
  <c r="BK43" i="30"/>
  <c r="BJ43" i="30"/>
  <c r="BI43" i="30"/>
  <c r="BH43" i="30"/>
  <c r="BG43" i="30"/>
  <c r="BE43" i="30"/>
  <c r="BD43" i="30"/>
  <c r="BC43" i="30"/>
  <c r="BB43" i="30"/>
  <c r="BA43" i="30"/>
  <c r="AZ43" i="30"/>
  <c r="AY43" i="30"/>
  <c r="AW43" i="30"/>
  <c r="AV43" i="30"/>
  <c r="AU43" i="30"/>
  <c r="AT43" i="30"/>
  <c r="AS43" i="30"/>
  <c r="AR43" i="30"/>
  <c r="AQ43" i="30"/>
  <c r="BR42" i="30"/>
  <c r="BQ42" i="30"/>
  <c r="BP42" i="30"/>
  <c r="BO42" i="30"/>
  <c r="BN42" i="30"/>
  <c r="BM42" i="30"/>
  <c r="BL42" i="30"/>
  <c r="BJ42" i="30"/>
  <c r="BI42" i="30"/>
  <c r="BH42" i="30"/>
  <c r="BG42" i="30"/>
  <c r="BF42" i="30"/>
  <c r="BE42" i="30"/>
  <c r="BD42" i="30"/>
  <c r="BB42" i="30"/>
  <c r="BA42" i="30"/>
  <c r="AZ42" i="30"/>
  <c r="AY42" i="30"/>
  <c r="AX42" i="30"/>
  <c r="AW42" i="30"/>
  <c r="AV42" i="30"/>
  <c r="AT42" i="30"/>
  <c r="AS42" i="30"/>
  <c r="AR42" i="30"/>
  <c r="AQ42" i="30"/>
  <c r="AP42" i="30"/>
  <c r="BR41" i="30"/>
  <c r="BQ41" i="30"/>
  <c r="BO41" i="30"/>
  <c r="BN41" i="30"/>
  <c r="BM41" i="30"/>
  <c r="BL41" i="30"/>
  <c r="BK41" i="30"/>
  <c r="BJ41" i="30"/>
  <c r="BI41" i="30"/>
  <c r="BG41" i="30"/>
  <c r="BF41" i="30"/>
  <c r="BE41" i="30"/>
  <c r="BD41" i="30"/>
  <c r="BC41" i="30"/>
  <c r="BB41" i="30"/>
  <c r="BA41" i="30"/>
  <c r="AY41" i="30"/>
  <c r="AX41" i="30"/>
  <c r="AW41" i="30"/>
  <c r="AV41" i="30"/>
  <c r="AU41" i="30"/>
  <c r="AT41" i="30"/>
  <c r="AS41" i="30"/>
  <c r="AQ41" i="30"/>
  <c r="AP41" i="30"/>
  <c r="BR40" i="30"/>
  <c r="BQ40" i="30"/>
  <c r="BP40" i="30"/>
  <c r="BO40" i="30"/>
  <c r="BN40" i="30"/>
  <c r="BL40" i="30"/>
  <c r="BK40" i="30"/>
  <c r="BJ40" i="30"/>
  <c r="BI40" i="30"/>
  <c r="BH40" i="30"/>
  <c r="BG40" i="30"/>
  <c r="BF40" i="30"/>
  <c r="BD40" i="30"/>
  <c r="BC40" i="30"/>
  <c r="BB40" i="30"/>
  <c r="BA40" i="30"/>
  <c r="AZ40" i="30"/>
  <c r="AY40" i="30"/>
  <c r="AX40" i="30"/>
  <c r="AV40" i="30"/>
  <c r="AU40" i="30"/>
  <c r="AT40" i="30"/>
  <c r="AS40" i="30"/>
  <c r="AR40" i="30"/>
  <c r="AQ40" i="30"/>
  <c r="AP40" i="30"/>
  <c r="BQ39" i="30"/>
  <c r="BP39" i="30"/>
  <c r="BO39" i="30"/>
  <c r="BN39" i="30"/>
  <c r="BM39" i="30"/>
  <c r="BL39" i="30"/>
  <c r="BK39" i="30"/>
  <c r="BI39" i="30"/>
  <c r="BH39" i="30"/>
  <c r="BG39" i="30"/>
  <c r="BF39" i="30"/>
  <c r="BE39" i="30"/>
  <c r="BD39" i="30"/>
  <c r="BC39" i="30"/>
  <c r="BA39" i="30"/>
  <c r="AZ39" i="30"/>
  <c r="AY39" i="30"/>
  <c r="AX39" i="30"/>
  <c r="AW39" i="30"/>
  <c r="AV39" i="30"/>
  <c r="AU39" i="30"/>
  <c r="AS39" i="30"/>
  <c r="AR39" i="30"/>
  <c r="AQ39" i="30"/>
  <c r="AP39" i="30"/>
  <c r="BR38" i="30"/>
  <c r="BQ38" i="30"/>
  <c r="BP38" i="30"/>
  <c r="BN38" i="30"/>
  <c r="BM38" i="30"/>
  <c r="BL38" i="30"/>
  <c r="BK38" i="30"/>
  <c r="BJ38" i="30"/>
  <c r="BI38" i="30"/>
  <c r="BH38" i="30"/>
  <c r="BF38" i="30"/>
  <c r="BE38" i="30"/>
  <c r="BD38" i="30"/>
  <c r="BC38" i="30"/>
  <c r="BB38" i="30"/>
  <c r="BA38" i="30"/>
  <c r="AZ38" i="30"/>
  <c r="AX38" i="30"/>
  <c r="AW38" i="30"/>
  <c r="AV38" i="30"/>
  <c r="AU38" i="30"/>
  <c r="AT38" i="30"/>
  <c r="AS38" i="30"/>
  <c r="AR38" i="30"/>
  <c r="AP38" i="30"/>
  <c r="BR37" i="30"/>
  <c r="BQ37" i="30"/>
  <c r="BP37" i="30"/>
  <c r="BO37" i="30"/>
  <c r="BN37" i="30"/>
  <c r="BM37" i="30"/>
  <c r="BK37" i="30"/>
  <c r="BJ37" i="30"/>
  <c r="BI37" i="30"/>
  <c r="BH37" i="30"/>
  <c r="BG37" i="30"/>
  <c r="BF37" i="30"/>
  <c r="BE37" i="30"/>
  <c r="BC37" i="30"/>
  <c r="BB37" i="30"/>
  <c r="BA37" i="30"/>
  <c r="AZ37" i="30"/>
  <c r="AY37" i="30"/>
  <c r="AX37" i="30"/>
  <c r="AW37" i="30"/>
  <c r="AU37" i="30"/>
  <c r="AT37" i="30"/>
  <c r="AS37" i="30"/>
  <c r="AR37" i="30"/>
  <c r="AQ37" i="30"/>
  <c r="AP37" i="30"/>
  <c r="BR36" i="30"/>
  <c r="BP36" i="30"/>
  <c r="BO36" i="30"/>
  <c r="BN36" i="30"/>
  <c r="BM36" i="30"/>
  <c r="BL36" i="30"/>
  <c r="BK36" i="30"/>
  <c r="BJ36" i="30"/>
  <c r="BH36" i="30"/>
  <c r="BG36" i="30"/>
  <c r="BF36" i="30"/>
  <c r="BE36" i="30"/>
  <c r="BD36" i="30"/>
  <c r="BC36" i="30"/>
  <c r="BB36" i="30"/>
  <c r="AZ36" i="30"/>
  <c r="AY36" i="30"/>
  <c r="AX36" i="30"/>
  <c r="AW36" i="30"/>
  <c r="AV36" i="30"/>
  <c r="AU36" i="30"/>
  <c r="AT36" i="30"/>
  <c r="AR36" i="30"/>
  <c r="AQ36" i="30"/>
  <c r="AP36" i="30"/>
  <c r="BR35" i="30"/>
  <c r="BQ35" i="30"/>
  <c r="BP35" i="30"/>
  <c r="BO35" i="30"/>
  <c r="BM35" i="30"/>
  <c r="BL35" i="30"/>
  <c r="BK35" i="30"/>
  <c r="BJ35" i="30"/>
  <c r="BI35" i="30"/>
  <c r="BH35" i="30"/>
  <c r="BG35" i="30"/>
  <c r="BE35" i="30"/>
  <c r="BD35" i="30"/>
  <c r="BC35" i="30"/>
  <c r="BB35" i="30"/>
  <c r="BA35" i="30"/>
  <c r="AZ35" i="30"/>
  <c r="AY35" i="30"/>
  <c r="AW35" i="30"/>
  <c r="AV35" i="30"/>
  <c r="AU35" i="30"/>
  <c r="AT35" i="30"/>
  <c r="AS35" i="30"/>
  <c r="AR35" i="30"/>
  <c r="AQ35" i="30"/>
  <c r="BR34" i="30"/>
  <c r="BQ34" i="30"/>
  <c r="BP34" i="30"/>
  <c r="BO34" i="30"/>
  <c r="BN34" i="30"/>
  <c r="BM34" i="30"/>
  <c r="BL34" i="30"/>
  <c r="BJ34" i="30"/>
  <c r="BI34" i="30"/>
  <c r="BH34" i="30"/>
  <c r="BG34" i="30"/>
  <c r="BF34" i="30"/>
  <c r="BE34" i="30"/>
  <c r="BD34" i="30"/>
  <c r="BB34" i="30"/>
  <c r="BA34" i="30"/>
  <c r="AZ34" i="30"/>
  <c r="AY34" i="30"/>
  <c r="AX34" i="30"/>
  <c r="AW34" i="30"/>
  <c r="AV34" i="30"/>
  <c r="AT34" i="30"/>
  <c r="AS34" i="30"/>
  <c r="AR34" i="30"/>
  <c r="AQ34" i="30"/>
  <c r="AP34" i="30"/>
  <c r="BR33" i="30"/>
  <c r="BQ33" i="30"/>
  <c r="BO33" i="30"/>
  <c r="BN33" i="30"/>
  <c r="BM33" i="30"/>
  <c r="BL33" i="30"/>
  <c r="BK33" i="30"/>
  <c r="BJ33" i="30"/>
  <c r="BI33" i="30"/>
  <c r="BG33" i="30"/>
  <c r="BF33" i="30"/>
  <c r="BE33" i="30"/>
  <c r="BD33" i="30"/>
  <c r="BC33" i="30"/>
  <c r="BB33" i="30"/>
  <c r="BA33" i="30"/>
  <c r="AY33" i="30"/>
  <c r="AX33" i="30"/>
  <c r="AW33" i="30"/>
  <c r="AV33" i="30"/>
  <c r="AU33" i="30"/>
  <c r="AT33" i="30"/>
  <c r="AS33" i="30"/>
  <c r="AQ33" i="30"/>
  <c r="AP33" i="30"/>
  <c r="BR32" i="30"/>
  <c r="BQ32" i="30"/>
  <c r="BP32" i="30"/>
  <c r="BO32" i="30"/>
  <c r="BN32" i="30"/>
  <c r="BL32" i="30"/>
  <c r="BK32" i="30"/>
  <c r="BJ32" i="30"/>
  <c r="BI32" i="30"/>
  <c r="BH32" i="30"/>
  <c r="BG32" i="30"/>
  <c r="BF32" i="30"/>
  <c r="BD32" i="30"/>
  <c r="BC32" i="30"/>
  <c r="BB32" i="30"/>
  <c r="BA32" i="30"/>
  <c r="AZ32" i="30"/>
  <c r="AY32" i="30"/>
  <c r="AX32" i="30"/>
  <c r="AV32" i="30"/>
  <c r="AU32" i="30"/>
  <c r="AT32" i="30"/>
  <c r="AS32" i="30"/>
  <c r="AR32" i="30"/>
  <c r="AQ32" i="30"/>
  <c r="AP32" i="30"/>
  <c r="BQ31" i="30"/>
  <c r="BP31" i="30"/>
  <c r="BO31" i="30"/>
  <c r="BN31" i="30"/>
  <c r="BM31" i="30"/>
  <c r="BL31" i="30"/>
  <c r="BK31" i="30"/>
  <c r="BI31" i="30"/>
  <c r="BH31" i="30"/>
  <c r="BG31" i="30"/>
  <c r="BF31" i="30"/>
  <c r="BE31" i="30"/>
  <c r="BD31" i="30"/>
  <c r="BC31" i="30"/>
  <c r="BA31" i="30"/>
  <c r="AZ31" i="30"/>
  <c r="AY31" i="30"/>
  <c r="AX31" i="30"/>
  <c r="AW31" i="30"/>
  <c r="AV31" i="30"/>
  <c r="AU31" i="30"/>
  <c r="AS31" i="30"/>
  <c r="AR31" i="30"/>
  <c r="AQ31" i="30"/>
  <c r="AP31" i="30"/>
  <c r="BR30" i="30"/>
  <c r="BQ30" i="30"/>
  <c r="BP30" i="30"/>
  <c r="BN30" i="30"/>
  <c r="BM30" i="30"/>
  <c r="BL30" i="30"/>
  <c r="BK30" i="30"/>
  <c r="BJ30" i="30"/>
  <c r="BI30" i="30"/>
  <c r="BH30" i="30"/>
  <c r="BF30" i="30"/>
  <c r="BE30" i="30"/>
  <c r="BD30" i="30"/>
  <c r="BC30" i="30"/>
  <c r="BB30" i="30"/>
  <c r="BA30" i="30"/>
  <c r="AZ30" i="30"/>
  <c r="AX30" i="30"/>
  <c r="AW30" i="30"/>
  <c r="AV30" i="30"/>
  <c r="AU30" i="30"/>
  <c r="AT30" i="30"/>
  <c r="AS30" i="30"/>
  <c r="AR30" i="30"/>
  <c r="AP30" i="30"/>
  <c r="BR29" i="30"/>
  <c r="BQ29" i="30"/>
  <c r="BP29" i="30"/>
  <c r="BO29" i="30"/>
  <c r="BN29" i="30"/>
  <c r="BM29" i="30"/>
  <c r="BK29" i="30"/>
  <c r="BJ29" i="30"/>
  <c r="BI29" i="30"/>
  <c r="BH29" i="30"/>
  <c r="BG29" i="30"/>
  <c r="BF29" i="30"/>
  <c r="BE29" i="30"/>
  <c r="BC29" i="30"/>
  <c r="BB29" i="30"/>
  <c r="BA29" i="30"/>
  <c r="AZ29" i="30"/>
  <c r="AY29" i="30"/>
  <c r="AX29" i="30"/>
  <c r="AW29" i="30"/>
  <c r="AU29" i="30"/>
  <c r="AT29" i="30"/>
  <c r="AS29" i="30"/>
  <c r="AR29" i="30"/>
  <c r="AQ29" i="30"/>
  <c r="AP29" i="30"/>
  <c r="BR28" i="30"/>
  <c r="BP28" i="30"/>
  <c r="BO28" i="30"/>
  <c r="BN28" i="30"/>
  <c r="BM28" i="30"/>
  <c r="BL28" i="30"/>
  <c r="BK28" i="30"/>
  <c r="BJ28" i="30"/>
  <c r="BH28" i="30"/>
  <c r="BG28" i="30"/>
  <c r="BF28" i="30"/>
  <c r="BE28" i="30"/>
  <c r="BD28" i="30"/>
  <c r="BC28" i="30"/>
  <c r="BB28" i="30"/>
  <c r="AZ28" i="30"/>
  <c r="AY28" i="30"/>
  <c r="AX28" i="30"/>
  <c r="AW28" i="30"/>
  <c r="AV28" i="30"/>
  <c r="AU28" i="30"/>
  <c r="AT28" i="30"/>
  <c r="AR28" i="30"/>
  <c r="AQ28" i="30"/>
  <c r="AP28" i="30"/>
  <c r="BR27" i="30"/>
  <c r="BQ27" i="30"/>
  <c r="BP27" i="30"/>
  <c r="BO27" i="30"/>
  <c r="BM27" i="30"/>
  <c r="BL27" i="30"/>
  <c r="BK27" i="30"/>
  <c r="BJ27" i="30"/>
  <c r="BI27" i="30"/>
  <c r="BH27" i="30"/>
  <c r="BG27" i="30"/>
  <c r="BE27" i="30"/>
  <c r="BD27" i="30"/>
  <c r="BC27" i="30"/>
  <c r="BB27" i="30"/>
  <c r="BA27" i="30"/>
  <c r="AZ27" i="30"/>
  <c r="AY27" i="30"/>
  <c r="AW27" i="30"/>
  <c r="AV27" i="30"/>
  <c r="AU27" i="30"/>
  <c r="AT27" i="30"/>
  <c r="AS27" i="30"/>
  <c r="AR27" i="30"/>
  <c r="AQ27" i="30"/>
  <c r="BR26" i="30"/>
  <c r="BQ26" i="30"/>
  <c r="BP26" i="30"/>
  <c r="BO26" i="30"/>
  <c r="BN26" i="30"/>
  <c r="BM26" i="30"/>
  <c r="BL26" i="30"/>
  <c r="BJ26" i="30"/>
  <c r="BI26" i="30"/>
  <c r="BH26" i="30"/>
  <c r="BG26" i="30"/>
  <c r="BF26" i="30"/>
  <c r="BE26" i="30"/>
  <c r="BD26" i="30"/>
  <c r="BB26" i="30"/>
  <c r="BA26" i="30"/>
  <c r="AZ26" i="30"/>
  <c r="AY26" i="30"/>
  <c r="AX26" i="30"/>
  <c r="AW26" i="30"/>
  <c r="AV26" i="30"/>
  <c r="AT26" i="30"/>
  <c r="AS26" i="30"/>
  <c r="AR26" i="30"/>
  <c r="AQ26" i="30"/>
  <c r="AP26" i="30"/>
  <c r="BR25" i="30"/>
  <c r="BQ25" i="30"/>
  <c r="BO25" i="30"/>
  <c r="BN25" i="30"/>
  <c r="BM25" i="30"/>
  <c r="BL25" i="30"/>
  <c r="BK25" i="30"/>
  <c r="BJ25" i="30"/>
  <c r="BI25" i="30"/>
  <c r="BH25" i="30"/>
  <c r="BG25" i="30"/>
  <c r="BF25" i="30"/>
  <c r="BE25" i="30"/>
  <c r="BD25" i="30"/>
  <c r="BC25" i="30"/>
  <c r="BB25" i="30"/>
  <c r="BA25" i="30"/>
  <c r="AZ25" i="30"/>
  <c r="AY25" i="30"/>
  <c r="AX25" i="30"/>
  <c r="AW25" i="30"/>
  <c r="AV25" i="30"/>
  <c r="AU25" i="30"/>
  <c r="AT25" i="30"/>
  <c r="AS25" i="30"/>
  <c r="AR25" i="30"/>
  <c r="AQ25" i="30"/>
  <c r="AP25" i="30"/>
  <c r="BR24" i="30"/>
  <c r="BQ24" i="30"/>
  <c r="BP24" i="30"/>
  <c r="BO24" i="30"/>
  <c r="BN24" i="30"/>
  <c r="BM24" i="30"/>
  <c r="BL24" i="30"/>
  <c r="BK24" i="30"/>
  <c r="BJ24" i="30"/>
  <c r="BI24" i="30"/>
  <c r="BH24" i="30"/>
  <c r="BG24" i="30"/>
  <c r="BF24" i="30"/>
  <c r="BE24" i="30"/>
  <c r="BD24" i="30"/>
  <c r="BC24" i="30"/>
  <c r="BB24" i="30"/>
  <c r="BA24" i="30"/>
  <c r="AZ24" i="30"/>
  <c r="AY24" i="30"/>
  <c r="AX24" i="30"/>
  <c r="AW24" i="30"/>
  <c r="AV24" i="30"/>
  <c r="AU24" i="30"/>
  <c r="AT24" i="30"/>
  <c r="AS24" i="30"/>
  <c r="AR24" i="30"/>
  <c r="AQ24" i="30"/>
  <c r="AP24" i="30"/>
  <c r="BR23" i="30"/>
  <c r="BQ23" i="30"/>
  <c r="BP23" i="30"/>
  <c r="BO23" i="30"/>
  <c r="BN23" i="30"/>
  <c r="BM23" i="30"/>
  <c r="BL23" i="30"/>
  <c r="BK23" i="30"/>
  <c r="BJ23" i="30"/>
  <c r="BI23" i="30"/>
  <c r="BH23" i="30"/>
  <c r="BG23" i="30"/>
  <c r="BF23" i="30"/>
  <c r="BE23" i="30"/>
  <c r="BD23" i="30"/>
  <c r="BC23" i="30"/>
  <c r="BB23" i="30"/>
  <c r="BA23" i="30"/>
  <c r="AZ23" i="30"/>
  <c r="AY23" i="30"/>
  <c r="AX23" i="30"/>
  <c r="AW23" i="30"/>
  <c r="AV23" i="30"/>
  <c r="AU23" i="30"/>
  <c r="AT23" i="30"/>
  <c r="AS23" i="30"/>
  <c r="AR23" i="30"/>
  <c r="AQ23" i="30"/>
  <c r="AP23" i="30"/>
  <c r="BR22" i="30"/>
  <c r="BQ22" i="30"/>
  <c r="BP22" i="30"/>
  <c r="BO22" i="30"/>
  <c r="BN22" i="30"/>
  <c r="BM22" i="30"/>
  <c r="BL22" i="30"/>
  <c r="BK22" i="30"/>
  <c r="BJ22" i="30"/>
  <c r="BI22" i="30"/>
  <c r="BH22" i="30"/>
  <c r="BG22" i="30"/>
  <c r="BF22" i="30"/>
  <c r="BE22" i="30"/>
  <c r="BD22" i="30"/>
  <c r="BC22" i="30"/>
  <c r="BB22" i="30"/>
  <c r="BA22" i="30"/>
  <c r="AZ22" i="30"/>
  <c r="AY22" i="30"/>
  <c r="AX22" i="30"/>
  <c r="AW22" i="30"/>
  <c r="AV22" i="30"/>
  <c r="AU22" i="30"/>
  <c r="AT22" i="30"/>
  <c r="AS22" i="30"/>
  <c r="AR22" i="30"/>
  <c r="AQ22" i="30"/>
  <c r="AP22" i="30"/>
  <c r="BR21" i="30"/>
  <c r="BQ21" i="30"/>
  <c r="BP21" i="30"/>
  <c r="BO21" i="30"/>
  <c r="BN21" i="30"/>
  <c r="BM21" i="30"/>
  <c r="BL21" i="30"/>
  <c r="BK21" i="30"/>
  <c r="BJ21" i="30"/>
  <c r="BI21" i="30"/>
  <c r="BH21" i="30"/>
  <c r="BG21" i="30"/>
  <c r="BF21" i="30"/>
  <c r="BE21" i="30"/>
  <c r="BD21" i="30"/>
  <c r="BC21" i="30"/>
  <c r="BB21" i="30"/>
  <c r="BA21" i="30"/>
  <c r="AZ21" i="30"/>
  <c r="AY21" i="30"/>
  <c r="AX21" i="30"/>
  <c r="AW21" i="30"/>
  <c r="AV21" i="30"/>
  <c r="AU21" i="30"/>
  <c r="AT21" i="30"/>
  <c r="AS21" i="30"/>
  <c r="AR21" i="30"/>
  <c r="AQ21" i="30"/>
  <c r="AP21" i="30"/>
  <c r="BR20" i="30"/>
  <c r="BQ20" i="30"/>
  <c r="BP20" i="30"/>
  <c r="BO20" i="30"/>
  <c r="BN20" i="30"/>
  <c r="BM20" i="30"/>
  <c r="BL20" i="30"/>
  <c r="BK20" i="30"/>
  <c r="BJ20" i="30"/>
  <c r="BI20" i="30"/>
  <c r="BH20" i="30"/>
  <c r="BG20" i="30"/>
  <c r="BF20" i="30"/>
  <c r="BE20" i="30"/>
  <c r="BD20" i="30"/>
  <c r="BC20" i="30"/>
  <c r="BB20" i="30"/>
  <c r="BA20" i="30"/>
  <c r="AZ20" i="30"/>
  <c r="AY20" i="30"/>
  <c r="AX20" i="30"/>
  <c r="AW20" i="30"/>
  <c r="AV20" i="30"/>
  <c r="AU20" i="30"/>
  <c r="AT20" i="30"/>
  <c r="AS20" i="30"/>
  <c r="AR20" i="30"/>
  <c r="AQ20" i="30"/>
  <c r="AP20" i="30"/>
  <c r="BR19" i="30"/>
  <c r="BQ19" i="30"/>
  <c r="BP19" i="30"/>
  <c r="BO19" i="30"/>
  <c r="BN19" i="30"/>
  <c r="BM19" i="30"/>
  <c r="BL19" i="30"/>
  <c r="BK19" i="30"/>
  <c r="BJ19" i="30"/>
  <c r="BI19" i="30"/>
  <c r="BH19" i="30"/>
  <c r="BG19" i="30"/>
  <c r="BF19" i="30"/>
  <c r="BE19" i="30"/>
  <c r="BD19" i="30"/>
  <c r="BC19" i="30"/>
  <c r="BB19" i="30"/>
  <c r="BA19" i="30"/>
  <c r="AZ19" i="30"/>
  <c r="AY19" i="30"/>
  <c r="AX19" i="30"/>
  <c r="AW19" i="30"/>
  <c r="AV19" i="30"/>
  <c r="AU19" i="30"/>
  <c r="AT19" i="30"/>
  <c r="AS19" i="30"/>
  <c r="AR19" i="30"/>
  <c r="AQ19" i="30"/>
  <c r="AP19" i="30"/>
  <c r="BR18" i="30"/>
  <c r="BQ18" i="30"/>
  <c r="BP18" i="30"/>
  <c r="BO18" i="30"/>
  <c r="BN18" i="30"/>
  <c r="BM18" i="30"/>
  <c r="BL18" i="30"/>
  <c r="BK18" i="30"/>
  <c r="BJ18" i="30"/>
  <c r="BI18" i="30"/>
  <c r="BH18" i="30"/>
  <c r="BG18" i="30"/>
  <c r="BF18" i="30"/>
  <c r="BE18" i="30"/>
  <c r="BD18" i="30"/>
  <c r="BC18" i="30"/>
  <c r="BB18" i="30"/>
  <c r="BA18" i="30"/>
  <c r="AZ18" i="30"/>
  <c r="AY18" i="30"/>
  <c r="AX18" i="30"/>
  <c r="AW18" i="30"/>
  <c r="AV18" i="30"/>
  <c r="AU18" i="30"/>
  <c r="AT18" i="30"/>
  <c r="AS18" i="30"/>
  <c r="AR18" i="30"/>
  <c r="AQ18" i="30"/>
  <c r="AP18" i="30"/>
  <c r="BR17" i="30"/>
  <c r="BQ17" i="30"/>
  <c r="BP17" i="30"/>
  <c r="BO17" i="30"/>
  <c r="BN17" i="30"/>
  <c r="BM17" i="30"/>
  <c r="BL17" i="30"/>
  <c r="BK17" i="30"/>
  <c r="BJ17" i="30"/>
  <c r="BI17" i="30"/>
  <c r="BH17" i="30"/>
  <c r="BG17" i="30"/>
  <c r="BF17" i="30"/>
  <c r="BE17" i="30"/>
  <c r="BD17" i="30"/>
  <c r="BC17" i="30"/>
  <c r="BB17" i="30"/>
  <c r="BA17" i="30"/>
  <c r="AZ17" i="30"/>
  <c r="AY17" i="30"/>
  <c r="AX17" i="30"/>
  <c r="AW17" i="30"/>
  <c r="AV17" i="30"/>
  <c r="AU17" i="30"/>
  <c r="AT17" i="30"/>
  <c r="AS17" i="30"/>
  <c r="AR17" i="30"/>
  <c r="AQ17" i="30"/>
  <c r="AP17" i="30"/>
  <c r="BR16" i="30"/>
  <c r="BQ16" i="30"/>
  <c r="BP16" i="30"/>
  <c r="BO16" i="30"/>
  <c r="BN16" i="30"/>
  <c r="BM16" i="30"/>
  <c r="BL16" i="30"/>
  <c r="BK16" i="30"/>
  <c r="BJ16" i="30"/>
  <c r="BI16" i="30"/>
  <c r="BH16" i="30"/>
  <c r="BG16" i="30"/>
  <c r="BF16" i="30"/>
  <c r="BE16" i="30"/>
  <c r="BD16" i="30"/>
  <c r="BC16" i="30"/>
  <c r="BB16" i="30"/>
  <c r="BA16" i="30"/>
  <c r="AZ16" i="30"/>
  <c r="AY16" i="30"/>
  <c r="AX16" i="30"/>
  <c r="AW16" i="30"/>
  <c r="AV16" i="30"/>
  <c r="AU16" i="30"/>
  <c r="AT16" i="30"/>
  <c r="AS16" i="30"/>
  <c r="AR16" i="30"/>
  <c r="AQ16" i="30"/>
  <c r="AP16" i="30"/>
  <c r="BR15" i="30"/>
  <c r="BQ15" i="30"/>
  <c r="BP15" i="30"/>
  <c r="BO15" i="30"/>
  <c r="BN15" i="30"/>
  <c r="BM15" i="30"/>
  <c r="BL15" i="30"/>
  <c r="BK15" i="30"/>
  <c r="BJ15" i="30"/>
  <c r="BI15" i="30"/>
  <c r="BH15" i="30"/>
  <c r="BG15" i="30"/>
  <c r="BF15" i="30"/>
  <c r="BE15" i="30"/>
  <c r="BD15" i="30"/>
  <c r="BC15" i="30"/>
  <c r="BB15" i="30"/>
  <c r="BA15" i="30"/>
  <c r="AZ15" i="30"/>
  <c r="AY15" i="30"/>
  <c r="AX15" i="30"/>
  <c r="AW15" i="30"/>
  <c r="AV15" i="30"/>
  <c r="AU15" i="30"/>
  <c r="AT15" i="30"/>
  <c r="AS15" i="30"/>
  <c r="AR15" i="30"/>
  <c r="AQ15" i="30"/>
  <c r="AP15" i="30"/>
  <c r="BR14" i="30"/>
  <c r="BQ14" i="30"/>
  <c r="BP14" i="30"/>
  <c r="BO14" i="30"/>
  <c r="BN14" i="30"/>
  <c r="BM14" i="30"/>
  <c r="BL14" i="30"/>
  <c r="BK14" i="30"/>
  <c r="BJ14" i="30"/>
  <c r="BI14" i="30"/>
  <c r="BH14" i="30"/>
  <c r="BG14" i="30"/>
  <c r="BF14" i="30"/>
  <c r="BE14" i="30"/>
  <c r="BD14" i="30"/>
  <c r="BC14" i="30"/>
  <c r="BB14" i="30"/>
  <c r="BA14" i="30"/>
  <c r="AZ14" i="30"/>
  <c r="AY14" i="30"/>
  <c r="AX14" i="30"/>
  <c r="AW14" i="30"/>
  <c r="AV14" i="30"/>
  <c r="AU14" i="30"/>
  <c r="AT14" i="30"/>
  <c r="AS14" i="30"/>
  <c r="AR14" i="30"/>
  <c r="AQ14" i="30"/>
  <c r="AP14" i="30"/>
  <c r="BR13" i="30"/>
  <c r="BQ13" i="30"/>
  <c r="BP13" i="30"/>
  <c r="BO13" i="30"/>
  <c r="BN13" i="30"/>
  <c r="BM13" i="30"/>
  <c r="BL13" i="30"/>
  <c r="BK13" i="30"/>
  <c r="BJ13" i="30"/>
  <c r="BI13" i="30"/>
  <c r="BH13" i="30"/>
  <c r="BG13" i="30"/>
  <c r="BF13" i="30"/>
  <c r="BE13" i="30"/>
  <c r="BD13" i="30"/>
  <c r="BC13" i="30"/>
  <c r="BB13" i="30"/>
  <c r="BA13" i="30"/>
  <c r="AZ13" i="30"/>
  <c r="AY13" i="30"/>
  <c r="AX13" i="30"/>
  <c r="AW13" i="30"/>
  <c r="AV13" i="30"/>
  <c r="AU13" i="30"/>
  <c r="AT13" i="30"/>
  <c r="AS13" i="30"/>
  <c r="AR13" i="30"/>
  <c r="AQ13" i="30"/>
  <c r="AP13" i="30"/>
  <c r="BR12" i="30"/>
  <c r="BQ12" i="30"/>
  <c r="BP12" i="30"/>
  <c r="BO12" i="30"/>
  <c r="BN12" i="30"/>
  <c r="BM12" i="30"/>
  <c r="BL12" i="30"/>
  <c r="BK12" i="30"/>
  <c r="BJ12" i="30"/>
  <c r="BI12" i="30"/>
  <c r="BH12" i="30"/>
  <c r="BG12" i="30"/>
  <c r="BF12" i="30"/>
  <c r="BE12" i="30"/>
  <c r="BD12" i="30"/>
  <c r="BC12" i="30"/>
  <c r="BB12" i="30"/>
  <c r="BA12" i="30"/>
  <c r="AZ12" i="30"/>
  <c r="AY12" i="30"/>
  <c r="AX12" i="30"/>
  <c r="AW12" i="30"/>
  <c r="AV12" i="30"/>
  <c r="AU12" i="30"/>
  <c r="AT12" i="30"/>
  <c r="AS12" i="30"/>
  <c r="AR12" i="30"/>
  <c r="AQ12" i="30"/>
  <c r="AP12" i="30"/>
  <c r="BR11" i="30"/>
  <c r="BQ11" i="30"/>
  <c r="BP11" i="30"/>
  <c r="BO11" i="30"/>
  <c r="BN11" i="30"/>
  <c r="BM11" i="30"/>
  <c r="BL11" i="30"/>
  <c r="BK11" i="30"/>
  <c r="BJ11" i="30"/>
  <c r="BI11" i="30"/>
  <c r="BH11" i="30"/>
  <c r="BG11" i="30"/>
  <c r="BF11" i="30"/>
  <c r="BE11" i="30"/>
  <c r="BD11" i="30"/>
  <c r="BC11" i="30"/>
  <c r="BB11" i="30"/>
  <c r="BA11" i="30"/>
  <c r="AZ11" i="30"/>
  <c r="AY11" i="30"/>
  <c r="AX11" i="30"/>
  <c r="AW11" i="30"/>
  <c r="AV11" i="30"/>
  <c r="AU11" i="30"/>
  <c r="AT11" i="30"/>
  <c r="AS11" i="30"/>
  <c r="AR11" i="30"/>
  <c r="AQ11" i="30"/>
  <c r="AP11" i="30"/>
  <c r="BR10" i="30"/>
  <c r="BQ10" i="30"/>
  <c r="BP10" i="30"/>
  <c r="BO10" i="30"/>
  <c r="BN10" i="30"/>
  <c r="BM10" i="30"/>
  <c r="BL10" i="30"/>
  <c r="BK10" i="30"/>
  <c r="BJ10" i="30"/>
  <c r="BI10" i="30"/>
  <c r="BH10" i="30"/>
  <c r="BG10" i="30"/>
  <c r="BF10" i="30"/>
  <c r="BE10" i="30"/>
  <c r="BD10" i="30"/>
  <c r="BC10" i="30"/>
  <c r="BB10" i="30"/>
  <c r="BA10" i="30"/>
  <c r="AZ10" i="30"/>
  <c r="AY10" i="30"/>
  <c r="AX10" i="30"/>
  <c r="AW10" i="30"/>
  <c r="AV10" i="30"/>
  <c r="AU10" i="30"/>
  <c r="AT10" i="30"/>
  <c r="AS10" i="30"/>
  <c r="AR10" i="30"/>
  <c r="AQ10" i="30"/>
  <c r="AP10" i="30"/>
  <c r="BR9" i="30"/>
  <c r="BQ9" i="30"/>
  <c r="BP9" i="30"/>
  <c r="BO9" i="30"/>
  <c r="BN9" i="30"/>
  <c r="BM9" i="30"/>
  <c r="BL9" i="30"/>
  <c r="BK9" i="30"/>
  <c r="BJ9" i="30"/>
  <c r="BI9" i="30"/>
  <c r="BH9" i="30"/>
  <c r="BG9" i="30"/>
  <c r="BF9" i="30"/>
  <c r="BE9" i="30"/>
  <c r="BD9" i="30"/>
  <c r="BC9" i="30"/>
  <c r="BB9" i="30"/>
  <c r="BA9" i="30"/>
  <c r="AZ9" i="30"/>
  <c r="AY9" i="30"/>
  <c r="AX9" i="30"/>
  <c r="AW9" i="30"/>
  <c r="AV9" i="30"/>
  <c r="AU9" i="30"/>
  <c r="AT9" i="30"/>
  <c r="AS9" i="30"/>
  <c r="AR9" i="30"/>
  <c r="AQ9" i="30"/>
  <c r="AP9" i="30"/>
  <c r="BR8" i="30"/>
  <c r="BQ8" i="30"/>
  <c r="BP8" i="30"/>
  <c r="BO8" i="30"/>
  <c r="BN8" i="30"/>
  <c r="BM8" i="30"/>
  <c r="BL8" i="30"/>
  <c r="BK8" i="30"/>
  <c r="BJ8" i="30"/>
  <c r="BI8" i="30"/>
  <c r="BH8" i="30"/>
  <c r="BG8" i="30"/>
  <c r="BF8" i="30"/>
  <c r="BE8" i="30"/>
  <c r="BD8" i="30"/>
  <c r="BC8" i="30"/>
  <c r="BB8" i="30"/>
  <c r="BA8" i="30"/>
  <c r="AZ8" i="30"/>
  <c r="AY8" i="30"/>
  <c r="AX8" i="30"/>
  <c r="AW8" i="30"/>
  <c r="AV8" i="30"/>
  <c r="AU8" i="30"/>
  <c r="AT8" i="30"/>
  <c r="AS8" i="30"/>
  <c r="AR8" i="30"/>
  <c r="AQ8" i="30"/>
  <c r="AP8" i="30"/>
  <c r="BT53" i="15" l="1"/>
  <c r="BS53" i="15"/>
  <c r="BR53" i="15"/>
  <c r="BQ53" i="15"/>
  <c r="BP53" i="15"/>
  <c r="BO53" i="15"/>
  <c r="BN53" i="15"/>
  <c r="BM53" i="15"/>
  <c r="BL53" i="15"/>
  <c r="BK53" i="15"/>
  <c r="BJ53" i="15"/>
  <c r="BI53" i="15"/>
  <c r="BH53" i="15"/>
  <c r="BG53" i="15"/>
  <c r="BF53" i="15"/>
  <c r="BE53" i="15"/>
  <c r="BD53" i="15"/>
  <c r="BC53" i="15"/>
  <c r="BB53" i="15"/>
  <c r="BA53" i="15"/>
  <c r="AZ53" i="15"/>
  <c r="AY53" i="15"/>
  <c r="AX53" i="15"/>
  <c r="AW53" i="15"/>
  <c r="AV53" i="15"/>
  <c r="AU53" i="15"/>
  <c r="AT53" i="15"/>
  <c r="AS53" i="15"/>
  <c r="AR53" i="15"/>
  <c r="AQ53" i="15"/>
  <c r="H53" i="15"/>
  <c r="G53" i="15"/>
  <c r="D53" i="15"/>
  <c r="C53" i="15"/>
  <c r="BT52" i="15"/>
  <c r="BS52" i="15"/>
  <c r="BR52" i="15"/>
  <c r="BQ52" i="15"/>
  <c r="G52" i="15" s="1"/>
  <c r="BP52" i="15"/>
  <c r="BO52" i="15"/>
  <c r="BN52" i="15"/>
  <c r="BM52" i="15"/>
  <c r="BL52" i="15"/>
  <c r="BK52" i="15"/>
  <c r="BJ52" i="15"/>
  <c r="BI52" i="15"/>
  <c r="BH52" i="15"/>
  <c r="BG52" i="15"/>
  <c r="BF52" i="15"/>
  <c r="BE52" i="15"/>
  <c r="BD52" i="15"/>
  <c r="BC52" i="15"/>
  <c r="BB52" i="15"/>
  <c r="BA52" i="15"/>
  <c r="AZ52" i="15"/>
  <c r="AY52" i="15"/>
  <c r="F52" i="15" s="1"/>
  <c r="AX52" i="15"/>
  <c r="AW52" i="15"/>
  <c r="AV52" i="15"/>
  <c r="AU52" i="15"/>
  <c r="AT52" i="15"/>
  <c r="AS52" i="15"/>
  <c r="E52" i="15" s="1"/>
  <c r="AR52" i="15"/>
  <c r="AQ52" i="15"/>
  <c r="H52" i="15"/>
  <c r="D52" i="15"/>
  <c r="C52" i="15"/>
  <c r="BT51" i="15"/>
  <c r="BS51" i="15"/>
  <c r="BR51" i="15"/>
  <c r="BQ51" i="15"/>
  <c r="G51" i="15" s="1"/>
  <c r="BP51" i="15"/>
  <c r="BO51" i="15"/>
  <c r="BN51" i="15"/>
  <c r="BM51" i="15"/>
  <c r="BL51" i="15"/>
  <c r="BK51" i="15"/>
  <c r="BJ51" i="15"/>
  <c r="BI51" i="15"/>
  <c r="BH51" i="15"/>
  <c r="BG51" i="15"/>
  <c r="BF51" i="15"/>
  <c r="BE51" i="15"/>
  <c r="BD51" i="15"/>
  <c r="BC51" i="15"/>
  <c r="BB51" i="15"/>
  <c r="BA51" i="15"/>
  <c r="F51" i="15" s="1"/>
  <c r="AZ51" i="15"/>
  <c r="AY51" i="15"/>
  <c r="AX51" i="15"/>
  <c r="AW51" i="15"/>
  <c r="AV51" i="15"/>
  <c r="AU51" i="15"/>
  <c r="AT51" i="15"/>
  <c r="AS51" i="15"/>
  <c r="E51" i="15" s="1"/>
  <c r="AR51" i="15"/>
  <c r="D51" i="15" s="1"/>
  <c r="AQ51" i="15"/>
  <c r="H51" i="15"/>
  <c r="C51" i="15"/>
  <c r="BT50" i="15"/>
  <c r="H50" i="15" s="1"/>
  <c r="BS50" i="15"/>
  <c r="BR50" i="15"/>
  <c r="G50" i="15" s="1"/>
  <c r="BQ50" i="15"/>
  <c r="BP50" i="15"/>
  <c r="BO50" i="15"/>
  <c r="BN50" i="15"/>
  <c r="BM50" i="15"/>
  <c r="BL50" i="15"/>
  <c r="BK50" i="15"/>
  <c r="BJ50" i="15"/>
  <c r="BI50" i="15"/>
  <c r="BH50" i="15"/>
  <c r="BG50" i="15"/>
  <c r="BF50" i="15"/>
  <c r="BE50" i="15"/>
  <c r="BD50" i="15"/>
  <c r="BC50" i="15"/>
  <c r="BB50" i="15"/>
  <c r="BA50" i="15"/>
  <c r="AZ50" i="15"/>
  <c r="AY50" i="15"/>
  <c r="AX50" i="15"/>
  <c r="AW50" i="15"/>
  <c r="AV50" i="15"/>
  <c r="AU50" i="15"/>
  <c r="AT50" i="15"/>
  <c r="AS50" i="15"/>
  <c r="AR50" i="15"/>
  <c r="AQ50" i="15"/>
  <c r="D50" i="15"/>
  <c r="C50" i="15"/>
  <c r="BT49" i="15"/>
  <c r="BS49" i="15"/>
  <c r="BR49" i="15"/>
  <c r="BQ49" i="15"/>
  <c r="BP49" i="15"/>
  <c r="BO49" i="15"/>
  <c r="BN49" i="15"/>
  <c r="BM49" i="15"/>
  <c r="BL49" i="15"/>
  <c r="BK49" i="15"/>
  <c r="BJ49" i="15"/>
  <c r="BI49" i="15"/>
  <c r="BH49" i="15"/>
  <c r="BG49" i="15"/>
  <c r="BF49" i="15"/>
  <c r="BE49" i="15"/>
  <c r="BD49" i="15"/>
  <c r="BC49" i="15"/>
  <c r="BB49" i="15"/>
  <c r="BA49" i="15"/>
  <c r="AZ49" i="15"/>
  <c r="AY49" i="15"/>
  <c r="AX49" i="15"/>
  <c r="AW49" i="15"/>
  <c r="AV49" i="15"/>
  <c r="AU49" i="15"/>
  <c r="AT49" i="15"/>
  <c r="AS49" i="15"/>
  <c r="AR49" i="15"/>
  <c r="D49" i="15" s="1"/>
  <c r="AQ49" i="15"/>
  <c r="H49" i="15"/>
  <c r="G49" i="15"/>
  <c r="C49" i="15"/>
  <c r="BT48" i="15"/>
  <c r="H48" i="15" s="1"/>
  <c r="BS48" i="15"/>
  <c r="BR48" i="15"/>
  <c r="BQ48" i="15"/>
  <c r="BP48" i="15"/>
  <c r="BO48" i="15"/>
  <c r="BN48" i="15"/>
  <c r="BM48" i="15"/>
  <c r="BL48" i="15"/>
  <c r="BK48" i="15"/>
  <c r="BJ48" i="15"/>
  <c r="BI48" i="15"/>
  <c r="BH48" i="15"/>
  <c r="BG48" i="15"/>
  <c r="BF48" i="15"/>
  <c r="BE48" i="15"/>
  <c r="BD48" i="15"/>
  <c r="BC48" i="15"/>
  <c r="BB48" i="15"/>
  <c r="BA48" i="15"/>
  <c r="AZ48" i="15"/>
  <c r="AY48" i="15"/>
  <c r="AX48" i="15"/>
  <c r="AW48" i="15"/>
  <c r="AV48" i="15"/>
  <c r="AU48" i="15"/>
  <c r="AT48" i="15"/>
  <c r="AS48" i="15"/>
  <c r="AR48" i="15"/>
  <c r="AQ48" i="15"/>
  <c r="G48" i="15"/>
  <c r="D48" i="15"/>
  <c r="C48" i="15"/>
  <c r="BT47" i="15"/>
  <c r="BS47" i="15"/>
  <c r="BR47" i="15"/>
  <c r="BQ47" i="15"/>
  <c r="BP47" i="15"/>
  <c r="BO47" i="15"/>
  <c r="BN47" i="15"/>
  <c r="BM47" i="15"/>
  <c r="BL47" i="15"/>
  <c r="BK47" i="15"/>
  <c r="BJ47" i="15"/>
  <c r="BI47" i="15"/>
  <c r="BH47" i="15"/>
  <c r="BG47" i="15"/>
  <c r="BF47" i="15"/>
  <c r="BE47" i="15"/>
  <c r="BD47" i="15"/>
  <c r="BC47" i="15"/>
  <c r="BB47" i="15"/>
  <c r="BA47" i="15"/>
  <c r="AZ47" i="15"/>
  <c r="AY47" i="15"/>
  <c r="AX47" i="15"/>
  <c r="AW47" i="15"/>
  <c r="AV47" i="15"/>
  <c r="AU47" i="15"/>
  <c r="AT47" i="15"/>
  <c r="AS47" i="15"/>
  <c r="AR47" i="15"/>
  <c r="D47" i="15" s="1"/>
  <c r="AQ47" i="15"/>
  <c r="H47" i="15"/>
  <c r="G47" i="15"/>
  <c r="C47" i="15"/>
  <c r="BT46" i="15"/>
  <c r="H46" i="15" s="1"/>
  <c r="BS46" i="15"/>
  <c r="BR46" i="15"/>
  <c r="BQ46" i="15"/>
  <c r="BP46" i="15"/>
  <c r="BO46" i="15"/>
  <c r="BN46" i="15"/>
  <c r="BM46" i="15"/>
  <c r="BL46" i="15"/>
  <c r="BK46" i="15"/>
  <c r="BJ46" i="15"/>
  <c r="BI46" i="15"/>
  <c r="BH46" i="15"/>
  <c r="BG46" i="15"/>
  <c r="BF46" i="15"/>
  <c r="BE46" i="15"/>
  <c r="BD46" i="15"/>
  <c r="BC46" i="15"/>
  <c r="BB46" i="15"/>
  <c r="BA46" i="15"/>
  <c r="AZ46" i="15"/>
  <c r="AY46" i="15"/>
  <c r="F46" i="15" s="1"/>
  <c r="AX46" i="15"/>
  <c r="AW46" i="15"/>
  <c r="AV46" i="15"/>
  <c r="AU46" i="15"/>
  <c r="AT46" i="15"/>
  <c r="AS46" i="15"/>
  <c r="E46" i="15" s="1"/>
  <c r="AR46" i="15"/>
  <c r="AQ46" i="15"/>
  <c r="G46" i="15"/>
  <c r="D46" i="15"/>
  <c r="C46" i="15"/>
  <c r="BT45" i="15"/>
  <c r="BS45" i="15"/>
  <c r="BR45" i="15"/>
  <c r="BQ45" i="15"/>
  <c r="G45" i="15" s="1"/>
  <c r="BP45" i="15"/>
  <c r="BO45" i="15"/>
  <c r="BN45" i="15"/>
  <c r="BM45" i="15"/>
  <c r="BL45" i="15"/>
  <c r="BK45" i="15"/>
  <c r="BJ45" i="15"/>
  <c r="BI45" i="15"/>
  <c r="BH45" i="15"/>
  <c r="BG45" i="15"/>
  <c r="BF45" i="15"/>
  <c r="BE45" i="15"/>
  <c r="BD45" i="15"/>
  <c r="BC45" i="15"/>
  <c r="BB45" i="15"/>
  <c r="BA45" i="15"/>
  <c r="F45" i="15" s="1"/>
  <c r="AZ45" i="15"/>
  <c r="AY45" i="15"/>
  <c r="AX45" i="15"/>
  <c r="AW45" i="15"/>
  <c r="AV45" i="15"/>
  <c r="AU45" i="15"/>
  <c r="AT45" i="15"/>
  <c r="AS45" i="15"/>
  <c r="E45" i="15" s="1"/>
  <c r="AR45" i="15"/>
  <c r="D45" i="15" s="1"/>
  <c r="AQ45" i="15"/>
  <c r="H45" i="15"/>
  <c r="C45" i="15"/>
  <c r="BT44" i="15"/>
  <c r="H44" i="15" s="1"/>
  <c r="BS44" i="15"/>
  <c r="BR44" i="15"/>
  <c r="BQ44" i="15"/>
  <c r="G44" i="15" s="1"/>
  <c r="BP44" i="15"/>
  <c r="BO44" i="15"/>
  <c r="BN44" i="15"/>
  <c r="BM44" i="15"/>
  <c r="BL44" i="15"/>
  <c r="BK44" i="15"/>
  <c r="BJ44" i="15"/>
  <c r="BI44" i="15"/>
  <c r="BH44" i="15"/>
  <c r="BG44" i="15"/>
  <c r="BF44" i="15"/>
  <c r="BE44" i="15"/>
  <c r="BD44" i="15"/>
  <c r="BC44" i="15"/>
  <c r="BB44" i="15"/>
  <c r="BA44" i="15"/>
  <c r="AZ44" i="15"/>
  <c r="AY44" i="15"/>
  <c r="AX44" i="15"/>
  <c r="AW44" i="15"/>
  <c r="AV44" i="15"/>
  <c r="AU44" i="15"/>
  <c r="AT44" i="15"/>
  <c r="AS44" i="15"/>
  <c r="E44" i="15" s="1"/>
  <c r="AR44" i="15"/>
  <c r="AQ44" i="15"/>
  <c r="D44" i="15"/>
  <c r="C44" i="15"/>
  <c r="BT43" i="15"/>
  <c r="BS43" i="15"/>
  <c r="BR43" i="15"/>
  <c r="BQ43" i="15"/>
  <c r="G43" i="15" s="1"/>
  <c r="BP43" i="15"/>
  <c r="BO43" i="15"/>
  <c r="BN43" i="15"/>
  <c r="BM43" i="15"/>
  <c r="BL43" i="15"/>
  <c r="BK43" i="15"/>
  <c r="BJ43" i="15"/>
  <c r="BI43" i="15"/>
  <c r="BH43" i="15"/>
  <c r="BG43" i="15"/>
  <c r="BF43" i="15"/>
  <c r="BE43" i="15"/>
  <c r="BD43" i="15"/>
  <c r="BC43" i="15"/>
  <c r="BB43" i="15"/>
  <c r="BA43" i="15"/>
  <c r="F43" i="15" s="1"/>
  <c r="AZ43" i="15"/>
  <c r="AY43" i="15"/>
  <c r="AX43" i="15"/>
  <c r="AW43" i="15"/>
  <c r="AV43" i="15"/>
  <c r="AU43" i="15"/>
  <c r="AT43" i="15"/>
  <c r="AS43" i="15"/>
  <c r="E43" i="15" s="1"/>
  <c r="AR43" i="15"/>
  <c r="D43" i="15" s="1"/>
  <c r="AQ43" i="15"/>
  <c r="H43" i="15"/>
  <c r="C43" i="15"/>
  <c r="BT42" i="15"/>
  <c r="H42" i="15" s="1"/>
  <c r="BS42" i="15"/>
  <c r="BR42" i="15"/>
  <c r="G42" i="15" s="1"/>
  <c r="BQ42" i="15"/>
  <c r="BP42" i="15"/>
  <c r="BO42" i="15"/>
  <c r="BN42" i="15"/>
  <c r="BM42" i="15"/>
  <c r="BL42" i="15"/>
  <c r="BK42" i="15"/>
  <c r="BJ42" i="15"/>
  <c r="BI42" i="15"/>
  <c r="BH42" i="15"/>
  <c r="BG42" i="15"/>
  <c r="BF42" i="15"/>
  <c r="BE42" i="15"/>
  <c r="BD42" i="15"/>
  <c r="BC42" i="15"/>
  <c r="BB42" i="15"/>
  <c r="BA42" i="15"/>
  <c r="AZ42" i="15"/>
  <c r="AY42" i="15"/>
  <c r="AX42" i="15"/>
  <c r="AW42" i="15"/>
  <c r="AV42" i="15"/>
  <c r="AU42" i="15"/>
  <c r="AT42" i="15"/>
  <c r="AS42" i="15"/>
  <c r="AR42" i="15"/>
  <c r="AQ42" i="15"/>
  <c r="D42" i="15"/>
  <c r="C42" i="15"/>
  <c r="BT41" i="15"/>
  <c r="BS41" i="15"/>
  <c r="BR41" i="15"/>
  <c r="BQ41" i="15"/>
  <c r="BP41" i="15"/>
  <c r="BO41" i="15"/>
  <c r="BN41" i="15"/>
  <c r="BM41" i="15"/>
  <c r="BL41" i="15"/>
  <c r="BK41" i="15"/>
  <c r="BJ41" i="15"/>
  <c r="BI41" i="15"/>
  <c r="BH41" i="15"/>
  <c r="BG41" i="15"/>
  <c r="BF41" i="15"/>
  <c r="BE41" i="15"/>
  <c r="BD41" i="15"/>
  <c r="BC41" i="15"/>
  <c r="BB41" i="15"/>
  <c r="BA41" i="15"/>
  <c r="AZ41" i="15"/>
  <c r="AY41" i="15"/>
  <c r="AX41" i="15"/>
  <c r="AW41" i="15"/>
  <c r="AV41" i="15"/>
  <c r="AU41" i="15"/>
  <c r="AT41" i="15"/>
  <c r="AS41" i="15"/>
  <c r="AR41" i="15"/>
  <c r="D41" i="15" s="1"/>
  <c r="AQ41" i="15"/>
  <c r="H41" i="15"/>
  <c r="G41" i="15"/>
  <c r="C41" i="15"/>
  <c r="BT40" i="15"/>
  <c r="H40" i="15" s="1"/>
  <c r="BS40" i="15"/>
  <c r="BR40" i="15"/>
  <c r="BQ40" i="15"/>
  <c r="BP40" i="15"/>
  <c r="BO40" i="15"/>
  <c r="BN40" i="15"/>
  <c r="BM40" i="15"/>
  <c r="BL40" i="15"/>
  <c r="BK40" i="15"/>
  <c r="BJ40" i="15"/>
  <c r="BI40" i="15"/>
  <c r="BH40" i="15"/>
  <c r="BG40" i="15"/>
  <c r="BF40" i="15"/>
  <c r="BE40" i="15"/>
  <c r="BD40" i="15"/>
  <c r="BC40" i="15"/>
  <c r="BB40" i="15"/>
  <c r="BA40" i="15"/>
  <c r="AZ40" i="15"/>
  <c r="AY40" i="15"/>
  <c r="AX40" i="15"/>
  <c r="AW40" i="15"/>
  <c r="AV40" i="15"/>
  <c r="AU40" i="15"/>
  <c r="AT40" i="15"/>
  <c r="AS40" i="15"/>
  <c r="AR40" i="15"/>
  <c r="AQ40" i="15"/>
  <c r="G40" i="15"/>
  <c r="D40" i="15"/>
  <c r="C40" i="15"/>
  <c r="BT39" i="15"/>
  <c r="BS39" i="15"/>
  <c r="BR39" i="15"/>
  <c r="BQ39" i="15"/>
  <c r="BP39" i="15"/>
  <c r="BO39" i="15"/>
  <c r="BN39" i="15"/>
  <c r="BM39" i="15"/>
  <c r="BL39" i="15"/>
  <c r="BK39" i="15"/>
  <c r="BJ39" i="15"/>
  <c r="BI39" i="15"/>
  <c r="BH39" i="15"/>
  <c r="BG39" i="15"/>
  <c r="BF39" i="15"/>
  <c r="BE39" i="15"/>
  <c r="BD39" i="15"/>
  <c r="BC39" i="15"/>
  <c r="BB39" i="15"/>
  <c r="BA39" i="15"/>
  <c r="AZ39" i="15"/>
  <c r="AY39" i="15"/>
  <c r="AX39" i="15"/>
  <c r="AW39" i="15"/>
  <c r="AV39" i="15"/>
  <c r="AU39" i="15"/>
  <c r="AT39" i="15"/>
  <c r="AS39" i="15"/>
  <c r="AR39" i="15"/>
  <c r="D39" i="15" s="1"/>
  <c r="AQ39" i="15"/>
  <c r="H39" i="15"/>
  <c r="G39" i="15"/>
  <c r="C39" i="15"/>
  <c r="BT38" i="15"/>
  <c r="H38" i="15" s="1"/>
  <c r="BS38" i="15"/>
  <c r="BR38" i="15"/>
  <c r="BQ38" i="15"/>
  <c r="BP38" i="15"/>
  <c r="BO38" i="15"/>
  <c r="BN38" i="15"/>
  <c r="BM38" i="15"/>
  <c r="BL38" i="15"/>
  <c r="BK38" i="15"/>
  <c r="BJ38" i="15"/>
  <c r="BI38" i="15"/>
  <c r="BH38" i="15"/>
  <c r="BG38" i="15"/>
  <c r="BF38" i="15"/>
  <c r="BE38" i="15"/>
  <c r="BD38" i="15"/>
  <c r="BC38" i="15"/>
  <c r="BB38" i="15"/>
  <c r="BA38" i="15"/>
  <c r="AZ38" i="15"/>
  <c r="AY38" i="15"/>
  <c r="F38" i="15" s="1"/>
  <c r="AX38" i="15"/>
  <c r="AW38" i="15"/>
  <c r="AV38" i="15"/>
  <c r="AU38" i="15"/>
  <c r="AT38" i="15"/>
  <c r="AS38" i="15"/>
  <c r="E38" i="15" s="1"/>
  <c r="AR38" i="15"/>
  <c r="AQ38" i="15"/>
  <c r="G38" i="15"/>
  <c r="D38" i="15"/>
  <c r="C38" i="15"/>
  <c r="BT37" i="15"/>
  <c r="BS37" i="15"/>
  <c r="BR37" i="15"/>
  <c r="BQ37" i="15"/>
  <c r="G37" i="15" s="1"/>
  <c r="BP37" i="15"/>
  <c r="BO37" i="15"/>
  <c r="BN37" i="15"/>
  <c r="BM37" i="15"/>
  <c r="BL37" i="15"/>
  <c r="BK37" i="15"/>
  <c r="BJ37" i="15"/>
  <c r="BI37" i="15"/>
  <c r="BH37" i="15"/>
  <c r="BG37" i="15"/>
  <c r="BF37" i="15"/>
  <c r="BE37" i="15"/>
  <c r="BD37" i="15"/>
  <c r="BC37" i="15"/>
  <c r="BB37" i="15"/>
  <c r="BA37" i="15"/>
  <c r="F37" i="15" s="1"/>
  <c r="AZ37" i="15"/>
  <c r="AY37" i="15"/>
  <c r="AX37" i="15"/>
  <c r="AW37" i="15"/>
  <c r="AV37" i="15"/>
  <c r="AU37" i="15"/>
  <c r="AT37" i="15"/>
  <c r="AS37" i="15"/>
  <c r="E37" i="15" s="1"/>
  <c r="AR37" i="15"/>
  <c r="D37" i="15" s="1"/>
  <c r="AQ37" i="15"/>
  <c r="H37" i="15"/>
  <c r="C37" i="15"/>
  <c r="BT36" i="15"/>
  <c r="H36" i="15" s="1"/>
  <c r="BS36" i="15"/>
  <c r="BR36" i="15"/>
  <c r="BQ36" i="15"/>
  <c r="G36" i="15" s="1"/>
  <c r="BP36" i="15"/>
  <c r="BO36" i="15"/>
  <c r="BN36" i="15"/>
  <c r="BM36" i="15"/>
  <c r="BL36" i="15"/>
  <c r="BK36" i="15"/>
  <c r="BJ36" i="15"/>
  <c r="BI36" i="15"/>
  <c r="BH36" i="15"/>
  <c r="BG36" i="15"/>
  <c r="BF36" i="15"/>
  <c r="BE36" i="15"/>
  <c r="BD36" i="15"/>
  <c r="BC36" i="15"/>
  <c r="BB36" i="15"/>
  <c r="BA36" i="15"/>
  <c r="AZ36" i="15"/>
  <c r="AY36" i="15"/>
  <c r="AX36" i="15"/>
  <c r="AW36" i="15"/>
  <c r="AV36" i="15"/>
  <c r="AU36" i="15"/>
  <c r="AT36" i="15"/>
  <c r="AS36" i="15"/>
  <c r="E36" i="15" s="1"/>
  <c r="AR36" i="15"/>
  <c r="AQ36" i="15"/>
  <c r="D36" i="15"/>
  <c r="C36" i="15"/>
  <c r="BT35" i="15"/>
  <c r="BS35" i="15"/>
  <c r="BR35" i="15"/>
  <c r="BQ35" i="15"/>
  <c r="G35" i="15" s="1"/>
  <c r="BP35" i="15"/>
  <c r="BO35" i="15"/>
  <c r="BN35" i="15"/>
  <c r="BM35" i="15"/>
  <c r="BL35" i="15"/>
  <c r="BK35" i="15"/>
  <c r="BJ35" i="15"/>
  <c r="BI35" i="15"/>
  <c r="BH35" i="15"/>
  <c r="BG35" i="15"/>
  <c r="BF35" i="15"/>
  <c r="BE35" i="15"/>
  <c r="BD35" i="15"/>
  <c r="BC35" i="15"/>
  <c r="BB35" i="15"/>
  <c r="BA35" i="15"/>
  <c r="F35" i="15" s="1"/>
  <c r="AZ35" i="15"/>
  <c r="AY35" i="15"/>
  <c r="AX35" i="15"/>
  <c r="AW35" i="15"/>
  <c r="AV35" i="15"/>
  <c r="AU35" i="15"/>
  <c r="AT35" i="15"/>
  <c r="AS35" i="15"/>
  <c r="E35" i="15" s="1"/>
  <c r="AR35" i="15"/>
  <c r="D35" i="15" s="1"/>
  <c r="AQ35" i="15"/>
  <c r="H35" i="15"/>
  <c r="C35" i="15"/>
  <c r="BT34" i="15"/>
  <c r="H34" i="15" s="1"/>
  <c r="BS34" i="15"/>
  <c r="BR34" i="15"/>
  <c r="G34" i="15" s="1"/>
  <c r="BQ34" i="15"/>
  <c r="BP34" i="15"/>
  <c r="BO34" i="15"/>
  <c r="BN34" i="15"/>
  <c r="BM34" i="15"/>
  <c r="BL34" i="15"/>
  <c r="BK34" i="15"/>
  <c r="BJ34" i="15"/>
  <c r="BI34" i="15"/>
  <c r="BH34" i="15"/>
  <c r="BG34" i="15"/>
  <c r="BF34" i="15"/>
  <c r="BE34" i="15"/>
  <c r="BD34" i="15"/>
  <c r="BC34" i="15"/>
  <c r="BB34" i="15"/>
  <c r="BA34" i="15"/>
  <c r="AZ34" i="15"/>
  <c r="AY34" i="15"/>
  <c r="AX34" i="15"/>
  <c r="AW34" i="15"/>
  <c r="AV34" i="15"/>
  <c r="AU34" i="15"/>
  <c r="AT34" i="15"/>
  <c r="AS34" i="15"/>
  <c r="AR34" i="15"/>
  <c r="AQ34" i="15"/>
  <c r="D34" i="15"/>
  <c r="C34" i="15"/>
  <c r="BT33" i="15"/>
  <c r="BS33" i="15"/>
  <c r="BR33" i="15"/>
  <c r="BQ33" i="15"/>
  <c r="BP33" i="15"/>
  <c r="BO33" i="15"/>
  <c r="BN33" i="15"/>
  <c r="BM33" i="15"/>
  <c r="BL33" i="15"/>
  <c r="BK33" i="15"/>
  <c r="BJ33" i="15"/>
  <c r="BI33" i="15"/>
  <c r="BH33" i="15"/>
  <c r="BG33" i="15"/>
  <c r="BF33" i="15"/>
  <c r="BE33" i="15"/>
  <c r="BD33" i="15"/>
  <c r="BC33" i="15"/>
  <c r="BB33" i="15"/>
  <c r="BA33" i="15"/>
  <c r="AZ33" i="15"/>
  <c r="AY33" i="15"/>
  <c r="AX33" i="15"/>
  <c r="AW33" i="15"/>
  <c r="AV33" i="15"/>
  <c r="AU33" i="15"/>
  <c r="AT33" i="15"/>
  <c r="AS33" i="15"/>
  <c r="AR33" i="15"/>
  <c r="D33" i="15" s="1"/>
  <c r="AQ33" i="15"/>
  <c r="H33" i="15"/>
  <c r="G33" i="15"/>
  <c r="C33" i="15"/>
  <c r="BT32" i="15"/>
  <c r="H32" i="15" s="1"/>
  <c r="BS32" i="15"/>
  <c r="BR32" i="15"/>
  <c r="BQ32" i="15"/>
  <c r="BP32" i="15"/>
  <c r="BO32" i="15"/>
  <c r="BN32" i="15"/>
  <c r="BM32" i="15"/>
  <c r="BL32" i="15"/>
  <c r="BK32" i="15"/>
  <c r="BJ32" i="15"/>
  <c r="BI32" i="15"/>
  <c r="BH32" i="15"/>
  <c r="BG32" i="15"/>
  <c r="BF32" i="15"/>
  <c r="BE32" i="15"/>
  <c r="BD32" i="15"/>
  <c r="BC32" i="15"/>
  <c r="BB32" i="15"/>
  <c r="BA32" i="15"/>
  <c r="AZ32" i="15"/>
  <c r="AY32" i="15"/>
  <c r="AX32" i="15"/>
  <c r="AW32" i="15"/>
  <c r="AV32" i="15"/>
  <c r="AU32" i="15"/>
  <c r="AT32" i="15"/>
  <c r="AS32" i="15"/>
  <c r="AR32" i="15"/>
  <c r="AQ32" i="15"/>
  <c r="G32" i="15"/>
  <c r="D32" i="15"/>
  <c r="C32" i="15"/>
  <c r="BT31" i="15"/>
  <c r="BS31" i="15"/>
  <c r="BR31" i="15"/>
  <c r="BQ31" i="15"/>
  <c r="BP31" i="15"/>
  <c r="BO31" i="15"/>
  <c r="BN31" i="15"/>
  <c r="BM31" i="15"/>
  <c r="BL31" i="15"/>
  <c r="BK31" i="15"/>
  <c r="BJ31" i="15"/>
  <c r="BI31" i="15"/>
  <c r="BH31" i="15"/>
  <c r="BG31" i="15"/>
  <c r="BF31" i="15"/>
  <c r="BE31" i="15"/>
  <c r="BD31" i="15"/>
  <c r="BC31" i="15"/>
  <c r="BB31" i="15"/>
  <c r="BA31" i="15"/>
  <c r="AZ31" i="15"/>
  <c r="AY31" i="15"/>
  <c r="AX31" i="15"/>
  <c r="AW31" i="15"/>
  <c r="AV31" i="15"/>
  <c r="AU31" i="15"/>
  <c r="AT31" i="15"/>
  <c r="AS31" i="15"/>
  <c r="AR31" i="15"/>
  <c r="D31" i="15" s="1"/>
  <c r="AQ31" i="15"/>
  <c r="H31" i="15"/>
  <c r="G31" i="15"/>
  <c r="C31" i="15"/>
  <c r="BT30" i="15"/>
  <c r="H30" i="15" s="1"/>
  <c r="BS30" i="15"/>
  <c r="BR30" i="15"/>
  <c r="BQ30" i="15"/>
  <c r="BP30" i="15"/>
  <c r="BO30" i="15"/>
  <c r="BN30" i="15"/>
  <c r="BM30" i="15"/>
  <c r="BL30" i="15"/>
  <c r="BK30" i="15"/>
  <c r="BJ30" i="15"/>
  <c r="BI30" i="15"/>
  <c r="BH30" i="15"/>
  <c r="BG30" i="15"/>
  <c r="BF30" i="15"/>
  <c r="BE30" i="15"/>
  <c r="BD30" i="15"/>
  <c r="BC30" i="15"/>
  <c r="BB30" i="15"/>
  <c r="BA30" i="15"/>
  <c r="AZ30" i="15"/>
  <c r="AY30" i="15"/>
  <c r="F30" i="15" s="1"/>
  <c r="AX30" i="15"/>
  <c r="AW30" i="15"/>
  <c r="AV30" i="15"/>
  <c r="AU30" i="15"/>
  <c r="AT30" i="15"/>
  <c r="AS30" i="15"/>
  <c r="E30" i="15" s="1"/>
  <c r="AR30" i="15"/>
  <c r="AQ30" i="15"/>
  <c r="G30" i="15"/>
  <c r="D30" i="15"/>
  <c r="C30" i="15"/>
  <c r="BT29" i="15"/>
  <c r="BS29" i="15"/>
  <c r="BR29" i="15"/>
  <c r="BQ29" i="15"/>
  <c r="G29" i="15" s="1"/>
  <c r="BP29" i="15"/>
  <c r="BO29" i="15"/>
  <c r="BN29" i="15"/>
  <c r="BM29" i="15"/>
  <c r="BL29" i="15"/>
  <c r="BK29" i="15"/>
  <c r="BJ29" i="15"/>
  <c r="BI29" i="15"/>
  <c r="BH29" i="15"/>
  <c r="BG29" i="15"/>
  <c r="BF29" i="15"/>
  <c r="BE29" i="15"/>
  <c r="BD29" i="15"/>
  <c r="BC29" i="15"/>
  <c r="BB29" i="15"/>
  <c r="BA29" i="15"/>
  <c r="F29" i="15" s="1"/>
  <c r="AZ29" i="15"/>
  <c r="AY29" i="15"/>
  <c r="AX29" i="15"/>
  <c r="AW29" i="15"/>
  <c r="AV29" i="15"/>
  <c r="AU29" i="15"/>
  <c r="AT29" i="15"/>
  <c r="AS29" i="15"/>
  <c r="E29" i="15" s="1"/>
  <c r="AR29" i="15"/>
  <c r="D29" i="15" s="1"/>
  <c r="AQ29" i="15"/>
  <c r="H29" i="15"/>
  <c r="C29" i="15"/>
  <c r="BT28" i="15"/>
  <c r="H28" i="15" s="1"/>
  <c r="BS28" i="15"/>
  <c r="BR28" i="15"/>
  <c r="BQ28" i="15"/>
  <c r="G28" i="15" s="1"/>
  <c r="BP28" i="15"/>
  <c r="BO28" i="15"/>
  <c r="BN28" i="15"/>
  <c r="BM28" i="15"/>
  <c r="BL28" i="15"/>
  <c r="BK28" i="15"/>
  <c r="BJ28" i="15"/>
  <c r="BI28" i="15"/>
  <c r="BH28" i="15"/>
  <c r="BG28" i="15"/>
  <c r="BF28" i="15"/>
  <c r="BE28" i="15"/>
  <c r="BD28" i="15"/>
  <c r="BC28" i="15"/>
  <c r="BB28" i="15"/>
  <c r="BA28" i="15"/>
  <c r="AZ28" i="15"/>
  <c r="AY28" i="15"/>
  <c r="AX28" i="15"/>
  <c r="AW28" i="15"/>
  <c r="AV28" i="15"/>
  <c r="AU28" i="15"/>
  <c r="AT28" i="15"/>
  <c r="AS28" i="15"/>
  <c r="E28" i="15" s="1"/>
  <c r="AR28" i="15"/>
  <c r="AQ28" i="15"/>
  <c r="D28" i="15"/>
  <c r="C28" i="15"/>
  <c r="BT27" i="15"/>
  <c r="BS27" i="15"/>
  <c r="BR27" i="15"/>
  <c r="BQ27" i="15"/>
  <c r="G27" i="15" s="1"/>
  <c r="BP27" i="15"/>
  <c r="BO27" i="15"/>
  <c r="BN27" i="15"/>
  <c r="BM27" i="15"/>
  <c r="BL27" i="15"/>
  <c r="BK27" i="15"/>
  <c r="BJ27" i="15"/>
  <c r="BI27" i="15"/>
  <c r="BH27" i="15"/>
  <c r="BG27" i="15"/>
  <c r="BF27" i="15"/>
  <c r="BE27" i="15"/>
  <c r="BD27" i="15"/>
  <c r="BC27" i="15"/>
  <c r="BB27" i="15"/>
  <c r="BA27" i="15"/>
  <c r="F27" i="15" s="1"/>
  <c r="AZ27" i="15"/>
  <c r="AY27" i="15"/>
  <c r="AX27" i="15"/>
  <c r="AW27" i="15"/>
  <c r="AV27" i="15"/>
  <c r="AU27" i="15"/>
  <c r="AT27" i="15"/>
  <c r="AS27" i="15"/>
  <c r="E27" i="15" s="1"/>
  <c r="AR27" i="15"/>
  <c r="D27" i="15" s="1"/>
  <c r="AQ27" i="15"/>
  <c r="H27" i="15"/>
  <c r="C27" i="15"/>
  <c r="BT26" i="15"/>
  <c r="H26" i="15" s="1"/>
  <c r="BS26" i="15"/>
  <c r="BR26" i="15"/>
  <c r="G26" i="15" s="1"/>
  <c r="BQ26" i="15"/>
  <c r="BP26" i="15"/>
  <c r="BO26" i="15"/>
  <c r="BN26" i="15"/>
  <c r="BM26" i="15"/>
  <c r="BL26" i="15"/>
  <c r="BK26" i="15"/>
  <c r="BJ26" i="15"/>
  <c r="BI26" i="15"/>
  <c r="BH26" i="15"/>
  <c r="BG26" i="15"/>
  <c r="BF26" i="15"/>
  <c r="BE26" i="15"/>
  <c r="BD26" i="15"/>
  <c r="BC26" i="15"/>
  <c r="BB26" i="15"/>
  <c r="BA26" i="15"/>
  <c r="AZ26" i="15"/>
  <c r="AY26" i="15"/>
  <c r="AX26" i="15"/>
  <c r="AW26" i="15"/>
  <c r="AV26" i="15"/>
  <c r="AU26" i="15"/>
  <c r="AT26" i="15"/>
  <c r="AS26" i="15"/>
  <c r="AR26" i="15"/>
  <c r="AQ26" i="15"/>
  <c r="D26" i="15"/>
  <c r="C26" i="15"/>
  <c r="BT25" i="15"/>
  <c r="BS25" i="15"/>
  <c r="BR25" i="15"/>
  <c r="BQ25" i="15"/>
  <c r="BP25" i="15"/>
  <c r="BO25" i="15"/>
  <c r="BN25" i="15"/>
  <c r="BM25" i="15"/>
  <c r="BL25" i="15"/>
  <c r="BK25" i="15"/>
  <c r="BJ25" i="15"/>
  <c r="BI25" i="15"/>
  <c r="BH25" i="15"/>
  <c r="BG25" i="15"/>
  <c r="BF25" i="15"/>
  <c r="BE25" i="15"/>
  <c r="BD25" i="15"/>
  <c r="BC25" i="15"/>
  <c r="BB25" i="15"/>
  <c r="BA25" i="15"/>
  <c r="AZ25" i="15"/>
  <c r="AY25" i="15"/>
  <c r="AX25" i="15"/>
  <c r="AW25" i="15"/>
  <c r="AV25" i="15"/>
  <c r="AU25" i="15"/>
  <c r="AT25" i="15"/>
  <c r="AS25" i="15"/>
  <c r="AR25" i="15"/>
  <c r="D25" i="15" s="1"/>
  <c r="AQ25" i="15"/>
  <c r="H25" i="15"/>
  <c r="G25" i="15"/>
  <c r="C25" i="15"/>
  <c r="BT24" i="15"/>
  <c r="H24" i="15" s="1"/>
  <c r="BS24" i="15"/>
  <c r="BR24" i="15"/>
  <c r="BQ24" i="15"/>
  <c r="BP24" i="15"/>
  <c r="BO24" i="15"/>
  <c r="BN24" i="15"/>
  <c r="BM24" i="15"/>
  <c r="BL24" i="15"/>
  <c r="BK24" i="15"/>
  <c r="BJ24" i="15"/>
  <c r="BI24" i="15"/>
  <c r="BH24" i="15"/>
  <c r="BG24" i="15"/>
  <c r="BF24" i="15"/>
  <c r="BE24" i="15"/>
  <c r="BD24" i="15"/>
  <c r="BC24" i="15"/>
  <c r="BB24" i="15"/>
  <c r="BA24" i="15"/>
  <c r="AZ24" i="15"/>
  <c r="AY24" i="15"/>
  <c r="AX24" i="15"/>
  <c r="AW24" i="15"/>
  <c r="AV24" i="15"/>
  <c r="AU24" i="15"/>
  <c r="AT24" i="15"/>
  <c r="AS24" i="15"/>
  <c r="AR24" i="15"/>
  <c r="AQ24" i="15"/>
  <c r="G24" i="15"/>
  <c r="D24" i="15"/>
  <c r="C24" i="15"/>
  <c r="BT23" i="15"/>
  <c r="BS23" i="15"/>
  <c r="BR23" i="15"/>
  <c r="BQ23" i="15"/>
  <c r="BP23" i="15"/>
  <c r="BO23" i="15"/>
  <c r="BN23" i="15"/>
  <c r="BM23" i="15"/>
  <c r="BL23" i="15"/>
  <c r="BK23" i="15"/>
  <c r="BJ23" i="15"/>
  <c r="BI23" i="15"/>
  <c r="BH23" i="15"/>
  <c r="BG23" i="15"/>
  <c r="BF23" i="15"/>
  <c r="BE23" i="15"/>
  <c r="BD23" i="15"/>
  <c r="BC23" i="15"/>
  <c r="BB23" i="15"/>
  <c r="BA23" i="15"/>
  <c r="AZ23" i="15"/>
  <c r="AY23" i="15"/>
  <c r="AX23" i="15"/>
  <c r="AW23" i="15"/>
  <c r="AV23" i="15"/>
  <c r="AU23" i="15"/>
  <c r="AT23" i="15"/>
  <c r="AS23" i="15"/>
  <c r="AR23" i="15"/>
  <c r="D23" i="15" s="1"/>
  <c r="AQ23" i="15"/>
  <c r="H23" i="15"/>
  <c r="G23" i="15"/>
  <c r="C23" i="15"/>
  <c r="BT22" i="15"/>
  <c r="H22" i="15" s="1"/>
  <c r="BS22" i="15"/>
  <c r="BR22" i="15"/>
  <c r="BQ22" i="15"/>
  <c r="BP22" i="15"/>
  <c r="BO22" i="15"/>
  <c r="BN22" i="15"/>
  <c r="BM22" i="15"/>
  <c r="BL22" i="15"/>
  <c r="BK22" i="15"/>
  <c r="BJ22" i="15"/>
  <c r="BI22" i="15"/>
  <c r="BH22" i="15"/>
  <c r="BG22" i="15"/>
  <c r="BF22" i="15"/>
  <c r="BE22" i="15"/>
  <c r="BD22" i="15"/>
  <c r="BC22" i="15"/>
  <c r="BB22" i="15"/>
  <c r="BA22" i="15"/>
  <c r="AZ22" i="15"/>
  <c r="AY22" i="15"/>
  <c r="F22" i="15" s="1"/>
  <c r="AX22" i="15"/>
  <c r="AW22" i="15"/>
  <c r="AV22" i="15"/>
  <c r="AU22" i="15"/>
  <c r="AT22" i="15"/>
  <c r="AS22" i="15"/>
  <c r="E22" i="15" s="1"/>
  <c r="AR22" i="15"/>
  <c r="AQ22" i="15"/>
  <c r="G22" i="15"/>
  <c r="D22" i="15"/>
  <c r="C22" i="15"/>
  <c r="BT21" i="15"/>
  <c r="BS21" i="15"/>
  <c r="BR21" i="15"/>
  <c r="BQ21" i="15"/>
  <c r="G21" i="15" s="1"/>
  <c r="BP21" i="15"/>
  <c r="BO21" i="15"/>
  <c r="BN21" i="15"/>
  <c r="BM21" i="15"/>
  <c r="BL21" i="15"/>
  <c r="BK21" i="15"/>
  <c r="BJ21" i="15"/>
  <c r="BI21" i="15"/>
  <c r="BH21" i="15"/>
  <c r="BG21" i="15"/>
  <c r="BF21" i="15"/>
  <c r="BE21" i="15"/>
  <c r="BD21" i="15"/>
  <c r="BC21" i="15"/>
  <c r="BB21" i="15"/>
  <c r="BA21" i="15"/>
  <c r="F21" i="15" s="1"/>
  <c r="AZ21" i="15"/>
  <c r="AY21" i="15"/>
  <c r="AX21" i="15"/>
  <c r="AW21" i="15"/>
  <c r="AV21" i="15"/>
  <c r="AU21" i="15"/>
  <c r="AT21" i="15"/>
  <c r="AS21" i="15"/>
  <c r="E21" i="15" s="1"/>
  <c r="AR21" i="15"/>
  <c r="D21" i="15" s="1"/>
  <c r="AQ21" i="15"/>
  <c r="H21" i="15"/>
  <c r="C21" i="15"/>
  <c r="BT20" i="15"/>
  <c r="H20" i="15" s="1"/>
  <c r="BS20" i="15"/>
  <c r="BR20" i="15"/>
  <c r="BQ20" i="15"/>
  <c r="G20" i="15" s="1"/>
  <c r="BP20" i="15"/>
  <c r="BO20" i="15"/>
  <c r="BN20" i="15"/>
  <c r="BM20" i="15"/>
  <c r="BL20" i="15"/>
  <c r="BK20" i="15"/>
  <c r="BJ20" i="15"/>
  <c r="BI20" i="15"/>
  <c r="BH20" i="15"/>
  <c r="BG20" i="15"/>
  <c r="BF20" i="15"/>
  <c r="BE20" i="15"/>
  <c r="BD20" i="15"/>
  <c r="BC20" i="15"/>
  <c r="BB20" i="15"/>
  <c r="BA20" i="15"/>
  <c r="AZ20" i="15"/>
  <c r="AY20" i="15"/>
  <c r="AX20" i="15"/>
  <c r="AW20" i="15"/>
  <c r="AV20" i="15"/>
  <c r="AU20" i="15"/>
  <c r="AT20" i="15"/>
  <c r="AS20" i="15"/>
  <c r="E20" i="15" s="1"/>
  <c r="AR20" i="15"/>
  <c r="AQ20" i="15"/>
  <c r="D20" i="15"/>
  <c r="C20" i="15"/>
  <c r="BT19" i="15"/>
  <c r="BS19" i="15"/>
  <c r="BR19" i="15"/>
  <c r="BQ19" i="15"/>
  <c r="G19" i="15" s="1"/>
  <c r="BP19" i="15"/>
  <c r="BO19" i="15"/>
  <c r="BN19" i="15"/>
  <c r="BM19" i="15"/>
  <c r="BL19" i="15"/>
  <c r="BK19" i="15"/>
  <c r="BJ19" i="15"/>
  <c r="BI19" i="15"/>
  <c r="BH19" i="15"/>
  <c r="BG19" i="15"/>
  <c r="BF19" i="15"/>
  <c r="BE19" i="15"/>
  <c r="BD19" i="15"/>
  <c r="BC19" i="15"/>
  <c r="BB19" i="15"/>
  <c r="BA19" i="15"/>
  <c r="F19" i="15" s="1"/>
  <c r="AZ19" i="15"/>
  <c r="AY19" i="15"/>
  <c r="AX19" i="15"/>
  <c r="AW19" i="15"/>
  <c r="AV19" i="15"/>
  <c r="AU19" i="15"/>
  <c r="AT19" i="15"/>
  <c r="AS19" i="15"/>
  <c r="E19" i="15" s="1"/>
  <c r="AR19" i="15"/>
  <c r="D19" i="15" s="1"/>
  <c r="AQ19" i="15"/>
  <c r="H19" i="15"/>
  <c r="C19" i="15"/>
  <c r="BT18" i="15"/>
  <c r="H18" i="15" s="1"/>
  <c r="BS18" i="15"/>
  <c r="BR18" i="15"/>
  <c r="G18" i="15" s="1"/>
  <c r="BQ18" i="15"/>
  <c r="BP18" i="15"/>
  <c r="BO18" i="15"/>
  <c r="BN18" i="15"/>
  <c r="BM18" i="15"/>
  <c r="BL18" i="15"/>
  <c r="BK18" i="15"/>
  <c r="BJ18" i="15"/>
  <c r="BI18" i="15"/>
  <c r="BH18" i="15"/>
  <c r="BG18" i="15"/>
  <c r="BF18" i="15"/>
  <c r="BE18" i="15"/>
  <c r="BD18" i="15"/>
  <c r="BC18" i="15"/>
  <c r="BB18" i="15"/>
  <c r="BA18" i="15"/>
  <c r="AZ18" i="15"/>
  <c r="AY18" i="15"/>
  <c r="AX18" i="15"/>
  <c r="AW18" i="15"/>
  <c r="AV18" i="15"/>
  <c r="AU18" i="15"/>
  <c r="AT18" i="15"/>
  <c r="AS18" i="15"/>
  <c r="AR18" i="15"/>
  <c r="AQ18" i="15"/>
  <c r="D18" i="15"/>
  <c r="C18" i="15"/>
  <c r="BT17" i="15"/>
  <c r="BS17" i="15"/>
  <c r="BR17" i="15"/>
  <c r="BQ17" i="15"/>
  <c r="BP17" i="15"/>
  <c r="BO17" i="15"/>
  <c r="BN17" i="15"/>
  <c r="BM17" i="15"/>
  <c r="BL17" i="15"/>
  <c r="BK17" i="15"/>
  <c r="BJ17" i="15"/>
  <c r="BI17" i="15"/>
  <c r="BH17" i="15"/>
  <c r="BG17" i="15"/>
  <c r="BF17" i="15"/>
  <c r="BE17" i="15"/>
  <c r="BD17" i="15"/>
  <c r="BC17" i="15"/>
  <c r="BB17" i="15"/>
  <c r="BA17" i="15"/>
  <c r="AZ17" i="15"/>
  <c r="AY17" i="15"/>
  <c r="AX17" i="15"/>
  <c r="AW17" i="15"/>
  <c r="AV17" i="15"/>
  <c r="AU17" i="15"/>
  <c r="AT17" i="15"/>
  <c r="AS17" i="15"/>
  <c r="AR17" i="15"/>
  <c r="D17" i="15" s="1"/>
  <c r="AQ17" i="15"/>
  <c r="H17" i="15"/>
  <c r="G17" i="15"/>
  <c r="C17" i="15"/>
  <c r="BT16" i="15"/>
  <c r="H16" i="15" s="1"/>
  <c r="BS16" i="15"/>
  <c r="BR16" i="15"/>
  <c r="BQ16" i="15"/>
  <c r="BP16" i="15"/>
  <c r="BO16" i="15"/>
  <c r="BN16" i="15"/>
  <c r="BM16" i="15"/>
  <c r="BL16" i="15"/>
  <c r="BK16" i="15"/>
  <c r="BJ16" i="15"/>
  <c r="BI16" i="15"/>
  <c r="BH16" i="15"/>
  <c r="BG16" i="15"/>
  <c r="BF16" i="15"/>
  <c r="BE16" i="15"/>
  <c r="BD16" i="15"/>
  <c r="BC16" i="15"/>
  <c r="BB16" i="15"/>
  <c r="BA16" i="15"/>
  <c r="AZ16" i="15"/>
  <c r="AY16" i="15"/>
  <c r="AX16" i="15"/>
  <c r="AW16" i="15"/>
  <c r="AV16" i="15"/>
  <c r="AU16" i="15"/>
  <c r="AT16" i="15"/>
  <c r="AS16" i="15"/>
  <c r="AR16" i="15"/>
  <c r="AQ16" i="15"/>
  <c r="G16" i="15"/>
  <c r="D16" i="15"/>
  <c r="C16" i="15"/>
  <c r="BT15" i="15"/>
  <c r="BS15" i="15"/>
  <c r="BR15" i="15"/>
  <c r="BQ15" i="15"/>
  <c r="BP15" i="15"/>
  <c r="BO15" i="15"/>
  <c r="BN15" i="15"/>
  <c r="BM15" i="15"/>
  <c r="BL15" i="15"/>
  <c r="BK15" i="15"/>
  <c r="BJ15" i="15"/>
  <c r="BI15" i="15"/>
  <c r="BH15" i="15"/>
  <c r="BG15" i="15"/>
  <c r="BF15" i="15"/>
  <c r="BE15" i="15"/>
  <c r="BD15" i="15"/>
  <c r="BC15" i="15"/>
  <c r="BB15" i="15"/>
  <c r="BA15" i="15"/>
  <c r="AZ15" i="15"/>
  <c r="AY15" i="15"/>
  <c r="AX15" i="15"/>
  <c r="AW15" i="15"/>
  <c r="AV15" i="15"/>
  <c r="AU15" i="15"/>
  <c r="AT15" i="15"/>
  <c r="AS15" i="15"/>
  <c r="AR15" i="15"/>
  <c r="D15" i="15" s="1"/>
  <c r="AQ15" i="15"/>
  <c r="H15" i="15"/>
  <c r="G15" i="15"/>
  <c r="C15" i="15"/>
  <c r="BT14" i="15"/>
  <c r="H14" i="15" s="1"/>
  <c r="BS14" i="15"/>
  <c r="BR14" i="15"/>
  <c r="BQ14" i="15"/>
  <c r="BP14" i="15"/>
  <c r="BO14" i="15"/>
  <c r="BN14" i="15"/>
  <c r="BM14" i="15"/>
  <c r="BL14" i="15"/>
  <c r="BK14" i="15"/>
  <c r="BJ14" i="15"/>
  <c r="BI14" i="15"/>
  <c r="BH14" i="15"/>
  <c r="BG14" i="15"/>
  <c r="BF14" i="15"/>
  <c r="BE14" i="15"/>
  <c r="BD14" i="15"/>
  <c r="BC14" i="15"/>
  <c r="BB14" i="15"/>
  <c r="BA14" i="15"/>
  <c r="AZ14" i="15"/>
  <c r="AY14" i="15"/>
  <c r="F14" i="15" s="1"/>
  <c r="AX14" i="15"/>
  <c r="AW14" i="15"/>
  <c r="AV14" i="15"/>
  <c r="AU14" i="15"/>
  <c r="AT14" i="15"/>
  <c r="AS14" i="15"/>
  <c r="E14" i="15" s="1"/>
  <c r="AR14" i="15"/>
  <c r="AQ14" i="15"/>
  <c r="G14" i="15"/>
  <c r="D14" i="15"/>
  <c r="C14" i="15"/>
  <c r="BT13" i="15"/>
  <c r="BS13" i="15"/>
  <c r="BR13" i="15"/>
  <c r="BQ13" i="15"/>
  <c r="G13" i="15" s="1"/>
  <c r="BP13" i="15"/>
  <c r="BO13" i="15"/>
  <c r="BN13" i="15"/>
  <c r="BM13" i="15"/>
  <c r="BL13" i="15"/>
  <c r="BK13" i="15"/>
  <c r="BJ13" i="15"/>
  <c r="BI13" i="15"/>
  <c r="BH13" i="15"/>
  <c r="BG13" i="15"/>
  <c r="BF13" i="15"/>
  <c r="BE13" i="15"/>
  <c r="BD13" i="15"/>
  <c r="BC13" i="15"/>
  <c r="BB13" i="15"/>
  <c r="BA13" i="15"/>
  <c r="F13" i="15" s="1"/>
  <c r="AZ13" i="15"/>
  <c r="AY13" i="15"/>
  <c r="AX13" i="15"/>
  <c r="AW13" i="15"/>
  <c r="AV13" i="15"/>
  <c r="AU13" i="15"/>
  <c r="AT13" i="15"/>
  <c r="AS13" i="15"/>
  <c r="E13" i="15" s="1"/>
  <c r="AR13" i="15"/>
  <c r="D13" i="15" s="1"/>
  <c r="AQ13" i="15"/>
  <c r="H13" i="15"/>
  <c r="C13" i="15"/>
  <c r="BT12" i="15"/>
  <c r="H12" i="15" s="1"/>
  <c r="BS12" i="15"/>
  <c r="BR12" i="15"/>
  <c r="BQ12" i="15"/>
  <c r="G12" i="15" s="1"/>
  <c r="BP12" i="15"/>
  <c r="BO12" i="15"/>
  <c r="BN12" i="15"/>
  <c r="BM12" i="15"/>
  <c r="BL12" i="15"/>
  <c r="BK12" i="15"/>
  <c r="BJ12" i="15"/>
  <c r="BI12" i="15"/>
  <c r="BH12" i="15"/>
  <c r="BG12" i="15"/>
  <c r="BF12" i="15"/>
  <c r="BE12" i="15"/>
  <c r="BD12" i="15"/>
  <c r="BC12" i="15"/>
  <c r="BB12" i="15"/>
  <c r="BA12" i="15"/>
  <c r="AZ12" i="15"/>
  <c r="AY12" i="15"/>
  <c r="AX12" i="15"/>
  <c r="AW12" i="15"/>
  <c r="AV12" i="15"/>
  <c r="AU12" i="15"/>
  <c r="AT12" i="15"/>
  <c r="AS12" i="15"/>
  <c r="E12" i="15" s="1"/>
  <c r="AR12" i="15"/>
  <c r="AQ12" i="15"/>
  <c r="D12" i="15"/>
  <c r="C12" i="15"/>
  <c r="BT11" i="15"/>
  <c r="BS11" i="15"/>
  <c r="BR11" i="15"/>
  <c r="BQ11" i="15"/>
  <c r="G11" i="15" s="1"/>
  <c r="BP11" i="15"/>
  <c r="BO11" i="15"/>
  <c r="BN11" i="15"/>
  <c r="BM11" i="15"/>
  <c r="BL11" i="15"/>
  <c r="BK11" i="15"/>
  <c r="BJ11" i="15"/>
  <c r="BI11" i="15"/>
  <c r="BH11" i="15"/>
  <c r="BG11" i="15"/>
  <c r="BF11" i="15"/>
  <c r="BE11" i="15"/>
  <c r="BD11" i="15"/>
  <c r="BC11" i="15"/>
  <c r="BB11" i="15"/>
  <c r="BA11" i="15"/>
  <c r="F11" i="15" s="1"/>
  <c r="AZ11" i="15"/>
  <c r="AY11" i="15"/>
  <c r="AX11" i="15"/>
  <c r="AW11" i="15"/>
  <c r="AV11" i="15"/>
  <c r="AU11" i="15"/>
  <c r="AT11" i="15"/>
  <c r="AS11" i="15"/>
  <c r="E11" i="15" s="1"/>
  <c r="AR11" i="15"/>
  <c r="D11" i="15" s="1"/>
  <c r="AQ11" i="15"/>
  <c r="H11" i="15"/>
  <c r="C11" i="15"/>
  <c r="BT10" i="15"/>
  <c r="H10" i="15" s="1"/>
  <c r="BS10" i="15"/>
  <c r="BR10" i="15"/>
  <c r="G10" i="15" s="1"/>
  <c r="BQ10" i="15"/>
  <c r="BP10" i="15"/>
  <c r="BO10" i="15"/>
  <c r="BN10" i="15"/>
  <c r="BM10" i="15"/>
  <c r="BL10" i="15"/>
  <c r="BK10" i="15"/>
  <c r="BJ10" i="15"/>
  <c r="BI10" i="15"/>
  <c r="BH10" i="15"/>
  <c r="BG10" i="15"/>
  <c r="BF10" i="15"/>
  <c r="BE10" i="15"/>
  <c r="BD10" i="15"/>
  <c r="BC10" i="15"/>
  <c r="BB10" i="15"/>
  <c r="BA10" i="15"/>
  <c r="AZ10" i="15"/>
  <c r="AY10" i="15"/>
  <c r="AX10" i="15"/>
  <c r="AW10" i="15"/>
  <c r="AV10" i="15"/>
  <c r="AU10" i="15"/>
  <c r="AT10" i="15"/>
  <c r="AS10" i="15"/>
  <c r="AR10" i="15"/>
  <c r="AQ10" i="15"/>
  <c r="D10" i="15"/>
  <c r="C10" i="15"/>
  <c r="BT9" i="15"/>
  <c r="BS9" i="15"/>
  <c r="BR9" i="15"/>
  <c r="BQ9" i="15"/>
  <c r="BP9" i="15"/>
  <c r="BO9" i="15"/>
  <c r="BN9" i="15"/>
  <c r="BM9" i="15"/>
  <c r="BL9" i="15"/>
  <c r="BK9" i="15"/>
  <c r="BJ9" i="15"/>
  <c r="BI9" i="15"/>
  <c r="BH9" i="15"/>
  <c r="BG9" i="15"/>
  <c r="BF9" i="15"/>
  <c r="BE9" i="15"/>
  <c r="BD9" i="15"/>
  <c r="BC9" i="15"/>
  <c r="BB9" i="15"/>
  <c r="BA9" i="15"/>
  <c r="AZ9" i="15"/>
  <c r="AY9" i="15"/>
  <c r="AX9" i="15"/>
  <c r="AW9" i="15"/>
  <c r="AV9" i="15"/>
  <c r="AU9" i="15"/>
  <c r="AT9" i="15"/>
  <c r="AS9" i="15"/>
  <c r="AR9" i="15"/>
  <c r="D9" i="15" s="1"/>
  <c r="AQ9" i="15"/>
  <c r="H9" i="15"/>
  <c r="G9" i="15"/>
  <c r="C9" i="15"/>
  <c r="BT8" i="15"/>
  <c r="H8" i="15" s="1"/>
  <c r="BS8" i="15"/>
  <c r="BR8" i="15"/>
  <c r="BQ8" i="15"/>
  <c r="BP8" i="15"/>
  <c r="BO8" i="15"/>
  <c r="BN8" i="15"/>
  <c r="BM8" i="15"/>
  <c r="BL8" i="15"/>
  <c r="BK8" i="15"/>
  <c r="BJ8" i="15"/>
  <c r="BI8" i="15"/>
  <c r="BH8" i="15"/>
  <c r="BG8" i="15"/>
  <c r="BF8" i="15"/>
  <c r="BE8" i="15"/>
  <c r="BD8" i="15"/>
  <c r="BC8" i="15"/>
  <c r="BB8" i="15"/>
  <c r="BA8" i="15"/>
  <c r="AZ8" i="15"/>
  <c r="AY8" i="15"/>
  <c r="AX8" i="15"/>
  <c r="AW8" i="15"/>
  <c r="AV8" i="15"/>
  <c r="AU8" i="15"/>
  <c r="AT8" i="15"/>
  <c r="AS8" i="15"/>
  <c r="AR8" i="15"/>
  <c r="AQ8" i="15"/>
  <c r="G8" i="15"/>
  <c r="D8" i="15"/>
  <c r="C8" i="15"/>
  <c r="BT53" i="14"/>
  <c r="BS53" i="14"/>
  <c r="BR53" i="14"/>
  <c r="BQ53" i="14"/>
  <c r="BP53" i="14"/>
  <c r="BO53" i="14"/>
  <c r="BN53" i="14"/>
  <c r="BM53" i="14"/>
  <c r="BL53" i="14"/>
  <c r="BK53" i="14"/>
  <c r="BJ53" i="14"/>
  <c r="BI53" i="14"/>
  <c r="BH53" i="14"/>
  <c r="BG53" i="14"/>
  <c r="BF53" i="14"/>
  <c r="BE53" i="14"/>
  <c r="BD53" i="14"/>
  <c r="BC53" i="14"/>
  <c r="BB53" i="14"/>
  <c r="BA53" i="14"/>
  <c r="AZ53" i="14"/>
  <c r="AY53" i="14"/>
  <c r="AX53" i="14"/>
  <c r="AW53" i="14"/>
  <c r="AV53" i="14"/>
  <c r="AU53" i="14"/>
  <c r="AT53" i="14"/>
  <c r="AS53" i="14"/>
  <c r="AR53" i="14"/>
  <c r="D53" i="14" s="1"/>
  <c r="AQ53" i="14"/>
  <c r="H53" i="14"/>
  <c r="G53" i="14"/>
  <c r="C53" i="14"/>
  <c r="BT52" i="14"/>
  <c r="H52" i="14" s="1"/>
  <c r="BS52" i="14"/>
  <c r="BR52" i="14"/>
  <c r="BQ52" i="14"/>
  <c r="BP52" i="14"/>
  <c r="BO52" i="14"/>
  <c r="BN52" i="14"/>
  <c r="BM52" i="14"/>
  <c r="BL52" i="14"/>
  <c r="BK52" i="14"/>
  <c r="BJ52" i="14"/>
  <c r="BI52" i="14"/>
  <c r="BH52" i="14"/>
  <c r="BG52" i="14"/>
  <c r="BF52" i="14"/>
  <c r="BE52" i="14"/>
  <c r="BD52" i="14"/>
  <c r="BC52" i="14"/>
  <c r="BB52" i="14"/>
  <c r="BA52" i="14"/>
  <c r="AZ52" i="14"/>
  <c r="AY52" i="14"/>
  <c r="F52" i="14" s="1"/>
  <c r="AX52" i="14"/>
  <c r="AW52" i="14"/>
  <c r="AV52" i="14"/>
  <c r="AU52" i="14"/>
  <c r="AT52" i="14"/>
  <c r="AS52" i="14"/>
  <c r="E52" i="14" s="1"/>
  <c r="AR52" i="14"/>
  <c r="AQ52" i="14"/>
  <c r="G52" i="14"/>
  <c r="D52" i="14"/>
  <c r="C52" i="14"/>
  <c r="BT51" i="14"/>
  <c r="BS51" i="14"/>
  <c r="BR51" i="14"/>
  <c r="BQ51" i="14"/>
  <c r="G51" i="14" s="1"/>
  <c r="BP51" i="14"/>
  <c r="BO51" i="14"/>
  <c r="BN51" i="14"/>
  <c r="BM51" i="14"/>
  <c r="BL51" i="14"/>
  <c r="BK51" i="14"/>
  <c r="BJ51" i="14"/>
  <c r="BI51" i="14"/>
  <c r="BH51" i="14"/>
  <c r="BG51" i="14"/>
  <c r="BF51" i="14"/>
  <c r="BE51" i="14"/>
  <c r="BD51" i="14"/>
  <c r="BC51" i="14"/>
  <c r="BB51" i="14"/>
  <c r="BA51" i="14"/>
  <c r="F51" i="14" s="1"/>
  <c r="AZ51" i="14"/>
  <c r="AY51" i="14"/>
  <c r="AX51" i="14"/>
  <c r="AW51" i="14"/>
  <c r="AV51" i="14"/>
  <c r="AU51" i="14"/>
  <c r="AT51" i="14"/>
  <c r="AS51" i="14"/>
  <c r="E51" i="14" s="1"/>
  <c r="AR51" i="14"/>
  <c r="D51" i="14" s="1"/>
  <c r="AQ51" i="14"/>
  <c r="H51" i="14"/>
  <c r="C51" i="14"/>
  <c r="BT50" i="14"/>
  <c r="H50" i="14" s="1"/>
  <c r="BS50" i="14"/>
  <c r="BR50" i="14"/>
  <c r="BQ50" i="14"/>
  <c r="G50" i="14" s="1"/>
  <c r="BP50" i="14"/>
  <c r="BO50" i="14"/>
  <c r="BN50" i="14"/>
  <c r="BM50" i="14"/>
  <c r="BL50" i="14"/>
  <c r="BK50" i="14"/>
  <c r="BJ50" i="14"/>
  <c r="BI50" i="14"/>
  <c r="BH50" i="14"/>
  <c r="BG50" i="14"/>
  <c r="BF50" i="14"/>
  <c r="BE50" i="14"/>
  <c r="BD50" i="14"/>
  <c r="BC50" i="14"/>
  <c r="BB50" i="14"/>
  <c r="BA50" i="14"/>
  <c r="AZ50" i="14"/>
  <c r="AY50" i="14"/>
  <c r="AX50" i="14"/>
  <c r="AW50" i="14"/>
  <c r="AV50" i="14"/>
  <c r="AU50" i="14"/>
  <c r="AT50" i="14"/>
  <c r="AS50" i="14"/>
  <c r="E50" i="14" s="1"/>
  <c r="AR50" i="14"/>
  <c r="AQ50" i="14"/>
  <c r="D50" i="14"/>
  <c r="C50" i="14"/>
  <c r="BT49" i="14"/>
  <c r="BS49" i="14"/>
  <c r="BR49" i="14"/>
  <c r="BQ49" i="14"/>
  <c r="G49" i="14" s="1"/>
  <c r="BP49" i="14"/>
  <c r="BO49" i="14"/>
  <c r="BN49" i="14"/>
  <c r="BM49" i="14"/>
  <c r="BL49" i="14"/>
  <c r="BK49" i="14"/>
  <c r="BJ49" i="14"/>
  <c r="BI49" i="14"/>
  <c r="BH49" i="14"/>
  <c r="BG49" i="14"/>
  <c r="BF49" i="14"/>
  <c r="BE49" i="14"/>
  <c r="BD49" i="14"/>
  <c r="BC49" i="14"/>
  <c r="BB49" i="14"/>
  <c r="BA49" i="14"/>
  <c r="F49" i="14" s="1"/>
  <c r="AZ49" i="14"/>
  <c r="AY49" i="14"/>
  <c r="AX49" i="14"/>
  <c r="AW49" i="14"/>
  <c r="AV49" i="14"/>
  <c r="AU49" i="14"/>
  <c r="AT49" i="14"/>
  <c r="AS49" i="14"/>
  <c r="E49" i="14" s="1"/>
  <c r="AR49" i="14"/>
  <c r="D49" i="14" s="1"/>
  <c r="AQ49" i="14"/>
  <c r="H49" i="14"/>
  <c r="C49" i="14"/>
  <c r="BT48" i="14"/>
  <c r="H48" i="14" s="1"/>
  <c r="BS48" i="14"/>
  <c r="BR48" i="14"/>
  <c r="G48" i="14" s="1"/>
  <c r="BQ48" i="14"/>
  <c r="BP48" i="14"/>
  <c r="BO48" i="14"/>
  <c r="BN48" i="14"/>
  <c r="BM48" i="14"/>
  <c r="BL48" i="14"/>
  <c r="BK48" i="14"/>
  <c r="BJ48" i="14"/>
  <c r="BI48" i="14"/>
  <c r="BH48" i="14"/>
  <c r="BG48" i="14"/>
  <c r="BF48" i="14"/>
  <c r="BE48" i="14"/>
  <c r="BD48" i="14"/>
  <c r="BC48" i="14"/>
  <c r="BB48" i="14"/>
  <c r="BA48" i="14"/>
  <c r="AZ48" i="14"/>
  <c r="AY48" i="14"/>
  <c r="AX48" i="14"/>
  <c r="AW48" i="14"/>
  <c r="AV48" i="14"/>
  <c r="AU48" i="14"/>
  <c r="AT48" i="14"/>
  <c r="AS48" i="14"/>
  <c r="AR48" i="14"/>
  <c r="AQ48" i="14"/>
  <c r="D48" i="14"/>
  <c r="C48" i="14"/>
  <c r="BT47" i="14"/>
  <c r="BS47" i="14"/>
  <c r="BR47" i="14"/>
  <c r="BQ47" i="14"/>
  <c r="BP47" i="14"/>
  <c r="BO47" i="14"/>
  <c r="BN47" i="14"/>
  <c r="BM47" i="14"/>
  <c r="BL47" i="14"/>
  <c r="BK47" i="14"/>
  <c r="BJ47" i="14"/>
  <c r="BI47" i="14"/>
  <c r="BH47" i="14"/>
  <c r="BG47" i="14"/>
  <c r="BF47" i="14"/>
  <c r="BE47" i="14"/>
  <c r="BD47" i="14"/>
  <c r="BC47" i="14"/>
  <c r="BB47" i="14"/>
  <c r="BA47" i="14"/>
  <c r="AZ47" i="14"/>
  <c r="AY47" i="14"/>
  <c r="AX47" i="14"/>
  <c r="AW47" i="14"/>
  <c r="AV47" i="14"/>
  <c r="AU47" i="14"/>
  <c r="AT47" i="14"/>
  <c r="AS47" i="14"/>
  <c r="AR47" i="14"/>
  <c r="D47" i="14" s="1"/>
  <c r="AQ47" i="14"/>
  <c r="H47" i="14"/>
  <c r="G47" i="14"/>
  <c r="C47" i="14"/>
  <c r="BT46" i="14"/>
  <c r="H46" i="14" s="1"/>
  <c r="BS46" i="14"/>
  <c r="BR46" i="14"/>
  <c r="BQ46" i="14"/>
  <c r="BP46" i="14"/>
  <c r="BO46" i="14"/>
  <c r="BN46" i="14"/>
  <c r="BM46" i="14"/>
  <c r="BL46" i="14"/>
  <c r="BK46" i="14"/>
  <c r="BJ46" i="14"/>
  <c r="BI46" i="14"/>
  <c r="BH46" i="14"/>
  <c r="BG46" i="14"/>
  <c r="BF46" i="14"/>
  <c r="BE46" i="14"/>
  <c r="BD46" i="14"/>
  <c r="BC46" i="14"/>
  <c r="BB46" i="14"/>
  <c r="BA46" i="14"/>
  <c r="AZ46" i="14"/>
  <c r="AY46" i="14"/>
  <c r="AX46" i="14"/>
  <c r="AW46" i="14"/>
  <c r="AV46" i="14"/>
  <c r="AU46" i="14"/>
  <c r="AT46" i="14"/>
  <c r="AS46" i="14"/>
  <c r="AR46" i="14"/>
  <c r="AQ46" i="14"/>
  <c r="G46" i="14"/>
  <c r="D46" i="14"/>
  <c r="C46" i="14"/>
  <c r="BT45" i="14"/>
  <c r="BS45" i="14"/>
  <c r="BR45" i="14"/>
  <c r="BQ45" i="14"/>
  <c r="BP45" i="14"/>
  <c r="BO45" i="14"/>
  <c r="BN45" i="14"/>
  <c r="BM45" i="14"/>
  <c r="BL45" i="14"/>
  <c r="BK45" i="14"/>
  <c r="BJ45" i="14"/>
  <c r="BI45" i="14"/>
  <c r="BH45" i="14"/>
  <c r="BG45" i="14"/>
  <c r="BF45" i="14"/>
  <c r="BE45" i="14"/>
  <c r="BD45" i="14"/>
  <c r="BC45" i="14"/>
  <c r="BB45" i="14"/>
  <c r="BA45" i="14"/>
  <c r="AZ45" i="14"/>
  <c r="AY45" i="14"/>
  <c r="AX45" i="14"/>
  <c r="AW45" i="14"/>
  <c r="AV45" i="14"/>
  <c r="AU45" i="14"/>
  <c r="AT45" i="14"/>
  <c r="AS45" i="14"/>
  <c r="AR45" i="14"/>
  <c r="D45" i="14" s="1"/>
  <c r="AQ45" i="14"/>
  <c r="H45" i="14"/>
  <c r="G45" i="14"/>
  <c r="C45" i="14"/>
  <c r="BT44" i="14"/>
  <c r="H44" i="14" s="1"/>
  <c r="BS44" i="14"/>
  <c r="BR44" i="14"/>
  <c r="BQ44" i="14"/>
  <c r="BP44" i="14"/>
  <c r="BO44" i="14"/>
  <c r="BN44" i="14"/>
  <c r="BM44" i="14"/>
  <c r="BL44" i="14"/>
  <c r="BK44" i="14"/>
  <c r="BJ44" i="14"/>
  <c r="BI44" i="14"/>
  <c r="BH44" i="14"/>
  <c r="BG44" i="14"/>
  <c r="BF44" i="14"/>
  <c r="BE44" i="14"/>
  <c r="BD44" i="14"/>
  <c r="BC44" i="14"/>
  <c r="BB44" i="14"/>
  <c r="BA44" i="14"/>
  <c r="AZ44" i="14"/>
  <c r="AY44" i="14"/>
  <c r="F44" i="14" s="1"/>
  <c r="AX44" i="14"/>
  <c r="AW44" i="14"/>
  <c r="AV44" i="14"/>
  <c r="AU44" i="14"/>
  <c r="AT44" i="14"/>
  <c r="AS44" i="14"/>
  <c r="E44" i="14" s="1"/>
  <c r="AR44" i="14"/>
  <c r="AQ44" i="14"/>
  <c r="G44" i="14"/>
  <c r="D44" i="14"/>
  <c r="C44" i="14"/>
  <c r="BT43" i="14"/>
  <c r="BS43" i="14"/>
  <c r="BR43" i="14"/>
  <c r="BQ43" i="14"/>
  <c r="G43" i="14" s="1"/>
  <c r="BP43" i="14"/>
  <c r="BO43" i="14"/>
  <c r="BN43" i="14"/>
  <c r="BM43" i="14"/>
  <c r="BL43" i="14"/>
  <c r="BK43" i="14"/>
  <c r="BJ43" i="14"/>
  <c r="BI43" i="14"/>
  <c r="BH43" i="14"/>
  <c r="BG43" i="14"/>
  <c r="BF43" i="14"/>
  <c r="BE43" i="14"/>
  <c r="BD43" i="14"/>
  <c r="BC43" i="14"/>
  <c r="BB43" i="14"/>
  <c r="BA43" i="14"/>
  <c r="F43" i="14" s="1"/>
  <c r="AZ43" i="14"/>
  <c r="AY43" i="14"/>
  <c r="AX43" i="14"/>
  <c r="AW43" i="14"/>
  <c r="AV43" i="14"/>
  <c r="AU43" i="14"/>
  <c r="AT43" i="14"/>
  <c r="AS43" i="14"/>
  <c r="E43" i="14" s="1"/>
  <c r="AR43" i="14"/>
  <c r="D43" i="14" s="1"/>
  <c r="AQ43" i="14"/>
  <c r="H43" i="14"/>
  <c r="C43" i="14"/>
  <c r="BT42" i="14"/>
  <c r="H42" i="14" s="1"/>
  <c r="BS42" i="14"/>
  <c r="BR42" i="14"/>
  <c r="BQ42" i="14"/>
  <c r="G42" i="14" s="1"/>
  <c r="BP42" i="14"/>
  <c r="BO42" i="14"/>
  <c r="BN42" i="14"/>
  <c r="BM42" i="14"/>
  <c r="BL42" i="14"/>
  <c r="BK42" i="14"/>
  <c r="BJ42" i="14"/>
  <c r="BI42" i="14"/>
  <c r="BH42" i="14"/>
  <c r="BG42" i="14"/>
  <c r="BF42" i="14"/>
  <c r="BE42" i="14"/>
  <c r="BD42" i="14"/>
  <c r="BC42" i="14"/>
  <c r="BB42" i="14"/>
  <c r="BA42" i="14"/>
  <c r="AZ42" i="14"/>
  <c r="AY42" i="14"/>
  <c r="AX42" i="14"/>
  <c r="AW42" i="14"/>
  <c r="AV42" i="14"/>
  <c r="AU42" i="14"/>
  <c r="AT42" i="14"/>
  <c r="AS42" i="14"/>
  <c r="E42" i="14" s="1"/>
  <c r="AR42" i="14"/>
  <c r="AQ42" i="14"/>
  <c r="D42" i="14"/>
  <c r="C42" i="14"/>
  <c r="BT41" i="14"/>
  <c r="BS41" i="14"/>
  <c r="BR41" i="14"/>
  <c r="BQ41" i="14"/>
  <c r="G41" i="14" s="1"/>
  <c r="BP41" i="14"/>
  <c r="BO41" i="14"/>
  <c r="BN41" i="14"/>
  <c r="BM41" i="14"/>
  <c r="BL41" i="14"/>
  <c r="BK41" i="14"/>
  <c r="BJ41" i="14"/>
  <c r="BI41" i="14"/>
  <c r="BH41" i="14"/>
  <c r="BG41" i="14"/>
  <c r="BF41" i="14"/>
  <c r="BE41" i="14"/>
  <c r="BD41" i="14"/>
  <c r="BC41" i="14"/>
  <c r="BB41" i="14"/>
  <c r="BA41" i="14"/>
  <c r="F41" i="14" s="1"/>
  <c r="AZ41" i="14"/>
  <c r="AY41" i="14"/>
  <c r="AX41" i="14"/>
  <c r="AW41" i="14"/>
  <c r="AV41" i="14"/>
  <c r="AU41" i="14"/>
  <c r="AT41" i="14"/>
  <c r="AS41" i="14"/>
  <c r="E41" i="14" s="1"/>
  <c r="AR41" i="14"/>
  <c r="D41" i="14" s="1"/>
  <c r="AQ41" i="14"/>
  <c r="H41" i="14"/>
  <c r="C41" i="14"/>
  <c r="BT40" i="14"/>
  <c r="H40" i="14" s="1"/>
  <c r="BS40" i="14"/>
  <c r="BR40" i="14"/>
  <c r="G40" i="14" s="1"/>
  <c r="BQ40" i="14"/>
  <c r="BP40" i="14"/>
  <c r="BO40" i="14"/>
  <c r="BN40" i="14"/>
  <c r="BM40" i="14"/>
  <c r="BL40" i="14"/>
  <c r="BK40" i="14"/>
  <c r="BJ40" i="14"/>
  <c r="BI40" i="14"/>
  <c r="BH40" i="14"/>
  <c r="BG40" i="14"/>
  <c r="BF40" i="14"/>
  <c r="BE40" i="14"/>
  <c r="BD40" i="14"/>
  <c r="BC40" i="14"/>
  <c r="BB40" i="14"/>
  <c r="BA40" i="14"/>
  <c r="AZ40" i="14"/>
  <c r="AY40" i="14"/>
  <c r="AX40" i="14"/>
  <c r="AW40" i="14"/>
  <c r="AV40" i="14"/>
  <c r="AU40" i="14"/>
  <c r="AT40" i="14"/>
  <c r="AS40" i="14"/>
  <c r="AR40" i="14"/>
  <c r="AQ40" i="14"/>
  <c r="D40" i="14"/>
  <c r="C40" i="14"/>
  <c r="BT39" i="14"/>
  <c r="BS39" i="14"/>
  <c r="BR39" i="14"/>
  <c r="BQ39" i="14"/>
  <c r="BP39" i="14"/>
  <c r="BO39" i="14"/>
  <c r="BN39" i="14"/>
  <c r="BM39" i="14"/>
  <c r="BL39" i="14"/>
  <c r="BK39" i="14"/>
  <c r="BJ39" i="14"/>
  <c r="BI39" i="14"/>
  <c r="BH39" i="14"/>
  <c r="BG39" i="14"/>
  <c r="BF39" i="14"/>
  <c r="BE39" i="14"/>
  <c r="BD39" i="14"/>
  <c r="BC39" i="14"/>
  <c r="BB39" i="14"/>
  <c r="BA39" i="14"/>
  <c r="AZ39" i="14"/>
  <c r="AY39" i="14"/>
  <c r="AX39" i="14"/>
  <c r="AW39" i="14"/>
  <c r="AV39" i="14"/>
  <c r="AU39" i="14"/>
  <c r="AT39" i="14"/>
  <c r="AS39" i="14"/>
  <c r="AR39" i="14"/>
  <c r="D39" i="14" s="1"/>
  <c r="AQ39" i="14"/>
  <c r="H39" i="14"/>
  <c r="G39" i="14"/>
  <c r="C39" i="14"/>
  <c r="BT38" i="14"/>
  <c r="H38" i="14" s="1"/>
  <c r="BS38" i="14"/>
  <c r="BR38" i="14"/>
  <c r="BQ38" i="14"/>
  <c r="BP38" i="14"/>
  <c r="BO38" i="14"/>
  <c r="BN38" i="14"/>
  <c r="BM38" i="14"/>
  <c r="BL38" i="14"/>
  <c r="BK38" i="14"/>
  <c r="BJ38" i="14"/>
  <c r="BI38" i="14"/>
  <c r="BH38" i="14"/>
  <c r="BG38" i="14"/>
  <c r="BF38" i="14"/>
  <c r="BE38" i="14"/>
  <c r="BD38" i="14"/>
  <c r="BC38" i="14"/>
  <c r="BB38" i="14"/>
  <c r="BA38" i="14"/>
  <c r="AZ38" i="14"/>
  <c r="AY38" i="14"/>
  <c r="AX38" i="14"/>
  <c r="AW38" i="14"/>
  <c r="AV38" i="14"/>
  <c r="AU38" i="14"/>
  <c r="AT38" i="14"/>
  <c r="AS38" i="14"/>
  <c r="AR38" i="14"/>
  <c r="AQ38" i="14"/>
  <c r="G38" i="14"/>
  <c r="D38" i="14"/>
  <c r="C38" i="14"/>
  <c r="BT37" i="14"/>
  <c r="BS37" i="14"/>
  <c r="BR37" i="14"/>
  <c r="BQ37" i="14"/>
  <c r="BP37" i="14"/>
  <c r="BO37" i="14"/>
  <c r="BN37" i="14"/>
  <c r="BM37" i="14"/>
  <c r="BL37" i="14"/>
  <c r="BK37" i="14"/>
  <c r="BJ37" i="14"/>
  <c r="BI37" i="14"/>
  <c r="BH37" i="14"/>
  <c r="BG37" i="14"/>
  <c r="BF37" i="14"/>
  <c r="BE37" i="14"/>
  <c r="BD37" i="14"/>
  <c r="BC37" i="14"/>
  <c r="BB37" i="14"/>
  <c r="BA37" i="14"/>
  <c r="AZ37" i="14"/>
  <c r="AY37" i="14"/>
  <c r="AX37" i="14"/>
  <c r="AW37" i="14"/>
  <c r="AV37" i="14"/>
  <c r="AU37" i="14"/>
  <c r="AT37" i="14"/>
  <c r="AS37" i="14"/>
  <c r="AR37" i="14"/>
  <c r="D37" i="14" s="1"/>
  <c r="AQ37" i="14"/>
  <c r="H37" i="14"/>
  <c r="G37" i="14"/>
  <c r="C37" i="14"/>
  <c r="BT36" i="14"/>
  <c r="H36" i="14" s="1"/>
  <c r="BS36" i="14"/>
  <c r="BR36" i="14"/>
  <c r="BQ36" i="14"/>
  <c r="BP36" i="14"/>
  <c r="BO36" i="14"/>
  <c r="BN36" i="14"/>
  <c r="BM36" i="14"/>
  <c r="BL36" i="14"/>
  <c r="BK36" i="14"/>
  <c r="BJ36" i="14"/>
  <c r="BI36" i="14"/>
  <c r="BH36" i="14"/>
  <c r="BG36" i="14"/>
  <c r="BF36" i="14"/>
  <c r="BE36" i="14"/>
  <c r="BD36" i="14"/>
  <c r="BC36" i="14"/>
  <c r="BB36" i="14"/>
  <c r="BA36" i="14"/>
  <c r="AZ36" i="14"/>
  <c r="AY36" i="14"/>
  <c r="F36" i="14" s="1"/>
  <c r="AX36" i="14"/>
  <c r="AW36" i="14"/>
  <c r="AV36" i="14"/>
  <c r="AU36" i="14"/>
  <c r="AT36" i="14"/>
  <c r="AS36" i="14"/>
  <c r="E36" i="14" s="1"/>
  <c r="AR36" i="14"/>
  <c r="AQ36" i="14"/>
  <c r="G36" i="14"/>
  <c r="D36" i="14"/>
  <c r="C36" i="14"/>
  <c r="BT35" i="14"/>
  <c r="BS35" i="14"/>
  <c r="BR35" i="14"/>
  <c r="BQ35" i="14"/>
  <c r="G35" i="14" s="1"/>
  <c r="BP35" i="14"/>
  <c r="BO35" i="14"/>
  <c r="BN35" i="14"/>
  <c r="BM35" i="14"/>
  <c r="BL35" i="14"/>
  <c r="BK35" i="14"/>
  <c r="BJ35" i="14"/>
  <c r="BI35" i="14"/>
  <c r="BH35" i="14"/>
  <c r="BG35" i="14"/>
  <c r="BF35" i="14"/>
  <c r="BE35" i="14"/>
  <c r="BD35" i="14"/>
  <c r="BC35" i="14"/>
  <c r="BB35" i="14"/>
  <c r="BA35" i="14"/>
  <c r="F35" i="14" s="1"/>
  <c r="AZ35" i="14"/>
  <c r="AY35" i="14"/>
  <c r="AX35" i="14"/>
  <c r="AW35" i="14"/>
  <c r="AV35" i="14"/>
  <c r="AU35" i="14"/>
  <c r="AT35" i="14"/>
  <c r="AS35" i="14"/>
  <c r="E35" i="14" s="1"/>
  <c r="AR35" i="14"/>
  <c r="D35" i="14" s="1"/>
  <c r="AQ35" i="14"/>
  <c r="H35" i="14"/>
  <c r="C35" i="14"/>
  <c r="BT34" i="14"/>
  <c r="H34" i="14" s="1"/>
  <c r="BS34" i="14"/>
  <c r="BR34" i="14"/>
  <c r="BQ34" i="14"/>
  <c r="G34" i="14" s="1"/>
  <c r="BP34" i="14"/>
  <c r="BO34" i="14"/>
  <c r="BN34" i="14"/>
  <c r="BM34" i="14"/>
  <c r="BL34" i="14"/>
  <c r="BK34" i="14"/>
  <c r="BJ34" i="14"/>
  <c r="BI34" i="14"/>
  <c r="BH34" i="14"/>
  <c r="BG34" i="14"/>
  <c r="BF34" i="14"/>
  <c r="BE34" i="14"/>
  <c r="BD34" i="14"/>
  <c r="BC34" i="14"/>
  <c r="BB34" i="14"/>
  <c r="BA34" i="14"/>
  <c r="AZ34" i="14"/>
  <c r="AY34" i="14"/>
  <c r="AX34" i="14"/>
  <c r="AW34" i="14"/>
  <c r="AV34" i="14"/>
  <c r="AU34" i="14"/>
  <c r="AT34" i="14"/>
  <c r="AS34" i="14"/>
  <c r="E34" i="14" s="1"/>
  <c r="AR34" i="14"/>
  <c r="AQ34" i="14"/>
  <c r="D34" i="14"/>
  <c r="C34" i="14"/>
  <c r="BT33" i="14"/>
  <c r="BS33" i="14"/>
  <c r="BR33" i="14"/>
  <c r="BQ33" i="14"/>
  <c r="G33" i="14" s="1"/>
  <c r="BP33" i="14"/>
  <c r="BO33" i="14"/>
  <c r="BN33" i="14"/>
  <c r="BM33" i="14"/>
  <c r="BL33" i="14"/>
  <c r="BK33" i="14"/>
  <c r="BJ33" i="14"/>
  <c r="BI33" i="14"/>
  <c r="BH33" i="14"/>
  <c r="BG33" i="14"/>
  <c r="BF33" i="14"/>
  <c r="BE33" i="14"/>
  <c r="BD33" i="14"/>
  <c r="BC33" i="14"/>
  <c r="BB33" i="14"/>
  <c r="BA33" i="14"/>
  <c r="F33" i="14" s="1"/>
  <c r="AZ33" i="14"/>
  <c r="AY33" i="14"/>
  <c r="AX33" i="14"/>
  <c r="AW33" i="14"/>
  <c r="AV33" i="14"/>
  <c r="AU33" i="14"/>
  <c r="AT33" i="14"/>
  <c r="AS33" i="14"/>
  <c r="E33" i="14" s="1"/>
  <c r="AR33" i="14"/>
  <c r="D33" i="14" s="1"/>
  <c r="AQ33" i="14"/>
  <c r="H33" i="14"/>
  <c r="C33" i="14"/>
  <c r="BT32" i="14"/>
  <c r="H32" i="14" s="1"/>
  <c r="BS32" i="14"/>
  <c r="BR32" i="14"/>
  <c r="G32" i="14" s="1"/>
  <c r="BQ32" i="14"/>
  <c r="BP32" i="14"/>
  <c r="BO32" i="14"/>
  <c r="BN32" i="14"/>
  <c r="BM32" i="14"/>
  <c r="BL32" i="14"/>
  <c r="BK32" i="14"/>
  <c r="BJ32" i="14"/>
  <c r="BI32" i="14"/>
  <c r="BH32" i="14"/>
  <c r="BG32" i="14"/>
  <c r="BF32" i="14"/>
  <c r="BE32" i="14"/>
  <c r="BD32" i="14"/>
  <c r="BC32" i="14"/>
  <c r="BB32" i="14"/>
  <c r="BA32" i="14"/>
  <c r="AZ32" i="14"/>
  <c r="AY32" i="14"/>
  <c r="AX32" i="14"/>
  <c r="AW32" i="14"/>
  <c r="AV32" i="14"/>
  <c r="AU32" i="14"/>
  <c r="AT32" i="14"/>
  <c r="AS32" i="14"/>
  <c r="AR32" i="14"/>
  <c r="AQ32" i="14"/>
  <c r="D32" i="14"/>
  <c r="C32" i="14"/>
  <c r="BT31" i="14"/>
  <c r="BS31" i="14"/>
  <c r="BR31" i="14"/>
  <c r="BQ31" i="14"/>
  <c r="BP31" i="14"/>
  <c r="BO31" i="14"/>
  <c r="BN31" i="14"/>
  <c r="BM31" i="14"/>
  <c r="BL31" i="14"/>
  <c r="BK31" i="14"/>
  <c r="BJ31" i="14"/>
  <c r="BI31" i="14"/>
  <c r="BH31" i="14"/>
  <c r="BG31" i="14"/>
  <c r="BF31" i="14"/>
  <c r="BE31" i="14"/>
  <c r="BD31" i="14"/>
  <c r="BC31" i="14"/>
  <c r="BB31" i="14"/>
  <c r="BA31" i="14"/>
  <c r="AZ31" i="14"/>
  <c r="AY31" i="14"/>
  <c r="AX31" i="14"/>
  <c r="AW31" i="14"/>
  <c r="AV31" i="14"/>
  <c r="AU31" i="14"/>
  <c r="AT31" i="14"/>
  <c r="AS31" i="14"/>
  <c r="AR31" i="14"/>
  <c r="D31" i="14" s="1"/>
  <c r="AQ31" i="14"/>
  <c r="H31" i="14"/>
  <c r="G31" i="14"/>
  <c r="C31" i="14"/>
  <c r="BT30" i="14"/>
  <c r="H30" i="14" s="1"/>
  <c r="BS30" i="14"/>
  <c r="BR30" i="14"/>
  <c r="BQ30" i="14"/>
  <c r="BP30" i="14"/>
  <c r="BO30" i="14"/>
  <c r="BN30" i="14"/>
  <c r="BM30" i="14"/>
  <c r="BL30" i="14"/>
  <c r="BK30" i="14"/>
  <c r="BJ30" i="14"/>
  <c r="BI30" i="14"/>
  <c r="BH30" i="14"/>
  <c r="BG30" i="14"/>
  <c r="BF30" i="14"/>
  <c r="BE30" i="14"/>
  <c r="BD30" i="14"/>
  <c r="BC30" i="14"/>
  <c r="BB30" i="14"/>
  <c r="BA30" i="14"/>
  <c r="AZ30" i="14"/>
  <c r="AY30" i="14"/>
  <c r="AX30" i="14"/>
  <c r="AW30" i="14"/>
  <c r="AV30" i="14"/>
  <c r="AU30" i="14"/>
  <c r="AT30" i="14"/>
  <c r="AS30" i="14"/>
  <c r="AR30" i="14"/>
  <c r="AQ30" i="14"/>
  <c r="G30" i="14"/>
  <c r="D30" i="14"/>
  <c r="C30" i="14"/>
  <c r="BT29" i="14"/>
  <c r="BS29" i="14"/>
  <c r="BR29" i="14"/>
  <c r="BQ29" i="14"/>
  <c r="BP29" i="14"/>
  <c r="BO29" i="14"/>
  <c r="BN29" i="14"/>
  <c r="BM29" i="14"/>
  <c r="BL29" i="14"/>
  <c r="BK29" i="14"/>
  <c r="BJ29" i="14"/>
  <c r="BI29" i="14"/>
  <c r="BH29" i="14"/>
  <c r="BG29" i="14"/>
  <c r="BF29" i="14"/>
  <c r="BE29" i="14"/>
  <c r="BD29" i="14"/>
  <c r="BC29" i="14"/>
  <c r="BB29" i="14"/>
  <c r="BA29" i="14"/>
  <c r="AZ29" i="14"/>
  <c r="AY29" i="14"/>
  <c r="AX29" i="14"/>
  <c r="AW29" i="14"/>
  <c r="AV29" i="14"/>
  <c r="AU29" i="14"/>
  <c r="AT29" i="14"/>
  <c r="AS29" i="14"/>
  <c r="AR29" i="14"/>
  <c r="D29" i="14" s="1"/>
  <c r="AQ29" i="14"/>
  <c r="H29" i="14"/>
  <c r="G29" i="14"/>
  <c r="C29" i="14"/>
  <c r="BT28" i="14"/>
  <c r="H28" i="14" s="1"/>
  <c r="BS28" i="14"/>
  <c r="BR28" i="14"/>
  <c r="BQ28" i="14"/>
  <c r="BP28" i="14"/>
  <c r="BO28" i="14"/>
  <c r="G28" i="14" s="1"/>
  <c r="BN28" i="14"/>
  <c r="BM28" i="14"/>
  <c r="BL28" i="14"/>
  <c r="BK28" i="14"/>
  <c r="BJ28" i="14"/>
  <c r="BI28" i="14"/>
  <c r="BH28" i="14"/>
  <c r="BG28" i="14"/>
  <c r="BF28" i="14"/>
  <c r="BE28" i="14"/>
  <c r="BD28" i="14"/>
  <c r="BC28" i="14"/>
  <c r="BB28" i="14"/>
  <c r="BA28" i="14"/>
  <c r="AZ28" i="14"/>
  <c r="AY28" i="14"/>
  <c r="F28" i="14" s="1"/>
  <c r="AX28" i="14"/>
  <c r="AW28" i="14"/>
  <c r="AV28" i="14"/>
  <c r="AU28" i="14"/>
  <c r="AT28" i="14"/>
  <c r="AS28" i="14"/>
  <c r="E28" i="14" s="1"/>
  <c r="AR28" i="14"/>
  <c r="AQ28" i="14"/>
  <c r="C28" i="14" s="1"/>
  <c r="D28" i="14"/>
  <c r="BT27" i="14"/>
  <c r="BS27" i="14"/>
  <c r="BR27" i="14"/>
  <c r="BQ27" i="14"/>
  <c r="G27" i="14" s="1"/>
  <c r="BP27" i="14"/>
  <c r="BO27" i="14"/>
  <c r="BN27" i="14"/>
  <c r="BM27" i="14"/>
  <c r="BL27" i="14"/>
  <c r="BK27" i="14"/>
  <c r="BJ27" i="14"/>
  <c r="BI27" i="14"/>
  <c r="BH27" i="14"/>
  <c r="BG27" i="14"/>
  <c r="BF27" i="14"/>
  <c r="BE27" i="14"/>
  <c r="BD27" i="14"/>
  <c r="BC27" i="14"/>
  <c r="BB27" i="14"/>
  <c r="BA27" i="14"/>
  <c r="F27" i="14" s="1"/>
  <c r="AZ27" i="14"/>
  <c r="AY27" i="14"/>
  <c r="AX27" i="14"/>
  <c r="AW27" i="14"/>
  <c r="AV27" i="14"/>
  <c r="AU27" i="14"/>
  <c r="AT27" i="14"/>
  <c r="AS27" i="14"/>
  <c r="E27" i="14" s="1"/>
  <c r="AR27" i="14"/>
  <c r="D27" i="14" s="1"/>
  <c r="AQ27" i="14"/>
  <c r="H27" i="14"/>
  <c r="C27" i="14"/>
  <c r="BT26" i="14"/>
  <c r="H26" i="14" s="1"/>
  <c r="BS26" i="14"/>
  <c r="BR26" i="14"/>
  <c r="BQ26" i="14"/>
  <c r="BP26" i="14"/>
  <c r="BO26" i="14"/>
  <c r="BN26" i="14"/>
  <c r="BM26" i="14"/>
  <c r="BL26" i="14"/>
  <c r="BK26" i="14"/>
  <c r="BJ26" i="14"/>
  <c r="BI26" i="14"/>
  <c r="BH26" i="14"/>
  <c r="BG26" i="14"/>
  <c r="BF26" i="14"/>
  <c r="BE26" i="14"/>
  <c r="BD26" i="14"/>
  <c r="BC26" i="14"/>
  <c r="BB26" i="14"/>
  <c r="BA26" i="14"/>
  <c r="AZ26" i="14"/>
  <c r="AY26" i="14"/>
  <c r="AX26" i="14"/>
  <c r="AW26" i="14"/>
  <c r="AV26" i="14"/>
  <c r="AU26" i="14"/>
  <c r="AT26" i="14"/>
  <c r="AS26" i="14"/>
  <c r="AR26" i="14"/>
  <c r="AQ26" i="14"/>
  <c r="D26" i="14"/>
  <c r="C26" i="14"/>
  <c r="BT25" i="14"/>
  <c r="BS25" i="14"/>
  <c r="G25" i="14" s="1"/>
  <c r="BR25" i="14"/>
  <c r="BQ25" i="14"/>
  <c r="BP25" i="14"/>
  <c r="BO25" i="14"/>
  <c r="BN25" i="14"/>
  <c r="BM25" i="14"/>
  <c r="BL25" i="14"/>
  <c r="BK25" i="14"/>
  <c r="BJ25" i="14"/>
  <c r="BI25" i="14"/>
  <c r="BH25" i="14"/>
  <c r="BG25" i="14"/>
  <c r="BF25" i="14"/>
  <c r="BE25" i="14"/>
  <c r="BD25" i="14"/>
  <c r="BC25" i="14"/>
  <c r="F25" i="14" s="1"/>
  <c r="BB25" i="14"/>
  <c r="BA25" i="14"/>
  <c r="AZ25" i="14"/>
  <c r="AY25" i="14"/>
  <c r="AX25" i="14"/>
  <c r="AW25" i="14"/>
  <c r="AV25" i="14"/>
  <c r="AU25" i="14"/>
  <c r="E25" i="14" s="1"/>
  <c r="AT25" i="14"/>
  <c r="AS25" i="14"/>
  <c r="AR25" i="14"/>
  <c r="D25" i="14" s="1"/>
  <c r="AQ25" i="14"/>
  <c r="H25" i="14"/>
  <c r="C25" i="14"/>
  <c r="BT24" i="14"/>
  <c r="H24" i="14" s="1"/>
  <c r="BS24" i="14"/>
  <c r="BR24" i="14"/>
  <c r="BQ24" i="14"/>
  <c r="BP24" i="14"/>
  <c r="BO24" i="14"/>
  <c r="BN24" i="14"/>
  <c r="BM24" i="14"/>
  <c r="BL24" i="14"/>
  <c r="BK24" i="14"/>
  <c r="BJ24" i="14"/>
  <c r="BI24" i="14"/>
  <c r="BH24" i="14"/>
  <c r="BG24" i="14"/>
  <c r="BF24" i="14"/>
  <c r="BE24" i="14"/>
  <c r="BD24" i="14"/>
  <c r="BC24" i="14"/>
  <c r="BB24" i="14"/>
  <c r="BA24" i="14"/>
  <c r="AZ24" i="14"/>
  <c r="AY24" i="14"/>
  <c r="F24" i="14" s="1"/>
  <c r="AX24" i="14"/>
  <c r="AW24" i="14"/>
  <c r="AV24" i="14"/>
  <c r="AU24" i="14"/>
  <c r="AT24" i="14"/>
  <c r="AS24" i="14"/>
  <c r="E24" i="14" s="1"/>
  <c r="AR24" i="14"/>
  <c r="D24" i="14" s="1"/>
  <c r="AQ24" i="14"/>
  <c r="C24" i="14" s="1"/>
  <c r="G24" i="14"/>
  <c r="BT23" i="14"/>
  <c r="H23" i="14" s="1"/>
  <c r="BS23" i="14"/>
  <c r="BR23" i="14"/>
  <c r="BQ23" i="14"/>
  <c r="G23" i="14" s="1"/>
  <c r="BP23" i="14"/>
  <c r="BO23" i="14"/>
  <c r="BN23" i="14"/>
  <c r="BM23" i="14"/>
  <c r="BL23" i="14"/>
  <c r="BK23" i="14"/>
  <c r="BJ23" i="14"/>
  <c r="BI23" i="14"/>
  <c r="BH23" i="14"/>
  <c r="BG23" i="14"/>
  <c r="BF23" i="14"/>
  <c r="BE23" i="14"/>
  <c r="BD23" i="14"/>
  <c r="BC23" i="14"/>
  <c r="BB23" i="14"/>
  <c r="BA23" i="14"/>
  <c r="F23" i="14" s="1"/>
  <c r="AZ23" i="14"/>
  <c r="AY23" i="14"/>
  <c r="AX23" i="14"/>
  <c r="AW23" i="14"/>
  <c r="AV23" i="14"/>
  <c r="AU23" i="14"/>
  <c r="AT23" i="14"/>
  <c r="AS23" i="14"/>
  <c r="E23" i="14" s="1"/>
  <c r="AR23" i="14"/>
  <c r="D23" i="14" s="1"/>
  <c r="AQ23" i="14"/>
  <c r="C23" i="14"/>
  <c r="BT22" i="14"/>
  <c r="H22" i="14" s="1"/>
  <c r="BS22" i="14"/>
  <c r="BR22" i="14"/>
  <c r="BQ22" i="14"/>
  <c r="BP22" i="14"/>
  <c r="BO22" i="14"/>
  <c r="BN22" i="14"/>
  <c r="BM22" i="14"/>
  <c r="BL22" i="14"/>
  <c r="BK22" i="14"/>
  <c r="BJ22" i="14"/>
  <c r="BI22" i="14"/>
  <c r="BH22" i="14"/>
  <c r="BG22" i="14"/>
  <c r="BF22" i="14"/>
  <c r="BE22" i="14"/>
  <c r="BD22" i="14"/>
  <c r="BC22" i="14"/>
  <c r="BB22" i="14"/>
  <c r="F22" i="14" s="1"/>
  <c r="BA22" i="14"/>
  <c r="AZ22" i="14"/>
  <c r="AY22" i="14"/>
  <c r="AX22" i="14"/>
  <c r="AW22" i="14"/>
  <c r="AV22" i="14"/>
  <c r="AU22" i="14"/>
  <c r="AT22" i="14"/>
  <c r="E22" i="14" s="1"/>
  <c r="AS22" i="14"/>
  <c r="AR22" i="14"/>
  <c r="AQ22" i="14"/>
  <c r="D22" i="14"/>
  <c r="C22" i="14"/>
  <c r="BT21" i="14"/>
  <c r="BS21" i="14"/>
  <c r="BR21" i="14"/>
  <c r="BQ21" i="14"/>
  <c r="BP21" i="14"/>
  <c r="BO21" i="14"/>
  <c r="BN21" i="14"/>
  <c r="BM21" i="14"/>
  <c r="BL21" i="14"/>
  <c r="BK21" i="14"/>
  <c r="BJ21" i="14"/>
  <c r="BI21" i="14"/>
  <c r="BH21" i="14"/>
  <c r="BG21" i="14"/>
  <c r="BF21" i="14"/>
  <c r="BE21" i="14"/>
  <c r="BD21" i="14"/>
  <c r="BC21" i="14"/>
  <c r="BB21" i="14"/>
  <c r="BA21" i="14"/>
  <c r="AZ21" i="14"/>
  <c r="AY21" i="14"/>
  <c r="AX21" i="14"/>
  <c r="AW21" i="14"/>
  <c r="AV21" i="14"/>
  <c r="AU21" i="14"/>
  <c r="AT21" i="14"/>
  <c r="AS21" i="14"/>
  <c r="AR21" i="14"/>
  <c r="D21" i="14" s="1"/>
  <c r="AQ21" i="14"/>
  <c r="C21" i="14" s="1"/>
  <c r="H21" i="14"/>
  <c r="G21" i="14"/>
  <c r="BT20" i="14"/>
  <c r="H20" i="14" s="1"/>
  <c r="BS20" i="14"/>
  <c r="BR20" i="14"/>
  <c r="BQ20" i="14"/>
  <c r="BP20" i="14"/>
  <c r="BO20" i="14"/>
  <c r="BN20" i="14"/>
  <c r="BM20" i="14"/>
  <c r="BL20" i="14"/>
  <c r="BK20" i="14"/>
  <c r="BJ20" i="14"/>
  <c r="BI20" i="14"/>
  <c r="BH20" i="14"/>
  <c r="BG20" i="14"/>
  <c r="BF20" i="14"/>
  <c r="BE20" i="14"/>
  <c r="BD20" i="14"/>
  <c r="BC20" i="14"/>
  <c r="BB20" i="14"/>
  <c r="BA20" i="14"/>
  <c r="AZ20" i="14"/>
  <c r="AY20" i="14"/>
  <c r="AX20" i="14"/>
  <c r="AW20" i="14"/>
  <c r="AV20" i="14"/>
  <c r="AU20" i="14"/>
  <c r="AT20" i="14"/>
  <c r="AS20" i="14"/>
  <c r="E20" i="14" s="1"/>
  <c r="AR20" i="14"/>
  <c r="D20" i="14" s="1"/>
  <c r="AQ20" i="14"/>
  <c r="C20" i="14"/>
  <c r="BT19" i="14"/>
  <c r="H19" i="14" s="1"/>
  <c r="BS19" i="14"/>
  <c r="G19" i="14" s="1"/>
  <c r="BR19" i="14"/>
  <c r="BQ19" i="14"/>
  <c r="BP19" i="14"/>
  <c r="BO19" i="14"/>
  <c r="BN19" i="14"/>
  <c r="BM19" i="14"/>
  <c r="BL19" i="14"/>
  <c r="BK19" i="14"/>
  <c r="BJ19" i="14"/>
  <c r="BI19" i="14"/>
  <c r="BH19" i="14"/>
  <c r="BG19" i="14"/>
  <c r="BF19" i="14"/>
  <c r="BE19" i="14"/>
  <c r="BD19" i="14"/>
  <c r="F19" i="14" s="1"/>
  <c r="BC19" i="14"/>
  <c r="BB19" i="14"/>
  <c r="BA19" i="14"/>
  <c r="AZ19" i="14"/>
  <c r="AY19" i="14"/>
  <c r="AX19" i="14"/>
  <c r="AW19" i="14"/>
  <c r="AV19" i="14"/>
  <c r="AU19" i="14"/>
  <c r="AT19" i="14"/>
  <c r="AS19" i="14"/>
  <c r="AR19" i="14"/>
  <c r="D19" i="14" s="1"/>
  <c r="AQ19" i="14"/>
  <c r="E19" i="14"/>
  <c r="C19" i="14"/>
  <c r="BT18" i="14"/>
  <c r="H18" i="14" s="1"/>
  <c r="BS18" i="14"/>
  <c r="BR18" i="14"/>
  <c r="BQ18" i="14"/>
  <c r="BP18" i="14"/>
  <c r="BO18" i="14"/>
  <c r="BN18" i="14"/>
  <c r="BM18" i="14"/>
  <c r="BL18" i="14"/>
  <c r="BK18" i="14"/>
  <c r="BJ18" i="14"/>
  <c r="BI18" i="14"/>
  <c r="BH18" i="14"/>
  <c r="BG18" i="14"/>
  <c r="BF18" i="14"/>
  <c r="BE18" i="14"/>
  <c r="BD18" i="14"/>
  <c r="BC18" i="14"/>
  <c r="BB18" i="14"/>
  <c r="BA18" i="14"/>
  <c r="AZ18" i="14"/>
  <c r="AY18" i="14"/>
  <c r="F18" i="14" s="1"/>
  <c r="AX18" i="14"/>
  <c r="AW18" i="14"/>
  <c r="AV18" i="14"/>
  <c r="AU18" i="14"/>
  <c r="AT18" i="14"/>
  <c r="AS18" i="14"/>
  <c r="E18" i="14" s="1"/>
  <c r="AR18" i="14"/>
  <c r="D18" i="14" s="1"/>
  <c r="AQ18" i="14"/>
  <c r="C18" i="14" s="1"/>
  <c r="G18" i="14"/>
  <c r="BT17" i="14"/>
  <c r="H17" i="14" s="1"/>
  <c r="BS17" i="14"/>
  <c r="BR17" i="14"/>
  <c r="BQ17" i="14"/>
  <c r="BP17" i="14"/>
  <c r="BO17" i="14"/>
  <c r="BN17" i="14"/>
  <c r="BM17" i="14"/>
  <c r="BL17" i="14"/>
  <c r="BK17" i="14"/>
  <c r="BJ17" i="14"/>
  <c r="BI17" i="14"/>
  <c r="BH17" i="14"/>
  <c r="BG17" i="14"/>
  <c r="BF17" i="14"/>
  <c r="BE17" i="14"/>
  <c r="BD17" i="14"/>
  <c r="BC17" i="14"/>
  <c r="BB17" i="14"/>
  <c r="BA17" i="14"/>
  <c r="F17" i="14" s="1"/>
  <c r="AZ17" i="14"/>
  <c r="AY17" i="14"/>
  <c r="AX17" i="14"/>
  <c r="AW17" i="14"/>
  <c r="AV17" i="14"/>
  <c r="AU17" i="14"/>
  <c r="AT17" i="14"/>
  <c r="AS17" i="14"/>
  <c r="E17" i="14" s="1"/>
  <c r="AR17" i="14"/>
  <c r="D17" i="14" s="1"/>
  <c r="AQ17" i="14"/>
  <c r="C17" i="14"/>
  <c r="BT16" i="14"/>
  <c r="H16" i="14" s="1"/>
  <c r="BS16" i="14"/>
  <c r="BR16" i="14"/>
  <c r="BQ16" i="14"/>
  <c r="BP16" i="14"/>
  <c r="BO16" i="14"/>
  <c r="BN16" i="14"/>
  <c r="BM16" i="14"/>
  <c r="BL16" i="14"/>
  <c r="BK16" i="14"/>
  <c r="BJ16" i="14"/>
  <c r="BI16" i="14"/>
  <c r="BH16" i="14"/>
  <c r="BG16" i="14"/>
  <c r="BF16" i="14"/>
  <c r="BE16" i="14"/>
  <c r="BD16" i="14"/>
  <c r="F16" i="14" s="1"/>
  <c r="BC16" i="14"/>
  <c r="BB16" i="14"/>
  <c r="BA16" i="14"/>
  <c r="AZ16" i="14"/>
  <c r="AY16" i="14"/>
  <c r="AX16" i="14"/>
  <c r="AW16" i="14"/>
  <c r="AV16" i="14"/>
  <c r="AU16" i="14"/>
  <c r="AT16" i="14"/>
  <c r="AS16" i="14"/>
  <c r="AR16" i="14"/>
  <c r="AQ16" i="14"/>
  <c r="C16" i="14" s="1"/>
  <c r="G16" i="14"/>
  <c r="E16" i="14"/>
  <c r="D16" i="14"/>
  <c r="BT15" i="14"/>
  <c r="H15" i="14" s="1"/>
  <c r="BS15" i="14"/>
  <c r="BR15" i="14"/>
  <c r="BQ15" i="14"/>
  <c r="BP15" i="14"/>
  <c r="BO15" i="14"/>
  <c r="G15" i="14" s="1"/>
  <c r="BN15" i="14"/>
  <c r="BM15" i="14"/>
  <c r="BL15" i="14"/>
  <c r="BK15" i="14"/>
  <c r="BJ15" i="14"/>
  <c r="BI15" i="14"/>
  <c r="BH15" i="14"/>
  <c r="BG15" i="14"/>
  <c r="BF15" i="14"/>
  <c r="BE15" i="14"/>
  <c r="BD15" i="14"/>
  <c r="BC15" i="14"/>
  <c r="BB15" i="14"/>
  <c r="BA15" i="14"/>
  <c r="AZ15" i="14"/>
  <c r="AY15" i="14"/>
  <c r="F15" i="14" s="1"/>
  <c r="AX15" i="14"/>
  <c r="AW15" i="14"/>
  <c r="AV15" i="14"/>
  <c r="AU15" i="14"/>
  <c r="AT15" i="14"/>
  <c r="AS15" i="14"/>
  <c r="E15" i="14" s="1"/>
  <c r="AR15" i="14"/>
  <c r="D15" i="14" s="1"/>
  <c r="AQ15" i="14"/>
  <c r="C15" i="14" s="1"/>
  <c r="BT14" i="14"/>
  <c r="H14" i="14" s="1"/>
  <c r="BS14" i="14"/>
  <c r="BR14" i="14"/>
  <c r="BQ14" i="14"/>
  <c r="BP14" i="14"/>
  <c r="BO14" i="14"/>
  <c r="G14" i="14" s="1"/>
  <c r="BN14" i="14"/>
  <c r="BM14" i="14"/>
  <c r="BL14" i="14"/>
  <c r="BK14" i="14"/>
  <c r="BJ14" i="14"/>
  <c r="BI14" i="14"/>
  <c r="BH14" i="14"/>
  <c r="BG14" i="14"/>
  <c r="BF14" i="14"/>
  <c r="BE14" i="14"/>
  <c r="BD14" i="14"/>
  <c r="BC14" i="14"/>
  <c r="BB14" i="14"/>
  <c r="BA14" i="14"/>
  <c r="AZ14" i="14"/>
  <c r="AY14" i="14"/>
  <c r="F14" i="14" s="1"/>
  <c r="AX14" i="14"/>
  <c r="AW14" i="14"/>
  <c r="AV14" i="14"/>
  <c r="AU14" i="14"/>
  <c r="AT14" i="14"/>
  <c r="AS14" i="14"/>
  <c r="AR14" i="14"/>
  <c r="AQ14" i="14"/>
  <c r="D14" i="14"/>
  <c r="C14" i="14"/>
  <c r="BT13" i="14"/>
  <c r="BS13" i="14"/>
  <c r="BR13" i="14"/>
  <c r="BQ13" i="14"/>
  <c r="BP13" i="14"/>
  <c r="BO13" i="14"/>
  <c r="BN13" i="14"/>
  <c r="BM13" i="14"/>
  <c r="BL13" i="14"/>
  <c r="BK13" i="14"/>
  <c r="BJ13" i="14"/>
  <c r="BI13" i="14"/>
  <c r="BH13" i="14"/>
  <c r="BG13" i="14"/>
  <c r="BF13" i="14"/>
  <c r="BE13" i="14"/>
  <c r="BD13" i="14"/>
  <c r="BC13" i="14"/>
  <c r="BB13" i="14"/>
  <c r="BA13" i="14"/>
  <c r="AZ13" i="14"/>
  <c r="AY13" i="14"/>
  <c r="F13" i="14" s="1"/>
  <c r="AX13" i="14"/>
  <c r="AW13" i="14"/>
  <c r="E13" i="14" s="1"/>
  <c r="AV13" i="14"/>
  <c r="AU13" i="14"/>
  <c r="AT13" i="14"/>
  <c r="AS13" i="14"/>
  <c r="AR13" i="14"/>
  <c r="D13" i="14" s="1"/>
  <c r="AQ13" i="14"/>
  <c r="C13" i="14" s="1"/>
  <c r="H13" i="14"/>
  <c r="G13" i="14"/>
  <c r="BT12" i="14"/>
  <c r="BS12" i="14"/>
  <c r="BR12" i="14"/>
  <c r="BQ12" i="14"/>
  <c r="BP12" i="14"/>
  <c r="BO12" i="14"/>
  <c r="BN12" i="14"/>
  <c r="BM12" i="14"/>
  <c r="BL12" i="14"/>
  <c r="BK12" i="14"/>
  <c r="BJ12" i="14"/>
  <c r="BI12" i="14"/>
  <c r="BH12" i="14"/>
  <c r="BG12" i="14"/>
  <c r="BF12" i="14"/>
  <c r="BE12" i="14"/>
  <c r="BD12" i="14"/>
  <c r="BC12" i="14"/>
  <c r="BB12" i="14"/>
  <c r="BA12" i="14"/>
  <c r="AZ12" i="14"/>
  <c r="AY12" i="14"/>
  <c r="AX12" i="14"/>
  <c r="AW12" i="14"/>
  <c r="AV12" i="14"/>
  <c r="AU12" i="14"/>
  <c r="AT12" i="14"/>
  <c r="AS12" i="14"/>
  <c r="E12" i="14" s="1"/>
  <c r="AR12" i="14"/>
  <c r="D12" i="14" s="1"/>
  <c r="AQ12" i="14"/>
  <c r="H12" i="14"/>
  <c r="C12" i="14"/>
  <c r="BT11" i="14"/>
  <c r="H11" i="14" s="1"/>
  <c r="BS11" i="14"/>
  <c r="BR11" i="14"/>
  <c r="BQ11" i="14"/>
  <c r="BP11" i="14"/>
  <c r="BO11" i="14"/>
  <c r="BN11" i="14"/>
  <c r="BM11" i="14"/>
  <c r="BL11" i="14"/>
  <c r="BK11" i="14"/>
  <c r="BJ11" i="14"/>
  <c r="BI11" i="14"/>
  <c r="BH11" i="14"/>
  <c r="BG11" i="14"/>
  <c r="BF11" i="14"/>
  <c r="BE11" i="14"/>
  <c r="BD11" i="14"/>
  <c r="F11" i="14" s="1"/>
  <c r="BC11" i="14"/>
  <c r="BB11" i="14"/>
  <c r="BA11" i="14"/>
  <c r="AZ11" i="14"/>
  <c r="AY11" i="14"/>
  <c r="AX11" i="14"/>
  <c r="AW11" i="14"/>
  <c r="AV11" i="14"/>
  <c r="AU11" i="14"/>
  <c r="AT11" i="14"/>
  <c r="AS11" i="14"/>
  <c r="E11" i="14" s="1"/>
  <c r="AR11" i="14"/>
  <c r="AQ11" i="14"/>
  <c r="C11" i="14" s="1"/>
  <c r="G11" i="14"/>
  <c r="D11" i="14"/>
  <c r="BT10" i="14"/>
  <c r="BS10" i="14"/>
  <c r="BR10" i="14"/>
  <c r="BQ10" i="14"/>
  <c r="BP10" i="14"/>
  <c r="BO10" i="14"/>
  <c r="BN10" i="14"/>
  <c r="BM10" i="14"/>
  <c r="BL10" i="14"/>
  <c r="BK10" i="14"/>
  <c r="BJ10" i="14"/>
  <c r="BI10" i="14"/>
  <c r="BH10" i="14"/>
  <c r="BG10" i="14"/>
  <c r="BF10" i="14"/>
  <c r="BE10" i="14"/>
  <c r="BD10" i="14"/>
  <c r="BC10" i="14"/>
  <c r="BB10" i="14"/>
  <c r="BA10" i="14"/>
  <c r="AZ10" i="14"/>
  <c r="AY10" i="14"/>
  <c r="AX10" i="14"/>
  <c r="AW10" i="14"/>
  <c r="AV10" i="14"/>
  <c r="AU10" i="14"/>
  <c r="AT10" i="14"/>
  <c r="AS10" i="14"/>
  <c r="E10" i="14" s="1"/>
  <c r="AR10" i="14"/>
  <c r="D10" i="14" s="1"/>
  <c r="AQ10" i="14"/>
  <c r="H10" i="14"/>
  <c r="C10" i="14"/>
  <c r="BT9" i="14"/>
  <c r="H9" i="14" s="1"/>
  <c r="BS9" i="14"/>
  <c r="BR9" i="14"/>
  <c r="BQ9" i="14"/>
  <c r="BP9" i="14"/>
  <c r="BO9" i="14"/>
  <c r="BN9" i="14"/>
  <c r="BM9" i="14"/>
  <c r="BL9" i="14"/>
  <c r="BK9" i="14"/>
  <c r="BJ9" i="14"/>
  <c r="BI9" i="14"/>
  <c r="BH9" i="14"/>
  <c r="BG9" i="14"/>
  <c r="BF9" i="14"/>
  <c r="BE9" i="14"/>
  <c r="BD9" i="14"/>
  <c r="BC9" i="14"/>
  <c r="BB9" i="14"/>
  <c r="BA9" i="14"/>
  <c r="AZ9" i="14"/>
  <c r="AY9" i="14"/>
  <c r="AX9" i="14"/>
  <c r="AW9" i="14"/>
  <c r="AV9" i="14"/>
  <c r="AU9" i="14"/>
  <c r="AT9" i="14"/>
  <c r="AS9" i="14"/>
  <c r="E9" i="14" s="1"/>
  <c r="AR9" i="14"/>
  <c r="AQ9" i="14"/>
  <c r="C9" i="14" s="1"/>
  <c r="G9" i="14"/>
  <c r="F9" i="14"/>
  <c r="D9" i="14"/>
  <c r="BT8" i="14"/>
  <c r="BS8" i="14"/>
  <c r="BR8" i="14"/>
  <c r="BQ8" i="14"/>
  <c r="BP8" i="14"/>
  <c r="BO8" i="14"/>
  <c r="BN8" i="14"/>
  <c r="BM8" i="14"/>
  <c r="BL8" i="14"/>
  <c r="BK8" i="14"/>
  <c r="BJ8" i="14"/>
  <c r="BI8" i="14"/>
  <c r="BH8" i="14"/>
  <c r="BG8" i="14"/>
  <c r="BF8" i="14"/>
  <c r="BE8" i="14"/>
  <c r="BD8" i="14"/>
  <c r="BC8" i="14"/>
  <c r="BB8" i="14"/>
  <c r="BA8" i="14"/>
  <c r="AZ8" i="14"/>
  <c r="AY8" i="14"/>
  <c r="AX8" i="14"/>
  <c r="AW8" i="14"/>
  <c r="AV8" i="14"/>
  <c r="AU8" i="14"/>
  <c r="AT8" i="14"/>
  <c r="AS8" i="14"/>
  <c r="E8" i="14" s="1"/>
  <c r="AR8" i="14"/>
  <c r="D8" i="14" s="1"/>
  <c r="AQ8" i="14"/>
  <c r="H8" i="14"/>
  <c r="C8" i="14"/>
  <c r="BT54" i="13"/>
  <c r="H54" i="13" s="1"/>
  <c r="BS54" i="13"/>
  <c r="BR54" i="13"/>
  <c r="BQ54" i="13"/>
  <c r="BP54" i="13"/>
  <c r="BO54" i="13"/>
  <c r="BN54" i="13"/>
  <c r="BM54" i="13"/>
  <c r="BL54" i="13"/>
  <c r="BK54" i="13"/>
  <c r="BJ54" i="13"/>
  <c r="BI54" i="13"/>
  <c r="BH54" i="13"/>
  <c r="BG54" i="13"/>
  <c r="BF54" i="13"/>
  <c r="BE54" i="13"/>
  <c r="BD54" i="13"/>
  <c r="BC54" i="13"/>
  <c r="BB54" i="13"/>
  <c r="BA54" i="13"/>
  <c r="AZ54" i="13"/>
  <c r="AY54" i="13"/>
  <c r="AX54" i="13"/>
  <c r="AW54" i="13"/>
  <c r="AV54" i="13"/>
  <c r="AU54" i="13"/>
  <c r="AT54" i="13"/>
  <c r="AS54" i="13"/>
  <c r="E54" i="13" s="1"/>
  <c r="AR54" i="13"/>
  <c r="D54" i="13" s="1"/>
  <c r="AQ54" i="13"/>
  <c r="C54" i="13" s="1"/>
  <c r="G54" i="13"/>
  <c r="F54" i="13"/>
  <c r="BT53" i="13"/>
  <c r="BS53" i="13"/>
  <c r="BR53" i="13"/>
  <c r="BQ53" i="13"/>
  <c r="BP53" i="13"/>
  <c r="BO53" i="13"/>
  <c r="BN53" i="13"/>
  <c r="BM53" i="13"/>
  <c r="BL53" i="13"/>
  <c r="BK53" i="13"/>
  <c r="BJ53" i="13"/>
  <c r="BI53" i="13"/>
  <c r="BH53" i="13"/>
  <c r="BG53" i="13"/>
  <c r="BF53" i="13"/>
  <c r="BE53" i="13"/>
  <c r="BD53" i="13"/>
  <c r="BC53" i="13"/>
  <c r="BB53" i="13"/>
  <c r="BA53" i="13"/>
  <c r="AZ53" i="13"/>
  <c r="AY53" i="13"/>
  <c r="AX53" i="13"/>
  <c r="AW53" i="13"/>
  <c r="AV53" i="13"/>
  <c r="AU53" i="13"/>
  <c r="AT53" i="13"/>
  <c r="AS53" i="13"/>
  <c r="E53" i="13" s="1"/>
  <c r="AR53" i="13"/>
  <c r="D53" i="13" s="1"/>
  <c r="AQ53" i="13"/>
  <c r="H53" i="13"/>
  <c r="C53" i="13"/>
  <c r="BT52" i="13"/>
  <c r="H52" i="13" s="1"/>
  <c r="BS52" i="13"/>
  <c r="BR52" i="13"/>
  <c r="BQ52" i="13"/>
  <c r="BP52" i="13"/>
  <c r="BO52" i="13"/>
  <c r="BN52" i="13"/>
  <c r="BM52" i="13"/>
  <c r="BL52" i="13"/>
  <c r="BK52" i="13"/>
  <c r="BJ52" i="13"/>
  <c r="BI52" i="13"/>
  <c r="BH52" i="13"/>
  <c r="BG52" i="13"/>
  <c r="BF52" i="13"/>
  <c r="BE52" i="13"/>
  <c r="BD52" i="13"/>
  <c r="BC52" i="13"/>
  <c r="BB52" i="13"/>
  <c r="BA52" i="13"/>
  <c r="AZ52" i="13"/>
  <c r="AY52" i="13"/>
  <c r="AX52" i="13"/>
  <c r="AW52" i="13"/>
  <c r="AV52" i="13"/>
  <c r="AU52" i="13"/>
  <c r="AT52" i="13"/>
  <c r="AS52" i="13"/>
  <c r="E52" i="13" s="1"/>
  <c r="AR52" i="13"/>
  <c r="AQ52" i="13"/>
  <c r="C52" i="13" s="1"/>
  <c r="G52" i="13"/>
  <c r="F52" i="13"/>
  <c r="D52" i="13"/>
  <c r="BT51" i="13"/>
  <c r="BS51" i="13"/>
  <c r="BR51" i="13"/>
  <c r="BQ51" i="13"/>
  <c r="BP51" i="13"/>
  <c r="G51" i="13" s="1"/>
  <c r="BO51" i="13"/>
  <c r="BN51" i="13"/>
  <c r="BM51" i="13"/>
  <c r="BL51" i="13"/>
  <c r="BK51" i="13"/>
  <c r="BJ51" i="13"/>
  <c r="BI51" i="13"/>
  <c r="BH51" i="13"/>
  <c r="BG51" i="13"/>
  <c r="BF51" i="13"/>
  <c r="BE51" i="13"/>
  <c r="BD51" i="13"/>
  <c r="BC51" i="13"/>
  <c r="BB51" i="13"/>
  <c r="BA51" i="13"/>
  <c r="AZ51" i="13"/>
  <c r="F51" i="13" s="1"/>
  <c r="AY51" i="13"/>
  <c r="AX51" i="13"/>
  <c r="AW51" i="13"/>
  <c r="AV51" i="13"/>
  <c r="AU51" i="13"/>
  <c r="AT51" i="13"/>
  <c r="AS51" i="13"/>
  <c r="E51" i="13" s="1"/>
  <c r="AR51" i="13"/>
  <c r="D51" i="13" s="1"/>
  <c r="AQ51" i="13"/>
  <c r="H51" i="13"/>
  <c r="C51" i="13"/>
  <c r="BT50" i="13"/>
  <c r="H50" i="13" s="1"/>
  <c r="BS50" i="13"/>
  <c r="BR50" i="13"/>
  <c r="BQ50" i="13"/>
  <c r="BP50" i="13"/>
  <c r="BO50" i="13"/>
  <c r="BN50" i="13"/>
  <c r="BM50" i="13"/>
  <c r="BL50" i="13"/>
  <c r="BK50" i="13"/>
  <c r="BJ50" i="13"/>
  <c r="BI50" i="13"/>
  <c r="BH50" i="13"/>
  <c r="BG50" i="13"/>
  <c r="BF50" i="13"/>
  <c r="BE50" i="13"/>
  <c r="BD50" i="13"/>
  <c r="F50" i="13" s="1"/>
  <c r="BC50" i="13"/>
  <c r="BB50" i="13"/>
  <c r="BA50" i="13"/>
  <c r="AZ50" i="13"/>
  <c r="AY50" i="13"/>
  <c r="AX50" i="13"/>
  <c r="AW50" i="13"/>
  <c r="AV50" i="13"/>
  <c r="AU50" i="13"/>
  <c r="AT50" i="13"/>
  <c r="AS50" i="13"/>
  <c r="AR50" i="13"/>
  <c r="D50" i="13" s="1"/>
  <c r="AQ50" i="13"/>
  <c r="C50" i="13" s="1"/>
  <c r="G50" i="13"/>
  <c r="BT49" i="13"/>
  <c r="BS49" i="13"/>
  <c r="BR49" i="13"/>
  <c r="BQ49" i="13"/>
  <c r="BP49" i="13"/>
  <c r="G49" i="13" s="1"/>
  <c r="BO49" i="13"/>
  <c r="BN49" i="13"/>
  <c r="BM49" i="13"/>
  <c r="BL49" i="13"/>
  <c r="BK49" i="13"/>
  <c r="BJ49" i="13"/>
  <c r="BI49" i="13"/>
  <c r="BH49" i="13"/>
  <c r="BG49" i="13"/>
  <c r="BF49" i="13"/>
  <c r="BE49" i="13"/>
  <c r="BD49" i="13"/>
  <c r="BC49" i="13"/>
  <c r="BB49" i="13"/>
  <c r="BA49" i="13"/>
  <c r="AZ49" i="13"/>
  <c r="F49" i="13" s="1"/>
  <c r="AY49" i="13"/>
  <c r="AX49" i="13"/>
  <c r="AW49" i="13"/>
  <c r="AV49" i="13"/>
  <c r="AU49" i="13"/>
  <c r="AT49" i="13"/>
  <c r="AS49" i="13"/>
  <c r="E49" i="13" s="1"/>
  <c r="AR49" i="13"/>
  <c r="D49" i="13" s="1"/>
  <c r="AQ49" i="13"/>
  <c r="H49" i="13"/>
  <c r="C49" i="13"/>
  <c r="BT48" i="13"/>
  <c r="H48" i="13" s="1"/>
  <c r="BS48" i="13"/>
  <c r="BR48" i="13"/>
  <c r="BQ48" i="13"/>
  <c r="BP48" i="13"/>
  <c r="BO48" i="13"/>
  <c r="BN48" i="13"/>
  <c r="BM48" i="13"/>
  <c r="BL48" i="13"/>
  <c r="BK48" i="13"/>
  <c r="BJ48" i="13"/>
  <c r="BI48" i="13"/>
  <c r="BH48" i="13"/>
  <c r="BG48" i="13"/>
  <c r="BF48" i="13"/>
  <c r="BE48" i="13"/>
  <c r="BD48" i="13"/>
  <c r="F48" i="13" s="1"/>
  <c r="BC48" i="13"/>
  <c r="BB48" i="13"/>
  <c r="BA48" i="13"/>
  <c r="AZ48" i="13"/>
  <c r="AY48" i="13"/>
  <c r="AX48" i="13"/>
  <c r="AW48" i="13"/>
  <c r="AV48" i="13"/>
  <c r="E48" i="13" s="1"/>
  <c r="AU48" i="13"/>
  <c r="AT48" i="13"/>
  <c r="AS48" i="13"/>
  <c r="AR48" i="13"/>
  <c r="D48" i="13" s="1"/>
  <c r="AQ48" i="13"/>
  <c r="C48" i="13" s="1"/>
  <c r="G48" i="13"/>
  <c r="BT47" i="13"/>
  <c r="H47" i="13" s="1"/>
  <c r="BS47" i="13"/>
  <c r="BR47" i="13"/>
  <c r="BQ47" i="13"/>
  <c r="BP47" i="13"/>
  <c r="G47" i="13" s="1"/>
  <c r="BO47" i="13"/>
  <c r="BN47" i="13"/>
  <c r="BM47" i="13"/>
  <c r="BL47" i="13"/>
  <c r="BK47" i="13"/>
  <c r="BJ47" i="13"/>
  <c r="BI47" i="13"/>
  <c r="BH47" i="13"/>
  <c r="BG47" i="13"/>
  <c r="BF47" i="13"/>
  <c r="BE47" i="13"/>
  <c r="BD47" i="13"/>
  <c r="BC47" i="13"/>
  <c r="BB47" i="13"/>
  <c r="BA47" i="13"/>
  <c r="AZ47" i="13"/>
  <c r="F47" i="13" s="1"/>
  <c r="AY47" i="13"/>
  <c r="AX47" i="13"/>
  <c r="AW47" i="13"/>
  <c r="AV47" i="13"/>
  <c r="AU47" i="13"/>
  <c r="AT47" i="13"/>
  <c r="AS47" i="13"/>
  <c r="E47" i="13" s="1"/>
  <c r="AR47" i="13"/>
  <c r="D47" i="13" s="1"/>
  <c r="AQ47" i="13"/>
  <c r="C47" i="13"/>
  <c r="BT46" i="13"/>
  <c r="H46" i="13" s="1"/>
  <c r="BS46" i="13"/>
  <c r="BR46" i="13"/>
  <c r="BQ46" i="13"/>
  <c r="BP46" i="13"/>
  <c r="BO46" i="13"/>
  <c r="BN46" i="13"/>
  <c r="BM46" i="13"/>
  <c r="BL46" i="13"/>
  <c r="BK46" i="13"/>
  <c r="BJ46" i="13"/>
  <c r="BI46" i="13"/>
  <c r="BH46" i="13"/>
  <c r="BG46" i="13"/>
  <c r="BF46" i="13"/>
  <c r="BE46" i="13"/>
  <c r="BD46" i="13"/>
  <c r="BC46" i="13"/>
  <c r="BB46" i="13"/>
  <c r="BA46" i="13"/>
  <c r="AZ46" i="13"/>
  <c r="AY46" i="13"/>
  <c r="AX46" i="13"/>
  <c r="AW46" i="13"/>
  <c r="AV46" i="13"/>
  <c r="AU46" i="13"/>
  <c r="AT46" i="13"/>
  <c r="AS46" i="13"/>
  <c r="AR46" i="13"/>
  <c r="D46" i="13" s="1"/>
  <c r="AQ46" i="13"/>
  <c r="C46" i="13" s="1"/>
  <c r="G46" i="13"/>
  <c r="F46" i="13"/>
  <c r="BT45" i="13"/>
  <c r="H45" i="13" s="1"/>
  <c r="BS45" i="13"/>
  <c r="BR45" i="13"/>
  <c r="BQ45" i="13"/>
  <c r="BP45" i="13"/>
  <c r="BO45" i="13"/>
  <c r="BN45" i="13"/>
  <c r="BM45" i="13"/>
  <c r="BL45" i="13"/>
  <c r="BK45" i="13"/>
  <c r="BJ45" i="13"/>
  <c r="BI45" i="13"/>
  <c r="BH45" i="13"/>
  <c r="BG45" i="13"/>
  <c r="BF45" i="13"/>
  <c r="BE45" i="13"/>
  <c r="BD45" i="13"/>
  <c r="BC45" i="13"/>
  <c r="BB45" i="13"/>
  <c r="BA45" i="13"/>
  <c r="AZ45" i="13"/>
  <c r="AY45" i="13"/>
  <c r="AX45" i="13"/>
  <c r="AW45" i="13"/>
  <c r="AV45" i="13"/>
  <c r="AU45" i="13"/>
  <c r="AT45" i="13"/>
  <c r="AS45" i="13"/>
  <c r="E45" i="13" s="1"/>
  <c r="AR45" i="13"/>
  <c r="D45" i="13" s="1"/>
  <c r="AQ45" i="13"/>
  <c r="C45" i="13"/>
  <c r="BT44" i="13"/>
  <c r="H44" i="13" s="1"/>
  <c r="BS44" i="13"/>
  <c r="BR44" i="13"/>
  <c r="BQ44" i="13"/>
  <c r="BP44" i="13"/>
  <c r="BO44" i="13"/>
  <c r="BN44" i="13"/>
  <c r="BM44" i="13"/>
  <c r="BL44" i="13"/>
  <c r="BK44" i="13"/>
  <c r="BJ44" i="13"/>
  <c r="BI44" i="13"/>
  <c r="BH44" i="13"/>
  <c r="BG44" i="13"/>
  <c r="BF44" i="13"/>
  <c r="BE44" i="13"/>
  <c r="BD44" i="13"/>
  <c r="BC44" i="13"/>
  <c r="BB44" i="13"/>
  <c r="BA44" i="13"/>
  <c r="AZ44" i="13"/>
  <c r="AY44" i="13"/>
  <c r="AX44" i="13"/>
  <c r="AW44" i="13"/>
  <c r="AV44" i="13"/>
  <c r="AU44" i="13"/>
  <c r="AT44" i="13"/>
  <c r="AS44" i="13"/>
  <c r="AR44" i="13"/>
  <c r="D44" i="13" s="1"/>
  <c r="AQ44" i="13"/>
  <c r="C44" i="13" s="1"/>
  <c r="G44" i="13"/>
  <c r="F44" i="13"/>
  <c r="BT43" i="13"/>
  <c r="H43" i="13" s="1"/>
  <c r="BS43" i="13"/>
  <c r="BR43" i="13"/>
  <c r="BQ43" i="13"/>
  <c r="BP43" i="13"/>
  <c r="BO43" i="13"/>
  <c r="BN43" i="13"/>
  <c r="BM43" i="13"/>
  <c r="BL43" i="13"/>
  <c r="BK43" i="13"/>
  <c r="BJ43" i="13"/>
  <c r="BI43" i="13"/>
  <c r="BH43" i="13"/>
  <c r="BG43" i="13"/>
  <c r="BF43" i="13"/>
  <c r="BE43" i="13"/>
  <c r="BD43" i="13"/>
  <c r="BC43" i="13"/>
  <c r="BB43" i="13"/>
  <c r="BA43" i="13"/>
  <c r="AZ43" i="13"/>
  <c r="AY43" i="13"/>
  <c r="AX43" i="13"/>
  <c r="AW43" i="13"/>
  <c r="AV43" i="13"/>
  <c r="AU43" i="13"/>
  <c r="AT43" i="13"/>
  <c r="AS43" i="13"/>
  <c r="E43" i="13" s="1"/>
  <c r="AR43" i="13"/>
  <c r="D43" i="13" s="1"/>
  <c r="AQ43" i="13"/>
  <c r="C43" i="13"/>
  <c r="BT42" i="13"/>
  <c r="H42" i="13" s="1"/>
  <c r="BS42" i="13"/>
  <c r="BR42" i="13"/>
  <c r="BQ42" i="13"/>
  <c r="BP42" i="13"/>
  <c r="BO42" i="13"/>
  <c r="BN42" i="13"/>
  <c r="BM42" i="13"/>
  <c r="BL42" i="13"/>
  <c r="BK42" i="13"/>
  <c r="BJ42" i="13"/>
  <c r="BI42" i="13"/>
  <c r="BH42" i="13"/>
  <c r="BG42" i="13"/>
  <c r="BF42" i="13"/>
  <c r="BE42" i="13"/>
  <c r="BD42" i="13"/>
  <c r="F42" i="13" s="1"/>
  <c r="BC42" i="13"/>
  <c r="BB42" i="13"/>
  <c r="BA42" i="13"/>
  <c r="AZ42" i="13"/>
  <c r="AY42" i="13"/>
  <c r="AX42" i="13"/>
  <c r="AW42" i="13"/>
  <c r="AV42" i="13"/>
  <c r="E42" i="13" s="1"/>
  <c r="AU42" i="13"/>
  <c r="AT42" i="13"/>
  <c r="AS42" i="13"/>
  <c r="AR42" i="13"/>
  <c r="D42" i="13" s="1"/>
  <c r="AQ42" i="13"/>
  <c r="C42" i="13" s="1"/>
  <c r="G42" i="13"/>
  <c r="BT41" i="13"/>
  <c r="H41" i="13" s="1"/>
  <c r="BS41" i="13"/>
  <c r="BR41" i="13"/>
  <c r="BQ41" i="13"/>
  <c r="BP41" i="13"/>
  <c r="BO41" i="13"/>
  <c r="BN41" i="13"/>
  <c r="BM41" i="13"/>
  <c r="BL41" i="13"/>
  <c r="BK41" i="13"/>
  <c r="BJ41" i="13"/>
  <c r="BI41" i="13"/>
  <c r="BH41" i="13"/>
  <c r="BG41" i="13"/>
  <c r="BF41" i="13"/>
  <c r="BE41" i="13"/>
  <c r="BD41" i="13"/>
  <c r="BC41" i="13"/>
  <c r="BB41" i="13"/>
  <c r="BA41" i="13"/>
  <c r="AZ41" i="13"/>
  <c r="F41" i="13" s="1"/>
  <c r="AY41" i="13"/>
  <c r="AX41" i="13"/>
  <c r="AW41" i="13"/>
  <c r="AV41" i="13"/>
  <c r="AU41" i="13"/>
  <c r="AT41" i="13"/>
  <c r="AS41" i="13"/>
  <c r="E41" i="13" s="1"/>
  <c r="AR41" i="13"/>
  <c r="D41" i="13" s="1"/>
  <c r="AQ41" i="13"/>
  <c r="C41" i="13"/>
  <c r="BT40" i="13"/>
  <c r="H40" i="13" s="1"/>
  <c r="BS40" i="13"/>
  <c r="BR40" i="13"/>
  <c r="BQ40" i="13"/>
  <c r="BP40" i="13"/>
  <c r="BO40" i="13"/>
  <c r="BN40" i="13"/>
  <c r="BM40" i="13"/>
  <c r="BL40" i="13"/>
  <c r="BK40" i="13"/>
  <c r="BJ40" i="13"/>
  <c r="BI40" i="13"/>
  <c r="BH40" i="13"/>
  <c r="BG40" i="13"/>
  <c r="BF40" i="13"/>
  <c r="BE40" i="13"/>
  <c r="BD40" i="13"/>
  <c r="F40" i="13" s="1"/>
  <c r="BC40" i="13"/>
  <c r="BB40" i="13"/>
  <c r="BA40" i="13"/>
  <c r="AZ40" i="13"/>
  <c r="AY40" i="13"/>
  <c r="AX40" i="13"/>
  <c r="AW40" i="13"/>
  <c r="AV40" i="13"/>
  <c r="E40" i="13" s="1"/>
  <c r="AU40" i="13"/>
  <c r="AT40" i="13"/>
  <c r="AS40" i="13"/>
  <c r="AR40" i="13"/>
  <c r="D40" i="13" s="1"/>
  <c r="AQ40" i="13"/>
  <c r="C40" i="13" s="1"/>
  <c r="G40" i="13"/>
  <c r="BT39" i="13"/>
  <c r="H39" i="13" s="1"/>
  <c r="BS39" i="13"/>
  <c r="BR39" i="13"/>
  <c r="BQ39" i="13"/>
  <c r="BP39" i="13"/>
  <c r="BO39" i="13"/>
  <c r="G39" i="13" s="1"/>
  <c r="BN39" i="13"/>
  <c r="BM39" i="13"/>
  <c r="BL39" i="13"/>
  <c r="BK39" i="13"/>
  <c r="BJ39" i="13"/>
  <c r="BI39" i="13"/>
  <c r="BH39" i="13"/>
  <c r="BG39" i="13"/>
  <c r="BF39" i="13"/>
  <c r="BE39" i="13"/>
  <c r="BD39" i="13"/>
  <c r="BC39" i="13"/>
  <c r="BB39" i="13"/>
  <c r="BA39" i="13"/>
  <c r="AZ39" i="13"/>
  <c r="F39" i="13" s="1"/>
  <c r="AY39" i="13"/>
  <c r="AX39" i="13"/>
  <c r="AW39" i="13"/>
  <c r="AV39" i="13"/>
  <c r="AU39" i="13"/>
  <c r="AT39" i="13"/>
  <c r="AS39" i="13"/>
  <c r="E39" i="13" s="1"/>
  <c r="AR39" i="13"/>
  <c r="D39" i="13" s="1"/>
  <c r="AQ39" i="13"/>
  <c r="C39" i="13"/>
  <c r="BT38" i="13"/>
  <c r="H38" i="13" s="1"/>
  <c r="BS38" i="13"/>
  <c r="BR38" i="13"/>
  <c r="BQ38" i="13"/>
  <c r="BP38" i="13"/>
  <c r="BO38" i="13"/>
  <c r="BN38" i="13"/>
  <c r="BM38" i="13"/>
  <c r="BL38" i="13"/>
  <c r="BK38" i="13"/>
  <c r="BJ38" i="13"/>
  <c r="BI38" i="13"/>
  <c r="BH38" i="13"/>
  <c r="BG38" i="13"/>
  <c r="BF38" i="13"/>
  <c r="BE38" i="13"/>
  <c r="BD38" i="13"/>
  <c r="BC38" i="13"/>
  <c r="BB38" i="13"/>
  <c r="BA38" i="13"/>
  <c r="AZ38" i="13"/>
  <c r="AY38" i="13"/>
  <c r="AX38" i="13"/>
  <c r="AW38" i="13"/>
  <c r="AV38" i="13"/>
  <c r="AU38" i="13"/>
  <c r="AT38" i="13"/>
  <c r="AS38" i="13"/>
  <c r="AR38" i="13"/>
  <c r="D38" i="13" s="1"/>
  <c r="AQ38" i="13"/>
  <c r="C38" i="13" s="1"/>
  <c r="G38" i="13"/>
  <c r="F38" i="13"/>
  <c r="BT37" i="13"/>
  <c r="H37" i="13" s="1"/>
  <c r="BS37" i="13"/>
  <c r="BR37" i="13"/>
  <c r="BQ37" i="13"/>
  <c r="BP37" i="13"/>
  <c r="BO37" i="13"/>
  <c r="G37" i="13" s="1"/>
  <c r="BN37" i="13"/>
  <c r="BM37" i="13"/>
  <c r="BL37" i="13"/>
  <c r="BK37" i="13"/>
  <c r="BJ37" i="13"/>
  <c r="BI37" i="13"/>
  <c r="BH37" i="13"/>
  <c r="BG37" i="13"/>
  <c r="BF37" i="13"/>
  <c r="BE37" i="13"/>
  <c r="BD37" i="13"/>
  <c r="BC37" i="13"/>
  <c r="BB37" i="13"/>
  <c r="BA37" i="13"/>
  <c r="AZ37" i="13"/>
  <c r="F37" i="13" s="1"/>
  <c r="AY37" i="13"/>
  <c r="AX37" i="13"/>
  <c r="AW37" i="13"/>
  <c r="AV37" i="13"/>
  <c r="AU37" i="13"/>
  <c r="AT37" i="13"/>
  <c r="AS37" i="13"/>
  <c r="E37" i="13" s="1"/>
  <c r="AR37" i="13"/>
  <c r="D37" i="13" s="1"/>
  <c r="AQ37" i="13"/>
  <c r="C37" i="13"/>
  <c r="BT36" i="13"/>
  <c r="H36" i="13" s="1"/>
  <c r="BS36" i="13"/>
  <c r="BR36" i="13"/>
  <c r="BQ36" i="13"/>
  <c r="BP36" i="13"/>
  <c r="BO36" i="13"/>
  <c r="BN36" i="13"/>
  <c r="BM36" i="13"/>
  <c r="BL36" i="13"/>
  <c r="BK36" i="13"/>
  <c r="BJ36" i="13"/>
  <c r="BI36" i="13"/>
  <c r="BH36" i="13"/>
  <c r="BG36" i="13"/>
  <c r="BF36" i="13"/>
  <c r="BE36" i="13"/>
  <c r="BD36" i="13"/>
  <c r="BC36" i="13"/>
  <c r="BB36" i="13"/>
  <c r="BA36" i="13"/>
  <c r="AZ36" i="13"/>
  <c r="AY36" i="13"/>
  <c r="AX36" i="13"/>
  <c r="AW36" i="13"/>
  <c r="AV36" i="13"/>
  <c r="AU36" i="13"/>
  <c r="AT36" i="13"/>
  <c r="AS36" i="13"/>
  <c r="AR36" i="13"/>
  <c r="D36" i="13" s="1"/>
  <c r="AQ36" i="13"/>
  <c r="C36" i="13" s="1"/>
  <c r="G36" i="13"/>
  <c r="F36" i="13"/>
  <c r="BT35" i="13"/>
  <c r="H35" i="13" s="1"/>
  <c r="BS35" i="13"/>
  <c r="BR35" i="13"/>
  <c r="BQ35" i="13"/>
  <c r="BP35" i="13"/>
  <c r="BO35" i="13"/>
  <c r="BN35" i="13"/>
  <c r="BM35" i="13"/>
  <c r="BL35" i="13"/>
  <c r="BK35" i="13"/>
  <c r="BJ35" i="13"/>
  <c r="BI35" i="13"/>
  <c r="BH35" i="13"/>
  <c r="BG35" i="13"/>
  <c r="BF35" i="13"/>
  <c r="BE35" i="13"/>
  <c r="BD35" i="13"/>
  <c r="BC35" i="13"/>
  <c r="BB35" i="13"/>
  <c r="BA35" i="13"/>
  <c r="AZ35" i="13"/>
  <c r="AY35" i="13"/>
  <c r="AX35" i="13"/>
  <c r="AW35" i="13"/>
  <c r="AV35" i="13"/>
  <c r="AU35" i="13"/>
  <c r="AT35" i="13"/>
  <c r="AS35" i="13"/>
  <c r="E35" i="13" s="1"/>
  <c r="AR35" i="13"/>
  <c r="D35" i="13" s="1"/>
  <c r="AQ35" i="13"/>
  <c r="C35" i="13"/>
  <c r="BT34" i="13"/>
  <c r="H34" i="13" s="1"/>
  <c r="BS34" i="13"/>
  <c r="BR34" i="13"/>
  <c r="BQ34" i="13"/>
  <c r="BP34" i="13"/>
  <c r="BO34" i="13"/>
  <c r="BN34" i="13"/>
  <c r="BM34" i="13"/>
  <c r="BL34" i="13"/>
  <c r="BK34" i="13"/>
  <c r="BJ34" i="13"/>
  <c r="BI34" i="13"/>
  <c r="BH34" i="13"/>
  <c r="BG34" i="13"/>
  <c r="BF34" i="13"/>
  <c r="BE34" i="13"/>
  <c r="BD34" i="13"/>
  <c r="F34" i="13" s="1"/>
  <c r="BC34" i="13"/>
  <c r="BB34" i="13"/>
  <c r="BA34" i="13"/>
  <c r="AZ34" i="13"/>
  <c r="AY34" i="13"/>
  <c r="AX34" i="13"/>
  <c r="AW34" i="13"/>
  <c r="AV34" i="13"/>
  <c r="E34" i="13" s="1"/>
  <c r="AU34" i="13"/>
  <c r="AT34" i="13"/>
  <c r="AS34" i="13"/>
  <c r="AR34" i="13"/>
  <c r="D34" i="13" s="1"/>
  <c r="AQ34" i="13"/>
  <c r="C34" i="13" s="1"/>
  <c r="G34" i="13"/>
  <c r="BT33" i="13"/>
  <c r="H33" i="13" s="1"/>
  <c r="BS33" i="13"/>
  <c r="BR33" i="13"/>
  <c r="BQ33" i="13"/>
  <c r="BP33" i="13"/>
  <c r="BO33" i="13"/>
  <c r="BN33" i="13"/>
  <c r="BM33" i="13"/>
  <c r="BL33" i="13"/>
  <c r="BK33" i="13"/>
  <c r="BJ33" i="13"/>
  <c r="BI33" i="13"/>
  <c r="BH33" i="13"/>
  <c r="BG33" i="13"/>
  <c r="BF33" i="13"/>
  <c r="BE33" i="13"/>
  <c r="BD33" i="13"/>
  <c r="BC33" i="13"/>
  <c r="BB33" i="13"/>
  <c r="BA33" i="13"/>
  <c r="AZ33" i="13"/>
  <c r="F33" i="13" s="1"/>
  <c r="AY33" i="13"/>
  <c r="AX33" i="13"/>
  <c r="AW33" i="13"/>
  <c r="AV33" i="13"/>
  <c r="AU33" i="13"/>
  <c r="AT33" i="13"/>
  <c r="AS33" i="13"/>
  <c r="E33" i="13" s="1"/>
  <c r="AR33" i="13"/>
  <c r="D33" i="13" s="1"/>
  <c r="AQ33" i="13"/>
  <c r="C33" i="13"/>
  <c r="BT32" i="13"/>
  <c r="H32" i="13" s="1"/>
  <c r="BS32" i="13"/>
  <c r="BR32" i="13"/>
  <c r="BQ32" i="13"/>
  <c r="BP32" i="13"/>
  <c r="BO32" i="13"/>
  <c r="BN32" i="13"/>
  <c r="BM32" i="13"/>
  <c r="BL32" i="13"/>
  <c r="BK32" i="13"/>
  <c r="BJ32" i="13"/>
  <c r="BI32" i="13"/>
  <c r="BH32" i="13"/>
  <c r="BG32" i="13"/>
  <c r="BF32" i="13"/>
  <c r="BE32" i="13"/>
  <c r="BD32" i="13"/>
  <c r="F32" i="13" s="1"/>
  <c r="BC32" i="13"/>
  <c r="BB32" i="13"/>
  <c r="BA32" i="13"/>
  <c r="AZ32" i="13"/>
  <c r="AY32" i="13"/>
  <c r="AX32" i="13"/>
  <c r="AW32" i="13"/>
  <c r="AV32" i="13"/>
  <c r="E32" i="13" s="1"/>
  <c r="AU32" i="13"/>
  <c r="AT32" i="13"/>
  <c r="AS32" i="13"/>
  <c r="AR32" i="13"/>
  <c r="AQ32" i="13"/>
  <c r="C32" i="13" s="1"/>
  <c r="G32" i="13"/>
  <c r="D32" i="13"/>
  <c r="BT31" i="13"/>
  <c r="BS31" i="13"/>
  <c r="BR31" i="13"/>
  <c r="BQ31" i="13"/>
  <c r="BP31" i="13"/>
  <c r="BO31" i="13"/>
  <c r="BN31" i="13"/>
  <c r="BM31" i="13"/>
  <c r="BL31" i="13"/>
  <c r="BK31" i="13"/>
  <c r="BJ31" i="13"/>
  <c r="BI31" i="13"/>
  <c r="BH31" i="13"/>
  <c r="BG31" i="13"/>
  <c r="BF31" i="13"/>
  <c r="BE31" i="13"/>
  <c r="BD31" i="13"/>
  <c r="BC31" i="13"/>
  <c r="BB31" i="13"/>
  <c r="BA31" i="13"/>
  <c r="AZ31" i="13"/>
  <c r="F31" i="13" s="1"/>
  <c r="AY31" i="13"/>
  <c r="AX31" i="13"/>
  <c r="AW31" i="13"/>
  <c r="AV31" i="13"/>
  <c r="AU31" i="13"/>
  <c r="AT31" i="13"/>
  <c r="AS31" i="13"/>
  <c r="E31" i="13" s="1"/>
  <c r="AR31" i="13"/>
  <c r="D31" i="13" s="1"/>
  <c r="AQ31" i="13"/>
  <c r="H31" i="13"/>
  <c r="C31" i="13"/>
  <c r="BT30" i="13"/>
  <c r="H30" i="13" s="1"/>
  <c r="BS30" i="13"/>
  <c r="BR30" i="13"/>
  <c r="BQ30" i="13"/>
  <c r="BP30" i="13"/>
  <c r="BO30" i="13"/>
  <c r="BN30" i="13"/>
  <c r="BM30" i="13"/>
  <c r="BL30" i="13"/>
  <c r="BK30" i="13"/>
  <c r="BJ30" i="13"/>
  <c r="BI30" i="13"/>
  <c r="BH30" i="13"/>
  <c r="BG30" i="13"/>
  <c r="BF30" i="13"/>
  <c r="BE30" i="13"/>
  <c r="BD30" i="13"/>
  <c r="F30" i="13" s="1"/>
  <c r="BC30" i="13"/>
  <c r="BB30" i="13"/>
  <c r="BA30" i="13"/>
  <c r="AZ30" i="13"/>
  <c r="AY30" i="13"/>
  <c r="AX30" i="13"/>
  <c r="AW30" i="13"/>
  <c r="AV30" i="13"/>
  <c r="AU30" i="13"/>
  <c r="AT30" i="13"/>
  <c r="AS30" i="13"/>
  <c r="AR30" i="13"/>
  <c r="AQ30" i="13"/>
  <c r="C30" i="13" s="1"/>
  <c r="G30" i="13"/>
  <c r="D30" i="13"/>
  <c r="BT29" i="13"/>
  <c r="BS29" i="13"/>
  <c r="BR29" i="13"/>
  <c r="BQ29" i="13"/>
  <c r="BP29" i="13"/>
  <c r="BO29" i="13"/>
  <c r="BN29" i="13"/>
  <c r="BM29" i="13"/>
  <c r="BL29" i="13"/>
  <c r="BK29" i="13"/>
  <c r="BJ29" i="13"/>
  <c r="BI29" i="13"/>
  <c r="BH29" i="13"/>
  <c r="BG29" i="13"/>
  <c r="BF29" i="13"/>
  <c r="BE29" i="13"/>
  <c r="BD29" i="13"/>
  <c r="BC29" i="13"/>
  <c r="BB29" i="13"/>
  <c r="BA29" i="13"/>
  <c r="AZ29" i="13"/>
  <c r="AY29" i="13"/>
  <c r="AX29" i="13"/>
  <c r="AW29" i="13"/>
  <c r="AV29" i="13"/>
  <c r="AU29" i="13"/>
  <c r="AT29" i="13"/>
  <c r="AS29" i="13"/>
  <c r="E29" i="13" s="1"/>
  <c r="AR29" i="13"/>
  <c r="D29" i="13" s="1"/>
  <c r="AQ29" i="13"/>
  <c r="H29" i="13"/>
  <c r="C29" i="13"/>
  <c r="BT28" i="13"/>
  <c r="H28" i="13" s="1"/>
  <c r="BS28" i="13"/>
  <c r="BR28" i="13"/>
  <c r="BQ28" i="13"/>
  <c r="BP28" i="13"/>
  <c r="BO28" i="13"/>
  <c r="BN28" i="13"/>
  <c r="BM28" i="13"/>
  <c r="BL28" i="13"/>
  <c r="BK28" i="13"/>
  <c r="BJ28" i="13"/>
  <c r="BI28" i="13"/>
  <c r="BH28" i="13"/>
  <c r="BG28" i="13"/>
  <c r="BF28" i="13"/>
  <c r="BE28" i="13"/>
  <c r="BD28" i="13"/>
  <c r="BC28" i="13"/>
  <c r="BB28" i="13"/>
  <c r="BA28" i="13"/>
  <c r="AZ28" i="13"/>
  <c r="AY28" i="13"/>
  <c r="AX28" i="13"/>
  <c r="AW28" i="13"/>
  <c r="AV28" i="13"/>
  <c r="AU28" i="13"/>
  <c r="AT28" i="13"/>
  <c r="AS28" i="13"/>
  <c r="AR28" i="13"/>
  <c r="AQ28" i="13"/>
  <c r="C28" i="13" s="1"/>
  <c r="G28" i="13"/>
  <c r="F28" i="13"/>
  <c r="D28" i="13"/>
  <c r="BT27" i="13"/>
  <c r="BS27" i="13"/>
  <c r="BR27" i="13"/>
  <c r="BQ27" i="13"/>
  <c r="BP27" i="13"/>
  <c r="BO27" i="13"/>
  <c r="BN27" i="13"/>
  <c r="BM27" i="13"/>
  <c r="BL27" i="13"/>
  <c r="BK27" i="13"/>
  <c r="BJ27" i="13"/>
  <c r="BI27" i="13"/>
  <c r="BH27" i="13"/>
  <c r="BG27" i="13"/>
  <c r="BF27" i="13"/>
  <c r="BE27" i="13"/>
  <c r="BD27" i="13"/>
  <c r="BC27" i="13"/>
  <c r="BB27" i="13"/>
  <c r="BA27" i="13"/>
  <c r="AZ27" i="13"/>
  <c r="AY27" i="13"/>
  <c r="AX27" i="13"/>
  <c r="AW27" i="13"/>
  <c r="AV27" i="13"/>
  <c r="AU27" i="13"/>
  <c r="AT27" i="13"/>
  <c r="AS27" i="13"/>
  <c r="E27" i="13" s="1"/>
  <c r="AR27" i="13"/>
  <c r="D27" i="13" s="1"/>
  <c r="AQ27" i="13"/>
  <c r="H27" i="13"/>
  <c r="C27" i="13"/>
  <c r="BT26" i="13"/>
  <c r="H26" i="13" s="1"/>
  <c r="BS26" i="13"/>
  <c r="BR26" i="13"/>
  <c r="BQ26" i="13"/>
  <c r="BP26" i="13"/>
  <c r="BO26" i="13"/>
  <c r="BN26" i="13"/>
  <c r="BM26" i="13"/>
  <c r="BL26" i="13"/>
  <c r="BK26" i="13"/>
  <c r="BJ26" i="13"/>
  <c r="BI26" i="13"/>
  <c r="BH26" i="13"/>
  <c r="BG26" i="13"/>
  <c r="BF26" i="13"/>
  <c r="BE26" i="13"/>
  <c r="BD26" i="13"/>
  <c r="BC26" i="13"/>
  <c r="BB26" i="13"/>
  <c r="BA26" i="13"/>
  <c r="AZ26" i="13"/>
  <c r="AY26" i="13"/>
  <c r="AX26" i="13"/>
  <c r="AW26" i="13"/>
  <c r="AV26" i="13"/>
  <c r="AU26" i="13"/>
  <c r="AT26" i="13"/>
  <c r="AS26" i="13"/>
  <c r="AR26" i="13"/>
  <c r="AQ26" i="13"/>
  <c r="C26" i="13" s="1"/>
  <c r="G26" i="13"/>
  <c r="F26" i="13"/>
  <c r="D26" i="13"/>
  <c r="BT25" i="13"/>
  <c r="BS25" i="13"/>
  <c r="BR25" i="13"/>
  <c r="BQ25" i="13"/>
  <c r="BP25" i="13"/>
  <c r="G25" i="13" s="1"/>
  <c r="BO25" i="13"/>
  <c r="BN25" i="13"/>
  <c r="BM25" i="13"/>
  <c r="BL25" i="13"/>
  <c r="BK25" i="13"/>
  <c r="BJ25" i="13"/>
  <c r="BI25" i="13"/>
  <c r="BH25" i="13"/>
  <c r="BG25" i="13"/>
  <c r="BF25" i="13"/>
  <c r="BE25" i="13"/>
  <c r="BD25" i="13"/>
  <c r="BC25" i="13"/>
  <c r="BB25" i="13"/>
  <c r="BA25" i="13"/>
  <c r="AZ25" i="13"/>
  <c r="F25" i="13" s="1"/>
  <c r="AY25" i="13"/>
  <c r="AX25" i="13"/>
  <c r="AW25" i="13"/>
  <c r="AV25" i="13"/>
  <c r="AU25" i="13"/>
  <c r="AT25" i="13"/>
  <c r="AS25" i="13"/>
  <c r="E25" i="13" s="1"/>
  <c r="AR25" i="13"/>
  <c r="D25" i="13" s="1"/>
  <c r="AQ25" i="13"/>
  <c r="H25" i="13"/>
  <c r="C25" i="13"/>
  <c r="BT24" i="13"/>
  <c r="H24" i="13" s="1"/>
  <c r="BS24" i="13"/>
  <c r="BR24" i="13"/>
  <c r="BQ24" i="13"/>
  <c r="BP24" i="13"/>
  <c r="BO24" i="13"/>
  <c r="BN24" i="13"/>
  <c r="BM24" i="13"/>
  <c r="BL24" i="13"/>
  <c r="BK24" i="13"/>
  <c r="BJ24" i="13"/>
  <c r="BI24" i="13"/>
  <c r="BH24" i="13"/>
  <c r="BG24" i="13"/>
  <c r="BF24" i="13"/>
  <c r="BE24" i="13"/>
  <c r="BD24" i="13"/>
  <c r="F24" i="13" s="1"/>
  <c r="BC24" i="13"/>
  <c r="BB24" i="13"/>
  <c r="BA24" i="13"/>
  <c r="AZ24" i="13"/>
  <c r="AY24" i="13"/>
  <c r="AX24" i="13"/>
  <c r="AW24" i="13"/>
  <c r="AV24" i="13"/>
  <c r="AU24" i="13"/>
  <c r="AT24" i="13"/>
  <c r="AS24" i="13"/>
  <c r="AR24" i="13"/>
  <c r="AQ24" i="13"/>
  <c r="C24" i="13" s="1"/>
  <c r="G24" i="13"/>
  <c r="D24" i="13"/>
  <c r="BT23" i="13"/>
  <c r="BS23" i="13"/>
  <c r="BR23" i="13"/>
  <c r="BQ23" i="13"/>
  <c r="BP23" i="13"/>
  <c r="G23" i="13" s="1"/>
  <c r="BO23" i="13"/>
  <c r="BN23" i="13"/>
  <c r="BM23" i="13"/>
  <c r="BL23" i="13"/>
  <c r="BK23" i="13"/>
  <c r="BJ23" i="13"/>
  <c r="BI23" i="13"/>
  <c r="BH23" i="13"/>
  <c r="BG23" i="13"/>
  <c r="BF23" i="13"/>
  <c r="BE23" i="13"/>
  <c r="BD23" i="13"/>
  <c r="BC23" i="13"/>
  <c r="BB23" i="13"/>
  <c r="BA23" i="13"/>
  <c r="AZ23" i="13"/>
  <c r="F23" i="13" s="1"/>
  <c r="AY23" i="13"/>
  <c r="AX23" i="13"/>
  <c r="AW23" i="13"/>
  <c r="AV23" i="13"/>
  <c r="AU23" i="13"/>
  <c r="AT23" i="13"/>
  <c r="AS23" i="13"/>
  <c r="E23" i="13" s="1"/>
  <c r="AR23" i="13"/>
  <c r="D23" i="13" s="1"/>
  <c r="AQ23" i="13"/>
  <c r="H23" i="13"/>
  <c r="C23" i="13"/>
  <c r="BT22" i="13"/>
  <c r="H22" i="13" s="1"/>
  <c r="BS22" i="13"/>
  <c r="BR22" i="13"/>
  <c r="BQ22" i="13"/>
  <c r="BP22" i="13"/>
  <c r="BO22" i="13"/>
  <c r="BN22" i="13"/>
  <c r="BM22" i="13"/>
  <c r="BL22" i="13"/>
  <c r="BK22" i="13"/>
  <c r="BJ22" i="13"/>
  <c r="BI22" i="13"/>
  <c r="BH22" i="13"/>
  <c r="BG22" i="13"/>
  <c r="BF22" i="13"/>
  <c r="BE22" i="13"/>
  <c r="BD22" i="13"/>
  <c r="F22" i="13" s="1"/>
  <c r="BC22" i="13"/>
  <c r="BB22" i="13"/>
  <c r="BA22" i="13"/>
  <c r="AZ22" i="13"/>
  <c r="AY22" i="13"/>
  <c r="AX22" i="13"/>
  <c r="AW22" i="13"/>
  <c r="AV22" i="13"/>
  <c r="AU22" i="13"/>
  <c r="AT22" i="13"/>
  <c r="AS22" i="13"/>
  <c r="E22" i="13" s="1"/>
  <c r="AR22" i="13"/>
  <c r="AQ22" i="13"/>
  <c r="C22" i="13" s="1"/>
  <c r="G22" i="13"/>
  <c r="D22" i="13"/>
  <c r="BT21" i="13"/>
  <c r="BS21" i="13"/>
  <c r="BR21" i="13"/>
  <c r="BQ21" i="13"/>
  <c r="BP21" i="13"/>
  <c r="BO21" i="13"/>
  <c r="BN21" i="13"/>
  <c r="BM21" i="13"/>
  <c r="BL21" i="13"/>
  <c r="BK21" i="13"/>
  <c r="BJ21" i="13"/>
  <c r="BI21" i="13"/>
  <c r="BH21" i="13"/>
  <c r="BG21" i="13"/>
  <c r="BF21" i="13"/>
  <c r="BE21" i="13"/>
  <c r="BD21" i="13"/>
  <c r="BC21" i="13"/>
  <c r="BB21" i="13"/>
  <c r="BA21" i="13"/>
  <c r="AZ21" i="13"/>
  <c r="AY21" i="13"/>
  <c r="AX21" i="13"/>
  <c r="AW21" i="13"/>
  <c r="AV21" i="13"/>
  <c r="AU21" i="13"/>
  <c r="AT21" i="13"/>
  <c r="AS21" i="13"/>
  <c r="E21" i="13" s="1"/>
  <c r="AR21" i="13"/>
  <c r="D21" i="13" s="1"/>
  <c r="AQ21" i="13"/>
  <c r="H21" i="13"/>
  <c r="C21" i="13"/>
  <c r="BT20" i="13"/>
  <c r="H20" i="13" s="1"/>
  <c r="BS20" i="13"/>
  <c r="BR20" i="13"/>
  <c r="BQ20" i="13"/>
  <c r="BP20" i="13"/>
  <c r="BO20" i="13"/>
  <c r="BN20" i="13"/>
  <c r="BM20" i="13"/>
  <c r="BL20" i="13"/>
  <c r="BK20" i="13"/>
  <c r="BJ20" i="13"/>
  <c r="BI20" i="13"/>
  <c r="BH20" i="13"/>
  <c r="BG20" i="13"/>
  <c r="BF20" i="13"/>
  <c r="BE20" i="13"/>
  <c r="BD20" i="13"/>
  <c r="BC20" i="13"/>
  <c r="BB20" i="13"/>
  <c r="BA20" i="13"/>
  <c r="AZ20" i="13"/>
  <c r="AY20" i="13"/>
  <c r="AX20" i="13"/>
  <c r="AW20" i="13"/>
  <c r="AV20" i="13"/>
  <c r="AU20" i="13"/>
  <c r="AT20" i="13"/>
  <c r="AS20" i="13"/>
  <c r="E20" i="13" s="1"/>
  <c r="AR20" i="13"/>
  <c r="AQ20" i="13"/>
  <c r="C20" i="13" s="1"/>
  <c r="G20" i="13"/>
  <c r="F20" i="13"/>
  <c r="D20" i="13"/>
  <c r="BT19" i="13"/>
  <c r="BS19" i="13"/>
  <c r="BR19" i="13"/>
  <c r="BQ19" i="13"/>
  <c r="BP19" i="13"/>
  <c r="BO19" i="13"/>
  <c r="BN19" i="13"/>
  <c r="BM19" i="13"/>
  <c r="BL19" i="13"/>
  <c r="BK19" i="13"/>
  <c r="BJ19" i="13"/>
  <c r="BI19" i="13"/>
  <c r="BH19" i="13"/>
  <c r="BG19" i="13"/>
  <c r="BF19" i="13"/>
  <c r="BE19" i="13"/>
  <c r="BD19" i="13"/>
  <c r="BC19" i="13"/>
  <c r="BB19" i="13"/>
  <c r="BA19" i="13"/>
  <c r="AZ19" i="13"/>
  <c r="AY19" i="13"/>
  <c r="AX19" i="13"/>
  <c r="AW19" i="13"/>
  <c r="AV19" i="13"/>
  <c r="AU19" i="13"/>
  <c r="AT19" i="13"/>
  <c r="AS19" i="13"/>
  <c r="E19" i="13" s="1"/>
  <c r="AR19" i="13"/>
  <c r="D19" i="13" s="1"/>
  <c r="AQ19" i="13"/>
  <c r="H19" i="13"/>
  <c r="C19" i="13"/>
  <c r="BT18" i="13"/>
  <c r="H18" i="13" s="1"/>
  <c r="BS18" i="13"/>
  <c r="BR18" i="13"/>
  <c r="BQ18" i="13"/>
  <c r="BP18" i="13"/>
  <c r="BO18" i="13"/>
  <c r="BN18" i="13"/>
  <c r="BM18" i="13"/>
  <c r="BL18" i="13"/>
  <c r="BK18" i="13"/>
  <c r="BJ18" i="13"/>
  <c r="BI18" i="13"/>
  <c r="BH18" i="13"/>
  <c r="BG18" i="13"/>
  <c r="BF18" i="13"/>
  <c r="BE18" i="13"/>
  <c r="BD18" i="13"/>
  <c r="BC18" i="13"/>
  <c r="BB18" i="13"/>
  <c r="BA18" i="13"/>
  <c r="AZ18" i="13"/>
  <c r="AY18" i="13"/>
  <c r="AX18" i="13"/>
  <c r="AW18" i="13"/>
  <c r="AV18" i="13"/>
  <c r="AU18" i="13"/>
  <c r="AT18" i="13"/>
  <c r="AS18" i="13"/>
  <c r="E18" i="13" s="1"/>
  <c r="AR18" i="13"/>
  <c r="AQ18" i="13"/>
  <c r="C18" i="13" s="1"/>
  <c r="G18" i="13"/>
  <c r="F18" i="13"/>
  <c r="D18" i="13"/>
  <c r="BT17" i="13"/>
  <c r="BS17" i="13"/>
  <c r="BR17" i="13"/>
  <c r="BQ17" i="13"/>
  <c r="BP17" i="13"/>
  <c r="G17" i="13" s="1"/>
  <c r="BO17" i="13"/>
  <c r="BN17" i="13"/>
  <c r="BM17" i="13"/>
  <c r="BL17" i="13"/>
  <c r="BK17" i="13"/>
  <c r="BJ17" i="13"/>
  <c r="BI17" i="13"/>
  <c r="BH17" i="13"/>
  <c r="BG17" i="13"/>
  <c r="BF17" i="13"/>
  <c r="BE17" i="13"/>
  <c r="BD17" i="13"/>
  <c r="BC17" i="13"/>
  <c r="BB17" i="13"/>
  <c r="BA17" i="13"/>
  <c r="AZ17" i="13"/>
  <c r="F17" i="13" s="1"/>
  <c r="AY17" i="13"/>
  <c r="AX17" i="13"/>
  <c r="AW17" i="13"/>
  <c r="AV17" i="13"/>
  <c r="AU17" i="13"/>
  <c r="AT17" i="13"/>
  <c r="AS17" i="13"/>
  <c r="E17" i="13" s="1"/>
  <c r="AR17" i="13"/>
  <c r="D17" i="13" s="1"/>
  <c r="AQ17" i="13"/>
  <c r="H17" i="13"/>
  <c r="C17" i="13"/>
  <c r="BT16" i="13"/>
  <c r="H16" i="13" s="1"/>
  <c r="BS16" i="13"/>
  <c r="BR16" i="13"/>
  <c r="BQ16" i="13"/>
  <c r="BP16" i="13"/>
  <c r="BO16" i="13"/>
  <c r="BN16" i="13"/>
  <c r="BM16" i="13"/>
  <c r="BL16" i="13"/>
  <c r="BK16" i="13"/>
  <c r="BJ16" i="13"/>
  <c r="BI16" i="13"/>
  <c r="BH16" i="13"/>
  <c r="BG16" i="13"/>
  <c r="BF16" i="13"/>
  <c r="BE16" i="13"/>
  <c r="BD16" i="13"/>
  <c r="F16" i="13" s="1"/>
  <c r="BC16" i="13"/>
  <c r="BB16" i="13"/>
  <c r="BA16" i="13"/>
  <c r="AZ16" i="13"/>
  <c r="AY16" i="13"/>
  <c r="AX16" i="13"/>
  <c r="AW16" i="13"/>
  <c r="AV16" i="13"/>
  <c r="AU16" i="13"/>
  <c r="AT16" i="13"/>
  <c r="AS16" i="13"/>
  <c r="AR16" i="13"/>
  <c r="AQ16" i="13"/>
  <c r="C16" i="13" s="1"/>
  <c r="G16" i="13"/>
  <c r="D16" i="13"/>
  <c r="BT15" i="13"/>
  <c r="BS15" i="13"/>
  <c r="BR15" i="13"/>
  <c r="BQ15" i="13"/>
  <c r="BP15" i="13"/>
  <c r="G15" i="13" s="1"/>
  <c r="BO15" i="13"/>
  <c r="BN15" i="13"/>
  <c r="BM15" i="13"/>
  <c r="BL15" i="13"/>
  <c r="BK15" i="13"/>
  <c r="BJ15" i="13"/>
  <c r="BI15" i="13"/>
  <c r="BH15" i="13"/>
  <c r="BG15" i="13"/>
  <c r="BF15" i="13"/>
  <c r="BE15" i="13"/>
  <c r="BD15" i="13"/>
  <c r="BC15" i="13"/>
  <c r="BB15" i="13"/>
  <c r="BA15" i="13"/>
  <c r="AZ15" i="13"/>
  <c r="F15" i="13" s="1"/>
  <c r="AY15" i="13"/>
  <c r="AX15" i="13"/>
  <c r="AW15" i="13"/>
  <c r="AV15" i="13"/>
  <c r="AU15" i="13"/>
  <c r="AT15" i="13"/>
  <c r="AS15" i="13"/>
  <c r="E15" i="13" s="1"/>
  <c r="AR15" i="13"/>
  <c r="D15" i="13" s="1"/>
  <c r="AQ15" i="13"/>
  <c r="H15" i="13"/>
  <c r="C15" i="13"/>
  <c r="BT14" i="13"/>
  <c r="H14" i="13" s="1"/>
  <c r="BS14" i="13"/>
  <c r="BR14" i="13"/>
  <c r="BQ14" i="13"/>
  <c r="BP14" i="13"/>
  <c r="BO14" i="13"/>
  <c r="BN14" i="13"/>
  <c r="BM14" i="13"/>
  <c r="BL14" i="13"/>
  <c r="BK14" i="13"/>
  <c r="BJ14" i="13"/>
  <c r="BI14" i="13"/>
  <c r="BH14" i="13"/>
  <c r="BG14" i="13"/>
  <c r="BF14" i="13"/>
  <c r="BE14" i="13"/>
  <c r="BD14" i="13"/>
  <c r="F14" i="13" s="1"/>
  <c r="BC14" i="13"/>
  <c r="BB14" i="13"/>
  <c r="BA14" i="13"/>
  <c r="AZ14" i="13"/>
  <c r="AY14" i="13"/>
  <c r="AX14" i="13"/>
  <c r="AW14" i="13"/>
  <c r="AV14" i="13"/>
  <c r="AU14" i="13"/>
  <c r="AT14" i="13"/>
  <c r="AS14" i="13"/>
  <c r="AR14" i="13"/>
  <c r="AQ14" i="13"/>
  <c r="C14" i="13" s="1"/>
  <c r="G14" i="13"/>
  <c r="D14" i="13"/>
  <c r="BT13" i="13"/>
  <c r="BS13" i="13"/>
  <c r="BR13" i="13"/>
  <c r="BQ13" i="13"/>
  <c r="BP13" i="13"/>
  <c r="BO13" i="13"/>
  <c r="BN13" i="13"/>
  <c r="BM13" i="13"/>
  <c r="BL13" i="13"/>
  <c r="BK13" i="13"/>
  <c r="BJ13" i="13"/>
  <c r="BI13" i="13"/>
  <c r="BH13" i="13"/>
  <c r="BG13" i="13"/>
  <c r="BF13" i="13"/>
  <c r="BE13" i="13"/>
  <c r="BD13" i="13"/>
  <c r="BC13" i="13"/>
  <c r="BB13" i="13"/>
  <c r="BA13" i="13"/>
  <c r="AZ13" i="13"/>
  <c r="AY13" i="13"/>
  <c r="AX13" i="13"/>
  <c r="AW13" i="13"/>
  <c r="AV13" i="13"/>
  <c r="AU13" i="13"/>
  <c r="AT13" i="13"/>
  <c r="AS13" i="13"/>
  <c r="E13" i="13" s="1"/>
  <c r="AR13" i="13"/>
  <c r="D13" i="13" s="1"/>
  <c r="AQ13" i="13"/>
  <c r="H13" i="13"/>
  <c r="C13" i="13"/>
  <c r="BT12" i="13"/>
  <c r="H12" i="13" s="1"/>
  <c r="BS12" i="13"/>
  <c r="BR12" i="13"/>
  <c r="BQ12" i="13"/>
  <c r="BP12" i="13"/>
  <c r="BO12" i="13"/>
  <c r="BN12" i="13"/>
  <c r="BM12" i="13"/>
  <c r="BL12" i="13"/>
  <c r="BK12" i="13"/>
  <c r="BJ12" i="13"/>
  <c r="BI12" i="13"/>
  <c r="BH12" i="13"/>
  <c r="BG12" i="13"/>
  <c r="BF12" i="13"/>
  <c r="BE12" i="13"/>
  <c r="BD12" i="13"/>
  <c r="BC12" i="13"/>
  <c r="BB12" i="13"/>
  <c r="BA12" i="13"/>
  <c r="AZ12" i="13"/>
  <c r="AY12" i="13"/>
  <c r="AX12" i="13"/>
  <c r="AW12" i="13"/>
  <c r="AV12" i="13"/>
  <c r="AU12" i="13"/>
  <c r="AT12" i="13"/>
  <c r="AS12" i="13"/>
  <c r="AR12" i="13"/>
  <c r="AQ12" i="13"/>
  <c r="C12" i="13" s="1"/>
  <c r="G12" i="13"/>
  <c r="F12" i="13"/>
  <c r="D12" i="13"/>
  <c r="BT11" i="13"/>
  <c r="BS11" i="13"/>
  <c r="BR11" i="13"/>
  <c r="BQ11" i="13"/>
  <c r="BP11" i="13"/>
  <c r="BO11" i="13"/>
  <c r="BN11" i="13"/>
  <c r="BM11" i="13"/>
  <c r="BL11" i="13"/>
  <c r="BK11" i="13"/>
  <c r="BJ11" i="13"/>
  <c r="BI11" i="13"/>
  <c r="BH11" i="13"/>
  <c r="BG11" i="13"/>
  <c r="BF11" i="13"/>
  <c r="BE11" i="13"/>
  <c r="BD11" i="13"/>
  <c r="BC11" i="13"/>
  <c r="BB11" i="13"/>
  <c r="BA11" i="13"/>
  <c r="AZ11" i="13"/>
  <c r="AY11" i="13"/>
  <c r="AX11" i="13"/>
  <c r="AW11" i="13"/>
  <c r="AV11" i="13"/>
  <c r="AU11" i="13"/>
  <c r="AT11" i="13"/>
  <c r="AS11" i="13"/>
  <c r="E11" i="13" s="1"/>
  <c r="AR11" i="13"/>
  <c r="D11" i="13" s="1"/>
  <c r="AQ11" i="13"/>
  <c r="H11" i="13"/>
  <c r="C11" i="13"/>
  <c r="BT10" i="13"/>
  <c r="H10" i="13" s="1"/>
  <c r="BS10" i="13"/>
  <c r="BR10" i="13"/>
  <c r="BQ10" i="13"/>
  <c r="BP10" i="13"/>
  <c r="BO10" i="13"/>
  <c r="BN10" i="13"/>
  <c r="BM10" i="13"/>
  <c r="BL10" i="13"/>
  <c r="BK10" i="13"/>
  <c r="BJ10" i="13"/>
  <c r="BI10" i="13"/>
  <c r="BH10" i="13"/>
  <c r="BG10" i="13"/>
  <c r="BF10" i="13"/>
  <c r="BE10" i="13"/>
  <c r="BD10" i="13"/>
  <c r="BC10" i="13"/>
  <c r="BB10" i="13"/>
  <c r="BA10" i="13"/>
  <c r="AZ10" i="13"/>
  <c r="AY10" i="13"/>
  <c r="AX10" i="13"/>
  <c r="AW10" i="13"/>
  <c r="AV10" i="13"/>
  <c r="AU10" i="13"/>
  <c r="AT10" i="13"/>
  <c r="AS10" i="13"/>
  <c r="AR10" i="13"/>
  <c r="AQ10" i="13"/>
  <c r="C10" i="13" s="1"/>
  <c r="G10" i="13"/>
  <c r="F10" i="13"/>
  <c r="D10" i="13"/>
  <c r="BT9" i="13"/>
  <c r="BS9" i="13"/>
  <c r="BR9" i="13"/>
  <c r="BQ9" i="13"/>
  <c r="BP9" i="13"/>
  <c r="G9" i="13" s="1"/>
  <c r="BO9" i="13"/>
  <c r="BN9" i="13"/>
  <c r="BM9" i="13"/>
  <c r="BL9" i="13"/>
  <c r="BK9" i="13"/>
  <c r="BJ9" i="13"/>
  <c r="BI9" i="13"/>
  <c r="BH9" i="13"/>
  <c r="BG9" i="13"/>
  <c r="BF9" i="13"/>
  <c r="BE9" i="13"/>
  <c r="BD9" i="13"/>
  <c r="BC9" i="13"/>
  <c r="BB9" i="13"/>
  <c r="BA9" i="13"/>
  <c r="AZ9" i="13"/>
  <c r="F9" i="13" s="1"/>
  <c r="AY9" i="13"/>
  <c r="AX9" i="13"/>
  <c r="AW9" i="13"/>
  <c r="AV9" i="13"/>
  <c r="AU9" i="13"/>
  <c r="AT9" i="13"/>
  <c r="AS9" i="13"/>
  <c r="E9" i="13" s="1"/>
  <c r="AR9" i="13"/>
  <c r="D9" i="13" s="1"/>
  <c r="AQ9" i="13"/>
  <c r="H9" i="13"/>
  <c r="C9" i="13"/>
  <c r="BT8" i="13"/>
  <c r="H8" i="13" s="1"/>
  <c r="BS8" i="13"/>
  <c r="BR8" i="13"/>
  <c r="BQ8" i="13"/>
  <c r="BP8" i="13"/>
  <c r="BO8" i="13"/>
  <c r="BN8" i="13"/>
  <c r="BM8" i="13"/>
  <c r="BL8" i="13"/>
  <c r="BK8" i="13"/>
  <c r="BJ8" i="13"/>
  <c r="BI8" i="13"/>
  <c r="BH8" i="13"/>
  <c r="BG8" i="13"/>
  <c r="BF8" i="13"/>
  <c r="BE8" i="13"/>
  <c r="BD8" i="13"/>
  <c r="F8" i="13" s="1"/>
  <c r="BC8" i="13"/>
  <c r="BB8" i="13"/>
  <c r="BA8" i="13"/>
  <c r="AZ8" i="13"/>
  <c r="AY8" i="13"/>
  <c r="AX8" i="13"/>
  <c r="AW8" i="13"/>
  <c r="AV8" i="13"/>
  <c r="AU8" i="13"/>
  <c r="AT8" i="13"/>
  <c r="AS8" i="13"/>
  <c r="AR8" i="13"/>
  <c r="AQ8" i="13"/>
  <c r="C8" i="13" s="1"/>
  <c r="G8" i="13"/>
  <c r="D8" i="13"/>
  <c r="BT56" i="12"/>
  <c r="BS56" i="12"/>
  <c r="BR56" i="12"/>
  <c r="BQ56" i="12"/>
  <c r="BP56" i="12"/>
  <c r="G56" i="12" s="1"/>
  <c r="BO56" i="12"/>
  <c r="BN56" i="12"/>
  <c r="BM56" i="12"/>
  <c r="BL56" i="12"/>
  <c r="BK56" i="12"/>
  <c r="BJ56" i="12"/>
  <c r="BI56" i="12"/>
  <c r="BH56" i="12"/>
  <c r="BG56" i="12"/>
  <c r="BF56" i="12"/>
  <c r="BE56" i="12"/>
  <c r="BD56" i="12"/>
  <c r="BC56" i="12"/>
  <c r="BB56" i="12"/>
  <c r="BA56" i="12"/>
  <c r="AZ56" i="12"/>
  <c r="F56" i="12" s="1"/>
  <c r="AY56" i="12"/>
  <c r="AX56" i="12"/>
  <c r="AW56" i="12"/>
  <c r="AV56" i="12"/>
  <c r="AU56" i="12"/>
  <c r="AT56" i="12"/>
  <c r="AS56" i="12"/>
  <c r="E56" i="12" s="1"/>
  <c r="AR56" i="12"/>
  <c r="D56" i="12" s="1"/>
  <c r="AQ56" i="12"/>
  <c r="H56" i="12"/>
  <c r="C56" i="12"/>
  <c r="BT55" i="12"/>
  <c r="H55" i="12" s="1"/>
  <c r="BS55" i="12"/>
  <c r="BR55" i="12"/>
  <c r="BQ55" i="12"/>
  <c r="BP55" i="12"/>
  <c r="BO55" i="12"/>
  <c r="BN55" i="12"/>
  <c r="BM55" i="12"/>
  <c r="BL55" i="12"/>
  <c r="BK55" i="12"/>
  <c r="BJ55" i="12"/>
  <c r="BI55" i="12"/>
  <c r="BH55" i="12"/>
  <c r="BG55" i="12"/>
  <c r="BF55" i="12"/>
  <c r="BE55" i="12"/>
  <c r="BD55" i="12"/>
  <c r="F55" i="12" s="1"/>
  <c r="BC55" i="12"/>
  <c r="BB55" i="12"/>
  <c r="BA55" i="12"/>
  <c r="AZ55" i="12"/>
  <c r="AY55" i="12"/>
  <c r="AX55" i="12"/>
  <c r="AW55" i="12"/>
  <c r="AV55" i="12"/>
  <c r="AU55" i="12"/>
  <c r="AT55" i="12"/>
  <c r="AS55" i="12"/>
  <c r="E55" i="12" s="1"/>
  <c r="AR55" i="12"/>
  <c r="AQ55" i="12"/>
  <c r="C55" i="12" s="1"/>
  <c r="G55" i="12"/>
  <c r="D55" i="12"/>
  <c r="BT54" i="12"/>
  <c r="BS54" i="12"/>
  <c r="BR54" i="12"/>
  <c r="BQ54" i="12"/>
  <c r="BP54" i="12"/>
  <c r="BO54" i="12"/>
  <c r="BN54" i="12"/>
  <c r="BM54" i="12"/>
  <c r="BL54" i="12"/>
  <c r="BK54" i="12"/>
  <c r="BJ54" i="12"/>
  <c r="BI54" i="12"/>
  <c r="BH54" i="12"/>
  <c r="BG54" i="12"/>
  <c r="BF54" i="12"/>
  <c r="BE54" i="12"/>
  <c r="BD54" i="12"/>
  <c r="BC54" i="12"/>
  <c r="BB54" i="12"/>
  <c r="BA54" i="12"/>
  <c r="AZ54" i="12"/>
  <c r="AY54" i="12"/>
  <c r="AX54" i="12"/>
  <c r="AW54" i="12"/>
  <c r="AV54" i="12"/>
  <c r="AU54" i="12"/>
  <c r="AT54" i="12"/>
  <c r="AS54" i="12"/>
  <c r="E54" i="12" s="1"/>
  <c r="AR54" i="12"/>
  <c r="D54" i="12" s="1"/>
  <c r="AQ54" i="12"/>
  <c r="H54" i="12"/>
  <c r="C54" i="12"/>
  <c r="BT53" i="12"/>
  <c r="H53" i="12" s="1"/>
  <c r="BS53" i="12"/>
  <c r="BR53" i="12"/>
  <c r="BQ53" i="12"/>
  <c r="BP53" i="12"/>
  <c r="BO53" i="12"/>
  <c r="BN53" i="12"/>
  <c r="BM53" i="12"/>
  <c r="BL53" i="12"/>
  <c r="BK53" i="12"/>
  <c r="BJ53" i="12"/>
  <c r="BI53" i="12"/>
  <c r="BH53" i="12"/>
  <c r="BG53" i="12"/>
  <c r="BF53" i="12"/>
  <c r="BE53" i="12"/>
  <c r="BD53" i="12"/>
  <c r="BC53" i="12"/>
  <c r="BB53" i="12"/>
  <c r="BA53" i="12"/>
  <c r="AZ53" i="12"/>
  <c r="AY53" i="12"/>
  <c r="AX53" i="12"/>
  <c r="AW53" i="12"/>
  <c r="AV53" i="12"/>
  <c r="AU53" i="12"/>
  <c r="AT53" i="12"/>
  <c r="AS53" i="12"/>
  <c r="E53" i="12" s="1"/>
  <c r="AR53" i="12"/>
  <c r="AQ53" i="12"/>
  <c r="C53" i="12" s="1"/>
  <c r="G53" i="12"/>
  <c r="F53" i="12"/>
  <c r="D53" i="12"/>
  <c r="BT52" i="12"/>
  <c r="BS52" i="12"/>
  <c r="BR52" i="12"/>
  <c r="BQ52" i="12"/>
  <c r="BP52" i="12"/>
  <c r="BO52" i="12"/>
  <c r="BN52" i="12"/>
  <c r="BM52" i="12"/>
  <c r="BL52" i="12"/>
  <c r="BK52" i="12"/>
  <c r="BJ52" i="12"/>
  <c r="BI52" i="12"/>
  <c r="BH52" i="12"/>
  <c r="BG52" i="12"/>
  <c r="BF52" i="12"/>
  <c r="BE52" i="12"/>
  <c r="BD52" i="12"/>
  <c r="BC52" i="12"/>
  <c r="BB52" i="12"/>
  <c r="BA52" i="12"/>
  <c r="AZ52" i="12"/>
  <c r="AY52" i="12"/>
  <c r="AX52" i="12"/>
  <c r="AW52" i="12"/>
  <c r="AV52" i="12"/>
  <c r="AU52" i="12"/>
  <c r="AT52" i="12"/>
  <c r="AS52" i="12"/>
  <c r="E52" i="12" s="1"/>
  <c r="AR52" i="12"/>
  <c r="D52" i="12" s="1"/>
  <c r="AQ52" i="12"/>
  <c r="H52" i="12"/>
  <c r="C52" i="12"/>
  <c r="BT51" i="12"/>
  <c r="H51" i="12" s="1"/>
  <c r="BS51" i="12"/>
  <c r="BR51" i="12"/>
  <c r="BQ51" i="12"/>
  <c r="BP51" i="12"/>
  <c r="BO51" i="12"/>
  <c r="BN51" i="12"/>
  <c r="BM51" i="12"/>
  <c r="BL51" i="12"/>
  <c r="BK51" i="12"/>
  <c r="BJ51" i="12"/>
  <c r="BI51" i="12"/>
  <c r="BH51" i="12"/>
  <c r="BG51" i="12"/>
  <c r="BF51" i="12"/>
  <c r="BE51" i="12"/>
  <c r="BD51" i="12"/>
  <c r="BC51" i="12"/>
  <c r="BB51" i="12"/>
  <c r="BA51" i="12"/>
  <c r="AZ51" i="12"/>
  <c r="AY51" i="12"/>
  <c r="AX51" i="12"/>
  <c r="AW51" i="12"/>
  <c r="AV51" i="12"/>
  <c r="AU51" i="12"/>
  <c r="AT51" i="12"/>
  <c r="AS51" i="12"/>
  <c r="E51" i="12" s="1"/>
  <c r="AR51" i="12"/>
  <c r="AQ51" i="12"/>
  <c r="C51" i="12" s="1"/>
  <c r="G51" i="12"/>
  <c r="F51" i="12"/>
  <c r="D51" i="12"/>
  <c r="BT50" i="12"/>
  <c r="BS50" i="12"/>
  <c r="BR50" i="12"/>
  <c r="BQ50" i="12"/>
  <c r="BP50" i="12"/>
  <c r="G50" i="12" s="1"/>
  <c r="BO50" i="12"/>
  <c r="BN50" i="12"/>
  <c r="BM50" i="12"/>
  <c r="BL50" i="12"/>
  <c r="BK50" i="12"/>
  <c r="BJ50" i="12"/>
  <c r="BI50" i="12"/>
  <c r="BH50" i="12"/>
  <c r="BG50" i="12"/>
  <c r="BF50" i="12"/>
  <c r="BE50" i="12"/>
  <c r="BD50" i="12"/>
  <c r="BC50" i="12"/>
  <c r="BB50" i="12"/>
  <c r="BA50" i="12"/>
  <c r="AZ50" i="12"/>
  <c r="F50" i="12" s="1"/>
  <c r="AY50" i="12"/>
  <c r="AX50" i="12"/>
  <c r="AW50" i="12"/>
  <c r="AV50" i="12"/>
  <c r="AU50" i="12"/>
  <c r="AT50" i="12"/>
  <c r="AS50" i="12"/>
  <c r="E50" i="12" s="1"/>
  <c r="AR50" i="12"/>
  <c r="D50" i="12" s="1"/>
  <c r="AQ50" i="12"/>
  <c r="H50" i="12"/>
  <c r="C50" i="12"/>
  <c r="BT49" i="12"/>
  <c r="H49" i="12" s="1"/>
  <c r="BS49" i="12"/>
  <c r="BR49" i="12"/>
  <c r="BQ49" i="12"/>
  <c r="BP49" i="12"/>
  <c r="BO49" i="12"/>
  <c r="BN49" i="12"/>
  <c r="BM49" i="12"/>
  <c r="BL49" i="12"/>
  <c r="BK49" i="12"/>
  <c r="BJ49" i="12"/>
  <c r="BI49" i="12"/>
  <c r="BH49" i="12"/>
  <c r="BG49" i="12"/>
  <c r="BF49" i="12"/>
  <c r="BE49" i="12"/>
  <c r="BD49" i="12"/>
  <c r="F49" i="12" s="1"/>
  <c r="BC49" i="12"/>
  <c r="BB49" i="12"/>
  <c r="BA49" i="12"/>
  <c r="AZ49" i="12"/>
  <c r="AY49" i="12"/>
  <c r="AX49" i="12"/>
  <c r="AW49" i="12"/>
  <c r="AV49" i="12"/>
  <c r="AU49" i="12"/>
  <c r="AT49" i="12"/>
  <c r="AS49" i="12"/>
  <c r="AR49" i="12"/>
  <c r="AQ49" i="12"/>
  <c r="C49" i="12" s="1"/>
  <c r="G49" i="12"/>
  <c r="D49" i="12"/>
  <c r="BT48" i="12"/>
  <c r="BS48" i="12"/>
  <c r="BR48" i="12"/>
  <c r="BQ48" i="12"/>
  <c r="BP48" i="12"/>
  <c r="G48" i="12" s="1"/>
  <c r="BO48" i="12"/>
  <c r="BN48" i="12"/>
  <c r="BM48" i="12"/>
  <c r="BL48" i="12"/>
  <c r="BK48" i="12"/>
  <c r="BJ48" i="12"/>
  <c r="BI48" i="12"/>
  <c r="BH48" i="12"/>
  <c r="BG48" i="12"/>
  <c r="BF48" i="12"/>
  <c r="BE48" i="12"/>
  <c r="BD48" i="12"/>
  <c r="BC48" i="12"/>
  <c r="BB48" i="12"/>
  <c r="BA48" i="12"/>
  <c r="AZ48" i="12"/>
  <c r="F48" i="12" s="1"/>
  <c r="AY48" i="12"/>
  <c r="AX48" i="12"/>
  <c r="AW48" i="12"/>
  <c r="AV48" i="12"/>
  <c r="AU48" i="12"/>
  <c r="AT48" i="12"/>
  <c r="AS48" i="12"/>
  <c r="E48" i="12" s="1"/>
  <c r="AR48" i="12"/>
  <c r="D48" i="12" s="1"/>
  <c r="AQ48" i="12"/>
  <c r="H48" i="12"/>
  <c r="C48" i="12"/>
  <c r="BT47" i="12"/>
  <c r="H47" i="12" s="1"/>
  <c r="BS47" i="12"/>
  <c r="BR47" i="12"/>
  <c r="BQ47" i="12"/>
  <c r="BP47" i="12"/>
  <c r="BO47" i="12"/>
  <c r="BN47" i="12"/>
  <c r="BM47" i="12"/>
  <c r="BL47" i="12"/>
  <c r="BK47" i="12"/>
  <c r="BJ47" i="12"/>
  <c r="BI47" i="12"/>
  <c r="BH47" i="12"/>
  <c r="BG47" i="12"/>
  <c r="BF47" i="12"/>
  <c r="BE47" i="12"/>
  <c r="BD47" i="12"/>
  <c r="F47" i="12" s="1"/>
  <c r="BC47" i="12"/>
  <c r="BB47" i="12"/>
  <c r="BA47" i="12"/>
  <c r="AZ47" i="12"/>
  <c r="AY47" i="12"/>
  <c r="AX47" i="12"/>
  <c r="AW47" i="12"/>
  <c r="AV47" i="12"/>
  <c r="AU47" i="12"/>
  <c r="AT47" i="12"/>
  <c r="AS47" i="12"/>
  <c r="AR47" i="12"/>
  <c r="AQ47" i="12"/>
  <c r="C47" i="12" s="1"/>
  <c r="G47" i="12"/>
  <c r="D47" i="12"/>
  <c r="BT46" i="12"/>
  <c r="BS46" i="12"/>
  <c r="BR46" i="12"/>
  <c r="BQ46" i="12"/>
  <c r="BP46" i="12"/>
  <c r="BO46" i="12"/>
  <c r="BN46" i="12"/>
  <c r="BM46" i="12"/>
  <c r="BL46" i="12"/>
  <c r="BK46" i="12"/>
  <c r="BJ46" i="12"/>
  <c r="BI46" i="12"/>
  <c r="BH46" i="12"/>
  <c r="BG46" i="12"/>
  <c r="BF46" i="12"/>
  <c r="BE46" i="12"/>
  <c r="BD46" i="12"/>
  <c r="BC46" i="12"/>
  <c r="BB46" i="12"/>
  <c r="BA46" i="12"/>
  <c r="AZ46" i="12"/>
  <c r="AY46" i="12"/>
  <c r="AX46" i="12"/>
  <c r="AW46" i="12"/>
  <c r="AV46" i="12"/>
  <c r="AU46" i="12"/>
  <c r="AT46" i="12"/>
  <c r="AS46" i="12"/>
  <c r="E46" i="12" s="1"/>
  <c r="AR46" i="12"/>
  <c r="D46" i="12" s="1"/>
  <c r="AQ46" i="12"/>
  <c r="H46" i="12"/>
  <c r="C46" i="12"/>
  <c r="BT45" i="12"/>
  <c r="H45" i="12" s="1"/>
  <c r="BS45" i="12"/>
  <c r="BR45" i="12"/>
  <c r="BQ45" i="12"/>
  <c r="BP45" i="12"/>
  <c r="BO45" i="12"/>
  <c r="BN45" i="12"/>
  <c r="BM45" i="12"/>
  <c r="BL45" i="12"/>
  <c r="BK45" i="12"/>
  <c r="BJ45" i="12"/>
  <c r="BI45" i="12"/>
  <c r="BH45" i="12"/>
  <c r="BG45" i="12"/>
  <c r="BF45" i="12"/>
  <c r="BE45" i="12"/>
  <c r="BD45" i="12"/>
  <c r="BC45" i="12"/>
  <c r="BB45" i="12"/>
  <c r="BA45" i="12"/>
  <c r="AZ45" i="12"/>
  <c r="AY45" i="12"/>
  <c r="AX45" i="12"/>
  <c r="AW45" i="12"/>
  <c r="AV45" i="12"/>
  <c r="AU45" i="12"/>
  <c r="AT45" i="12"/>
  <c r="AS45" i="12"/>
  <c r="AR45" i="12"/>
  <c r="AQ45" i="12"/>
  <c r="C45" i="12" s="1"/>
  <c r="G45" i="12"/>
  <c r="F45" i="12"/>
  <c r="D45" i="12"/>
  <c r="BT44" i="12"/>
  <c r="BS44" i="12"/>
  <c r="BR44" i="12"/>
  <c r="BQ44" i="12"/>
  <c r="BP44" i="12"/>
  <c r="BO44" i="12"/>
  <c r="BN44" i="12"/>
  <c r="BM44" i="12"/>
  <c r="BL44" i="12"/>
  <c r="BK44" i="12"/>
  <c r="BJ44" i="12"/>
  <c r="BI44" i="12"/>
  <c r="BH44" i="12"/>
  <c r="BG44" i="12"/>
  <c r="BF44" i="12"/>
  <c r="BE44" i="12"/>
  <c r="BD44" i="12"/>
  <c r="BC44" i="12"/>
  <c r="BB44" i="12"/>
  <c r="BA44" i="12"/>
  <c r="AZ44" i="12"/>
  <c r="AY44" i="12"/>
  <c r="AX44" i="12"/>
  <c r="AW44" i="12"/>
  <c r="AV44" i="12"/>
  <c r="AU44" i="12"/>
  <c r="AT44" i="12"/>
  <c r="AS44" i="12"/>
  <c r="AR44" i="12"/>
  <c r="D44" i="12" s="1"/>
  <c r="AQ44" i="12"/>
  <c r="H44" i="12"/>
  <c r="C44" i="12"/>
  <c r="BT43" i="12"/>
  <c r="H43" i="12" s="1"/>
  <c r="BS43" i="12"/>
  <c r="BR43" i="12"/>
  <c r="BQ43" i="12"/>
  <c r="BP43" i="12"/>
  <c r="BO43" i="12"/>
  <c r="BN43" i="12"/>
  <c r="BM43" i="12"/>
  <c r="BL43" i="12"/>
  <c r="BK43" i="12"/>
  <c r="BJ43" i="12"/>
  <c r="BI43" i="12"/>
  <c r="BH43" i="12"/>
  <c r="BG43" i="12"/>
  <c r="BF43" i="12"/>
  <c r="BE43" i="12"/>
  <c r="BD43" i="12"/>
  <c r="BC43" i="12"/>
  <c r="BB43" i="12"/>
  <c r="F43" i="12" s="1"/>
  <c r="BA43" i="12"/>
  <c r="AZ43" i="12"/>
  <c r="AY43" i="12"/>
  <c r="AX43" i="12"/>
  <c r="AW43" i="12"/>
  <c r="AV43" i="12"/>
  <c r="AU43" i="12"/>
  <c r="AT43" i="12"/>
  <c r="AS43" i="12"/>
  <c r="AR43" i="12"/>
  <c r="AQ43" i="12"/>
  <c r="C43" i="12" s="1"/>
  <c r="G43" i="12"/>
  <c r="D43" i="12"/>
  <c r="BT42" i="12"/>
  <c r="BS42" i="12"/>
  <c r="BR42" i="12"/>
  <c r="BQ42" i="12"/>
  <c r="BP42" i="12"/>
  <c r="G42" i="12" s="1"/>
  <c r="BO42" i="12"/>
  <c r="BN42" i="12"/>
  <c r="BM42" i="12"/>
  <c r="BL42" i="12"/>
  <c r="BK42" i="12"/>
  <c r="BJ42" i="12"/>
  <c r="BI42" i="12"/>
  <c r="BH42" i="12"/>
  <c r="BG42" i="12"/>
  <c r="BF42" i="12"/>
  <c r="BE42" i="12"/>
  <c r="BD42" i="12"/>
  <c r="BC42" i="12"/>
  <c r="BB42" i="12"/>
  <c r="BA42" i="12"/>
  <c r="AZ42" i="12"/>
  <c r="F42" i="12" s="1"/>
  <c r="AY42" i="12"/>
  <c r="AX42" i="12"/>
  <c r="AW42" i="12"/>
  <c r="AV42" i="12"/>
  <c r="AU42" i="12"/>
  <c r="AT42" i="12"/>
  <c r="AS42" i="12"/>
  <c r="AR42" i="12"/>
  <c r="D42" i="12" s="1"/>
  <c r="AQ42" i="12"/>
  <c r="H42" i="12"/>
  <c r="C42" i="12"/>
  <c r="BT41" i="12"/>
  <c r="H41" i="12" s="1"/>
  <c r="BS41" i="12"/>
  <c r="BR41" i="12"/>
  <c r="BQ41" i="12"/>
  <c r="BP41" i="12"/>
  <c r="BO41" i="12"/>
  <c r="BN41" i="12"/>
  <c r="BM41" i="12"/>
  <c r="BL41" i="12"/>
  <c r="BK41" i="12"/>
  <c r="BJ41" i="12"/>
  <c r="BI41" i="12"/>
  <c r="BH41" i="12"/>
  <c r="BG41" i="12"/>
  <c r="BF41" i="12"/>
  <c r="BE41" i="12"/>
  <c r="BD41" i="12"/>
  <c r="F41" i="12" s="1"/>
  <c r="BC41" i="12"/>
  <c r="BB41" i="12"/>
  <c r="BA41" i="12"/>
  <c r="AZ41" i="12"/>
  <c r="AY41" i="12"/>
  <c r="AX41" i="12"/>
  <c r="AW41" i="12"/>
  <c r="AV41" i="12"/>
  <c r="AU41" i="12"/>
  <c r="AT41" i="12"/>
  <c r="AS41" i="12"/>
  <c r="AR41" i="12"/>
  <c r="AQ41" i="12"/>
  <c r="C41" i="12" s="1"/>
  <c r="G41" i="12"/>
  <c r="D41" i="12"/>
  <c r="BT40" i="12"/>
  <c r="BS40" i="12"/>
  <c r="BR40" i="12"/>
  <c r="BQ40" i="12"/>
  <c r="BP40" i="12"/>
  <c r="G40" i="12" s="1"/>
  <c r="BO40" i="12"/>
  <c r="BN40" i="12"/>
  <c r="BM40" i="12"/>
  <c r="BL40" i="12"/>
  <c r="BK40" i="12"/>
  <c r="BJ40" i="12"/>
  <c r="BI40" i="12"/>
  <c r="BH40" i="12"/>
  <c r="BG40" i="12"/>
  <c r="BF40" i="12"/>
  <c r="BE40" i="12"/>
  <c r="BD40" i="12"/>
  <c r="BC40" i="12"/>
  <c r="BB40" i="12"/>
  <c r="BA40" i="12"/>
  <c r="AZ40" i="12"/>
  <c r="F40" i="12" s="1"/>
  <c r="AY40" i="12"/>
  <c r="AX40" i="12"/>
  <c r="AW40" i="12"/>
  <c r="AV40" i="12"/>
  <c r="AU40" i="12"/>
  <c r="AT40" i="12"/>
  <c r="AS40" i="12"/>
  <c r="E40" i="12" s="1"/>
  <c r="AR40" i="12"/>
  <c r="D40" i="12" s="1"/>
  <c r="AQ40" i="12"/>
  <c r="H40" i="12"/>
  <c r="C40" i="12"/>
  <c r="BT39" i="12"/>
  <c r="H39" i="12" s="1"/>
  <c r="BS39" i="12"/>
  <c r="BR39" i="12"/>
  <c r="BQ39" i="12"/>
  <c r="BP39" i="12"/>
  <c r="BO39" i="12"/>
  <c r="BN39" i="12"/>
  <c r="BM39" i="12"/>
  <c r="BL39" i="12"/>
  <c r="BK39" i="12"/>
  <c r="BJ39" i="12"/>
  <c r="BI39" i="12"/>
  <c r="BH39" i="12"/>
  <c r="BG39" i="12"/>
  <c r="BF39" i="12"/>
  <c r="BE39" i="12"/>
  <c r="BD39" i="12"/>
  <c r="F39" i="12" s="1"/>
  <c r="BC39" i="12"/>
  <c r="BB39" i="12"/>
  <c r="BA39" i="12"/>
  <c r="AZ39" i="12"/>
  <c r="AY39" i="12"/>
  <c r="AX39" i="12"/>
  <c r="AW39" i="12"/>
  <c r="AV39" i="12"/>
  <c r="AU39" i="12"/>
  <c r="AT39" i="12"/>
  <c r="AS39" i="12"/>
  <c r="E39" i="12" s="1"/>
  <c r="AR39" i="12"/>
  <c r="AQ39" i="12"/>
  <c r="C39" i="12" s="1"/>
  <c r="G39" i="12"/>
  <c r="D39" i="12"/>
  <c r="BT38" i="12"/>
  <c r="BS38" i="12"/>
  <c r="BR38" i="12"/>
  <c r="BQ38" i="12"/>
  <c r="BP38" i="12"/>
  <c r="BO38" i="12"/>
  <c r="BN38" i="12"/>
  <c r="BM38" i="12"/>
  <c r="BL38" i="12"/>
  <c r="BK38" i="12"/>
  <c r="BJ38" i="12"/>
  <c r="BI38" i="12"/>
  <c r="BH38" i="12"/>
  <c r="BG38" i="12"/>
  <c r="BF38" i="12"/>
  <c r="BE38" i="12"/>
  <c r="BD38" i="12"/>
  <c r="BC38" i="12"/>
  <c r="BB38" i="12"/>
  <c r="BA38" i="12"/>
  <c r="AZ38" i="12"/>
  <c r="AY38" i="12"/>
  <c r="AX38" i="12"/>
  <c r="AW38" i="12"/>
  <c r="AV38" i="12"/>
  <c r="AU38" i="12"/>
  <c r="AT38" i="12"/>
  <c r="AS38" i="12"/>
  <c r="E38" i="12" s="1"/>
  <c r="AR38" i="12"/>
  <c r="D38" i="12" s="1"/>
  <c r="AQ38" i="12"/>
  <c r="H38" i="12"/>
  <c r="C38" i="12"/>
  <c r="BT37" i="12"/>
  <c r="H37" i="12" s="1"/>
  <c r="BS37" i="12"/>
  <c r="BR37" i="12"/>
  <c r="G37" i="12" s="1"/>
  <c r="BQ37" i="12"/>
  <c r="BP37" i="12"/>
  <c r="BO37" i="12"/>
  <c r="BN37" i="12"/>
  <c r="BM37" i="12"/>
  <c r="BL37" i="12"/>
  <c r="BK37" i="12"/>
  <c r="BJ37" i="12"/>
  <c r="BI37" i="12"/>
  <c r="BH37" i="12"/>
  <c r="BG37" i="12"/>
  <c r="BF37" i="12"/>
  <c r="BE37" i="12"/>
  <c r="BD37" i="12"/>
  <c r="BC37" i="12"/>
  <c r="BB37" i="12"/>
  <c r="F37" i="12" s="1"/>
  <c r="BA37" i="12"/>
  <c r="AZ37" i="12"/>
  <c r="AY37" i="12"/>
  <c r="AX37" i="12"/>
  <c r="AW37" i="12"/>
  <c r="AV37" i="12"/>
  <c r="AU37" i="12"/>
  <c r="AT37" i="12"/>
  <c r="E37" i="12" s="1"/>
  <c r="AS37" i="12"/>
  <c r="AR37" i="12"/>
  <c r="AQ37" i="12"/>
  <c r="C37" i="12" s="1"/>
  <c r="D37" i="12"/>
  <c r="BT36" i="12"/>
  <c r="BS36" i="12"/>
  <c r="BR36" i="12"/>
  <c r="BQ36" i="12"/>
  <c r="BP36" i="12"/>
  <c r="BO36" i="12"/>
  <c r="BN36" i="12"/>
  <c r="BM36" i="12"/>
  <c r="BL36" i="12"/>
  <c r="BK36" i="12"/>
  <c r="BJ36" i="12"/>
  <c r="BI36" i="12"/>
  <c r="BH36" i="12"/>
  <c r="BG36" i="12"/>
  <c r="BF36" i="12"/>
  <c r="BE36" i="12"/>
  <c r="BD36" i="12"/>
  <c r="BC36" i="12"/>
  <c r="BB36" i="12"/>
  <c r="BA36" i="12"/>
  <c r="AZ36" i="12"/>
  <c r="AY36" i="12"/>
  <c r="AX36" i="12"/>
  <c r="AW36" i="12"/>
  <c r="AV36" i="12"/>
  <c r="AU36" i="12"/>
  <c r="AT36" i="12"/>
  <c r="AS36" i="12"/>
  <c r="AR36" i="12"/>
  <c r="D36" i="12" s="1"/>
  <c r="AQ36" i="12"/>
  <c r="H36" i="12"/>
  <c r="C36" i="12"/>
  <c r="BT35" i="12"/>
  <c r="H35" i="12" s="1"/>
  <c r="BS35" i="12"/>
  <c r="BR35" i="12"/>
  <c r="BQ35" i="12"/>
  <c r="BP35" i="12"/>
  <c r="BO35" i="12"/>
  <c r="G35" i="12" s="1"/>
  <c r="BN35" i="12"/>
  <c r="BM35" i="12"/>
  <c r="BL35" i="12"/>
  <c r="BK35" i="12"/>
  <c r="BJ35" i="12"/>
  <c r="BI35" i="12"/>
  <c r="BH35" i="12"/>
  <c r="BG35" i="12"/>
  <c r="BF35" i="12"/>
  <c r="BE35" i="12"/>
  <c r="BD35" i="12"/>
  <c r="BC35" i="12"/>
  <c r="BB35" i="12"/>
  <c r="BA35" i="12"/>
  <c r="AZ35" i="12"/>
  <c r="AY35" i="12"/>
  <c r="F35" i="12" s="1"/>
  <c r="AX35" i="12"/>
  <c r="AW35" i="12"/>
  <c r="AV35" i="12"/>
  <c r="AU35" i="12"/>
  <c r="AT35" i="12"/>
  <c r="AS35" i="12"/>
  <c r="AR35" i="12"/>
  <c r="AQ35" i="12"/>
  <c r="C35" i="12" s="1"/>
  <c r="D35" i="12"/>
  <c r="BT34" i="12"/>
  <c r="BS34" i="12"/>
  <c r="BR34" i="12"/>
  <c r="BQ34" i="12"/>
  <c r="BP34" i="12"/>
  <c r="G34" i="12" s="1"/>
  <c r="BO34" i="12"/>
  <c r="BN34" i="12"/>
  <c r="BM34" i="12"/>
  <c r="BL34" i="12"/>
  <c r="BK34" i="12"/>
  <c r="BJ34" i="12"/>
  <c r="BI34" i="12"/>
  <c r="BH34" i="12"/>
  <c r="BG34" i="12"/>
  <c r="BF34" i="12"/>
  <c r="BE34" i="12"/>
  <c r="BD34" i="12"/>
  <c r="BC34" i="12"/>
  <c r="BB34" i="12"/>
  <c r="BA34" i="12"/>
  <c r="AZ34" i="12"/>
  <c r="AY34" i="12"/>
  <c r="AX34" i="12"/>
  <c r="AW34" i="12"/>
  <c r="AV34" i="12"/>
  <c r="AU34" i="12"/>
  <c r="AT34" i="12"/>
  <c r="AS34" i="12"/>
  <c r="AR34" i="12"/>
  <c r="D34" i="12" s="1"/>
  <c r="AQ34" i="12"/>
  <c r="H34" i="12"/>
  <c r="E34" i="12"/>
  <c r="C34" i="12"/>
  <c r="BT33" i="12"/>
  <c r="H33" i="12" s="1"/>
  <c r="BS33" i="12"/>
  <c r="BR33" i="12"/>
  <c r="BQ33" i="12"/>
  <c r="BP33" i="12"/>
  <c r="BO33" i="12"/>
  <c r="BN33" i="12"/>
  <c r="BM33" i="12"/>
  <c r="BL33" i="12"/>
  <c r="BK33" i="12"/>
  <c r="BJ33" i="12"/>
  <c r="BI33" i="12"/>
  <c r="BH33" i="12"/>
  <c r="BG33" i="12"/>
  <c r="BF33" i="12"/>
  <c r="BE33" i="12"/>
  <c r="BD33" i="12"/>
  <c r="BC33" i="12"/>
  <c r="BB33" i="12"/>
  <c r="BA33" i="12"/>
  <c r="AZ33" i="12"/>
  <c r="AY33" i="12"/>
  <c r="AX33" i="12"/>
  <c r="AW33" i="12"/>
  <c r="AV33" i="12"/>
  <c r="AU33" i="12"/>
  <c r="AT33" i="12"/>
  <c r="AS33" i="12"/>
  <c r="AR33" i="12"/>
  <c r="AQ33" i="12"/>
  <c r="C33" i="12" s="1"/>
  <c r="G33" i="12"/>
  <c r="F33" i="12"/>
  <c r="D33" i="12"/>
  <c r="BT32" i="12"/>
  <c r="BS32" i="12"/>
  <c r="BR32" i="12"/>
  <c r="BQ32" i="12"/>
  <c r="BP32" i="12"/>
  <c r="BO32" i="12"/>
  <c r="G32" i="12" s="1"/>
  <c r="BN32" i="12"/>
  <c r="BM32" i="12"/>
  <c r="BL32" i="12"/>
  <c r="BK32" i="12"/>
  <c r="BJ32" i="12"/>
  <c r="BI32" i="12"/>
  <c r="BH32" i="12"/>
  <c r="BG32" i="12"/>
  <c r="BF32" i="12"/>
  <c r="BE32" i="12"/>
  <c r="BD32" i="12"/>
  <c r="BC32" i="12"/>
  <c r="BB32" i="12"/>
  <c r="BA32" i="12"/>
  <c r="AZ32" i="12"/>
  <c r="AY32" i="12"/>
  <c r="AX32" i="12"/>
  <c r="E32" i="12" s="1"/>
  <c r="AW32" i="12"/>
  <c r="AV32" i="12"/>
  <c r="AU32" i="12"/>
  <c r="AT32" i="12"/>
  <c r="AS32" i="12"/>
  <c r="AR32" i="12"/>
  <c r="D32" i="12" s="1"/>
  <c r="AQ32" i="12"/>
  <c r="C32" i="12" s="1"/>
  <c r="H32" i="12"/>
  <c r="BT31" i="12"/>
  <c r="H31" i="12" s="1"/>
  <c r="BS31" i="12"/>
  <c r="BR31" i="12"/>
  <c r="BQ31" i="12"/>
  <c r="BP31" i="12"/>
  <c r="BO31" i="12"/>
  <c r="G31" i="12" s="1"/>
  <c r="BN31" i="12"/>
  <c r="BM31" i="12"/>
  <c r="BL31" i="12"/>
  <c r="BK31" i="12"/>
  <c r="BJ31" i="12"/>
  <c r="BI31" i="12"/>
  <c r="BH31" i="12"/>
  <c r="BG31" i="12"/>
  <c r="BF31" i="12"/>
  <c r="BE31" i="12"/>
  <c r="BD31" i="12"/>
  <c r="BC31" i="12"/>
  <c r="BB31" i="12"/>
  <c r="BA31" i="12"/>
  <c r="AZ31" i="12"/>
  <c r="AY31" i="12"/>
  <c r="F31" i="12" s="1"/>
  <c r="AX31" i="12"/>
  <c r="AW31" i="12"/>
  <c r="AV31" i="12"/>
  <c r="AU31" i="12"/>
  <c r="E31" i="12" s="1"/>
  <c r="AT31" i="12"/>
  <c r="AS31" i="12"/>
  <c r="AR31" i="12"/>
  <c r="D31" i="12" s="1"/>
  <c r="AQ31" i="12"/>
  <c r="C31" i="12" s="1"/>
  <c r="BT30" i="12"/>
  <c r="BS30" i="12"/>
  <c r="BR30" i="12"/>
  <c r="BQ30" i="12"/>
  <c r="BP30" i="12"/>
  <c r="BO30" i="12"/>
  <c r="BN30" i="12"/>
  <c r="BM30" i="12"/>
  <c r="BL30" i="12"/>
  <c r="BK30" i="12"/>
  <c r="BJ30" i="12"/>
  <c r="BI30" i="12"/>
  <c r="BH30" i="12"/>
  <c r="BG30" i="12"/>
  <c r="BF30" i="12"/>
  <c r="BE30" i="12"/>
  <c r="BD30" i="12"/>
  <c r="BC30" i="12"/>
  <c r="BB30" i="12"/>
  <c r="BA30" i="12"/>
  <c r="AZ30" i="12"/>
  <c r="AY30" i="12"/>
  <c r="AX30" i="12"/>
  <c r="AW30" i="12"/>
  <c r="AV30" i="12"/>
  <c r="AU30" i="12"/>
  <c r="E30" i="12" s="1"/>
  <c r="AT30" i="12"/>
  <c r="AS30" i="12"/>
  <c r="AR30" i="12"/>
  <c r="AQ30" i="12"/>
  <c r="H30" i="12"/>
  <c r="D30" i="12"/>
  <c r="C30" i="12"/>
  <c r="BT29" i="12"/>
  <c r="BS29" i="12"/>
  <c r="BR29" i="12"/>
  <c r="BQ29" i="12"/>
  <c r="BP29" i="12"/>
  <c r="BO29" i="12"/>
  <c r="G29" i="12" s="1"/>
  <c r="BN29" i="12"/>
  <c r="BM29" i="12"/>
  <c r="BL29" i="12"/>
  <c r="BK29" i="12"/>
  <c r="BJ29" i="12"/>
  <c r="BI29" i="12"/>
  <c r="BH29" i="12"/>
  <c r="BG29" i="12"/>
  <c r="BF29" i="12"/>
  <c r="BE29" i="12"/>
  <c r="BD29" i="12"/>
  <c r="BC29" i="12"/>
  <c r="BB29" i="12"/>
  <c r="BA29" i="12"/>
  <c r="AZ29" i="12"/>
  <c r="AY29" i="12"/>
  <c r="AX29" i="12"/>
  <c r="AW29" i="12"/>
  <c r="AV29" i="12"/>
  <c r="AU29" i="12"/>
  <c r="AT29" i="12"/>
  <c r="AS29" i="12"/>
  <c r="AR29" i="12"/>
  <c r="AQ29" i="12"/>
  <c r="C29" i="12" s="1"/>
  <c r="H29" i="12"/>
  <c r="D29" i="12"/>
  <c r="BT28" i="12"/>
  <c r="BS28" i="12"/>
  <c r="BR28" i="12"/>
  <c r="BQ28" i="12"/>
  <c r="BP28" i="12"/>
  <c r="BO28" i="12"/>
  <c r="G28" i="12" s="1"/>
  <c r="BN28" i="12"/>
  <c r="BM28" i="12"/>
  <c r="BL28" i="12"/>
  <c r="BK28" i="12"/>
  <c r="BJ28" i="12"/>
  <c r="BI28" i="12"/>
  <c r="BH28" i="12"/>
  <c r="BG28" i="12"/>
  <c r="BF28" i="12"/>
  <c r="BE28" i="12"/>
  <c r="BD28" i="12"/>
  <c r="BC28" i="12"/>
  <c r="BB28" i="12"/>
  <c r="BA28" i="12"/>
  <c r="AZ28" i="12"/>
  <c r="AY28" i="12"/>
  <c r="F28" i="12" s="1"/>
  <c r="AX28" i="12"/>
  <c r="AW28" i="12"/>
  <c r="AV28" i="12"/>
  <c r="AU28" i="12"/>
  <c r="AT28" i="12"/>
  <c r="AS28" i="12"/>
  <c r="AR28" i="12"/>
  <c r="AQ28" i="12"/>
  <c r="H28" i="12"/>
  <c r="E28" i="12"/>
  <c r="D28" i="12"/>
  <c r="C28" i="12"/>
  <c r="BT27" i="12"/>
  <c r="BS27" i="12"/>
  <c r="BR27" i="12"/>
  <c r="BQ27" i="12"/>
  <c r="BP27" i="12"/>
  <c r="BO27" i="12"/>
  <c r="G27" i="12" s="1"/>
  <c r="BN27" i="12"/>
  <c r="BM27" i="12"/>
  <c r="BL27" i="12"/>
  <c r="BK27" i="12"/>
  <c r="BJ27" i="12"/>
  <c r="BI27" i="12"/>
  <c r="BH27" i="12"/>
  <c r="BG27" i="12"/>
  <c r="BF27" i="12"/>
  <c r="BE27" i="12"/>
  <c r="BD27" i="12"/>
  <c r="BC27" i="12"/>
  <c r="BB27" i="12"/>
  <c r="BA27" i="12"/>
  <c r="AZ27" i="12"/>
  <c r="AY27" i="12"/>
  <c r="F27" i="12" s="1"/>
  <c r="AX27" i="12"/>
  <c r="AW27" i="12"/>
  <c r="AV27" i="12"/>
  <c r="AU27" i="12"/>
  <c r="AT27" i="12"/>
  <c r="E27" i="12" s="1"/>
  <c r="AS27" i="12"/>
  <c r="AR27" i="12"/>
  <c r="AQ27" i="12"/>
  <c r="C27" i="12" s="1"/>
  <c r="H27" i="12"/>
  <c r="D27" i="12"/>
  <c r="BT26" i="12"/>
  <c r="BS26" i="12"/>
  <c r="BR26" i="12"/>
  <c r="BQ26" i="12"/>
  <c r="BP26" i="12"/>
  <c r="BO26" i="12"/>
  <c r="G26" i="12" s="1"/>
  <c r="BN26" i="12"/>
  <c r="BM26" i="12"/>
  <c r="BL26" i="12"/>
  <c r="BK26" i="12"/>
  <c r="BJ26" i="12"/>
  <c r="BI26" i="12"/>
  <c r="BH26" i="12"/>
  <c r="BG26" i="12"/>
  <c r="BF26" i="12"/>
  <c r="BE26" i="12"/>
  <c r="BD26" i="12"/>
  <c r="BC26" i="12"/>
  <c r="BB26" i="12"/>
  <c r="BA26" i="12"/>
  <c r="AZ26" i="12"/>
  <c r="AY26" i="12"/>
  <c r="F26" i="12" s="1"/>
  <c r="AX26" i="12"/>
  <c r="AW26" i="12"/>
  <c r="AV26" i="12"/>
  <c r="AU26" i="12"/>
  <c r="AT26" i="12"/>
  <c r="E26" i="12" s="1"/>
  <c r="AS26" i="12"/>
  <c r="AR26" i="12"/>
  <c r="AQ26" i="12"/>
  <c r="H26" i="12"/>
  <c r="D26" i="12"/>
  <c r="C26" i="12"/>
  <c r="BT25" i="12"/>
  <c r="BS25" i="12"/>
  <c r="BR25" i="12"/>
  <c r="BQ25" i="12"/>
  <c r="BP25" i="12"/>
  <c r="BO25" i="12"/>
  <c r="G25" i="12" s="1"/>
  <c r="BN25" i="12"/>
  <c r="BM25" i="12"/>
  <c r="BL25" i="12"/>
  <c r="BK25" i="12"/>
  <c r="BJ25" i="12"/>
  <c r="BI25" i="12"/>
  <c r="BH25" i="12"/>
  <c r="BG25" i="12"/>
  <c r="BF25" i="12"/>
  <c r="BE25" i="12"/>
  <c r="BD25" i="12"/>
  <c r="BC25" i="12"/>
  <c r="BB25" i="12"/>
  <c r="BA25" i="12"/>
  <c r="AZ25" i="12"/>
  <c r="AY25" i="12"/>
  <c r="AX25" i="12"/>
  <c r="AW25" i="12"/>
  <c r="AV25" i="12"/>
  <c r="AU25" i="12"/>
  <c r="AT25" i="12"/>
  <c r="E25" i="12" s="1"/>
  <c r="AS25" i="12"/>
  <c r="AR25" i="12"/>
  <c r="AQ25" i="12"/>
  <c r="C25" i="12" s="1"/>
  <c r="H25" i="12"/>
  <c r="D25" i="12"/>
  <c r="BT24" i="12"/>
  <c r="BS24" i="12"/>
  <c r="BR24" i="12"/>
  <c r="BQ24" i="12"/>
  <c r="BP24" i="12"/>
  <c r="BO24" i="12"/>
  <c r="BN24" i="12"/>
  <c r="BM24" i="12"/>
  <c r="BL24" i="12"/>
  <c r="BK24" i="12"/>
  <c r="BJ24" i="12"/>
  <c r="BI24" i="12"/>
  <c r="BH24" i="12"/>
  <c r="BG24" i="12"/>
  <c r="BF24" i="12"/>
  <c r="BE24" i="12"/>
  <c r="BD24" i="12"/>
  <c r="BC24" i="12"/>
  <c r="BB24" i="12"/>
  <c r="BA24" i="12"/>
  <c r="AZ24" i="12"/>
  <c r="AY24" i="12"/>
  <c r="AX24" i="12"/>
  <c r="AW24" i="12"/>
  <c r="AV24" i="12"/>
  <c r="AU24" i="12"/>
  <c r="AT24" i="12"/>
  <c r="E24" i="12" s="1"/>
  <c r="AS24" i="12"/>
  <c r="AR24" i="12"/>
  <c r="AQ24" i="12"/>
  <c r="H24" i="12"/>
  <c r="D24" i="12"/>
  <c r="C24" i="12"/>
  <c r="BT23" i="12"/>
  <c r="BS23" i="12"/>
  <c r="BR23" i="12"/>
  <c r="BQ23" i="12"/>
  <c r="BP23" i="12"/>
  <c r="BO23" i="12"/>
  <c r="G23" i="12" s="1"/>
  <c r="BN23" i="12"/>
  <c r="BM23" i="12"/>
  <c r="BL23" i="12"/>
  <c r="BK23" i="12"/>
  <c r="BJ23" i="12"/>
  <c r="BI23" i="12"/>
  <c r="BH23" i="12"/>
  <c r="BG23" i="12"/>
  <c r="BF23" i="12"/>
  <c r="BE23" i="12"/>
  <c r="BD23" i="12"/>
  <c r="BC23" i="12"/>
  <c r="BB23" i="12"/>
  <c r="BA23" i="12"/>
  <c r="AZ23" i="12"/>
  <c r="AY23" i="12"/>
  <c r="AX23" i="12"/>
  <c r="AW23" i="12"/>
  <c r="AV23" i="12"/>
  <c r="AU23" i="12"/>
  <c r="AT23" i="12"/>
  <c r="AS23" i="12"/>
  <c r="AR23" i="12"/>
  <c r="AQ23" i="12"/>
  <c r="C23" i="12" s="1"/>
  <c r="H23" i="12"/>
  <c r="D23" i="12"/>
  <c r="BT22" i="12"/>
  <c r="BS22" i="12"/>
  <c r="BR22" i="12"/>
  <c r="BQ22" i="12"/>
  <c r="BP22" i="12"/>
  <c r="BO22" i="12"/>
  <c r="BN22" i="12"/>
  <c r="BM22" i="12"/>
  <c r="BL22" i="12"/>
  <c r="BK22" i="12"/>
  <c r="BJ22" i="12"/>
  <c r="BI22" i="12"/>
  <c r="BH22" i="12"/>
  <c r="BG22" i="12"/>
  <c r="BF22" i="12"/>
  <c r="BE22" i="12"/>
  <c r="BD22" i="12"/>
  <c r="BC22" i="12"/>
  <c r="BB22" i="12"/>
  <c r="BA22" i="12"/>
  <c r="AZ22" i="12"/>
  <c r="AY22" i="12"/>
  <c r="AX22" i="12"/>
  <c r="AW22" i="12"/>
  <c r="AV22" i="12"/>
  <c r="AU22" i="12"/>
  <c r="E22" i="12" s="1"/>
  <c r="AT22" i="12"/>
  <c r="AS22" i="12"/>
  <c r="AR22" i="12"/>
  <c r="AQ22" i="12"/>
  <c r="H22" i="12"/>
  <c r="D22" i="12"/>
  <c r="C22" i="12"/>
  <c r="BT21" i="12"/>
  <c r="BS21" i="12"/>
  <c r="BR21" i="12"/>
  <c r="BQ21" i="12"/>
  <c r="BP21" i="12"/>
  <c r="BO21" i="12"/>
  <c r="G21" i="12" s="1"/>
  <c r="BN21" i="12"/>
  <c r="BM21" i="12"/>
  <c r="BL21" i="12"/>
  <c r="BK21" i="12"/>
  <c r="BJ21" i="12"/>
  <c r="BI21" i="12"/>
  <c r="BH21" i="12"/>
  <c r="BG21" i="12"/>
  <c r="BF21" i="12"/>
  <c r="BE21" i="12"/>
  <c r="BD21" i="12"/>
  <c r="BC21" i="12"/>
  <c r="BB21" i="12"/>
  <c r="BA21" i="12"/>
  <c r="AZ21" i="12"/>
  <c r="AY21" i="12"/>
  <c r="AX21" i="12"/>
  <c r="AW21" i="12"/>
  <c r="AV21" i="12"/>
  <c r="AU21" i="12"/>
  <c r="AT21" i="12"/>
  <c r="AS21" i="12"/>
  <c r="AR21" i="12"/>
  <c r="AQ21" i="12"/>
  <c r="C21" i="12" s="1"/>
  <c r="H21" i="12"/>
  <c r="D21" i="12"/>
  <c r="BT20" i="12"/>
  <c r="BS20" i="12"/>
  <c r="BR20" i="12"/>
  <c r="BQ20" i="12"/>
  <c r="BP20" i="12"/>
  <c r="BO20" i="12"/>
  <c r="G20" i="12" s="1"/>
  <c r="BN20" i="12"/>
  <c r="BM20" i="12"/>
  <c r="BL20" i="12"/>
  <c r="BK20" i="12"/>
  <c r="BJ20" i="12"/>
  <c r="BI20" i="12"/>
  <c r="BH20" i="12"/>
  <c r="BG20" i="12"/>
  <c r="BF20" i="12"/>
  <c r="BE20" i="12"/>
  <c r="BD20" i="12"/>
  <c r="BC20" i="12"/>
  <c r="BB20" i="12"/>
  <c r="BA20" i="12"/>
  <c r="AZ20" i="12"/>
  <c r="AY20" i="12"/>
  <c r="F20" i="12" s="1"/>
  <c r="AX20" i="12"/>
  <c r="AW20" i="12"/>
  <c r="AV20" i="12"/>
  <c r="AU20" i="12"/>
  <c r="AT20" i="12"/>
  <c r="AS20" i="12"/>
  <c r="AR20" i="12"/>
  <c r="AQ20" i="12"/>
  <c r="H20" i="12"/>
  <c r="E20" i="12"/>
  <c r="D20" i="12"/>
  <c r="C20" i="12"/>
  <c r="BT19" i="12"/>
  <c r="BS19" i="12"/>
  <c r="BR19" i="12"/>
  <c r="BQ19" i="12"/>
  <c r="BP19" i="12"/>
  <c r="BO19" i="12"/>
  <c r="G19" i="12" s="1"/>
  <c r="BN19" i="12"/>
  <c r="BM19" i="12"/>
  <c r="BL19" i="12"/>
  <c r="BK19" i="12"/>
  <c r="BJ19" i="12"/>
  <c r="BI19" i="12"/>
  <c r="BH19" i="12"/>
  <c r="BG19" i="12"/>
  <c r="BF19" i="12"/>
  <c r="BE19" i="12"/>
  <c r="BD19" i="12"/>
  <c r="BC19" i="12"/>
  <c r="BB19" i="12"/>
  <c r="BA19" i="12"/>
  <c r="AZ19" i="12"/>
  <c r="AY19" i="12"/>
  <c r="F19" i="12" s="1"/>
  <c r="AX19" i="12"/>
  <c r="AW19" i="12"/>
  <c r="AV19" i="12"/>
  <c r="AU19" i="12"/>
  <c r="AT19" i="12"/>
  <c r="E19" i="12" s="1"/>
  <c r="AS19" i="12"/>
  <c r="AR19" i="12"/>
  <c r="AQ19" i="12"/>
  <c r="C19" i="12" s="1"/>
  <c r="H19" i="12"/>
  <c r="D19" i="12"/>
  <c r="BT18" i="12"/>
  <c r="BS18" i="12"/>
  <c r="BR18" i="12"/>
  <c r="BQ18" i="12"/>
  <c r="BP18" i="12"/>
  <c r="BO18" i="12"/>
  <c r="G18" i="12" s="1"/>
  <c r="BN18" i="12"/>
  <c r="BM18" i="12"/>
  <c r="BL18" i="12"/>
  <c r="BK18" i="12"/>
  <c r="BJ18" i="12"/>
  <c r="BI18" i="12"/>
  <c r="BH18" i="12"/>
  <c r="BG18" i="12"/>
  <c r="BF18" i="12"/>
  <c r="BE18" i="12"/>
  <c r="BD18" i="12"/>
  <c r="BC18" i="12"/>
  <c r="BB18" i="12"/>
  <c r="BA18" i="12"/>
  <c r="AZ18" i="12"/>
  <c r="AY18" i="12"/>
  <c r="F18" i="12" s="1"/>
  <c r="AX18" i="12"/>
  <c r="AW18" i="12"/>
  <c r="AV18" i="12"/>
  <c r="AU18" i="12"/>
  <c r="AT18" i="12"/>
  <c r="E18" i="12" s="1"/>
  <c r="AS18" i="12"/>
  <c r="AR18" i="12"/>
  <c r="AQ18" i="12"/>
  <c r="H18" i="12"/>
  <c r="D18" i="12"/>
  <c r="C18" i="12"/>
  <c r="BT17" i="12"/>
  <c r="BS17" i="12"/>
  <c r="BR17" i="12"/>
  <c r="BQ17" i="12"/>
  <c r="BP17" i="12"/>
  <c r="BO17" i="12"/>
  <c r="G17" i="12" s="1"/>
  <c r="BN17" i="12"/>
  <c r="BM17" i="12"/>
  <c r="BL17" i="12"/>
  <c r="BK17" i="12"/>
  <c r="BJ17" i="12"/>
  <c r="BI17" i="12"/>
  <c r="BH17" i="12"/>
  <c r="BG17" i="12"/>
  <c r="BF17" i="12"/>
  <c r="BE17" i="12"/>
  <c r="BD17" i="12"/>
  <c r="BC17" i="12"/>
  <c r="BB17" i="12"/>
  <c r="BA17" i="12"/>
  <c r="AZ17" i="12"/>
  <c r="AY17" i="12"/>
  <c r="F17" i="12" s="1"/>
  <c r="AX17" i="12"/>
  <c r="AW17" i="12"/>
  <c r="AV17" i="12"/>
  <c r="AU17" i="12"/>
  <c r="AT17" i="12"/>
  <c r="E17" i="12" s="1"/>
  <c r="AS17" i="12"/>
  <c r="AR17" i="12"/>
  <c r="AQ17" i="12"/>
  <c r="C17" i="12" s="1"/>
  <c r="H17" i="12"/>
  <c r="D17" i="12"/>
  <c r="BT16" i="12"/>
  <c r="BS16" i="12"/>
  <c r="BR16" i="12"/>
  <c r="BQ16" i="12"/>
  <c r="BP16" i="12"/>
  <c r="BO16" i="12"/>
  <c r="BN16" i="12"/>
  <c r="BM16" i="12"/>
  <c r="BL16" i="12"/>
  <c r="BK16" i="12"/>
  <c r="BJ16" i="12"/>
  <c r="BI16" i="12"/>
  <c r="BH16" i="12"/>
  <c r="BG16" i="12"/>
  <c r="BF16" i="12"/>
  <c r="BE16" i="12"/>
  <c r="BD16" i="12"/>
  <c r="BC16" i="12"/>
  <c r="BB16" i="12"/>
  <c r="BA16" i="12"/>
  <c r="AZ16" i="12"/>
  <c r="AY16" i="12"/>
  <c r="AX16" i="12"/>
  <c r="AW16" i="12"/>
  <c r="AV16" i="12"/>
  <c r="AU16" i="12"/>
  <c r="AT16" i="12"/>
  <c r="E16" i="12" s="1"/>
  <c r="AS16" i="12"/>
  <c r="AR16" i="12"/>
  <c r="AQ16" i="12"/>
  <c r="H16" i="12"/>
  <c r="D16" i="12"/>
  <c r="C16" i="12"/>
  <c r="BT15" i="12"/>
  <c r="BS15" i="12"/>
  <c r="BR15" i="12"/>
  <c r="BQ15" i="12"/>
  <c r="BP15" i="12"/>
  <c r="BO15" i="12"/>
  <c r="G15" i="12" s="1"/>
  <c r="BN15" i="12"/>
  <c r="BM15" i="12"/>
  <c r="BL15" i="12"/>
  <c r="BK15" i="12"/>
  <c r="BJ15" i="12"/>
  <c r="BI15" i="12"/>
  <c r="BH15" i="12"/>
  <c r="BG15" i="12"/>
  <c r="BF15" i="12"/>
  <c r="BE15" i="12"/>
  <c r="BD15" i="12"/>
  <c r="BC15" i="12"/>
  <c r="BB15" i="12"/>
  <c r="BA15" i="12"/>
  <c r="AZ15" i="12"/>
  <c r="AY15" i="12"/>
  <c r="AX15" i="12"/>
  <c r="AW15" i="12"/>
  <c r="AV15" i="12"/>
  <c r="AU15" i="12"/>
  <c r="AT15" i="12"/>
  <c r="AS15" i="12"/>
  <c r="AR15" i="12"/>
  <c r="AQ15" i="12"/>
  <c r="C15" i="12" s="1"/>
  <c r="H15" i="12"/>
  <c r="D15" i="12"/>
  <c r="BT14" i="12"/>
  <c r="BS14" i="12"/>
  <c r="BR14" i="12"/>
  <c r="BQ14" i="12"/>
  <c r="BP14" i="12"/>
  <c r="BO14" i="12"/>
  <c r="BN14" i="12"/>
  <c r="BM14" i="12"/>
  <c r="BL14" i="12"/>
  <c r="BK14" i="12"/>
  <c r="BJ14" i="12"/>
  <c r="BI14" i="12"/>
  <c r="BH14" i="12"/>
  <c r="BG14" i="12"/>
  <c r="BF14" i="12"/>
  <c r="BE14" i="12"/>
  <c r="BD14" i="12"/>
  <c r="BC14" i="12"/>
  <c r="BB14" i="12"/>
  <c r="BA14" i="12"/>
  <c r="AZ14" i="12"/>
  <c r="AY14" i="12"/>
  <c r="AX14" i="12"/>
  <c r="AW14" i="12"/>
  <c r="AV14" i="12"/>
  <c r="AU14" i="12"/>
  <c r="E14" i="12" s="1"/>
  <c r="AT14" i="12"/>
  <c r="AS14" i="12"/>
  <c r="AR14" i="12"/>
  <c r="AQ14" i="12"/>
  <c r="H14" i="12"/>
  <c r="D14" i="12"/>
  <c r="C14" i="12"/>
  <c r="BT13" i="12"/>
  <c r="BS13" i="12"/>
  <c r="BR13" i="12"/>
  <c r="BQ13" i="12"/>
  <c r="BP13" i="12"/>
  <c r="BO13" i="12"/>
  <c r="G13" i="12" s="1"/>
  <c r="BN13" i="12"/>
  <c r="BM13" i="12"/>
  <c r="BL13" i="12"/>
  <c r="BK13" i="12"/>
  <c r="BJ13" i="12"/>
  <c r="BI13" i="12"/>
  <c r="BH13" i="12"/>
  <c r="BG13" i="12"/>
  <c r="BF13" i="12"/>
  <c r="BE13" i="12"/>
  <c r="BD13" i="12"/>
  <c r="BC13" i="12"/>
  <c r="BB13" i="12"/>
  <c r="BA13" i="12"/>
  <c r="AZ13" i="12"/>
  <c r="AY13" i="12"/>
  <c r="AX13" i="12"/>
  <c r="AW13" i="12"/>
  <c r="AV13" i="12"/>
  <c r="AU13" i="12"/>
  <c r="AT13" i="12"/>
  <c r="AS13" i="12"/>
  <c r="AR13" i="12"/>
  <c r="AQ13" i="12"/>
  <c r="C13" i="12" s="1"/>
  <c r="H13" i="12"/>
  <c r="D13" i="12"/>
  <c r="BT12" i="12"/>
  <c r="BS12" i="12"/>
  <c r="BR12" i="12"/>
  <c r="BQ12" i="12"/>
  <c r="BP12" i="12"/>
  <c r="BO12" i="12"/>
  <c r="G12" i="12" s="1"/>
  <c r="BN12" i="12"/>
  <c r="BM12" i="12"/>
  <c r="BL12" i="12"/>
  <c r="BK12" i="12"/>
  <c r="BJ12" i="12"/>
  <c r="BI12" i="12"/>
  <c r="BH12" i="12"/>
  <c r="BG12" i="12"/>
  <c r="BF12" i="12"/>
  <c r="BE12" i="12"/>
  <c r="BD12" i="12"/>
  <c r="BC12" i="12"/>
  <c r="BB12" i="12"/>
  <c r="BA12" i="12"/>
  <c r="AZ12" i="12"/>
  <c r="AY12" i="12"/>
  <c r="F12" i="12" s="1"/>
  <c r="AX12" i="12"/>
  <c r="AW12" i="12"/>
  <c r="AV12" i="12"/>
  <c r="AU12" i="12"/>
  <c r="AT12" i="12"/>
  <c r="AS12" i="12"/>
  <c r="AR12" i="12"/>
  <c r="AQ12" i="12"/>
  <c r="H12" i="12"/>
  <c r="E12" i="12"/>
  <c r="D12" i="12"/>
  <c r="C12" i="12"/>
  <c r="BT11" i="12"/>
  <c r="BS11" i="12"/>
  <c r="BR11" i="12"/>
  <c r="BQ11" i="12"/>
  <c r="BP11" i="12"/>
  <c r="BO11" i="12"/>
  <c r="G11" i="12" s="1"/>
  <c r="BN11" i="12"/>
  <c r="BM11" i="12"/>
  <c r="BL11" i="12"/>
  <c r="BK11" i="12"/>
  <c r="BJ11" i="12"/>
  <c r="BI11" i="12"/>
  <c r="BH11" i="12"/>
  <c r="BG11" i="12"/>
  <c r="BF11" i="12"/>
  <c r="BE11" i="12"/>
  <c r="BD11" i="12"/>
  <c r="BC11" i="12"/>
  <c r="BB11" i="12"/>
  <c r="BA11" i="12"/>
  <c r="AZ11" i="12"/>
  <c r="AY11" i="12"/>
  <c r="F11" i="12" s="1"/>
  <c r="AX11" i="12"/>
  <c r="AW11" i="12"/>
  <c r="AV11" i="12"/>
  <c r="AU11" i="12"/>
  <c r="AT11" i="12"/>
  <c r="E11" i="12" s="1"/>
  <c r="AS11" i="12"/>
  <c r="AR11" i="12"/>
  <c r="AQ11" i="12"/>
  <c r="C11" i="12" s="1"/>
  <c r="H11" i="12"/>
  <c r="D11" i="12"/>
  <c r="BT10" i="12"/>
  <c r="BS10" i="12"/>
  <c r="BR10" i="12"/>
  <c r="BQ10" i="12"/>
  <c r="BP10" i="12"/>
  <c r="BO10" i="12"/>
  <c r="G10" i="12" s="1"/>
  <c r="BN10" i="12"/>
  <c r="BM10" i="12"/>
  <c r="BL10" i="12"/>
  <c r="BK10" i="12"/>
  <c r="BJ10" i="12"/>
  <c r="BI10" i="12"/>
  <c r="BH10" i="12"/>
  <c r="BG10" i="12"/>
  <c r="BF10" i="12"/>
  <c r="BE10" i="12"/>
  <c r="BD10" i="12"/>
  <c r="BC10" i="12"/>
  <c r="BB10" i="12"/>
  <c r="BA10" i="12"/>
  <c r="AZ10" i="12"/>
  <c r="AY10" i="12"/>
  <c r="F10" i="12" s="1"/>
  <c r="AX10" i="12"/>
  <c r="AW10" i="12"/>
  <c r="AV10" i="12"/>
  <c r="AU10" i="12"/>
  <c r="AT10" i="12"/>
  <c r="E10" i="12" s="1"/>
  <c r="AS10" i="12"/>
  <c r="AR10" i="12"/>
  <c r="AQ10" i="12"/>
  <c r="H10" i="12"/>
  <c r="D10" i="12"/>
  <c r="C10" i="12"/>
  <c r="BT9" i="12"/>
  <c r="BS9" i="12"/>
  <c r="BR9" i="12"/>
  <c r="BQ9" i="12"/>
  <c r="BP9" i="12"/>
  <c r="BO9" i="12"/>
  <c r="G9" i="12" s="1"/>
  <c r="BN9" i="12"/>
  <c r="BM9" i="12"/>
  <c r="BL9" i="12"/>
  <c r="BK9" i="12"/>
  <c r="BJ9" i="12"/>
  <c r="BI9" i="12"/>
  <c r="BH9" i="12"/>
  <c r="BG9" i="12"/>
  <c r="BF9" i="12"/>
  <c r="BE9" i="12"/>
  <c r="BD9" i="12"/>
  <c r="BC9" i="12"/>
  <c r="BB9" i="12"/>
  <c r="BA9" i="12"/>
  <c r="AZ9" i="12"/>
  <c r="AY9" i="12"/>
  <c r="F9" i="12" s="1"/>
  <c r="AX9" i="12"/>
  <c r="AW9" i="12"/>
  <c r="AV9" i="12"/>
  <c r="AU9" i="12"/>
  <c r="AT9" i="12"/>
  <c r="E9" i="12" s="1"/>
  <c r="AS9" i="12"/>
  <c r="AR9" i="12"/>
  <c r="AQ9" i="12"/>
  <c r="C9" i="12" s="1"/>
  <c r="H9" i="12"/>
  <c r="D9" i="12"/>
  <c r="BT8" i="12"/>
  <c r="BS8" i="12"/>
  <c r="BR8" i="12"/>
  <c r="BQ8" i="12"/>
  <c r="BP8" i="12"/>
  <c r="BO8" i="12"/>
  <c r="BN8" i="12"/>
  <c r="BM8" i="12"/>
  <c r="BL8" i="12"/>
  <c r="BK8" i="12"/>
  <c r="BJ8" i="12"/>
  <c r="BI8" i="12"/>
  <c r="BH8" i="12"/>
  <c r="BG8" i="12"/>
  <c r="BF8" i="12"/>
  <c r="BE8" i="12"/>
  <c r="BD8" i="12"/>
  <c r="BC8" i="12"/>
  <c r="BB8" i="12"/>
  <c r="BA8" i="12"/>
  <c r="AZ8" i="12"/>
  <c r="AY8" i="12"/>
  <c r="AX8" i="12"/>
  <c r="AW8" i="12"/>
  <c r="AV8" i="12"/>
  <c r="AU8" i="12"/>
  <c r="AT8" i="12"/>
  <c r="E8" i="12" s="1"/>
  <c r="AS8" i="12"/>
  <c r="AR8" i="12"/>
  <c r="AQ8" i="12"/>
  <c r="H8" i="12"/>
  <c r="D8" i="12"/>
  <c r="C8" i="12"/>
  <c r="BT58" i="11"/>
  <c r="BS58" i="11"/>
  <c r="BR58" i="11"/>
  <c r="BQ58" i="11"/>
  <c r="BP58" i="11"/>
  <c r="BO58" i="11"/>
  <c r="G58" i="11" s="1"/>
  <c r="BN58" i="11"/>
  <c r="BM58" i="11"/>
  <c r="BL58" i="11"/>
  <c r="BK58" i="11"/>
  <c r="BJ58" i="11"/>
  <c r="BI58" i="11"/>
  <c r="BH58" i="11"/>
  <c r="BG58" i="11"/>
  <c r="BF58" i="11"/>
  <c r="BE58" i="11"/>
  <c r="BD58" i="11"/>
  <c r="BC58" i="11"/>
  <c r="BB58" i="11"/>
  <c r="BA58" i="11"/>
  <c r="AZ58" i="11"/>
  <c r="AY58" i="11"/>
  <c r="AX58" i="11"/>
  <c r="AW58" i="11"/>
  <c r="AV58" i="11"/>
  <c r="AU58" i="11"/>
  <c r="AT58" i="11"/>
  <c r="AS58" i="11"/>
  <c r="AR58" i="11"/>
  <c r="AQ58" i="11"/>
  <c r="C58" i="11" s="1"/>
  <c r="H58" i="11"/>
  <c r="D58" i="11"/>
  <c r="BT57" i="11"/>
  <c r="BS57" i="11"/>
  <c r="BR57" i="11"/>
  <c r="BQ57" i="11"/>
  <c r="BP57" i="11"/>
  <c r="BO57" i="11"/>
  <c r="BN57" i="11"/>
  <c r="BM57" i="11"/>
  <c r="BL57" i="11"/>
  <c r="BK57" i="11"/>
  <c r="BJ57" i="11"/>
  <c r="BI57" i="11"/>
  <c r="BH57" i="11"/>
  <c r="BG57" i="11"/>
  <c r="BF57" i="11"/>
  <c r="BE57" i="11"/>
  <c r="BD57" i="11"/>
  <c r="BC57" i="11"/>
  <c r="BB57" i="11"/>
  <c r="BA57" i="11"/>
  <c r="AZ57" i="11"/>
  <c r="AY57" i="11"/>
  <c r="AX57" i="11"/>
  <c r="AW57" i="11"/>
  <c r="AV57" i="11"/>
  <c r="AU57" i="11"/>
  <c r="E57" i="11" s="1"/>
  <c r="AT57" i="11"/>
  <c r="AS57" i="11"/>
  <c r="AR57" i="11"/>
  <c r="AQ57" i="11"/>
  <c r="H57" i="11"/>
  <c r="D57" i="11"/>
  <c r="C57" i="11"/>
  <c r="BT56" i="11"/>
  <c r="BS56" i="11"/>
  <c r="BR56" i="11"/>
  <c r="BQ56" i="11"/>
  <c r="BP56" i="11"/>
  <c r="BO56" i="11"/>
  <c r="G56" i="11" s="1"/>
  <c r="BN56" i="11"/>
  <c r="BM56" i="11"/>
  <c r="BL56" i="11"/>
  <c r="BK56" i="11"/>
  <c r="BJ56" i="11"/>
  <c r="BI56" i="11"/>
  <c r="BH56" i="11"/>
  <c r="BG56" i="11"/>
  <c r="BF56" i="11"/>
  <c r="BE56" i="11"/>
  <c r="BD56" i="11"/>
  <c r="BC56" i="11"/>
  <c r="BB56" i="11"/>
  <c r="BA56" i="11"/>
  <c r="AZ56" i="11"/>
  <c r="AY56" i="11"/>
  <c r="AX56" i="11"/>
  <c r="AW56" i="11"/>
  <c r="AV56" i="11"/>
  <c r="AU56" i="11"/>
  <c r="AT56" i="11"/>
  <c r="AS56" i="11"/>
  <c r="AR56" i="11"/>
  <c r="AQ56" i="11"/>
  <c r="C56" i="11" s="1"/>
  <c r="H56" i="11"/>
  <c r="D56" i="11"/>
  <c r="BT55" i="11"/>
  <c r="BS55" i="11"/>
  <c r="BR55" i="11"/>
  <c r="BQ55" i="11"/>
  <c r="BP55" i="11"/>
  <c r="BO55" i="11"/>
  <c r="G55" i="11" s="1"/>
  <c r="BN55" i="11"/>
  <c r="BM55" i="11"/>
  <c r="BL55" i="11"/>
  <c r="BK55" i="11"/>
  <c r="BJ55" i="11"/>
  <c r="BI55" i="11"/>
  <c r="BH55" i="11"/>
  <c r="BG55" i="11"/>
  <c r="BF55" i="11"/>
  <c r="BE55" i="11"/>
  <c r="BD55" i="11"/>
  <c r="BC55" i="11"/>
  <c r="BB55" i="11"/>
  <c r="BA55" i="11"/>
  <c r="AZ55" i="11"/>
  <c r="AY55" i="11"/>
  <c r="F55" i="11" s="1"/>
  <c r="AX55" i="11"/>
  <c r="AW55" i="11"/>
  <c r="AV55" i="11"/>
  <c r="AU55" i="11"/>
  <c r="AT55" i="11"/>
  <c r="AS55" i="11"/>
  <c r="AR55" i="11"/>
  <c r="AQ55" i="11"/>
  <c r="H55" i="11"/>
  <c r="E55" i="11"/>
  <c r="D55" i="11"/>
  <c r="C55" i="11"/>
  <c r="BT54" i="11"/>
  <c r="BS54" i="11"/>
  <c r="BR54" i="11"/>
  <c r="BQ54" i="11"/>
  <c r="BP54" i="11"/>
  <c r="BO54" i="11"/>
  <c r="G54" i="11" s="1"/>
  <c r="BN54" i="11"/>
  <c r="BM54" i="11"/>
  <c r="BL54" i="11"/>
  <c r="BK54" i="11"/>
  <c r="BJ54" i="11"/>
  <c r="BI54" i="11"/>
  <c r="BH54" i="11"/>
  <c r="BG54" i="11"/>
  <c r="BF54" i="11"/>
  <c r="BE54" i="11"/>
  <c r="BD54" i="11"/>
  <c r="BC54" i="11"/>
  <c r="BB54" i="11"/>
  <c r="BA54" i="11"/>
  <c r="AZ54" i="11"/>
  <c r="AY54" i="11"/>
  <c r="F54" i="11" s="1"/>
  <c r="AX54" i="11"/>
  <c r="AW54" i="11"/>
  <c r="AV54" i="11"/>
  <c r="AU54" i="11"/>
  <c r="AT54" i="11"/>
  <c r="E54" i="11" s="1"/>
  <c r="AS54" i="11"/>
  <c r="AR54" i="11"/>
  <c r="AQ54" i="11"/>
  <c r="C54" i="11" s="1"/>
  <c r="H54" i="11"/>
  <c r="D54" i="11"/>
  <c r="BT53" i="11"/>
  <c r="BS53" i="11"/>
  <c r="BR53" i="11"/>
  <c r="BQ53" i="11"/>
  <c r="BP53" i="11"/>
  <c r="BO53" i="11"/>
  <c r="G53" i="11" s="1"/>
  <c r="BN53" i="11"/>
  <c r="BM53" i="11"/>
  <c r="BL53" i="11"/>
  <c r="BK53" i="11"/>
  <c r="BJ53" i="11"/>
  <c r="BI53" i="11"/>
  <c r="BH53" i="11"/>
  <c r="BG53" i="11"/>
  <c r="BF53" i="11"/>
  <c r="BE53" i="11"/>
  <c r="BD53" i="11"/>
  <c r="BC53" i="11"/>
  <c r="BB53" i="11"/>
  <c r="BA53" i="11"/>
  <c r="AZ53" i="11"/>
  <c r="AY53" i="11"/>
  <c r="F53" i="11" s="1"/>
  <c r="AX53" i="11"/>
  <c r="AW53" i="11"/>
  <c r="AV53" i="11"/>
  <c r="AU53" i="11"/>
  <c r="AT53" i="11"/>
  <c r="E53" i="11" s="1"/>
  <c r="AS53" i="11"/>
  <c r="AR53" i="11"/>
  <c r="AQ53" i="11"/>
  <c r="H53" i="11"/>
  <c r="D53" i="11"/>
  <c r="C53" i="11"/>
  <c r="BT52" i="11"/>
  <c r="BS52" i="11"/>
  <c r="BR52" i="11"/>
  <c r="BQ52" i="11"/>
  <c r="BP52" i="11"/>
  <c r="BO52" i="11"/>
  <c r="G52" i="11" s="1"/>
  <c r="BN52" i="11"/>
  <c r="BM52" i="11"/>
  <c r="BL52" i="11"/>
  <c r="BK52" i="11"/>
  <c r="BJ52" i="11"/>
  <c r="BI52" i="11"/>
  <c r="BH52" i="11"/>
  <c r="BG52" i="11"/>
  <c r="BF52" i="11"/>
  <c r="BE52" i="11"/>
  <c r="BD52" i="11"/>
  <c r="BC52" i="11"/>
  <c r="BB52" i="11"/>
  <c r="BA52" i="11"/>
  <c r="AZ52" i="11"/>
  <c r="AY52" i="11"/>
  <c r="F52" i="11" s="1"/>
  <c r="AX52" i="11"/>
  <c r="AW52" i="11"/>
  <c r="AV52" i="11"/>
  <c r="AU52" i="11"/>
  <c r="AT52" i="11"/>
  <c r="E52" i="11" s="1"/>
  <c r="AS52" i="11"/>
  <c r="AR52" i="11"/>
  <c r="AQ52" i="11"/>
  <c r="C52" i="11" s="1"/>
  <c r="H52" i="11"/>
  <c r="D52" i="11"/>
  <c r="BT51" i="11"/>
  <c r="BS51" i="11"/>
  <c r="BR51" i="11"/>
  <c r="BQ51" i="11"/>
  <c r="BP51" i="11"/>
  <c r="BO51" i="11"/>
  <c r="BN51" i="11"/>
  <c r="BM51" i="11"/>
  <c r="BL51" i="11"/>
  <c r="BK51" i="11"/>
  <c r="BJ51" i="11"/>
  <c r="BI51" i="11"/>
  <c r="BH51" i="11"/>
  <c r="BG51" i="11"/>
  <c r="BF51" i="11"/>
  <c r="BE51" i="11"/>
  <c r="BD51" i="11"/>
  <c r="BC51" i="11"/>
  <c r="BB51" i="11"/>
  <c r="BA51" i="11"/>
  <c r="AZ51" i="11"/>
  <c r="AY51" i="11"/>
  <c r="AX51" i="11"/>
  <c r="AW51" i="11"/>
  <c r="AV51" i="11"/>
  <c r="AU51" i="11"/>
  <c r="AT51" i="11"/>
  <c r="E51" i="11" s="1"/>
  <c r="AS51" i="11"/>
  <c r="AR51" i="11"/>
  <c r="AQ51" i="11"/>
  <c r="H51" i="11"/>
  <c r="D51" i="11"/>
  <c r="C51" i="11"/>
  <c r="BT50" i="11"/>
  <c r="BS50" i="11"/>
  <c r="BR50" i="11"/>
  <c r="BQ50" i="11"/>
  <c r="BP50" i="11"/>
  <c r="BO50" i="11"/>
  <c r="G50" i="11" s="1"/>
  <c r="BN50" i="11"/>
  <c r="BM50" i="11"/>
  <c r="BL50" i="11"/>
  <c r="BK50" i="11"/>
  <c r="BJ50" i="11"/>
  <c r="BI50" i="11"/>
  <c r="BH50" i="11"/>
  <c r="BG50" i="11"/>
  <c r="BF50" i="11"/>
  <c r="BE50" i="11"/>
  <c r="BD50" i="11"/>
  <c r="BC50" i="11"/>
  <c r="BB50" i="11"/>
  <c r="BA50" i="11"/>
  <c r="AZ50" i="11"/>
  <c r="AY50" i="11"/>
  <c r="AX50" i="11"/>
  <c r="AW50" i="11"/>
  <c r="AV50" i="11"/>
  <c r="AU50" i="11"/>
  <c r="AT50" i="11"/>
  <c r="AS50" i="11"/>
  <c r="AR50" i="11"/>
  <c r="AQ50" i="11"/>
  <c r="C50" i="11" s="1"/>
  <c r="H50" i="11"/>
  <c r="D50" i="11"/>
  <c r="BT49" i="11"/>
  <c r="BS49" i="11"/>
  <c r="BR49" i="11"/>
  <c r="BQ49" i="11"/>
  <c r="BP49" i="11"/>
  <c r="BO49" i="11"/>
  <c r="BN49" i="11"/>
  <c r="BM49" i="11"/>
  <c r="BL49" i="11"/>
  <c r="BK49" i="11"/>
  <c r="BJ49" i="11"/>
  <c r="BI49" i="11"/>
  <c r="BH49" i="11"/>
  <c r="BG49" i="11"/>
  <c r="BF49" i="11"/>
  <c r="BE49" i="11"/>
  <c r="BD49" i="11"/>
  <c r="BC49" i="11"/>
  <c r="BB49" i="11"/>
  <c r="BA49" i="11"/>
  <c r="AZ49" i="11"/>
  <c r="AY49" i="11"/>
  <c r="AX49" i="11"/>
  <c r="AW49" i="11"/>
  <c r="AV49" i="11"/>
  <c r="AU49" i="11"/>
  <c r="E49" i="11" s="1"/>
  <c r="AT49" i="11"/>
  <c r="AS49" i="11"/>
  <c r="AR49" i="11"/>
  <c r="AQ49" i="11"/>
  <c r="H49" i="11"/>
  <c r="D49" i="11"/>
  <c r="C49" i="11"/>
  <c r="BT48" i="11"/>
  <c r="BS48" i="11"/>
  <c r="BR48" i="11"/>
  <c r="BQ48" i="11"/>
  <c r="BP48" i="11"/>
  <c r="BO48" i="11"/>
  <c r="G48" i="11" s="1"/>
  <c r="BN48" i="11"/>
  <c r="BM48" i="11"/>
  <c r="BL48" i="11"/>
  <c r="BK48" i="11"/>
  <c r="BJ48" i="11"/>
  <c r="BI48" i="11"/>
  <c r="BH48" i="11"/>
  <c r="BG48" i="11"/>
  <c r="BF48" i="11"/>
  <c r="BE48" i="11"/>
  <c r="BD48" i="11"/>
  <c r="BC48" i="11"/>
  <c r="BB48" i="11"/>
  <c r="BA48" i="11"/>
  <c r="AZ48" i="11"/>
  <c r="AY48" i="11"/>
  <c r="F48" i="11" s="1"/>
  <c r="AX48" i="11"/>
  <c r="AW48" i="11"/>
  <c r="AV48" i="11"/>
  <c r="AU48" i="11"/>
  <c r="AT48" i="11"/>
  <c r="AS48" i="11"/>
  <c r="AR48" i="11"/>
  <c r="AQ48" i="11"/>
  <c r="C48" i="11" s="1"/>
  <c r="H48" i="11"/>
  <c r="D48" i="11"/>
  <c r="BT47" i="11"/>
  <c r="BS47" i="11"/>
  <c r="BR47" i="11"/>
  <c r="BQ47" i="11"/>
  <c r="BP47" i="11"/>
  <c r="BO47" i="11"/>
  <c r="G47" i="11" s="1"/>
  <c r="BN47" i="11"/>
  <c r="BM47" i="11"/>
  <c r="BL47" i="11"/>
  <c r="BK47" i="11"/>
  <c r="BJ47" i="11"/>
  <c r="BI47" i="11"/>
  <c r="BH47" i="11"/>
  <c r="BG47" i="11"/>
  <c r="BF47" i="11"/>
  <c r="BE47" i="11"/>
  <c r="BD47" i="11"/>
  <c r="BC47" i="11"/>
  <c r="BB47" i="11"/>
  <c r="BA47" i="11"/>
  <c r="AZ47" i="11"/>
  <c r="AY47" i="11"/>
  <c r="F47" i="11" s="1"/>
  <c r="AX47" i="11"/>
  <c r="AW47" i="11"/>
  <c r="AV47" i="11"/>
  <c r="AU47" i="11"/>
  <c r="AT47" i="11"/>
  <c r="AS47" i="11"/>
  <c r="AR47" i="11"/>
  <c r="AQ47" i="11"/>
  <c r="H47" i="11"/>
  <c r="E47" i="11"/>
  <c r="D47" i="11"/>
  <c r="C47" i="11"/>
  <c r="BT46" i="11"/>
  <c r="BS46" i="11"/>
  <c r="BR46" i="11"/>
  <c r="BQ46" i="11"/>
  <c r="BP46" i="11"/>
  <c r="BO46" i="11"/>
  <c r="G46" i="11" s="1"/>
  <c r="BN46" i="11"/>
  <c r="BM46" i="11"/>
  <c r="BL46" i="11"/>
  <c r="BK46" i="11"/>
  <c r="BJ46" i="11"/>
  <c r="BI46" i="11"/>
  <c r="BH46" i="11"/>
  <c r="BG46" i="11"/>
  <c r="BF46" i="11"/>
  <c r="BE46" i="11"/>
  <c r="BD46" i="11"/>
  <c r="BC46" i="11"/>
  <c r="BB46" i="11"/>
  <c r="BA46" i="11"/>
  <c r="AZ46" i="11"/>
  <c r="AY46" i="11"/>
  <c r="F46" i="11" s="1"/>
  <c r="AX46" i="11"/>
  <c r="AW46" i="11"/>
  <c r="AV46" i="11"/>
  <c r="AU46" i="11"/>
  <c r="AT46" i="11"/>
  <c r="E46" i="11" s="1"/>
  <c r="AS46" i="11"/>
  <c r="AR46" i="11"/>
  <c r="AQ46" i="11"/>
  <c r="C46" i="11" s="1"/>
  <c r="H46" i="11"/>
  <c r="D46" i="11"/>
  <c r="BT45" i="11"/>
  <c r="BS45" i="11"/>
  <c r="BR45" i="11"/>
  <c r="BQ45" i="11"/>
  <c r="BP45" i="11"/>
  <c r="BO45" i="11"/>
  <c r="G45" i="11" s="1"/>
  <c r="BN45" i="11"/>
  <c r="BM45" i="11"/>
  <c r="BL45" i="11"/>
  <c r="BK45" i="11"/>
  <c r="BJ45" i="11"/>
  <c r="BI45" i="11"/>
  <c r="BH45" i="11"/>
  <c r="BG45" i="11"/>
  <c r="BF45" i="11"/>
  <c r="BE45" i="11"/>
  <c r="BD45" i="11"/>
  <c r="BC45" i="11"/>
  <c r="BB45" i="11"/>
  <c r="BA45" i="11"/>
  <c r="AZ45" i="11"/>
  <c r="AY45" i="11"/>
  <c r="F45" i="11" s="1"/>
  <c r="AX45" i="11"/>
  <c r="AW45" i="11"/>
  <c r="AV45" i="11"/>
  <c r="AU45" i="11"/>
  <c r="AT45" i="11"/>
  <c r="E45" i="11" s="1"/>
  <c r="AS45" i="11"/>
  <c r="AR45" i="11"/>
  <c r="AQ45" i="11"/>
  <c r="C45" i="11" s="1"/>
  <c r="H45" i="11"/>
  <c r="D45" i="11"/>
  <c r="BT44" i="11"/>
  <c r="BS44" i="11"/>
  <c r="BR44" i="11"/>
  <c r="BQ44" i="11"/>
  <c r="BP44" i="11"/>
  <c r="BO44" i="11"/>
  <c r="G44" i="11" s="1"/>
  <c r="BN44" i="11"/>
  <c r="BM44" i="11"/>
  <c r="BL44" i="11"/>
  <c r="BK44" i="11"/>
  <c r="BJ44" i="11"/>
  <c r="BI44" i="11"/>
  <c r="BH44" i="11"/>
  <c r="BG44" i="11"/>
  <c r="BF44" i="11"/>
  <c r="BE44" i="11"/>
  <c r="BD44" i="11"/>
  <c r="BC44" i="11"/>
  <c r="BB44" i="11"/>
  <c r="BA44" i="11"/>
  <c r="AZ44" i="11"/>
  <c r="AY44" i="11"/>
  <c r="AX44" i="11"/>
  <c r="AW44" i="11"/>
  <c r="AV44" i="11"/>
  <c r="AU44" i="11"/>
  <c r="AT44" i="11"/>
  <c r="E44" i="11" s="1"/>
  <c r="AS44" i="11"/>
  <c r="AR44" i="11"/>
  <c r="AQ44" i="11"/>
  <c r="C44" i="11" s="1"/>
  <c r="H44" i="11"/>
  <c r="D44" i="11"/>
  <c r="BT43" i="11"/>
  <c r="BS43" i="11"/>
  <c r="BR43" i="11"/>
  <c r="BQ43" i="11"/>
  <c r="BP43" i="11"/>
  <c r="BO43" i="11"/>
  <c r="BN43" i="11"/>
  <c r="BM43" i="11"/>
  <c r="BL43" i="11"/>
  <c r="BK43" i="11"/>
  <c r="BJ43" i="11"/>
  <c r="BI43" i="11"/>
  <c r="BH43" i="11"/>
  <c r="BG43" i="11"/>
  <c r="BF43" i="11"/>
  <c r="BE43" i="11"/>
  <c r="BD43" i="11"/>
  <c r="BC43" i="11"/>
  <c r="BB43" i="11"/>
  <c r="BA43" i="11"/>
  <c r="AZ43" i="11"/>
  <c r="AY43" i="11"/>
  <c r="AX43" i="11"/>
  <c r="AW43" i="11"/>
  <c r="AV43" i="11"/>
  <c r="AU43" i="11"/>
  <c r="AT43" i="11"/>
  <c r="E43" i="11" s="1"/>
  <c r="AS43" i="11"/>
  <c r="AR43" i="11"/>
  <c r="AQ43" i="11"/>
  <c r="C43" i="11" s="1"/>
  <c r="H43" i="11"/>
  <c r="D43" i="11"/>
  <c r="BT42" i="11"/>
  <c r="BS42" i="11"/>
  <c r="BR42" i="11"/>
  <c r="BQ42" i="11"/>
  <c r="BP42" i="11"/>
  <c r="BO42" i="11"/>
  <c r="G42" i="11" s="1"/>
  <c r="BN42" i="11"/>
  <c r="BM42" i="11"/>
  <c r="BL42" i="11"/>
  <c r="BK42" i="11"/>
  <c r="BJ42" i="11"/>
  <c r="BI42" i="11"/>
  <c r="BH42" i="11"/>
  <c r="BG42" i="11"/>
  <c r="BF42" i="11"/>
  <c r="BE42" i="11"/>
  <c r="BD42" i="11"/>
  <c r="BC42" i="11"/>
  <c r="BB42" i="11"/>
  <c r="BA42" i="11"/>
  <c r="AZ42" i="11"/>
  <c r="AY42" i="11"/>
  <c r="F42" i="11" s="1"/>
  <c r="AX42" i="11"/>
  <c r="AW42" i="11"/>
  <c r="AV42" i="11"/>
  <c r="AU42" i="11"/>
  <c r="AT42" i="11"/>
  <c r="E42" i="11" s="1"/>
  <c r="AS42" i="11"/>
  <c r="AR42" i="11"/>
  <c r="AQ42" i="11"/>
  <c r="C42" i="11" s="1"/>
  <c r="H42" i="11"/>
  <c r="D42" i="11"/>
  <c r="BT41" i="11"/>
  <c r="BS41" i="11"/>
  <c r="BR41" i="11"/>
  <c r="BQ41" i="11"/>
  <c r="BP41" i="11"/>
  <c r="BO41" i="11"/>
  <c r="BN41" i="11"/>
  <c r="BM41" i="11"/>
  <c r="BL41" i="11"/>
  <c r="BK41" i="11"/>
  <c r="BJ41" i="11"/>
  <c r="BI41" i="11"/>
  <c r="BH41" i="11"/>
  <c r="BG41" i="11"/>
  <c r="BF41" i="11"/>
  <c r="BE41" i="11"/>
  <c r="BD41" i="11"/>
  <c r="BC41" i="11"/>
  <c r="BB41" i="11"/>
  <c r="BA41" i="11"/>
  <c r="AZ41" i="11"/>
  <c r="AY41" i="11"/>
  <c r="AX41" i="11"/>
  <c r="AW41" i="11"/>
  <c r="AV41" i="11"/>
  <c r="AU41" i="11"/>
  <c r="AT41" i="11"/>
  <c r="E41" i="11" s="1"/>
  <c r="AS41" i="11"/>
  <c r="AR41" i="11"/>
  <c r="AQ41" i="11"/>
  <c r="C41" i="11" s="1"/>
  <c r="H41" i="11"/>
  <c r="D41" i="11"/>
  <c r="BT40" i="11"/>
  <c r="BS40" i="11"/>
  <c r="BR40" i="11"/>
  <c r="BQ40" i="11"/>
  <c r="BP40" i="11"/>
  <c r="BO40" i="11"/>
  <c r="G40" i="11" s="1"/>
  <c r="BN40" i="11"/>
  <c r="BM40" i="11"/>
  <c r="BL40" i="11"/>
  <c r="BK40" i="11"/>
  <c r="BJ40" i="11"/>
  <c r="BI40" i="11"/>
  <c r="BH40" i="11"/>
  <c r="BG40" i="11"/>
  <c r="BF40" i="11"/>
  <c r="BE40" i="11"/>
  <c r="BD40" i="11"/>
  <c r="BC40" i="11"/>
  <c r="BB40" i="11"/>
  <c r="BA40" i="11"/>
  <c r="AZ40" i="11"/>
  <c r="AY40" i="11"/>
  <c r="AX40" i="11"/>
  <c r="AW40" i="11"/>
  <c r="AV40" i="11"/>
  <c r="AU40" i="11"/>
  <c r="AT40" i="11"/>
  <c r="E40" i="11" s="1"/>
  <c r="AS40" i="11"/>
  <c r="AR40" i="11"/>
  <c r="AQ40" i="11"/>
  <c r="C40" i="11" s="1"/>
  <c r="H40" i="11"/>
  <c r="D40" i="11"/>
  <c r="BT39" i="11"/>
  <c r="BS39" i="11"/>
  <c r="BR39" i="11"/>
  <c r="BQ39" i="11"/>
  <c r="BP39" i="11"/>
  <c r="BO39" i="11"/>
  <c r="BN39" i="11"/>
  <c r="BM39" i="11"/>
  <c r="BL39" i="11"/>
  <c r="BK39" i="11"/>
  <c r="BJ39" i="11"/>
  <c r="BI39" i="11"/>
  <c r="BH39" i="11"/>
  <c r="BG39" i="11"/>
  <c r="BF39" i="11"/>
  <c r="BE39" i="11"/>
  <c r="BD39" i="11"/>
  <c r="BC39" i="11"/>
  <c r="BB39" i="11"/>
  <c r="BA39" i="11"/>
  <c r="AZ39" i="11"/>
  <c r="AY39" i="11"/>
  <c r="AX39" i="11"/>
  <c r="AW39" i="11"/>
  <c r="AV39" i="11"/>
  <c r="AU39" i="11"/>
  <c r="AT39" i="11"/>
  <c r="E39" i="11" s="1"/>
  <c r="AS39" i="11"/>
  <c r="AR39" i="11"/>
  <c r="AQ39" i="11"/>
  <c r="C39" i="11" s="1"/>
  <c r="H39" i="11"/>
  <c r="D39" i="11"/>
  <c r="BT38" i="11"/>
  <c r="BS38" i="11"/>
  <c r="BR38" i="11"/>
  <c r="BQ38" i="11"/>
  <c r="BP38" i="11"/>
  <c r="BO38" i="11"/>
  <c r="G38" i="11" s="1"/>
  <c r="BN38" i="11"/>
  <c r="BM38" i="11"/>
  <c r="BL38" i="11"/>
  <c r="BK38" i="11"/>
  <c r="BJ38" i="11"/>
  <c r="BI38" i="11"/>
  <c r="BH38" i="11"/>
  <c r="BG38" i="11"/>
  <c r="BF38" i="11"/>
  <c r="BE38" i="11"/>
  <c r="BD38" i="11"/>
  <c r="BC38" i="11"/>
  <c r="BB38" i="11"/>
  <c r="BA38" i="11"/>
  <c r="AZ38" i="11"/>
  <c r="AY38" i="11"/>
  <c r="AX38" i="11"/>
  <c r="AW38" i="11"/>
  <c r="AV38" i="11"/>
  <c r="AU38" i="11"/>
  <c r="AT38" i="11"/>
  <c r="AS38" i="11"/>
  <c r="AR38" i="11"/>
  <c r="AQ38" i="11"/>
  <c r="C38" i="11" s="1"/>
  <c r="H38" i="11"/>
  <c r="D38" i="11"/>
  <c r="BT37" i="11"/>
  <c r="BS37" i="11"/>
  <c r="BR37" i="11"/>
  <c r="BQ37" i="11"/>
  <c r="BP37" i="11"/>
  <c r="BO37" i="11"/>
  <c r="BN37" i="11"/>
  <c r="BM37" i="11"/>
  <c r="BL37" i="11"/>
  <c r="BK37" i="11"/>
  <c r="BJ37" i="11"/>
  <c r="BI37" i="11"/>
  <c r="BH37" i="11"/>
  <c r="BG37" i="11"/>
  <c r="BF37" i="11"/>
  <c r="BE37" i="11"/>
  <c r="BD37" i="11"/>
  <c r="BC37" i="11"/>
  <c r="BB37" i="11"/>
  <c r="BA37" i="11"/>
  <c r="AZ37" i="11"/>
  <c r="AY37" i="11"/>
  <c r="AX37" i="11"/>
  <c r="AW37" i="11"/>
  <c r="AV37" i="11"/>
  <c r="AU37" i="11"/>
  <c r="E37" i="11" s="1"/>
  <c r="AT37" i="11"/>
  <c r="AS37" i="11"/>
  <c r="AR37" i="11"/>
  <c r="AQ37" i="11"/>
  <c r="C37" i="11" s="1"/>
  <c r="H37" i="11"/>
  <c r="D37" i="11"/>
  <c r="BT36" i="11"/>
  <c r="BS36" i="11"/>
  <c r="BR36" i="11"/>
  <c r="BQ36" i="11"/>
  <c r="BP36" i="11"/>
  <c r="BO36" i="11"/>
  <c r="G36" i="11" s="1"/>
  <c r="BN36" i="11"/>
  <c r="BM36" i="11"/>
  <c r="BL36" i="11"/>
  <c r="BK36" i="11"/>
  <c r="BJ36" i="11"/>
  <c r="BI36" i="11"/>
  <c r="BH36" i="11"/>
  <c r="BG36" i="11"/>
  <c r="BF36" i="11"/>
  <c r="BE36" i="11"/>
  <c r="BD36" i="11"/>
  <c r="BC36" i="11"/>
  <c r="BB36" i="11"/>
  <c r="BA36" i="11"/>
  <c r="AZ36" i="11"/>
  <c r="AY36" i="11"/>
  <c r="AX36" i="11"/>
  <c r="AW36" i="11"/>
  <c r="AV36" i="11"/>
  <c r="AU36" i="11"/>
  <c r="AT36" i="11"/>
  <c r="AS36" i="11"/>
  <c r="AR36" i="11"/>
  <c r="AQ36" i="11"/>
  <c r="C36" i="11" s="1"/>
  <c r="H36" i="11"/>
  <c r="D36" i="11"/>
  <c r="BT35" i="11"/>
  <c r="BS35" i="11"/>
  <c r="BR35" i="11"/>
  <c r="BQ35" i="11"/>
  <c r="BP35" i="11"/>
  <c r="BO35" i="11"/>
  <c r="G35" i="11" s="1"/>
  <c r="BN35" i="11"/>
  <c r="BM35" i="11"/>
  <c r="BL35" i="11"/>
  <c r="BK35" i="11"/>
  <c r="BJ35" i="11"/>
  <c r="BI35" i="11"/>
  <c r="BH35" i="11"/>
  <c r="BG35" i="11"/>
  <c r="BF35" i="11"/>
  <c r="BE35" i="11"/>
  <c r="BD35" i="11"/>
  <c r="BC35" i="11"/>
  <c r="BB35" i="11"/>
  <c r="BA35" i="11"/>
  <c r="AZ35" i="11"/>
  <c r="AY35" i="11"/>
  <c r="F35" i="11" s="1"/>
  <c r="AX35" i="11"/>
  <c r="E35" i="11" s="1"/>
  <c r="AW35" i="11"/>
  <c r="AV35" i="11"/>
  <c r="AU35" i="11"/>
  <c r="AT35" i="11"/>
  <c r="AS35" i="11"/>
  <c r="AR35" i="11"/>
  <c r="AQ35" i="11"/>
  <c r="C35" i="11" s="1"/>
  <c r="H35" i="11"/>
  <c r="D35" i="11"/>
  <c r="BT34" i="11"/>
  <c r="BS34" i="11"/>
  <c r="BR34" i="11"/>
  <c r="BQ34" i="11"/>
  <c r="BP34" i="11"/>
  <c r="BO34" i="11"/>
  <c r="G34" i="11" s="1"/>
  <c r="BN34" i="11"/>
  <c r="BM34" i="11"/>
  <c r="BL34" i="11"/>
  <c r="BK34" i="11"/>
  <c r="BJ34" i="11"/>
  <c r="BI34" i="11"/>
  <c r="BH34" i="11"/>
  <c r="BG34" i="11"/>
  <c r="BF34" i="11"/>
  <c r="BE34" i="11"/>
  <c r="BD34" i="11"/>
  <c r="BC34" i="11"/>
  <c r="BB34" i="11"/>
  <c r="BA34" i="11"/>
  <c r="AZ34" i="11"/>
  <c r="AY34" i="11"/>
  <c r="F34" i="11" s="1"/>
  <c r="AX34" i="11"/>
  <c r="AW34" i="11"/>
  <c r="AV34" i="11"/>
  <c r="AU34" i="11"/>
  <c r="AT34" i="11"/>
  <c r="AS34" i="11"/>
  <c r="AR34" i="11"/>
  <c r="AQ34" i="11"/>
  <c r="C34" i="11" s="1"/>
  <c r="H34" i="11"/>
  <c r="D34" i="11"/>
  <c r="BT33" i="11"/>
  <c r="BS33" i="11"/>
  <c r="BR33" i="11"/>
  <c r="BQ33" i="11"/>
  <c r="BP33" i="11"/>
  <c r="BO33" i="11"/>
  <c r="G33" i="11" s="1"/>
  <c r="BN33" i="11"/>
  <c r="BM33" i="11"/>
  <c r="BL33" i="11"/>
  <c r="BK33" i="11"/>
  <c r="BJ33" i="11"/>
  <c r="BI33" i="11"/>
  <c r="BH33" i="11"/>
  <c r="BG33" i="11"/>
  <c r="BF33" i="11"/>
  <c r="BE33" i="11"/>
  <c r="BD33" i="11"/>
  <c r="BC33" i="11"/>
  <c r="BB33" i="11"/>
  <c r="BA33" i="11"/>
  <c r="AZ33" i="11"/>
  <c r="AY33" i="11"/>
  <c r="F33" i="11" s="1"/>
  <c r="AX33" i="11"/>
  <c r="AW33" i="11"/>
  <c r="AV33" i="11"/>
  <c r="AU33" i="11"/>
  <c r="AT33" i="11"/>
  <c r="AS33" i="11"/>
  <c r="AR33" i="11"/>
  <c r="AQ33" i="11"/>
  <c r="C33" i="11" s="1"/>
  <c r="H33" i="11"/>
  <c r="E33" i="11"/>
  <c r="D33" i="11"/>
  <c r="BT32" i="11"/>
  <c r="BS32" i="11"/>
  <c r="BR32" i="11"/>
  <c r="BQ32" i="11"/>
  <c r="BP32" i="11"/>
  <c r="BO32" i="11"/>
  <c r="G32" i="11" s="1"/>
  <c r="BN32" i="11"/>
  <c r="BM32" i="11"/>
  <c r="BL32" i="11"/>
  <c r="BK32" i="11"/>
  <c r="BJ32" i="11"/>
  <c r="BI32" i="11"/>
  <c r="BH32" i="11"/>
  <c r="BG32" i="11"/>
  <c r="BF32" i="11"/>
  <c r="BE32" i="11"/>
  <c r="BD32" i="11"/>
  <c r="BC32" i="11"/>
  <c r="BB32" i="11"/>
  <c r="BA32" i="11"/>
  <c r="AZ32" i="11"/>
  <c r="AY32" i="11"/>
  <c r="AX32" i="11"/>
  <c r="AW32" i="11"/>
  <c r="AV32" i="11"/>
  <c r="AU32" i="11"/>
  <c r="AT32" i="11"/>
  <c r="AS32" i="11"/>
  <c r="AR32" i="11"/>
  <c r="AQ32" i="11"/>
  <c r="C32" i="11" s="1"/>
  <c r="H32" i="11"/>
  <c r="D32" i="11"/>
  <c r="BT31" i="11"/>
  <c r="BS31" i="11"/>
  <c r="BR31" i="11"/>
  <c r="BQ31" i="11"/>
  <c r="BP31" i="11"/>
  <c r="BO31" i="11"/>
  <c r="G31" i="11" s="1"/>
  <c r="BN31" i="11"/>
  <c r="BM31" i="11"/>
  <c r="BL31" i="11"/>
  <c r="BK31" i="11"/>
  <c r="BJ31" i="11"/>
  <c r="BI31" i="11"/>
  <c r="BH31" i="11"/>
  <c r="BG31" i="11"/>
  <c r="BF31" i="11"/>
  <c r="BE31" i="11"/>
  <c r="BD31" i="11"/>
  <c r="BC31" i="11"/>
  <c r="BB31" i="11"/>
  <c r="BA31" i="11"/>
  <c r="AZ31" i="11"/>
  <c r="AY31" i="11"/>
  <c r="AX31" i="11"/>
  <c r="AW31" i="11"/>
  <c r="AV31" i="11"/>
  <c r="AU31" i="11"/>
  <c r="AT31" i="11"/>
  <c r="E31" i="11" s="1"/>
  <c r="AS31" i="11"/>
  <c r="AR31" i="11"/>
  <c r="AQ31" i="11"/>
  <c r="C31" i="11" s="1"/>
  <c r="H31" i="11"/>
  <c r="D31" i="11"/>
  <c r="BT30" i="11"/>
  <c r="BS30" i="11"/>
  <c r="BR30" i="11"/>
  <c r="BQ30" i="11"/>
  <c r="BP30" i="11"/>
  <c r="BO30" i="11"/>
  <c r="G30" i="11" s="1"/>
  <c r="BN30" i="11"/>
  <c r="BM30" i="11"/>
  <c r="BL30" i="11"/>
  <c r="BK30" i="11"/>
  <c r="BJ30" i="11"/>
  <c r="BI30" i="11"/>
  <c r="BH30" i="11"/>
  <c r="BG30" i="11"/>
  <c r="BF30" i="11"/>
  <c r="BE30" i="11"/>
  <c r="BD30" i="11"/>
  <c r="BC30" i="11"/>
  <c r="BB30" i="11"/>
  <c r="BA30" i="11"/>
  <c r="AZ30" i="11"/>
  <c r="AY30" i="11"/>
  <c r="F30" i="11" s="1"/>
  <c r="AX30" i="11"/>
  <c r="AW30" i="11"/>
  <c r="AV30" i="11"/>
  <c r="AU30" i="11"/>
  <c r="AT30" i="11"/>
  <c r="E30" i="11" s="1"/>
  <c r="AS30" i="11"/>
  <c r="AR30" i="11"/>
  <c r="AQ30" i="11"/>
  <c r="C30" i="11" s="1"/>
  <c r="H30" i="11"/>
  <c r="D30" i="11"/>
  <c r="BT29" i="11"/>
  <c r="BS29" i="11"/>
  <c r="BR29" i="11"/>
  <c r="BQ29" i="11"/>
  <c r="BP29" i="11"/>
  <c r="BO29" i="11"/>
  <c r="G29" i="11" s="1"/>
  <c r="BN29" i="11"/>
  <c r="BM29" i="11"/>
  <c r="BL29" i="11"/>
  <c r="BK29" i="11"/>
  <c r="BJ29" i="11"/>
  <c r="BI29" i="11"/>
  <c r="BH29" i="11"/>
  <c r="BG29" i="11"/>
  <c r="BF29" i="11"/>
  <c r="BE29" i="11"/>
  <c r="BD29" i="11"/>
  <c r="BC29" i="11"/>
  <c r="BB29" i="11"/>
  <c r="BA29" i="11"/>
  <c r="AZ29" i="11"/>
  <c r="AY29" i="11"/>
  <c r="F29" i="11" s="1"/>
  <c r="AX29" i="11"/>
  <c r="AW29" i="11"/>
  <c r="AV29" i="11"/>
  <c r="AU29" i="11"/>
  <c r="AT29" i="11"/>
  <c r="E29" i="11" s="1"/>
  <c r="AS29" i="11"/>
  <c r="AR29" i="11"/>
  <c r="AQ29" i="11"/>
  <c r="C29" i="11" s="1"/>
  <c r="H29" i="11"/>
  <c r="D29" i="11"/>
  <c r="BT28" i="11"/>
  <c r="BS28" i="11"/>
  <c r="BR28" i="11"/>
  <c r="BQ28" i="11"/>
  <c r="BP28" i="11"/>
  <c r="BO28" i="11"/>
  <c r="BN28" i="11"/>
  <c r="BM28" i="11"/>
  <c r="BL28" i="11"/>
  <c r="BK28" i="11"/>
  <c r="BJ28" i="11"/>
  <c r="BI28" i="11"/>
  <c r="BH28" i="11"/>
  <c r="BG28" i="11"/>
  <c r="BF28" i="11"/>
  <c r="BE28" i="11"/>
  <c r="BD28" i="11"/>
  <c r="BC28" i="11"/>
  <c r="BB28" i="11"/>
  <c r="BA28" i="11"/>
  <c r="AZ28" i="11"/>
  <c r="AY28" i="11"/>
  <c r="AX28" i="11"/>
  <c r="AW28" i="11"/>
  <c r="AV28" i="11"/>
  <c r="AU28" i="11"/>
  <c r="AT28" i="11"/>
  <c r="E28" i="11" s="1"/>
  <c r="AS28" i="11"/>
  <c r="AR28" i="11"/>
  <c r="AQ28" i="11"/>
  <c r="C28" i="11" s="1"/>
  <c r="H28" i="11"/>
  <c r="D28" i="11"/>
  <c r="BT27" i="11"/>
  <c r="BS27" i="11"/>
  <c r="BR27" i="11"/>
  <c r="BQ27" i="11"/>
  <c r="BP27" i="11"/>
  <c r="BO27" i="11"/>
  <c r="BN27" i="11"/>
  <c r="BM27" i="11"/>
  <c r="BL27" i="11"/>
  <c r="BK27" i="11"/>
  <c r="BJ27" i="11"/>
  <c r="BI27" i="11"/>
  <c r="BH27" i="11"/>
  <c r="BG27" i="11"/>
  <c r="BF27" i="11"/>
  <c r="BE27" i="11"/>
  <c r="BD27" i="11"/>
  <c r="BC27" i="11"/>
  <c r="BB27" i="11"/>
  <c r="BA27" i="11"/>
  <c r="AZ27" i="11"/>
  <c r="AY27" i="11"/>
  <c r="AX27" i="11"/>
  <c r="AW27" i="11"/>
  <c r="AV27" i="11"/>
  <c r="AU27" i="11"/>
  <c r="AT27" i="11"/>
  <c r="E27" i="11" s="1"/>
  <c r="AS27" i="11"/>
  <c r="AR27" i="11"/>
  <c r="AQ27" i="11"/>
  <c r="C27" i="11" s="1"/>
  <c r="H27" i="11"/>
  <c r="D27" i="11"/>
  <c r="BT26" i="11"/>
  <c r="BS26" i="11"/>
  <c r="BR26" i="11"/>
  <c r="BQ26" i="11"/>
  <c r="BP26" i="11"/>
  <c r="BO26" i="11"/>
  <c r="BN26" i="11"/>
  <c r="BM26" i="11"/>
  <c r="BL26" i="11"/>
  <c r="BK26" i="11"/>
  <c r="BJ26" i="11"/>
  <c r="BI26" i="11"/>
  <c r="BH26" i="11"/>
  <c r="BG26" i="11"/>
  <c r="BF26" i="11"/>
  <c r="BE26" i="11"/>
  <c r="BD26" i="11"/>
  <c r="BC26" i="11"/>
  <c r="BB26" i="11"/>
  <c r="BA26" i="11"/>
  <c r="AZ26" i="11"/>
  <c r="AY26" i="11"/>
  <c r="AX26" i="11"/>
  <c r="AW26" i="11"/>
  <c r="AV26" i="11"/>
  <c r="AU26" i="11"/>
  <c r="AT26" i="11"/>
  <c r="E26" i="11" s="1"/>
  <c r="AS26" i="11"/>
  <c r="AR26" i="11"/>
  <c r="AQ26" i="11"/>
  <c r="C26" i="11" s="1"/>
  <c r="H26" i="11"/>
  <c r="D26" i="11"/>
  <c r="BT25" i="11"/>
  <c r="BS25" i="11"/>
  <c r="BR25" i="11"/>
  <c r="BQ25" i="11"/>
  <c r="BP25" i="11"/>
  <c r="BO25" i="11"/>
  <c r="BN25" i="11"/>
  <c r="BM25" i="11"/>
  <c r="BL25" i="11"/>
  <c r="BK25" i="11"/>
  <c r="BJ25" i="11"/>
  <c r="BI25" i="11"/>
  <c r="BH25" i="11"/>
  <c r="BG25" i="11"/>
  <c r="BF25" i="11"/>
  <c r="BE25" i="11"/>
  <c r="BD25" i="11"/>
  <c r="BC25" i="11"/>
  <c r="BB25" i="11"/>
  <c r="BA25" i="11"/>
  <c r="AZ25" i="11"/>
  <c r="AY25" i="11"/>
  <c r="AX25" i="11"/>
  <c r="AW25" i="11"/>
  <c r="AV25" i="11"/>
  <c r="AU25" i="11"/>
  <c r="AT25" i="11"/>
  <c r="E25" i="11" s="1"/>
  <c r="AS25" i="11"/>
  <c r="AR25" i="11"/>
  <c r="AQ25" i="11"/>
  <c r="C25" i="11" s="1"/>
  <c r="H25" i="11"/>
  <c r="D25" i="11"/>
  <c r="BT24" i="11"/>
  <c r="BS24" i="11"/>
  <c r="BR24" i="11"/>
  <c r="BQ24" i="11"/>
  <c r="BP24" i="11"/>
  <c r="BO24" i="11"/>
  <c r="BN24" i="11"/>
  <c r="BM24" i="11"/>
  <c r="BL24" i="11"/>
  <c r="BK24" i="11"/>
  <c r="BJ24" i="11"/>
  <c r="BI24" i="11"/>
  <c r="BH24" i="11"/>
  <c r="BG24" i="11"/>
  <c r="BF24" i="11"/>
  <c r="BE24" i="11"/>
  <c r="BD24" i="11"/>
  <c r="BC24" i="11"/>
  <c r="BB24" i="11"/>
  <c r="BA24" i="11"/>
  <c r="AZ24" i="11"/>
  <c r="AY24" i="11"/>
  <c r="AX24" i="11"/>
  <c r="AW24" i="11"/>
  <c r="AV24" i="11"/>
  <c r="AU24" i="11"/>
  <c r="AT24" i="11"/>
  <c r="E24" i="11" s="1"/>
  <c r="AS24" i="11"/>
  <c r="AR24" i="11"/>
  <c r="AQ24" i="11"/>
  <c r="C24" i="11" s="1"/>
  <c r="H24" i="11"/>
  <c r="D24" i="11"/>
  <c r="BT23" i="11"/>
  <c r="BS23" i="11"/>
  <c r="BR23" i="11"/>
  <c r="BQ23" i="11"/>
  <c r="BP23" i="11"/>
  <c r="BO23" i="11"/>
  <c r="BN23" i="11"/>
  <c r="BM23" i="11"/>
  <c r="BL23" i="11"/>
  <c r="BK23" i="11"/>
  <c r="BJ23" i="11"/>
  <c r="BI23" i="11"/>
  <c r="BH23" i="11"/>
  <c r="BG23" i="11"/>
  <c r="BF23" i="11"/>
  <c r="BE23" i="11"/>
  <c r="BD23" i="11"/>
  <c r="BC23" i="11"/>
  <c r="BB23" i="11"/>
  <c r="BA23" i="11"/>
  <c r="AZ23" i="11"/>
  <c r="AY23" i="11"/>
  <c r="AX23" i="11"/>
  <c r="AW23" i="11"/>
  <c r="AV23" i="11"/>
  <c r="AU23" i="11"/>
  <c r="E23" i="11" s="1"/>
  <c r="AT23" i="11"/>
  <c r="AS23" i="11"/>
  <c r="AR23" i="11"/>
  <c r="AQ23" i="11"/>
  <c r="H23" i="11"/>
  <c r="D23" i="11"/>
  <c r="C23" i="11"/>
  <c r="BT22" i="11"/>
  <c r="BS22" i="11"/>
  <c r="BR22" i="11"/>
  <c r="BQ22" i="11"/>
  <c r="BP22" i="11"/>
  <c r="BO22" i="11"/>
  <c r="BN22" i="11"/>
  <c r="BM22" i="11"/>
  <c r="BL22" i="11"/>
  <c r="BK22" i="11"/>
  <c r="BJ22" i="11"/>
  <c r="BI22" i="11"/>
  <c r="BH22" i="11"/>
  <c r="BG22" i="11"/>
  <c r="BF22" i="11"/>
  <c r="BE22" i="11"/>
  <c r="BD22" i="11"/>
  <c r="BC22" i="11"/>
  <c r="BB22" i="11"/>
  <c r="BA22" i="11"/>
  <c r="AZ22" i="11"/>
  <c r="AY22" i="11"/>
  <c r="AX22" i="11"/>
  <c r="AW22" i="11"/>
  <c r="AV22" i="11"/>
  <c r="AU22" i="11"/>
  <c r="E22" i="11" s="1"/>
  <c r="AT22" i="11"/>
  <c r="AS22" i="11"/>
  <c r="AR22" i="11"/>
  <c r="AQ22" i="11"/>
  <c r="C22" i="11" s="1"/>
  <c r="H22" i="11"/>
  <c r="G22" i="11"/>
  <c r="D22" i="11"/>
  <c r="BT21" i="11"/>
  <c r="BS21" i="11"/>
  <c r="BR21" i="11"/>
  <c r="BQ21" i="11"/>
  <c r="BP21" i="11"/>
  <c r="BO21" i="11"/>
  <c r="G21" i="11" s="1"/>
  <c r="BN21" i="11"/>
  <c r="BM21" i="11"/>
  <c r="BL21" i="11"/>
  <c r="BK21" i="11"/>
  <c r="BJ21" i="11"/>
  <c r="BI21" i="11"/>
  <c r="BH21" i="11"/>
  <c r="BG21" i="11"/>
  <c r="BF21" i="11"/>
  <c r="BE21" i="11"/>
  <c r="BD21" i="11"/>
  <c r="BC21" i="11"/>
  <c r="BB21" i="11"/>
  <c r="BA21" i="11"/>
  <c r="AZ21" i="11"/>
  <c r="AY21" i="11"/>
  <c r="F21" i="11" s="1"/>
  <c r="AX21" i="11"/>
  <c r="AW21" i="11"/>
  <c r="AV21" i="11"/>
  <c r="AU21" i="11"/>
  <c r="AT21" i="11"/>
  <c r="AS21" i="11"/>
  <c r="E21" i="11" s="1"/>
  <c r="AR21" i="11"/>
  <c r="D21" i="11" s="1"/>
  <c r="AQ21" i="11"/>
  <c r="C21" i="11" s="1"/>
  <c r="H21" i="11"/>
  <c r="BT20" i="11"/>
  <c r="H20" i="11" s="1"/>
  <c r="BS20" i="11"/>
  <c r="BR20" i="11"/>
  <c r="G20" i="11" s="1"/>
  <c r="BQ20" i="11"/>
  <c r="BP20" i="11"/>
  <c r="BO20" i="11"/>
  <c r="BN20" i="11"/>
  <c r="BM20" i="11"/>
  <c r="BL20" i="11"/>
  <c r="BK20" i="11"/>
  <c r="BJ20" i="11"/>
  <c r="BI20" i="11"/>
  <c r="BH20" i="11"/>
  <c r="BG20" i="11"/>
  <c r="BF20" i="11"/>
  <c r="BE20" i="11"/>
  <c r="BD20" i="11"/>
  <c r="BC20" i="11"/>
  <c r="BB20" i="11"/>
  <c r="F20" i="11" s="1"/>
  <c r="BA20" i="11"/>
  <c r="AZ20" i="11"/>
  <c r="AY20" i="11"/>
  <c r="AX20" i="11"/>
  <c r="AW20" i="11"/>
  <c r="AV20" i="11"/>
  <c r="AU20" i="11"/>
  <c r="AT20" i="11"/>
  <c r="AS20" i="11"/>
  <c r="AR20" i="11"/>
  <c r="AQ20" i="11"/>
  <c r="C20" i="11" s="1"/>
  <c r="E20" i="11"/>
  <c r="D20" i="11"/>
  <c r="BT19" i="11"/>
  <c r="BS19" i="11"/>
  <c r="BR19" i="11"/>
  <c r="BQ19" i="11"/>
  <c r="BP19" i="11"/>
  <c r="BO19" i="11"/>
  <c r="G19" i="11" s="1"/>
  <c r="BN19" i="11"/>
  <c r="BM19" i="11"/>
  <c r="BL19" i="11"/>
  <c r="BK19" i="11"/>
  <c r="BJ19" i="11"/>
  <c r="BI19" i="11"/>
  <c r="BH19" i="11"/>
  <c r="BG19" i="11"/>
  <c r="BF19" i="11"/>
  <c r="BE19" i="11"/>
  <c r="BD19" i="11"/>
  <c r="BC19" i="11"/>
  <c r="BB19" i="11"/>
  <c r="BA19" i="11"/>
  <c r="AZ19" i="11"/>
  <c r="AY19" i="11"/>
  <c r="AX19" i="11"/>
  <c r="E19" i="11" s="1"/>
  <c r="AW19" i="11"/>
  <c r="AV19" i="11"/>
  <c r="AU19" i="11"/>
  <c r="AT19" i="11"/>
  <c r="AS19" i="11"/>
  <c r="AR19" i="11"/>
  <c r="AQ19" i="11"/>
  <c r="C19" i="11" s="1"/>
  <c r="H19" i="11"/>
  <c r="D19" i="11"/>
  <c r="BT18" i="11"/>
  <c r="BS18" i="11"/>
  <c r="BR18" i="11"/>
  <c r="BQ18" i="11"/>
  <c r="BP18" i="11"/>
  <c r="BO18" i="11"/>
  <c r="G18" i="11" s="1"/>
  <c r="BN18" i="11"/>
  <c r="BM18" i="11"/>
  <c r="BL18" i="11"/>
  <c r="BK18" i="11"/>
  <c r="BJ18" i="11"/>
  <c r="BI18" i="11"/>
  <c r="BH18" i="11"/>
  <c r="BG18" i="11"/>
  <c r="BF18" i="11"/>
  <c r="BE18" i="11"/>
  <c r="BD18" i="11"/>
  <c r="BC18" i="11"/>
  <c r="BB18" i="11"/>
  <c r="BA18" i="11"/>
  <c r="AZ18" i="11"/>
  <c r="AY18" i="11"/>
  <c r="AX18" i="11"/>
  <c r="AW18" i="11"/>
  <c r="AV18" i="11"/>
  <c r="AU18" i="11"/>
  <c r="AT18" i="11"/>
  <c r="AS18" i="11"/>
  <c r="AR18" i="11"/>
  <c r="AQ18" i="11"/>
  <c r="C18" i="11" s="1"/>
  <c r="H18" i="11"/>
  <c r="D18" i="11"/>
  <c r="BT17" i="11"/>
  <c r="BS17" i="11"/>
  <c r="BR17" i="11"/>
  <c r="BQ17" i="11"/>
  <c r="BP17" i="11"/>
  <c r="BO17" i="11"/>
  <c r="BN17" i="11"/>
  <c r="BM17" i="11"/>
  <c r="BL17" i="11"/>
  <c r="BK17" i="11"/>
  <c r="BJ17" i="11"/>
  <c r="BI17" i="11"/>
  <c r="BH17" i="11"/>
  <c r="BG17" i="11"/>
  <c r="BF17" i="11"/>
  <c r="BE17" i="11"/>
  <c r="BD17" i="11"/>
  <c r="BC17" i="11"/>
  <c r="BB17" i="11"/>
  <c r="BA17" i="11"/>
  <c r="AZ17" i="11"/>
  <c r="AY17" i="11"/>
  <c r="AX17" i="11"/>
  <c r="AW17" i="11"/>
  <c r="AV17" i="11"/>
  <c r="AU17" i="11"/>
  <c r="AT17" i="11"/>
  <c r="AS17" i="11"/>
  <c r="E17" i="11" s="1"/>
  <c r="AR17" i="11"/>
  <c r="AQ17" i="11"/>
  <c r="H17" i="11"/>
  <c r="D17" i="11"/>
  <c r="C17" i="11"/>
  <c r="BT16" i="11"/>
  <c r="H16" i="11" s="1"/>
  <c r="BS16" i="11"/>
  <c r="G16" i="11" s="1"/>
  <c r="BR16" i="11"/>
  <c r="BQ16" i="11"/>
  <c r="BP16" i="11"/>
  <c r="BO16" i="11"/>
  <c r="BN16" i="11"/>
  <c r="BM16" i="11"/>
  <c r="BL16" i="11"/>
  <c r="BK16" i="11"/>
  <c r="BJ16" i="11"/>
  <c r="BI16" i="11"/>
  <c r="BH16" i="11"/>
  <c r="BG16" i="11"/>
  <c r="BF16" i="11"/>
  <c r="BE16" i="11"/>
  <c r="BD16" i="11"/>
  <c r="BC16" i="11"/>
  <c r="F16" i="11" s="1"/>
  <c r="BB16" i="11"/>
  <c r="BA16" i="11"/>
  <c r="AZ16" i="11"/>
  <c r="AY16" i="11"/>
  <c r="AX16" i="11"/>
  <c r="AW16" i="11"/>
  <c r="AV16" i="11"/>
  <c r="AU16" i="11"/>
  <c r="AT16" i="11"/>
  <c r="AS16" i="11"/>
  <c r="AR16" i="11"/>
  <c r="AQ16" i="11"/>
  <c r="E16" i="11"/>
  <c r="D16" i="11"/>
  <c r="C16" i="11"/>
  <c r="BT15" i="11"/>
  <c r="BS15" i="11"/>
  <c r="BR15" i="11"/>
  <c r="BQ15" i="11"/>
  <c r="BP15" i="11"/>
  <c r="BO15" i="11"/>
  <c r="G15" i="11" s="1"/>
  <c r="BN15" i="11"/>
  <c r="BM15" i="11"/>
  <c r="BL15" i="11"/>
  <c r="BK15" i="11"/>
  <c r="BJ15" i="11"/>
  <c r="BI15" i="11"/>
  <c r="BH15" i="11"/>
  <c r="BG15" i="11"/>
  <c r="BF15" i="11"/>
  <c r="BE15" i="11"/>
  <c r="BD15" i="11"/>
  <c r="BC15" i="11"/>
  <c r="BB15" i="11"/>
  <c r="BA15" i="11"/>
  <c r="AZ15" i="11"/>
  <c r="AY15" i="11"/>
  <c r="F15" i="11" s="1"/>
  <c r="AX15" i="11"/>
  <c r="AW15" i="11"/>
  <c r="AV15" i="11"/>
  <c r="AU15" i="11"/>
  <c r="AT15" i="11"/>
  <c r="AS15" i="11"/>
  <c r="E15" i="11" s="1"/>
  <c r="AR15" i="11"/>
  <c r="D15" i="11" s="1"/>
  <c r="AQ15" i="11"/>
  <c r="C15" i="11" s="1"/>
  <c r="H15" i="11"/>
  <c r="BT14" i="11"/>
  <c r="H14" i="11" s="1"/>
  <c r="BS14" i="11"/>
  <c r="G14" i="11" s="1"/>
  <c r="BR14" i="11"/>
  <c r="BQ14" i="11"/>
  <c r="BP14" i="11"/>
  <c r="BO14" i="11"/>
  <c r="BN14" i="11"/>
  <c r="BM14" i="11"/>
  <c r="BL14" i="11"/>
  <c r="BK14" i="11"/>
  <c r="BJ14" i="11"/>
  <c r="BI14" i="11"/>
  <c r="BH14" i="11"/>
  <c r="BG14" i="11"/>
  <c r="BF14" i="11"/>
  <c r="BE14" i="11"/>
  <c r="BD14" i="11"/>
  <c r="BC14" i="11"/>
  <c r="F14" i="11" s="1"/>
  <c r="BB14" i="11"/>
  <c r="BA14" i="11"/>
  <c r="AZ14" i="11"/>
  <c r="AY14" i="11"/>
  <c r="AX14" i="11"/>
  <c r="AW14" i="11"/>
  <c r="AV14" i="11"/>
  <c r="AU14" i="11"/>
  <c r="AT14" i="11"/>
  <c r="AS14" i="11"/>
  <c r="AR14" i="11"/>
  <c r="AQ14" i="11"/>
  <c r="E14" i="11"/>
  <c r="D14" i="11"/>
  <c r="C14" i="11"/>
  <c r="BT13" i="11"/>
  <c r="BS13" i="11"/>
  <c r="BR13" i="11"/>
  <c r="BQ13" i="11"/>
  <c r="BP13" i="11"/>
  <c r="BO13" i="11"/>
  <c r="G13" i="11" s="1"/>
  <c r="BN13" i="11"/>
  <c r="BM13" i="11"/>
  <c r="BL13" i="11"/>
  <c r="BK13" i="11"/>
  <c r="BJ13" i="11"/>
  <c r="BI13" i="11"/>
  <c r="BH13" i="11"/>
  <c r="BG13" i="11"/>
  <c r="BF13" i="11"/>
  <c r="BE13" i="11"/>
  <c r="BD13" i="11"/>
  <c r="BC13" i="11"/>
  <c r="BB13" i="11"/>
  <c r="BA13" i="11"/>
  <c r="AZ13" i="11"/>
  <c r="AY13" i="11"/>
  <c r="F13" i="11" s="1"/>
  <c r="AX13" i="11"/>
  <c r="AW13" i="11"/>
  <c r="AV13" i="11"/>
  <c r="AU13" i="11"/>
  <c r="AT13" i="11"/>
  <c r="AS13" i="11"/>
  <c r="E13" i="11" s="1"/>
  <c r="AR13" i="11"/>
  <c r="D13" i="11" s="1"/>
  <c r="AQ13" i="11"/>
  <c r="C13" i="11" s="1"/>
  <c r="H13" i="11"/>
  <c r="BT12" i="11"/>
  <c r="H12" i="11" s="1"/>
  <c r="BS12" i="11"/>
  <c r="G12" i="11" s="1"/>
  <c r="BR12" i="11"/>
  <c r="BQ12" i="11"/>
  <c r="BP12" i="11"/>
  <c r="BO12" i="11"/>
  <c r="BN12" i="11"/>
  <c r="BM12" i="11"/>
  <c r="BL12" i="11"/>
  <c r="BK12" i="11"/>
  <c r="BJ12" i="11"/>
  <c r="BI12" i="11"/>
  <c r="BH12" i="11"/>
  <c r="BG12" i="11"/>
  <c r="BF12" i="11"/>
  <c r="BE12" i="11"/>
  <c r="BD12" i="11"/>
  <c r="BC12" i="11"/>
  <c r="F12" i="11" s="1"/>
  <c r="BB12" i="11"/>
  <c r="BA12" i="11"/>
  <c r="AZ12" i="11"/>
  <c r="AY12" i="11"/>
  <c r="AX12" i="11"/>
  <c r="AW12" i="11"/>
  <c r="AV12" i="11"/>
  <c r="AU12" i="11"/>
  <c r="AT12" i="11"/>
  <c r="AS12" i="11"/>
  <c r="AR12" i="11"/>
  <c r="AQ12" i="11"/>
  <c r="E12" i="11"/>
  <c r="D12" i="11"/>
  <c r="C12" i="11"/>
  <c r="BT11" i="11"/>
  <c r="BS11" i="11"/>
  <c r="BR11" i="11"/>
  <c r="BQ11" i="11"/>
  <c r="BP11" i="11"/>
  <c r="BO11" i="11"/>
  <c r="G11" i="11" s="1"/>
  <c r="BN11" i="11"/>
  <c r="BM11" i="11"/>
  <c r="BL11" i="11"/>
  <c r="BK11" i="11"/>
  <c r="BJ11" i="11"/>
  <c r="BI11" i="11"/>
  <c r="BH11" i="11"/>
  <c r="BG11" i="11"/>
  <c r="BF11" i="11"/>
  <c r="BE11" i="11"/>
  <c r="BD11" i="11"/>
  <c r="BC11" i="11"/>
  <c r="BB11" i="11"/>
  <c r="BA11" i="11"/>
  <c r="AZ11" i="11"/>
  <c r="AY11" i="11"/>
  <c r="F11" i="11" s="1"/>
  <c r="AX11" i="11"/>
  <c r="AW11" i="11"/>
  <c r="AV11" i="11"/>
  <c r="AU11" i="11"/>
  <c r="AT11" i="11"/>
  <c r="AS11" i="11"/>
  <c r="E11" i="11" s="1"/>
  <c r="AR11" i="11"/>
  <c r="D11" i="11" s="1"/>
  <c r="AQ11" i="11"/>
  <c r="C11" i="11" s="1"/>
  <c r="H11" i="11"/>
  <c r="BT10" i="11"/>
  <c r="H10" i="11" s="1"/>
  <c r="BS10" i="11"/>
  <c r="G10" i="11" s="1"/>
  <c r="BR10" i="11"/>
  <c r="BQ10" i="11"/>
  <c r="BP10" i="11"/>
  <c r="BO10" i="11"/>
  <c r="BN10" i="11"/>
  <c r="BM10" i="11"/>
  <c r="BL10" i="11"/>
  <c r="BK10" i="11"/>
  <c r="BJ10" i="11"/>
  <c r="BI10" i="11"/>
  <c r="BH10" i="11"/>
  <c r="BG10" i="11"/>
  <c r="BF10" i="11"/>
  <c r="BE10" i="11"/>
  <c r="BD10" i="11"/>
  <c r="BC10" i="11"/>
  <c r="F10" i="11" s="1"/>
  <c r="BB10" i="11"/>
  <c r="BA10" i="11"/>
  <c r="AZ10" i="11"/>
  <c r="AY10" i="11"/>
  <c r="AX10" i="11"/>
  <c r="AW10" i="11"/>
  <c r="AV10" i="11"/>
  <c r="AU10" i="11"/>
  <c r="AT10" i="11"/>
  <c r="AS10" i="11"/>
  <c r="AR10" i="11"/>
  <c r="D10" i="11" s="1"/>
  <c r="AQ10" i="11"/>
  <c r="E10" i="11"/>
  <c r="C10" i="11"/>
  <c r="BT9" i="11"/>
  <c r="BS9" i="11"/>
  <c r="BR9" i="11"/>
  <c r="BQ9" i="11"/>
  <c r="BP9" i="11"/>
  <c r="BO9" i="11"/>
  <c r="G9" i="11" s="1"/>
  <c r="BN9" i="11"/>
  <c r="BM9" i="11"/>
  <c r="BL9" i="11"/>
  <c r="BK9" i="11"/>
  <c r="BJ9" i="11"/>
  <c r="BI9" i="11"/>
  <c r="BH9" i="11"/>
  <c r="BG9" i="11"/>
  <c r="BF9" i="11"/>
  <c r="BE9" i="11"/>
  <c r="BD9" i="11"/>
  <c r="BC9" i="11"/>
  <c r="BB9" i="11"/>
  <c r="BA9" i="11"/>
  <c r="AZ9" i="11"/>
  <c r="AY9" i="11"/>
  <c r="F9" i="11" s="1"/>
  <c r="AX9" i="11"/>
  <c r="AW9" i="11"/>
  <c r="AV9" i="11"/>
  <c r="AU9" i="11"/>
  <c r="AT9" i="11"/>
  <c r="AS9" i="11"/>
  <c r="E9" i="11" s="1"/>
  <c r="AR9" i="11"/>
  <c r="D9" i="11" s="1"/>
  <c r="AQ9" i="11"/>
  <c r="C9" i="11" s="1"/>
  <c r="H9" i="11"/>
  <c r="BT8" i="11"/>
  <c r="H8" i="11" s="1"/>
  <c r="BS8" i="11"/>
  <c r="G8" i="11" s="1"/>
  <c r="BR8" i="11"/>
  <c r="BQ8" i="11"/>
  <c r="BP8" i="11"/>
  <c r="BO8" i="11"/>
  <c r="BN8" i="11"/>
  <c r="BM8" i="11"/>
  <c r="BL8" i="11"/>
  <c r="BK8" i="11"/>
  <c r="BJ8" i="11"/>
  <c r="BI8" i="11"/>
  <c r="BH8" i="11"/>
  <c r="BG8" i="11"/>
  <c r="BF8" i="11"/>
  <c r="BE8" i="11"/>
  <c r="BD8" i="11"/>
  <c r="BC8" i="11"/>
  <c r="F8" i="11" s="1"/>
  <c r="BB8" i="11"/>
  <c r="BA8" i="11"/>
  <c r="AZ8" i="11"/>
  <c r="AY8" i="11"/>
  <c r="AX8" i="11"/>
  <c r="AW8" i="11"/>
  <c r="AV8" i="11"/>
  <c r="AU8" i="11"/>
  <c r="E8" i="11" s="1"/>
  <c r="AT8" i="11"/>
  <c r="AS8" i="11"/>
  <c r="AR8" i="11"/>
  <c r="D8" i="11" s="1"/>
  <c r="AQ8" i="11"/>
  <c r="C8" i="11"/>
  <c r="BT58" i="10"/>
  <c r="BS58" i="10"/>
  <c r="BR58" i="10"/>
  <c r="BQ58" i="10"/>
  <c r="BP58" i="10"/>
  <c r="BO58" i="10"/>
  <c r="G58" i="10" s="1"/>
  <c r="BN58" i="10"/>
  <c r="BM58" i="10"/>
  <c r="BL58" i="10"/>
  <c r="BK58" i="10"/>
  <c r="BJ58" i="10"/>
  <c r="BI58" i="10"/>
  <c r="BH58" i="10"/>
  <c r="BG58" i="10"/>
  <c r="BF58" i="10"/>
  <c r="BE58" i="10"/>
  <c r="BD58" i="10"/>
  <c r="BC58" i="10"/>
  <c r="BB58" i="10"/>
  <c r="BA58" i="10"/>
  <c r="AZ58" i="10"/>
  <c r="AY58" i="10"/>
  <c r="F58" i="10" s="1"/>
  <c r="AX58" i="10"/>
  <c r="AW58" i="10"/>
  <c r="AV58" i="10"/>
  <c r="AU58" i="10"/>
  <c r="AT58" i="10"/>
  <c r="AS58" i="10"/>
  <c r="E58" i="10" s="1"/>
  <c r="AR58" i="10"/>
  <c r="D58" i="10" s="1"/>
  <c r="AQ58" i="10"/>
  <c r="C58" i="10" s="1"/>
  <c r="H58" i="10"/>
  <c r="BT57" i="10"/>
  <c r="H57" i="10" s="1"/>
  <c r="BS57" i="10"/>
  <c r="G57" i="10" s="1"/>
  <c r="BR57" i="10"/>
  <c r="BQ57" i="10"/>
  <c r="BP57" i="10"/>
  <c r="BO57" i="10"/>
  <c r="BN57" i="10"/>
  <c r="BM57" i="10"/>
  <c r="BL57" i="10"/>
  <c r="BK57" i="10"/>
  <c r="BJ57" i="10"/>
  <c r="BI57" i="10"/>
  <c r="BH57" i="10"/>
  <c r="BG57" i="10"/>
  <c r="BF57" i="10"/>
  <c r="BE57" i="10"/>
  <c r="BD57" i="10"/>
  <c r="BC57" i="10"/>
  <c r="F57" i="10" s="1"/>
  <c r="BB57" i="10"/>
  <c r="BA57" i="10"/>
  <c r="AZ57" i="10"/>
  <c r="AY57" i="10"/>
  <c r="AX57" i="10"/>
  <c r="AW57" i="10"/>
  <c r="AV57" i="10"/>
  <c r="AU57" i="10"/>
  <c r="E57" i="10" s="1"/>
  <c r="AT57" i="10"/>
  <c r="AS57" i="10"/>
  <c r="AR57" i="10"/>
  <c r="D57" i="10" s="1"/>
  <c r="AQ57" i="10"/>
  <c r="C57" i="10"/>
  <c r="BT56" i="10"/>
  <c r="BS56" i="10"/>
  <c r="BR56" i="10"/>
  <c r="BQ56" i="10"/>
  <c r="BP56" i="10"/>
  <c r="BO56" i="10"/>
  <c r="G56" i="10" s="1"/>
  <c r="BN56" i="10"/>
  <c r="BM56" i="10"/>
  <c r="BL56" i="10"/>
  <c r="BK56" i="10"/>
  <c r="BJ56" i="10"/>
  <c r="BI56" i="10"/>
  <c r="BH56" i="10"/>
  <c r="BG56" i="10"/>
  <c r="BF56" i="10"/>
  <c r="BE56" i="10"/>
  <c r="BD56" i="10"/>
  <c r="BC56" i="10"/>
  <c r="BB56" i="10"/>
  <c r="BA56" i="10"/>
  <c r="AZ56" i="10"/>
  <c r="AY56" i="10"/>
  <c r="F56" i="10" s="1"/>
  <c r="AX56" i="10"/>
  <c r="AW56" i="10"/>
  <c r="AV56" i="10"/>
  <c r="AU56" i="10"/>
  <c r="AT56" i="10"/>
  <c r="AS56" i="10"/>
  <c r="E56" i="10" s="1"/>
  <c r="AR56" i="10"/>
  <c r="D56" i="10" s="1"/>
  <c r="AQ56" i="10"/>
  <c r="C56" i="10" s="1"/>
  <c r="H56" i="10"/>
  <c r="BT55" i="10"/>
  <c r="H55" i="10" s="1"/>
  <c r="BS55" i="10"/>
  <c r="G55" i="10" s="1"/>
  <c r="BR55" i="10"/>
  <c r="BQ55" i="10"/>
  <c r="BP55" i="10"/>
  <c r="BO55" i="10"/>
  <c r="BN55" i="10"/>
  <c r="BM55" i="10"/>
  <c r="BL55" i="10"/>
  <c r="BK55" i="10"/>
  <c r="BJ55" i="10"/>
  <c r="BI55" i="10"/>
  <c r="BH55" i="10"/>
  <c r="BG55" i="10"/>
  <c r="BF55" i="10"/>
  <c r="BE55" i="10"/>
  <c r="BD55" i="10"/>
  <c r="BC55" i="10"/>
  <c r="F55" i="10" s="1"/>
  <c r="BB55" i="10"/>
  <c r="BA55" i="10"/>
  <c r="AZ55" i="10"/>
  <c r="AY55" i="10"/>
  <c r="AX55" i="10"/>
  <c r="AW55" i="10"/>
  <c r="AV55" i="10"/>
  <c r="AU55" i="10"/>
  <c r="AT55" i="10"/>
  <c r="AS55" i="10"/>
  <c r="AR55" i="10"/>
  <c r="D55" i="10" s="1"/>
  <c r="AQ55" i="10"/>
  <c r="E55" i="10"/>
  <c r="C55" i="10"/>
  <c r="BT54" i="10"/>
  <c r="BS54" i="10"/>
  <c r="BR54" i="10"/>
  <c r="BQ54" i="10"/>
  <c r="BP54" i="10"/>
  <c r="BO54" i="10"/>
  <c r="G54" i="10" s="1"/>
  <c r="BN54" i="10"/>
  <c r="BM54" i="10"/>
  <c r="BL54" i="10"/>
  <c r="BK54" i="10"/>
  <c r="BJ54" i="10"/>
  <c r="BI54" i="10"/>
  <c r="BH54" i="10"/>
  <c r="BG54" i="10"/>
  <c r="BF54" i="10"/>
  <c r="BE54" i="10"/>
  <c r="BD54" i="10"/>
  <c r="BC54" i="10"/>
  <c r="BB54" i="10"/>
  <c r="BA54" i="10"/>
  <c r="AZ54" i="10"/>
  <c r="AY54" i="10"/>
  <c r="F54" i="10" s="1"/>
  <c r="AX54" i="10"/>
  <c r="AW54" i="10"/>
  <c r="AV54" i="10"/>
  <c r="AU54" i="10"/>
  <c r="AT54" i="10"/>
  <c r="AS54" i="10"/>
  <c r="E54" i="10" s="1"/>
  <c r="AR54" i="10"/>
  <c r="D54" i="10" s="1"/>
  <c r="AQ54" i="10"/>
  <c r="C54" i="10" s="1"/>
  <c r="H54" i="10"/>
  <c r="BT53" i="10"/>
  <c r="H53" i="10" s="1"/>
  <c r="BS53" i="10"/>
  <c r="G53" i="10" s="1"/>
  <c r="BR53" i="10"/>
  <c r="BQ53" i="10"/>
  <c r="BP53" i="10"/>
  <c r="BO53" i="10"/>
  <c r="BN53" i="10"/>
  <c r="BM53" i="10"/>
  <c r="BL53" i="10"/>
  <c r="BK53" i="10"/>
  <c r="BJ53" i="10"/>
  <c r="BI53" i="10"/>
  <c r="BH53" i="10"/>
  <c r="BG53" i="10"/>
  <c r="BF53" i="10"/>
  <c r="BE53" i="10"/>
  <c r="BD53" i="10"/>
  <c r="BC53" i="10"/>
  <c r="F53" i="10" s="1"/>
  <c r="BB53" i="10"/>
  <c r="BA53" i="10"/>
  <c r="AZ53" i="10"/>
  <c r="AY53" i="10"/>
  <c r="AX53" i="10"/>
  <c r="AW53" i="10"/>
  <c r="AV53" i="10"/>
  <c r="AU53" i="10"/>
  <c r="E53" i="10" s="1"/>
  <c r="AT53" i="10"/>
  <c r="AS53" i="10"/>
  <c r="AR53" i="10"/>
  <c r="D53" i="10" s="1"/>
  <c r="AQ53" i="10"/>
  <c r="C53" i="10" s="1"/>
  <c r="BT52" i="10"/>
  <c r="H52" i="10" s="1"/>
  <c r="BS52" i="10"/>
  <c r="BR52" i="10"/>
  <c r="BQ52" i="10"/>
  <c r="BP52" i="10"/>
  <c r="BO52" i="10"/>
  <c r="G52" i="10" s="1"/>
  <c r="BN52" i="10"/>
  <c r="BM52" i="10"/>
  <c r="BL52" i="10"/>
  <c r="BK52" i="10"/>
  <c r="BJ52" i="10"/>
  <c r="BI52" i="10"/>
  <c r="BH52" i="10"/>
  <c r="BG52" i="10"/>
  <c r="BF52" i="10"/>
  <c r="BE52" i="10"/>
  <c r="BD52" i="10"/>
  <c r="BC52" i="10"/>
  <c r="BB52" i="10"/>
  <c r="BA52" i="10"/>
  <c r="AZ52" i="10"/>
  <c r="AY52" i="10"/>
  <c r="F52" i="10" s="1"/>
  <c r="AX52" i="10"/>
  <c r="AW52" i="10"/>
  <c r="AV52" i="10"/>
  <c r="AU52" i="10"/>
  <c r="AT52" i="10"/>
  <c r="AS52" i="10"/>
  <c r="E52" i="10" s="1"/>
  <c r="AR52" i="10"/>
  <c r="D52" i="10" s="1"/>
  <c r="AQ52" i="10"/>
  <c r="C52" i="10" s="1"/>
  <c r="BT51" i="10"/>
  <c r="H51" i="10" s="1"/>
  <c r="BS51" i="10"/>
  <c r="G51" i="10" s="1"/>
  <c r="BR51" i="10"/>
  <c r="BQ51" i="10"/>
  <c r="BP51" i="10"/>
  <c r="BO51" i="10"/>
  <c r="BN51" i="10"/>
  <c r="BM51" i="10"/>
  <c r="BL51" i="10"/>
  <c r="BK51" i="10"/>
  <c r="BJ51" i="10"/>
  <c r="BI51" i="10"/>
  <c r="BH51" i="10"/>
  <c r="BG51" i="10"/>
  <c r="BF51" i="10"/>
  <c r="BE51" i="10"/>
  <c r="BD51" i="10"/>
  <c r="BC51" i="10"/>
  <c r="F51" i="10" s="1"/>
  <c r="BB51" i="10"/>
  <c r="BA51" i="10"/>
  <c r="AZ51" i="10"/>
  <c r="AY51" i="10"/>
  <c r="AX51" i="10"/>
  <c r="AW51" i="10"/>
  <c r="AV51" i="10"/>
  <c r="AU51" i="10"/>
  <c r="AT51" i="10"/>
  <c r="AS51" i="10"/>
  <c r="AR51" i="10"/>
  <c r="D51" i="10" s="1"/>
  <c r="AQ51" i="10"/>
  <c r="C51" i="10" s="1"/>
  <c r="E51" i="10"/>
  <c r="BT50" i="10"/>
  <c r="H50" i="10" s="1"/>
  <c r="BS50" i="10"/>
  <c r="BR50" i="10"/>
  <c r="BQ50" i="10"/>
  <c r="BP50" i="10"/>
  <c r="BO50" i="10"/>
  <c r="G50" i="10" s="1"/>
  <c r="BN50" i="10"/>
  <c r="BM50" i="10"/>
  <c r="BL50" i="10"/>
  <c r="BK50" i="10"/>
  <c r="BJ50" i="10"/>
  <c r="BI50" i="10"/>
  <c r="BH50" i="10"/>
  <c r="BG50" i="10"/>
  <c r="BF50" i="10"/>
  <c r="BE50" i="10"/>
  <c r="BD50" i="10"/>
  <c r="BC50" i="10"/>
  <c r="BB50" i="10"/>
  <c r="BA50" i="10"/>
  <c r="AZ50" i="10"/>
  <c r="AY50" i="10"/>
  <c r="F50" i="10" s="1"/>
  <c r="AX50" i="10"/>
  <c r="AW50" i="10"/>
  <c r="AV50" i="10"/>
  <c r="AU50" i="10"/>
  <c r="AT50" i="10"/>
  <c r="AS50" i="10"/>
  <c r="E50" i="10" s="1"/>
  <c r="AR50" i="10"/>
  <c r="D50" i="10" s="1"/>
  <c r="AQ50" i="10"/>
  <c r="C50" i="10" s="1"/>
  <c r="BT49" i="10"/>
  <c r="H49" i="10" s="1"/>
  <c r="BS49" i="10"/>
  <c r="G49" i="10" s="1"/>
  <c r="BR49" i="10"/>
  <c r="BQ49" i="10"/>
  <c r="BP49" i="10"/>
  <c r="BO49" i="10"/>
  <c r="BN49" i="10"/>
  <c r="BM49" i="10"/>
  <c r="BL49" i="10"/>
  <c r="BK49" i="10"/>
  <c r="BJ49" i="10"/>
  <c r="BI49" i="10"/>
  <c r="BH49" i="10"/>
  <c r="BG49" i="10"/>
  <c r="BF49" i="10"/>
  <c r="BE49" i="10"/>
  <c r="BD49" i="10"/>
  <c r="BC49" i="10"/>
  <c r="F49" i="10" s="1"/>
  <c r="BB49" i="10"/>
  <c r="BA49" i="10"/>
  <c r="AZ49" i="10"/>
  <c r="AY49" i="10"/>
  <c r="AX49" i="10"/>
  <c r="AW49" i="10"/>
  <c r="AV49" i="10"/>
  <c r="AU49" i="10"/>
  <c r="E49" i="10" s="1"/>
  <c r="AT49" i="10"/>
  <c r="AS49" i="10"/>
  <c r="AR49" i="10"/>
  <c r="D49" i="10" s="1"/>
  <c r="AQ49" i="10"/>
  <c r="C49" i="10" s="1"/>
  <c r="BT48" i="10"/>
  <c r="H48" i="10" s="1"/>
  <c r="BS48" i="10"/>
  <c r="BR48" i="10"/>
  <c r="BQ48" i="10"/>
  <c r="BP48" i="10"/>
  <c r="BO48" i="10"/>
  <c r="G48" i="10" s="1"/>
  <c r="BN48" i="10"/>
  <c r="BM48" i="10"/>
  <c r="BL48" i="10"/>
  <c r="BK48" i="10"/>
  <c r="BJ48" i="10"/>
  <c r="BI48" i="10"/>
  <c r="BH48" i="10"/>
  <c r="BG48" i="10"/>
  <c r="BF48" i="10"/>
  <c r="BE48" i="10"/>
  <c r="BD48" i="10"/>
  <c r="BC48" i="10"/>
  <c r="BB48" i="10"/>
  <c r="BA48" i="10"/>
  <c r="AZ48" i="10"/>
  <c r="AY48" i="10"/>
  <c r="F48" i="10" s="1"/>
  <c r="AX48" i="10"/>
  <c r="AW48" i="10"/>
  <c r="AV48" i="10"/>
  <c r="AU48" i="10"/>
  <c r="AT48" i="10"/>
  <c r="AS48" i="10"/>
  <c r="E48" i="10" s="1"/>
  <c r="AR48" i="10"/>
  <c r="D48" i="10" s="1"/>
  <c r="AQ48" i="10"/>
  <c r="C48" i="10" s="1"/>
  <c r="BT47" i="10"/>
  <c r="H47" i="10" s="1"/>
  <c r="BS47" i="10"/>
  <c r="G47" i="10" s="1"/>
  <c r="BR47" i="10"/>
  <c r="BQ47" i="10"/>
  <c r="BP47" i="10"/>
  <c r="BO47" i="10"/>
  <c r="BN47" i="10"/>
  <c r="BM47" i="10"/>
  <c r="BL47" i="10"/>
  <c r="BK47" i="10"/>
  <c r="BJ47" i="10"/>
  <c r="BI47" i="10"/>
  <c r="BH47" i="10"/>
  <c r="BG47" i="10"/>
  <c r="BF47" i="10"/>
  <c r="BE47" i="10"/>
  <c r="BD47" i="10"/>
  <c r="BC47" i="10"/>
  <c r="F47" i="10" s="1"/>
  <c r="BB47" i="10"/>
  <c r="BA47" i="10"/>
  <c r="AZ47" i="10"/>
  <c r="AY47" i="10"/>
  <c r="AX47" i="10"/>
  <c r="AW47" i="10"/>
  <c r="AV47" i="10"/>
  <c r="AU47" i="10"/>
  <c r="AT47" i="10"/>
  <c r="AS47" i="10"/>
  <c r="AR47" i="10"/>
  <c r="D47" i="10" s="1"/>
  <c r="AQ47" i="10"/>
  <c r="C47" i="10" s="1"/>
  <c r="E47" i="10"/>
  <c r="BT46" i="10"/>
  <c r="H46" i="10" s="1"/>
  <c r="BS46" i="10"/>
  <c r="BR46" i="10"/>
  <c r="BQ46" i="10"/>
  <c r="BP46" i="10"/>
  <c r="BO46" i="10"/>
  <c r="G46" i="10" s="1"/>
  <c r="BN46" i="10"/>
  <c r="BM46" i="10"/>
  <c r="BL46" i="10"/>
  <c r="BK46" i="10"/>
  <c r="BJ46" i="10"/>
  <c r="BI46" i="10"/>
  <c r="BH46" i="10"/>
  <c r="BG46" i="10"/>
  <c r="BF46" i="10"/>
  <c r="BE46" i="10"/>
  <c r="BD46" i="10"/>
  <c r="BC46" i="10"/>
  <c r="BB46" i="10"/>
  <c r="BA46" i="10"/>
  <c r="AZ46" i="10"/>
  <c r="AY46" i="10"/>
  <c r="F46" i="10" s="1"/>
  <c r="AX46" i="10"/>
  <c r="AW46" i="10"/>
  <c r="AV46" i="10"/>
  <c r="AU46" i="10"/>
  <c r="AT46" i="10"/>
  <c r="AS46" i="10"/>
  <c r="E46" i="10" s="1"/>
  <c r="AR46" i="10"/>
  <c r="D46" i="10" s="1"/>
  <c r="AQ46" i="10"/>
  <c r="C46" i="10" s="1"/>
  <c r="BT45" i="10"/>
  <c r="H45" i="10" s="1"/>
  <c r="BS45" i="10"/>
  <c r="G45" i="10" s="1"/>
  <c r="BR45" i="10"/>
  <c r="BQ45" i="10"/>
  <c r="BP45" i="10"/>
  <c r="BO45" i="10"/>
  <c r="BN45" i="10"/>
  <c r="BM45" i="10"/>
  <c r="BL45" i="10"/>
  <c r="BK45" i="10"/>
  <c r="BJ45" i="10"/>
  <c r="BI45" i="10"/>
  <c r="BH45" i="10"/>
  <c r="BG45" i="10"/>
  <c r="BF45" i="10"/>
  <c r="BE45" i="10"/>
  <c r="BD45" i="10"/>
  <c r="BC45" i="10"/>
  <c r="F45" i="10" s="1"/>
  <c r="BB45" i="10"/>
  <c r="BA45" i="10"/>
  <c r="AZ45" i="10"/>
  <c r="AY45" i="10"/>
  <c r="AX45" i="10"/>
  <c r="AW45" i="10"/>
  <c r="AV45" i="10"/>
  <c r="AU45" i="10"/>
  <c r="AT45" i="10"/>
  <c r="AS45" i="10"/>
  <c r="AR45" i="10"/>
  <c r="D45" i="10" s="1"/>
  <c r="AQ45" i="10"/>
  <c r="C45" i="10" s="1"/>
  <c r="E45" i="10"/>
  <c r="BT44" i="10"/>
  <c r="H44" i="10" s="1"/>
  <c r="BS44" i="10"/>
  <c r="BR44" i="10"/>
  <c r="BQ44" i="10"/>
  <c r="BP44" i="10"/>
  <c r="BO44" i="10"/>
  <c r="G44" i="10" s="1"/>
  <c r="BN44" i="10"/>
  <c r="BM44" i="10"/>
  <c r="BL44" i="10"/>
  <c r="BK44" i="10"/>
  <c r="BJ44" i="10"/>
  <c r="BI44" i="10"/>
  <c r="BH44" i="10"/>
  <c r="BG44" i="10"/>
  <c r="BF44" i="10"/>
  <c r="BE44" i="10"/>
  <c r="BD44" i="10"/>
  <c r="BC44" i="10"/>
  <c r="BB44" i="10"/>
  <c r="BA44" i="10"/>
  <c r="AZ44" i="10"/>
  <c r="AY44" i="10"/>
  <c r="F44" i="10" s="1"/>
  <c r="AX44" i="10"/>
  <c r="AW44" i="10"/>
  <c r="AV44" i="10"/>
  <c r="AU44" i="10"/>
  <c r="AT44" i="10"/>
  <c r="AS44" i="10"/>
  <c r="E44" i="10" s="1"/>
  <c r="AR44" i="10"/>
  <c r="D44" i="10" s="1"/>
  <c r="AQ44" i="10"/>
  <c r="C44" i="10" s="1"/>
  <c r="BT43" i="10"/>
  <c r="H43" i="10" s="1"/>
  <c r="BS43" i="10"/>
  <c r="G43" i="10" s="1"/>
  <c r="BR43" i="10"/>
  <c r="BQ43" i="10"/>
  <c r="BP43" i="10"/>
  <c r="BO43" i="10"/>
  <c r="BN43" i="10"/>
  <c r="BM43" i="10"/>
  <c r="BL43" i="10"/>
  <c r="BK43" i="10"/>
  <c r="BJ43" i="10"/>
  <c r="BI43" i="10"/>
  <c r="BH43" i="10"/>
  <c r="BG43" i="10"/>
  <c r="BF43" i="10"/>
  <c r="BE43" i="10"/>
  <c r="BD43" i="10"/>
  <c r="BC43" i="10"/>
  <c r="F43" i="10" s="1"/>
  <c r="BB43" i="10"/>
  <c r="BA43" i="10"/>
  <c r="AZ43" i="10"/>
  <c r="AY43" i="10"/>
  <c r="AX43" i="10"/>
  <c r="AW43" i="10"/>
  <c r="AV43" i="10"/>
  <c r="AU43" i="10"/>
  <c r="AT43" i="10"/>
  <c r="AS43" i="10"/>
  <c r="AR43" i="10"/>
  <c r="D43" i="10" s="1"/>
  <c r="AQ43" i="10"/>
  <c r="C43" i="10" s="1"/>
  <c r="E43" i="10"/>
  <c r="BT42" i="10"/>
  <c r="H42" i="10" s="1"/>
  <c r="BS42" i="10"/>
  <c r="BR42" i="10"/>
  <c r="BQ42" i="10"/>
  <c r="BP42" i="10"/>
  <c r="BO42" i="10"/>
  <c r="G42" i="10" s="1"/>
  <c r="BN42" i="10"/>
  <c r="BM42" i="10"/>
  <c r="BL42" i="10"/>
  <c r="BK42" i="10"/>
  <c r="BJ42" i="10"/>
  <c r="BI42" i="10"/>
  <c r="BH42" i="10"/>
  <c r="BG42" i="10"/>
  <c r="BF42" i="10"/>
  <c r="BE42" i="10"/>
  <c r="BD42" i="10"/>
  <c r="BC42" i="10"/>
  <c r="BB42" i="10"/>
  <c r="BA42" i="10"/>
  <c r="AZ42" i="10"/>
  <c r="AY42" i="10"/>
  <c r="F42" i="10" s="1"/>
  <c r="AX42" i="10"/>
  <c r="AW42" i="10"/>
  <c r="AV42" i="10"/>
  <c r="AU42" i="10"/>
  <c r="AT42" i="10"/>
  <c r="AS42" i="10"/>
  <c r="E42" i="10" s="1"/>
  <c r="AR42" i="10"/>
  <c r="D42" i="10" s="1"/>
  <c r="AQ42" i="10"/>
  <c r="C42" i="10" s="1"/>
  <c r="BT41" i="10"/>
  <c r="H41" i="10" s="1"/>
  <c r="BS41" i="10"/>
  <c r="G41" i="10" s="1"/>
  <c r="BR41" i="10"/>
  <c r="BQ41" i="10"/>
  <c r="BP41" i="10"/>
  <c r="BO41" i="10"/>
  <c r="BN41" i="10"/>
  <c r="BM41" i="10"/>
  <c r="BL41" i="10"/>
  <c r="BK41" i="10"/>
  <c r="BJ41" i="10"/>
  <c r="BI41" i="10"/>
  <c r="BH41" i="10"/>
  <c r="BG41" i="10"/>
  <c r="BF41" i="10"/>
  <c r="BE41" i="10"/>
  <c r="BD41" i="10"/>
  <c r="BC41" i="10"/>
  <c r="F41" i="10" s="1"/>
  <c r="BB41" i="10"/>
  <c r="BA41" i="10"/>
  <c r="AZ41" i="10"/>
  <c r="AY41" i="10"/>
  <c r="AX41" i="10"/>
  <c r="AW41" i="10"/>
  <c r="AV41" i="10"/>
  <c r="AU41" i="10"/>
  <c r="E41" i="10" s="1"/>
  <c r="AT41" i="10"/>
  <c r="AS41" i="10"/>
  <c r="AR41" i="10"/>
  <c r="D41" i="10" s="1"/>
  <c r="AQ41" i="10"/>
  <c r="C41" i="10" s="1"/>
  <c r="BT40" i="10"/>
  <c r="H40" i="10" s="1"/>
  <c r="BS40" i="10"/>
  <c r="BR40" i="10"/>
  <c r="BQ40" i="10"/>
  <c r="BP40" i="10"/>
  <c r="BO40" i="10"/>
  <c r="G40" i="10" s="1"/>
  <c r="BN40" i="10"/>
  <c r="BM40" i="10"/>
  <c r="BL40" i="10"/>
  <c r="BK40" i="10"/>
  <c r="BJ40" i="10"/>
  <c r="BI40" i="10"/>
  <c r="BH40" i="10"/>
  <c r="BG40" i="10"/>
  <c r="BF40" i="10"/>
  <c r="BE40" i="10"/>
  <c r="BD40" i="10"/>
  <c r="BC40" i="10"/>
  <c r="BB40" i="10"/>
  <c r="BA40" i="10"/>
  <c r="AZ40" i="10"/>
  <c r="AY40" i="10"/>
  <c r="F40" i="10" s="1"/>
  <c r="AX40" i="10"/>
  <c r="AW40" i="10"/>
  <c r="AV40" i="10"/>
  <c r="AU40" i="10"/>
  <c r="AT40" i="10"/>
  <c r="AS40" i="10"/>
  <c r="E40" i="10" s="1"/>
  <c r="AR40" i="10"/>
  <c r="D40" i="10" s="1"/>
  <c r="AQ40" i="10"/>
  <c r="C40" i="10" s="1"/>
  <c r="BT39" i="10"/>
  <c r="H39" i="10" s="1"/>
  <c r="BS39" i="10"/>
  <c r="G39" i="10" s="1"/>
  <c r="BR39" i="10"/>
  <c r="BQ39" i="10"/>
  <c r="BP39" i="10"/>
  <c r="BO39" i="10"/>
  <c r="BN39" i="10"/>
  <c r="BM39" i="10"/>
  <c r="BL39" i="10"/>
  <c r="BK39" i="10"/>
  <c r="BJ39" i="10"/>
  <c r="BI39" i="10"/>
  <c r="BH39" i="10"/>
  <c r="BG39" i="10"/>
  <c r="BF39" i="10"/>
  <c r="BE39" i="10"/>
  <c r="BD39" i="10"/>
  <c r="BC39" i="10"/>
  <c r="F39" i="10" s="1"/>
  <c r="BB39" i="10"/>
  <c r="BA39" i="10"/>
  <c r="AZ39" i="10"/>
  <c r="AY39" i="10"/>
  <c r="AX39" i="10"/>
  <c r="AW39" i="10"/>
  <c r="AV39" i="10"/>
  <c r="AU39" i="10"/>
  <c r="E39" i="10" s="1"/>
  <c r="AT39" i="10"/>
  <c r="AS39" i="10"/>
  <c r="AR39" i="10"/>
  <c r="D39" i="10" s="1"/>
  <c r="AQ39" i="10"/>
  <c r="C39" i="10" s="1"/>
  <c r="BT38" i="10"/>
  <c r="H38" i="10" s="1"/>
  <c r="BS38" i="10"/>
  <c r="BR38" i="10"/>
  <c r="BQ38" i="10"/>
  <c r="BP38" i="10"/>
  <c r="BO38" i="10"/>
  <c r="G38" i="10" s="1"/>
  <c r="BN38" i="10"/>
  <c r="BM38" i="10"/>
  <c r="BL38" i="10"/>
  <c r="BK38" i="10"/>
  <c r="BJ38" i="10"/>
  <c r="BI38" i="10"/>
  <c r="BH38" i="10"/>
  <c r="BG38" i="10"/>
  <c r="BF38" i="10"/>
  <c r="BE38" i="10"/>
  <c r="BD38" i="10"/>
  <c r="BC38" i="10"/>
  <c r="BB38" i="10"/>
  <c r="BA38" i="10"/>
  <c r="AZ38" i="10"/>
  <c r="AY38" i="10"/>
  <c r="F38" i="10" s="1"/>
  <c r="AX38" i="10"/>
  <c r="AW38" i="10"/>
  <c r="AV38" i="10"/>
  <c r="AU38" i="10"/>
  <c r="AT38" i="10"/>
  <c r="AS38" i="10"/>
  <c r="E38" i="10" s="1"/>
  <c r="AR38" i="10"/>
  <c r="D38" i="10" s="1"/>
  <c r="AQ38" i="10"/>
  <c r="C38" i="10" s="1"/>
  <c r="BT37" i="10"/>
  <c r="H37" i="10" s="1"/>
  <c r="BS37" i="10"/>
  <c r="G37" i="10" s="1"/>
  <c r="BR37" i="10"/>
  <c r="BQ37" i="10"/>
  <c r="BP37" i="10"/>
  <c r="BO37" i="10"/>
  <c r="BN37" i="10"/>
  <c r="BM37" i="10"/>
  <c r="BL37" i="10"/>
  <c r="BK37" i="10"/>
  <c r="BJ37" i="10"/>
  <c r="BI37" i="10"/>
  <c r="BH37" i="10"/>
  <c r="BG37" i="10"/>
  <c r="BF37" i="10"/>
  <c r="BE37" i="10"/>
  <c r="BD37" i="10"/>
  <c r="BC37" i="10"/>
  <c r="F37" i="10" s="1"/>
  <c r="BB37" i="10"/>
  <c r="BA37" i="10"/>
  <c r="AZ37" i="10"/>
  <c r="AY37" i="10"/>
  <c r="AX37" i="10"/>
  <c r="AW37" i="10"/>
  <c r="AV37" i="10"/>
  <c r="AU37" i="10"/>
  <c r="E37" i="10" s="1"/>
  <c r="AT37" i="10"/>
  <c r="AS37" i="10"/>
  <c r="AR37" i="10"/>
  <c r="D37" i="10" s="1"/>
  <c r="AQ37" i="10"/>
  <c r="C37" i="10" s="1"/>
  <c r="BT36" i="10"/>
  <c r="H36" i="10" s="1"/>
  <c r="BS36" i="10"/>
  <c r="BR36" i="10"/>
  <c r="BQ36" i="10"/>
  <c r="BP36" i="10"/>
  <c r="BO36" i="10"/>
  <c r="G36" i="10" s="1"/>
  <c r="BN36" i="10"/>
  <c r="BM36" i="10"/>
  <c r="BL36" i="10"/>
  <c r="BK36" i="10"/>
  <c r="BJ36" i="10"/>
  <c r="BI36" i="10"/>
  <c r="BH36" i="10"/>
  <c r="BG36" i="10"/>
  <c r="BF36" i="10"/>
  <c r="BE36" i="10"/>
  <c r="BD36" i="10"/>
  <c r="BC36" i="10"/>
  <c r="BB36" i="10"/>
  <c r="BA36" i="10"/>
  <c r="AZ36" i="10"/>
  <c r="AY36" i="10"/>
  <c r="F36" i="10" s="1"/>
  <c r="AX36" i="10"/>
  <c r="AW36" i="10"/>
  <c r="AV36" i="10"/>
  <c r="AU36" i="10"/>
  <c r="AT36" i="10"/>
  <c r="AS36" i="10"/>
  <c r="E36" i="10" s="1"/>
  <c r="AR36" i="10"/>
  <c r="D36" i="10" s="1"/>
  <c r="AQ36" i="10"/>
  <c r="C36" i="10" s="1"/>
  <c r="BT35" i="10"/>
  <c r="H35" i="10" s="1"/>
  <c r="BS35" i="10"/>
  <c r="G35" i="10" s="1"/>
  <c r="BR35" i="10"/>
  <c r="BQ35" i="10"/>
  <c r="BP35" i="10"/>
  <c r="BO35" i="10"/>
  <c r="BN35" i="10"/>
  <c r="BM35" i="10"/>
  <c r="BL35" i="10"/>
  <c r="BK35" i="10"/>
  <c r="BJ35" i="10"/>
  <c r="BI35" i="10"/>
  <c r="BH35" i="10"/>
  <c r="BG35" i="10"/>
  <c r="BF35" i="10"/>
  <c r="BE35" i="10"/>
  <c r="BD35" i="10"/>
  <c r="BC35" i="10"/>
  <c r="F35" i="10" s="1"/>
  <c r="BB35" i="10"/>
  <c r="BA35" i="10"/>
  <c r="AZ35" i="10"/>
  <c r="AY35" i="10"/>
  <c r="AX35" i="10"/>
  <c r="AW35" i="10"/>
  <c r="AV35" i="10"/>
  <c r="AU35" i="10"/>
  <c r="AT35" i="10"/>
  <c r="AS35" i="10"/>
  <c r="AR35" i="10"/>
  <c r="D35" i="10" s="1"/>
  <c r="AQ35" i="10"/>
  <c r="C35" i="10" s="1"/>
  <c r="E35" i="10"/>
  <c r="BT34" i="10"/>
  <c r="H34" i="10" s="1"/>
  <c r="BS34" i="10"/>
  <c r="BR34" i="10"/>
  <c r="BQ34" i="10"/>
  <c r="BP34" i="10"/>
  <c r="BO34" i="10"/>
  <c r="G34" i="10" s="1"/>
  <c r="BN34" i="10"/>
  <c r="BM34" i="10"/>
  <c r="BL34" i="10"/>
  <c r="BK34" i="10"/>
  <c r="BJ34" i="10"/>
  <c r="BI34" i="10"/>
  <c r="BH34" i="10"/>
  <c r="BG34" i="10"/>
  <c r="BF34" i="10"/>
  <c r="BE34" i="10"/>
  <c r="BD34" i="10"/>
  <c r="BC34" i="10"/>
  <c r="BB34" i="10"/>
  <c r="BA34" i="10"/>
  <c r="AZ34" i="10"/>
  <c r="AY34" i="10"/>
  <c r="F34" i="10" s="1"/>
  <c r="AX34" i="10"/>
  <c r="AW34" i="10"/>
  <c r="AV34" i="10"/>
  <c r="AU34" i="10"/>
  <c r="AT34" i="10"/>
  <c r="AS34" i="10"/>
  <c r="E34" i="10" s="1"/>
  <c r="AR34" i="10"/>
  <c r="D34" i="10" s="1"/>
  <c r="AQ34" i="10"/>
  <c r="C34" i="10" s="1"/>
  <c r="BT33" i="10"/>
  <c r="H33" i="10" s="1"/>
  <c r="BS33" i="10"/>
  <c r="G33" i="10" s="1"/>
  <c r="BR33" i="10"/>
  <c r="BQ33" i="10"/>
  <c r="BP33" i="10"/>
  <c r="BO33" i="10"/>
  <c r="BN33" i="10"/>
  <c r="BM33" i="10"/>
  <c r="BL33" i="10"/>
  <c r="BK33" i="10"/>
  <c r="BJ33" i="10"/>
  <c r="BI33" i="10"/>
  <c r="BH33" i="10"/>
  <c r="BG33" i="10"/>
  <c r="BF33" i="10"/>
  <c r="BE33" i="10"/>
  <c r="BD33" i="10"/>
  <c r="BC33" i="10"/>
  <c r="F33" i="10" s="1"/>
  <c r="BB33" i="10"/>
  <c r="BA33" i="10"/>
  <c r="AZ33" i="10"/>
  <c r="AY33" i="10"/>
  <c r="AX33" i="10"/>
  <c r="AW33" i="10"/>
  <c r="AV33" i="10"/>
  <c r="AU33" i="10"/>
  <c r="E33" i="10" s="1"/>
  <c r="AT33" i="10"/>
  <c r="AS33" i="10"/>
  <c r="AR33" i="10"/>
  <c r="D33" i="10" s="1"/>
  <c r="AQ33" i="10"/>
  <c r="C33" i="10" s="1"/>
  <c r="BT32" i="10"/>
  <c r="H32" i="10" s="1"/>
  <c r="BS32" i="10"/>
  <c r="BR32" i="10"/>
  <c r="BQ32" i="10"/>
  <c r="BP32" i="10"/>
  <c r="BO32" i="10"/>
  <c r="G32" i="10" s="1"/>
  <c r="BN32" i="10"/>
  <c r="BM32" i="10"/>
  <c r="BL32" i="10"/>
  <c r="BK32" i="10"/>
  <c r="BJ32" i="10"/>
  <c r="BI32" i="10"/>
  <c r="BH32" i="10"/>
  <c r="BG32" i="10"/>
  <c r="BF32" i="10"/>
  <c r="BE32" i="10"/>
  <c r="BD32" i="10"/>
  <c r="BC32" i="10"/>
  <c r="BB32" i="10"/>
  <c r="BA32" i="10"/>
  <c r="AZ32" i="10"/>
  <c r="AY32" i="10"/>
  <c r="F32" i="10" s="1"/>
  <c r="AX32" i="10"/>
  <c r="AW32" i="10"/>
  <c r="AV32" i="10"/>
  <c r="AU32" i="10"/>
  <c r="AT32" i="10"/>
  <c r="AS32" i="10"/>
  <c r="E32" i="10" s="1"/>
  <c r="AR32" i="10"/>
  <c r="D32" i="10" s="1"/>
  <c r="AQ32" i="10"/>
  <c r="C32" i="10" s="1"/>
  <c r="BT31" i="10"/>
  <c r="H31" i="10" s="1"/>
  <c r="BS31" i="10"/>
  <c r="G31" i="10" s="1"/>
  <c r="BR31" i="10"/>
  <c r="BQ31" i="10"/>
  <c r="BP31" i="10"/>
  <c r="BO31" i="10"/>
  <c r="BN31" i="10"/>
  <c r="BM31" i="10"/>
  <c r="BL31" i="10"/>
  <c r="BK31" i="10"/>
  <c r="BJ31" i="10"/>
  <c r="BI31" i="10"/>
  <c r="BH31" i="10"/>
  <c r="BG31" i="10"/>
  <c r="BF31" i="10"/>
  <c r="BE31" i="10"/>
  <c r="BD31" i="10"/>
  <c r="BC31" i="10"/>
  <c r="F31" i="10" s="1"/>
  <c r="BB31" i="10"/>
  <c r="BA31" i="10"/>
  <c r="AZ31" i="10"/>
  <c r="AY31" i="10"/>
  <c r="AX31" i="10"/>
  <c r="AW31" i="10"/>
  <c r="AV31" i="10"/>
  <c r="AU31" i="10"/>
  <c r="AT31" i="10"/>
  <c r="AS31" i="10"/>
  <c r="AR31" i="10"/>
  <c r="D31" i="10" s="1"/>
  <c r="AQ31" i="10"/>
  <c r="C31" i="10" s="1"/>
  <c r="E31" i="10"/>
  <c r="BT30" i="10"/>
  <c r="H30" i="10" s="1"/>
  <c r="BS30" i="10"/>
  <c r="BR30" i="10"/>
  <c r="BQ30" i="10"/>
  <c r="BP30" i="10"/>
  <c r="BO30" i="10"/>
  <c r="G30" i="10" s="1"/>
  <c r="BN30" i="10"/>
  <c r="BM30" i="10"/>
  <c r="BL30" i="10"/>
  <c r="BK30" i="10"/>
  <c r="BJ30" i="10"/>
  <c r="BI30" i="10"/>
  <c r="BH30" i="10"/>
  <c r="BG30" i="10"/>
  <c r="BF30" i="10"/>
  <c r="BE30" i="10"/>
  <c r="BD30" i="10"/>
  <c r="BC30" i="10"/>
  <c r="BB30" i="10"/>
  <c r="BA30" i="10"/>
  <c r="AZ30" i="10"/>
  <c r="AY30" i="10"/>
  <c r="F30" i="10" s="1"/>
  <c r="AX30" i="10"/>
  <c r="AW30" i="10"/>
  <c r="AV30" i="10"/>
  <c r="AU30" i="10"/>
  <c r="AT30" i="10"/>
  <c r="AS30" i="10"/>
  <c r="E30" i="10" s="1"/>
  <c r="AR30" i="10"/>
  <c r="D30" i="10" s="1"/>
  <c r="AQ30" i="10"/>
  <c r="C30" i="10" s="1"/>
  <c r="BT29" i="10"/>
  <c r="H29" i="10" s="1"/>
  <c r="BS29" i="10"/>
  <c r="G29" i="10" s="1"/>
  <c r="BR29" i="10"/>
  <c r="BQ29" i="10"/>
  <c r="BP29" i="10"/>
  <c r="BO29" i="10"/>
  <c r="BN29" i="10"/>
  <c r="BM29" i="10"/>
  <c r="BL29" i="10"/>
  <c r="BK29" i="10"/>
  <c r="BJ29" i="10"/>
  <c r="BI29" i="10"/>
  <c r="BH29" i="10"/>
  <c r="BG29" i="10"/>
  <c r="BF29" i="10"/>
  <c r="BE29" i="10"/>
  <c r="BD29" i="10"/>
  <c r="BC29" i="10"/>
  <c r="F29" i="10" s="1"/>
  <c r="BB29" i="10"/>
  <c r="BA29" i="10"/>
  <c r="AZ29" i="10"/>
  <c r="AY29" i="10"/>
  <c r="AX29" i="10"/>
  <c r="AW29" i="10"/>
  <c r="AV29" i="10"/>
  <c r="AU29" i="10"/>
  <c r="AT29" i="10"/>
  <c r="AS29" i="10"/>
  <c r="AR29" i="10"/>
  <c r="D29" i="10" s="1"/>
  <c r="AQ29" i="10"/>
  <c r="C29" i="10" s="1"/>
  <c r="E29" i="10"/>
  <c r="BT28" i="10"/>
  <c r="H28" i="10" s="1"/>
  <c r="BS28" i="10"/>
  <c r="BR28" i="10"/>
  <c r="BQ28" i="10"/>
  <c r="BP28" i="10"/>
  <c r="BO28" i="10"/>
  <c r="G28" i="10" s="1"/>
  <c r="BN28" i="10"/>
  <c r="BM28" i="10"/>
  <c r="BL28" i="10"/>
  <c r="BK28" i="10"/>
  <c r="BJ28" i="10"/>
  <c r="BI28" i="10"/>
  <c r="BH28" i="10"/>
  <c r="BG28" i="10"/>
  <c r="BF28" i="10"/>
  <c r="BE28" i="10"/>
  <c r="BD28" i="10"/>
  <c r="BC28" i="10"/>
  <c r="BB28" i="10"/>
  <c r="BA28" i="10"/>
  <c r="AZ28" i="10"/>
  <c r="AY28" i="10"/>
  <c r="F28" i="10" s="1"/>
  <c r="AX28" i="10"/>
  <c r="AW28" i="10"/>
  <c r="AV28" i="10"/>
  <c r="AU28" i="10"/>
  <c r="AT28" i="10"/>
  <c r="AS28" i="10"/>
  <c r="E28" i="10" s="1"/>
  <c r="AR28" i="10"/>
  <c r="D28" i="10" s="1"/>
  <c r="AQ28" i="10"/>
  <c r="C28" i="10" s="1"/>
  <c r="BT27" i="10"/>
  <c r="H27" i="10" s="1"/>
  <c r="BS27" i="10"/>
  <c r="G27" i="10" s="1"/>
  <c r="BR27" i="10"/>
  <c r="BQ27" i="10"/>
  <c r="BP27" i="10"/>
  <c r="BO27" i="10"/>
  <c r="BN27" i="10"/>
  <c r="BM27" i="10"/>
  <c r="BL27" i="10"/>
  <c r="BK27" i="10"/>
  <c r="BJ27" i="10"/>
  <c r="BI27" i="10"/>
  <c r="BH27" i="10"/>
  <c r="BG27" i="10"/>
  <c r="BF27" i="10"/>
  <c r="BE27" i="10"/>
  <c r="BD27" i="10"/>
  <c r="BC27" i="10"/>
  <c r="F27" i="10" s="1"/>
  <c r="BB27" i="10"/>
  <c r="BA27" i="10"/>
  <c r="AZ27" i="10"/>
  <c r="AY27" i="10"/>
  <c r="AX27" i="10"/>
  <c r="AW27" i="10"/>
  <c r="AV27" i="10"/>
  <c r="AU27" i="10"/>
  <c r="AT27" i="10"/>
  <c r="AS27" i="10"/>
  <c r="AR27" i="10"/>
  <c r="D27" i="10" s="1"/>
  <c r="AQ27" i="10"/>
  <c r="C27" i="10" s="1"/>
  <c r="E27" i="10"/>
  <c r="BT26" i="10"/>
  <c r="H26" i="10" s="1"/>
  <c r="BS26" i="10"/>
  <c r="BR26" i="10"/>
  <c r="BQ26" i="10"/>
  <c r="BP26" i="10"/>
  <c r="BO26" i="10"/>
  <c r="G26" i="10" s="1"/>
  <c r="BN26" i="10"/>
  <c r="BM26" i="10"/>
  <c r="BL26" i="10"/>
  <c r="BK26" i="10"/>
  <c r="BJ26" i="10"/>
  <c r="BI26" i="10"/>
  <c r="BH26" i="10"/>
  <c r="BG26" i="10"/>
  <c r="BF26" i="10"/>
  <c r="BE26" i="10"/>
  <c r="BD26" i="10"/>
  <c r="BC26" i="10"/>
  <c r="BB26" i="10"/>
  <c r="BA26" i="10"/>
  <c r="AZ26" i="10"/>
  <c r="AY26" i="10"/>
  <c r="F26" i="10" s="1"/>
  <c r="AX26" i="10"/>
  <c r="AW26" i="10"/>
  <c r="AV26" i="10"/>
  <c r="AU26" i="10"/>
  <c r="AT26" i="10"/>
  <c r="AS26" i="10"/>
  <c r="E26" i="10" s="1"/>
  <c r="AR26" i="10"/>
  <c r="D26" i="10" s="1"/>
  <c r="AQ26" i="10"/>
  <c r="C26" i="10" s="1"/>
  <c r="BT25" i="10"/>
  <c r="H25" i="10" s="1"/>
  <c r="BS25" i="10"/>
  <c r="G25" i="10" s="1"/>
  <c r="BR25" i="10"/>
  <c r="BQ25" i="10"/>
  <c r="BP25" i="10"/>
  <c r="BO25" i="10"/>
  <c r="BN25" i="10"/>
  <c r="BM25" i="10"/>
  <c r="BL25" i="10"/>
  <c r="BK25" i="10"/>
  <c r="BJ25" i="10"/>
  <c r="BI25" i="10"/>
  <c r="BH25" i="10"/>
  <c r="BG25" i="10"/>
  <c r="BF25" i="10"/>
  <c r="BE25" i="10"/>
  <c r="BD25" i="10"/>
  <c r="BC25" i="10"/>
  <c r="F25" i="10" s="1"/>
  <c r="BB25" i="10"/>
  <c r="BA25" i="10"/>
  <c r="AZ25" i="10"/>
  <c r="AY25" i="10"/>
  <c r="AX25" i="10"/>
  <c r="AW25" i="10"/>
  <c r="AV25" i="10"/>
  <c r="AU25" i="10"/>
  <c r="E25" i="10" s="1"/>
  <c r="AT25" i="10"/>
  <c r="AS25" i="10"/>
  <c r="AR25" i="10"/>
  <c r="D25" i="10" s="1"/>
  <c r="AQ25" i="10"/>
  <c r="C25" i="10" s="1"/>
  <c r="BT24" i="10"/>
  <c r="H24" i="10" s="1"/>
  <c r="BS24" i="10"/>
  <c r="BR24" i="10"/>
  <c r="BQ24" i="10"/>
  <c r="BP24" i="10"/>
  <c r="BO24" i="10"/>
  <c r="G24" i="10" s="1"/>
  <c r="BN24" i="10"/>
  <c r="BM24" i="10"/>
  <c r="BL24" i="10"/>
  <c r="BK24" i="10"/>
  <c r="BJ24" i="10"/>
  <c r="BI24" i="10"/>
  <c r="BH24" i="10"/>
  <c r="BG24" i="10"/>
  <c r="BF24" i="10"/>
  <c r="BE24" i="10"/>
  <c r="BD24" i="10"/>
  <c r="BC24" i="10"/>
  <c r="BB24" i="10"/>
  <c r="BA24" i="10"/>
  <c r="AZ24" i="10"/>
  <c r="AY24" i="10"/>
  <c r="F24" i="10" s="1"/>
  <c r="AX24" i="10"/>
  <c r="AW24" i="10"/>
  <c r="AV24" i="10"/>
  <c r="AU24" i="10"/>
  <c r="AT24" i="10"/>
  <c r="AS24" i="10"/>
  <c r="E24" i="10" s="1"/>
  <c r="AR24" i="10"/>
  <c r="D24" i="10" s="1"/>
  <c r="AQ24" i="10"/>
  <c r="C24" i="10" s="1"/>
  <c r="BT23" i="10"/>
  <c r="H23" i="10" s="1"/>
  <c r="BS23" i="10"/>
  <c r="G23" i="10" s="1"/>
  <c r="BR23" i="10"/>
  <c r="BQ23" i="10"/>
  <c r="BP23" i="10"/>
  <c r="BO23" i="10"/>
  <c r="BN23" i="10"/>
  <c r="BM23" i="10"/>
  <c r="BL23" i="10"/>
  <c r="BK23" i="10"/>
  <c r="BJ23" i="10"/>
  <c r="BI23" i="10"/>
  <c r="BH23" i="10"/>
  <c r="BG23" i="10"/>
  <c r="BF23" i="10"/>
  <c r="BE23" i="10"/>
  <c r="BD23" i="10"/>
  <c r="BC23" i="10"/>
  <c r="F23" i="10" s="1"/>
  <c r="BB23" i="10"/>
  <c r="BA23" i="10"/>
  <c r="AZ23" i="10"/>
  <c r="AY23" i="10"/>
  <c r="AX23" i="10"/>
  <c r="AW23" i="10"/>
  <c r="AV23" i="10"/>
  <c r="AU23" i="10"/>
  <c r="E23" i="10" s="1"/>
  <c r="AT23" i="10"/>
  <c r="AS23" i="10"/>
  <c r="AR23" i="10"/>
  <c r="D23" i="10" s="1"/>
  <c r="AQ23" i="10"/>
  <c r="C23" i="10" s="1"/>
  <c r="BT22" i="10"/>
  <c r="H22" i="10" s="1"/>
  <c r="BS22" i="10"/>
  <c r="BR22" i="10"/>
  <c r="BQ22" i="10"/>
  <c r="BP22" i="10"/>
  <c r="BO22" i="10"/>
  <c r="G22" i="10" s="1"/>
  <c r="BN22" i="10"/>
  <c r="BM22" i="10"/>
  <c r="BL22" i="10"/>
  <c r="BK22" i="10"/>
  <c r="BJ22" i="10"/>
  <c r="BI22" i="10"/>
  <c r="BH22" i="10"/>
  <c r="BG22" i="10"/>
  <c r="BF22" i="10"/>
  <c r="BE22" i="10"/>
  <c r="BD22" i="10"/>
  <c r="BC22" i="10"/>
  <c r="BB22" i="10"/>
  <c r="BA22" i="10"/>
  <c r="AZ22" i="10"/>
  <c r="AY22" i="10"/>
  <c r="F22" i="10" s="1"/>
  <c r="AX22" i="10"/>
  <c r="AW22" i="10"/>
  <c r="AV22" i="10"/>
  <c r="AU22" i="10"/>
  <c r="AT22" i="10"/>
  <c r="AS22" i="10"/>
  <c r="E22" i="10" s="1"/>
  <c r="AR22" i="10"/>
  <c r="D22" i="10" s="1"/>
  <c r="AQ22" i="10"/>
  <c r="C22" i="10" s="1"/>
  <c r="BT21" i="10"/>
  <c r="H21" i="10" s="1"/>
  <c r="BS21" i="10"/>
  <c r="G21" i="10" s="1"/>
  <c r="BR21" i="10"/>
  <c r="BQ21" i="10"/>
  <c r="BP21" i="10"/>
  <c r="BO21" i="10"/>
  <c r="BN21" i="10"/>
  <c r="BM21" i="10"/>
  <c r="BL21" i="10"/>
  <c r="BK21" i="10"/>
  <c r="BJ21" i="10"/>
  <c r="BI21" i="10"/>
  <c r="BH21" i="10"/>
  <c r="BG21" i="10"/>
  <c r="BF21" i="10"/>
  <c r="BE21" i="10"/>
  <c r="BD21" i="10"/>
  <c r="BC21" i="10"/>
  <c r="F21" i="10" s="1"/>
  <c r="BB21" i="10"/>
  <c r="BA21" i="10"/>
  <c r="AZ21" i="10"/>
  <c r="AY21" i="10"/>
  <c r="AX21" i="10"/>
  <c r="AW21" i="10"/>
  <c r="AV21" i="10"/>
  <c r="AU21" i="10"/>
  <c r="E21" i="10" s="1"/>
  <c r="AT21" i="10"/>
  <c r="AS21" i="10"/>
  <c r="AR21" i="10"/>
  <c r="D21" i="10" s="1"/>
  <c r="AQ21" i="10"/>
  <c r="C21" i="10" s="1"/>
  <c r="BT20" i="10"/>
  <c r="H20" i="10" s="1"/>
  <c r="BS20" i="10"/>
  <c r="BR20" i="10"/>
  <c r="BQ20" i="10"/>
  <c r="BP20" i="10"/>
  <c r="BO20" i="10"/>
  <c r="G20" i="10" s="1"/>
  <c r="BN20" i="10"/>
  <c r="BM20" i="10"/>
  <c r="BL20" i="10"/>
  <c r="BK20" i="10"/>
  <c r="BJ20" i="10"/>
  <c r="BI20" i="10"/>
  <c r="BH20" i="10"/>
  <c r="BG20" i="10"/>
  <c r="BF20" i="10"/>
  <c r="BE20" i="10"/>
  <c r="BD20" i="10"/>
  <c r="BC20" i="10"/>
  <c r="BB20" i="10"/>
  <c r="BA20" i="10"/>
  <c r="AZ20" i="10"/>
  <c r="AY20" i="10"/>
  <c r="F20" i="10" s="1"/>
  <c r="AX20" i="10"/>
  <c r="AW20" i="10"/>
  <c r="AV20" i="10"/>
  <c r="AU20" i="10"/>
  <c r="AT20" i="10"/>
  <c r="AS20" i="10"/>
  <c r="E20" i="10" s="1"/>
  <c r="AR20" i="10"/>
  <c r="D20" i="10" s="1"/>
  <c r="AQ20" i="10"/>
  <c r="C20" i="10" s="1"/>
  <c r="BT19" i="10"/>
  <c r="H19" i="10" s="1"/>
  <c r="BS19" i="10"/>
  <c r="G19" i="10" s="1"/>
  <c r="BR19" i="10"/>
  <c r="BQ19" i="10"/>
  <c r="BP19" i="10"/>
  <c r="BO19" i="10"/>
  <c r="BN19" i="10"/>
  <c r="BM19" i="10"/>
  <c r="BL19" i="10"/>
  <c r="BK19" i="10"/>
  <c r="BJ19" i="10"/>
  <c r="BI19" i="10"/>
  <c r="BH19" i="10"/>
  <c r="BG19" i="10"/>
  <c r="BF19" i="10"/>
  <c r="BE19" i="10"/>
  <c r="BD19" i="10"/>
  <c r="BC19" i="10"/>
  <c r="F19" i="10" s="1"/>
  <c r="BB19" i="10"/>
  <c r="BA19" i="10"/>
  <c r="AZ19" i="10"/>
  <c r="AY19" i="10"/>
  <c r="AX19" i="10"/>
  <c r="AW19" i="10"/>
  <c r="AV19" i="10"/>
  <c r="AU19" i="10"/>
  <c r="AT19" i="10"/>
  <c r="AS19" i="10"/>
  <c r="AR19" i="10"/>
  <c r="D19" i="10" s="1"/>
  <c r="AQ19" i="10"/>
  <c r="C19" i="10" s="1"/>
  <c r="E19" i="10"/>
  <c r="BT18" i="10"/>
  <c r="H18" i="10" s="1"/>
  <c r="BS18" i="10"/>
  <c r="BR18" i="10"/>
  <c r="BQ18" i="10"/>
  <c r="BP18" i="10"/>
  <c r="BO18" i="10"/>
  <c r="G18" i="10" s="1"/>
  <c r="BN18" i="10"/>
  <c r="BM18" i="10"/>
  <c r="BL18" i="10"/>
  <c r="BK18" i="10"/>
  <c r="BJ18" i="10"/>
  <c r="BI18" i="10"/>
  <c r="BH18" i="10"/>
  <c r="BG18" i="10"/>
  <c r="BF18" i="10"/>
  <c r="BE18" i="10"/>
  <c r="BD18" i="10"/>
  <c r="BC18" i="10"/>
  <c r="BB18" i="10"/>
  <c r="BA18" i="10"/>
  <c r="AZ18" i="10"/>
  <c r="AY18" i="10"/>
  <c r="F18" i="10" s="1"/>
  <c r="AX18" i="10"/>
  <c r="AW18" i="10"/>
  <c r="AV18" i="10"/>
  <c r="AU18" i="10"/>
  <c r="AT18" i="10"/>
  <c r="AS18" i="10"/>
  <c r="E18" i="10" s="1"/>
  <c r="AR18" i="10"/>
  <c r="D18" i="10" s="1"/>
  <c r="AQ18" i="10"/>
  <c r="C18" i="10" s="1"/>
  <c r="BT17" i="10"/>
  <c r="H17" i="10" s="1"/>
  <c r="BS17" i="10"/>
  <c r="G17" i="10" s="1"/>
  <c r="BR17" i="10"/>
  <c r="BQ17" i="10"/>
  <c r="BP17" i="10"/>
  <c r="BO17" i="10"/>
  <c r="BN17" i="10"/>
  <c r="BM17" i="10"/>
  <c r="BL17" i="10"/>
  <c r="BK17" i="10"/>
  <c r="BJ17" i="10"/>
  <c r="BI17" i="10"/>
  <c r="BH17" i="10"/>
  <c r="BG17" i="10"/>
  <c r="BF17" i="10"/>
  <c r="BE17" i="10"/>
  <c r="BD17" i="10"/>
  <c r="BC17" i="10"/>
  <c r="F17" i="10" s="1"/>
  <c r="BB17" i="10"/>
  <c r="BA17" i="10"/>
  <c r="AZ17" i="10"/>
  <c r="AY17" i="10"/>
  <c r="AX17" i="10"/>
  <c r="AW17" i="10"/>
  <c r="AV17" i="10"/>
  <c r="AU17" i="10"/>
  <c r="E17" i="10" s="1"/>
  <c r="AT17" i="10"/>
  <c r="AS17" i="10"/>
  <c r="AR17" i="10"/>
  <c r="D17" i="10" s="1"/>
  <c r="AQ17" i="10"/>
  <c r="C17" i="10" s="1"/>
  <c r="BT16" i="10"/>
  <c r="H16" i="10" s="1"/>
  <c r="BS16" i="10"/>
  <c r="BR16" i="10"/>
  <c r="BQ16" i="10"/>
  <c r="BP16" i="10"/>
  <c r="BO16" i="10"/>
  <c r="G16" i="10" s="1"/>
  <c r="BN16" i="10"/>
  <c r="BM16" i="10"/>
  <c r="BL16" i="10"/>
  <c r="BK16" i="10"/>
  <c r="BJ16" i="10"/>
  <c r="BI16" i="10"/>
  <c r="BH16" i="10"/>
  <c r="BG16" i="10"/>
  <c r="BF16" i="10"/>
  <c r="BE16" i="10"/>
  <c r="BD16" i="10"/>
  <c r="BC16" i="10"/>
  <c r="BB16" i="10"/>
  <c r="BA16" i="10"/>
  <c r="AZ16" i="10"/>
  <c r="AY16" i="10"/>
  <c r="AX16" i="10"/>
  <c r="AW16" i="10"/>
  <c r="AV16" i="10"/>
  <c r="AU16" i="10"/>
  <c r="AT16" i="10"/>
  <c r="AS16" i="10"/>
  <c r="E16" i="10" s="1"/>
  <c r="AR16" i="10"/>
  <c r="D16" i="10" s="1"/>
  <c r="AQ16" i="10"/>
  <c r="C16" i="10" s="1"/>
  <c r="BT15" i="10"/>
  <c r="H15" i="10" s="1"/>
  <c r="BS15" i="10"/>
  <c r="G15" i="10" s="1"/>
  <c r="BR15" i="10"/>
  <c r="BQ15" i="10"/>
  <c r="BP15" i="10"/>
  <c r="BO15" i="10"/>
  <c r="BN15" i="10"/>
  <c r="BM15" i="10"/>
  <c r="BL15" i="10"/>
  <c r="BK15" i="10"/>
  <c r="BJ15" i="10"/>
  <c r="BI15" i="10"/>
  <c r="BH15" i="10"/>
  <c r="BG15" i="10"/>
  <c r="BF15" i="10"/>
  <c r="BE15" i="10"/>
  <c r="BD15" i="10"/>
  <c r="F15" i="10" s="1"/>
  <c r="BC15" i="10"/>
  <c r="BB15" i="10"/>
  <c r="BA15" i="10"/>
  <c r="AZ15" i="10"/>
  <c r="AY15" i="10"/>
  <c r="AX15" i="10"/>
  <c r="AW15" i="10"/>
  <c r="AV15" i="10"/>
  <c r="AU15" i="10"/>
  <c r="AT15" i="10"/>
  <c r="AS15" i="10"/>
  <c r="AR15" i="10"/>
  <c r="D15" i="10" s="1"/>
  <c r="AQ15" i="10"/>
  <c r="C15" i="10" s="1"/>
  <c r="BT14" i="10"/>
  <c r="H14" i="10" s="1"/>
  <c r="BS14" i="10"/>
  <c r="BR14" i="10"/>
  <c r="BQ14" i="10"/>
  <c r="BP14" i="10"/>
  <c r="BO14" i="10"/>
  <c r="BN14" i="10"/>
  <c r="BM14" i="10"/>
  <c r="BL14" i="10"/>
  <c r="BK14" i="10"/>
  <c r="BJ14" i="10"/>
  <c r="BI14" i="10"/>
  <c r="BH14" i="10"/>
  <c r="BG14" i="10"/>
  <c r="BF14" i="10"/>
  <c r="BE14" i="10"/>
  <c r="BD14" i="10"/>
  <c r="BC14" i="10"/>
  <c r="BB14" i="10"/>
  <c r="BA14" i="10"/>
  <c r="AZ14" i="10"/>
  <c r="AY14" i="10"/>
  <c r="AX14" i="10"/>
  <c r="AW14" i="10"/>
  <c r="AV14" i="10"/>
  <c r="AU14" i="10"/>
  <c r="AT14" i="10"/>
  <c r="AS14" i="10"/>
  <c r="E14" i="10" s="1"/>
  <c r="AR14" i="10"/>
  <c r="D14" i="10" s="1"/>
  <c r="AQ14" i="10"/>
  <c r="C14" i="10" s="1"/>
  <c r="BT13" i="10"/>
  <c r="H13" i="10" s="1"/>
  <c r="BS13" i="10"/>
  <c r="BR13" i="10"/>
  <c r="BQ13" i="10"/>
  <c r="BP13" i="10"/>
  <c r="BO13" i="10"/>
  <c r="BN13" i="10"/>
  <c r="BM13" i="10"/>
  <c r="BL13" i="10"/>
  <c r="BK13" i="10"/>
  <c r="BJ13" i="10"/>
  <c r="BI13" i="10"/>
  <c r="BH13" i="10"/>
  <c r="BG13" i="10"/>
  <c r="BF13" i="10"/>
  <c r="BE13" i="10"/>
  <c r="BD13" i="10"/>
  <c r="BC13" i="10"/>
  <c r="BB13" i="10"/>
  <c r="BA13" i="10"/>
  <c r="AZ13" i="10"/>
  <c r="AY13" i="10"/>
  <c r="AX13" i="10"/>
  <c r="AW13" i="10"/>
  <c r="E13" i="10" s="1"/>
  <c r="AV13" i="10"/>
  <c r="AU13" i="10"/>
  <c r="AT13" i="10"/>
  <c r="AS13" i="10"/>
  <c r="AR13" i="10"/>
  <c r="D13" i="10" s="1"/>
  <c r="AQ13" i="10"/>
  <c r="C13" i="10" s="1"/>
  <c r="G13" i="10"/>
  <c r="F13" i="10"/>
  <c r="BT12" i="10"/>
  <c r="H12" i="10" s="1"/>
  <c r="BS12" i="10"/>
  <c r="BR12" i="10"/>
  <c r="BQ12" i="10"/>
  <c r="BP12" i="10"/>
  <c r="BO12" i="10"/>
  <c r="G12" i="10" s="1"/>
  <c r="BN12" i="10"/>
  <c r="BM12" i="10"/>
  <c r="BL12" i="10"/>
  <c r="BK12" i="10"/>
  <c r="BJ12" i="10"/>
  <c r="BI12" i="10"/>
  <c r="BH12" i="10"/>
  <c r="BG12" i="10"/>
  <c r="BF12" i="10"/>
  <c r="BE12" i="10"/>
  <c r="BD12" i="10"/>
  <c r="BC12" i="10"/>
  <c r="BB12" i="10"/>
  <c r="BA12" i="10"/>
  <c r="AZ12" i="10"/>
  <c r="AY12" i="10"/>
  <c r="F12" i="10" s="1"/>
  <c r="AX12" i="10"/>
  <c r="AW12" i="10"/>
  <c r="AV12" i="10"/>
  <c r="AU12" i="10"/>
  <c r="AT12" i="10"/>
  <c r="AS12" i="10"/>
  <c r="E12" i="10" s="1"/>
  <c r="AR12" i="10"/>
  <c r="D12" i="10" s="1"/>
  <c r="AQ12" i="10"/>
  <c r="C12" i="10" s="1"/>
  <c r="BT11" i="10"/>
  <c r="H11" i="10" s="1"/>
  <c r="BS11" i="10"/>
  <c r="BR11" i="10"/>
  <c r="BQ11" i="10"/>
  <c r="BP11" i="10"/>
  <c r="BO11" i="10"/>
  <c r="BN11" i="10"/>
  <c r="BM11" i="10"/>
  <c r="BL11" i="10"/>
  <c r="BK11" i="10"/>
  <c r="BJ11" i="10"/>
  <c r="BI11" i="10"/>
  <c r="BH11" i="10"/>
  <c r="BG11" i="10"/>
  <c r="BF11" i="10"/>
  <c r="BE11" i="10"/>
  <c r="BD11" i="10"/>
  <c r="BC11" i="10"/>
  <c r="BB11" i="10"/>
  <c r="BA11" i="10"/>
  <c r="AZ11" i="10"/>
  <c r="AY11" i="10"/>
  <c r="AX11" i="10"/>
  <c r="AW11" i="10"/>
  <c r="E11" i="10" s="1"/>
  <c r="AV11" i="10"/>
  <c r="AU11" i="10"/>
  <c r="AT11" i="10"/>
  <c r="AS11" i="10"/>
  <c r="AR11" i="10"/>
  <c r="D11" i="10" s="1"/>
  <c r="AQ11" i="10"/>
  <c r="C11" i="10" s="1"/>
  <c r="G11" i="10"/>
  <c r="F11" i="10"/>
  <c r="BT10" i="10"/>
  <c r="H10" i="10" s="1"/>
  <c r="BS10" i="10"/>
  <c r="BR10" i="10"/>
  <c r="BQ10" i="10"/>
  <c r="BP10" i="10"/>
  <c r="BO10" i="10"/>
  <c r="G10" i="10" s="1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F10" i="10" s="1"/>
  <c r="AX10" i="10"/>
  <c r="AW10" i="10"/>
  <c r="AV10" i="10"/>
  <c r="AU10" i="10"/>
  <c r="AT10" i="10"/>
  <c r="AS10" i="10"/>
  <c r="E10" i="10" s="1"/>
  <c r="AR10" i="10"/>
  <c r="D10" i="10" s="1"/>
  <c r="AQ10" i="10"/>
  <c r="C10" i="10" s="1"/>
  <c r="BT9" i="10"/>
  <c r="H9" i="10" s="1"/>
  <c r="BS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E9" i="10" s="1"/>
  <c r="AV9" i="10"/>
  <c r="AU9" i="10"/>
  <c r="AT9" i="10"/>
  <c r="AS9" i="10"/>
  <c r="AR9" i="10"/>
  <c r="D9" i="10" s="1"/>
  <c r="AQ9" i="10"/>
  <c r="C9" i="10" s="1"/>
  <c r="G9" i="10"/>
  <c r="F9" i="10"/>
  <c r="BT8" i="10"/>
  <c r="H8" i="10" s="1"/>
  <c r="BS8" i="10"/>
  <c r="BR8" i="10"/>
  <c r="BQ8" i="10"/>
  <c r="BP8" i="10"/>
  <c r="BO8" i="10"/>
  <c r="G8" i="10" s="1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F8" i="10" s="1"/>
  <c r="AX8" i="10"/>
  <c r="AW8" i="10"/>
  <c r="AV8" i="10"/>
  <c r="AU8" i="10"/>
  <c r="AT8" i="10"/>
  <c r="AS8" i="10"/>
  <c r="E8" i="10" s="1"/>
  <c r="AR8" i="10"/>
  <c r="D8" i="10" s="1"/>
  <c r="AQ8" i="10"/>
  <c r="C8" i="10" s="1"/>
  <c r="BT58" i="9"/>
  <c r="H58" i="9" s="1"/>
  <c r="BS58" i="9"/>
  <c r="BR58" i="9"/>
  <c r="BQ58" i="9"/>
  <c r="BP58" i="9"/>
  <c r="BO58" i="9"/>
  <c r="BN58" i="9"/>
  <c r="BM58" i="9"/>
  <c r="BL58" i="9"/>
  <c r="BK58" i="9"/>
  <c r="BJ58" i="9"/>
  <c r="BI58" i="9"/>
  <c r="BH58" i="9"/>
  <c r="BG58" i="9"/>
  <c r="BF58" i="9"/>
  <c r="BE58" i="9"/>
  <c r="BD58" i="9"/>
  <c r="BC58" i="9"/>
  <c r="BB58" i="9"/>
  <c r="BA58" i="9"/>
  <c r="AZ58" i="9"/>
  <c r="AY58" i="9"/>
  <c r="AX58" i="9"/>
  <c r="AW58" i="9"/>
  <c r="E58" i="9" s="1"/>
  <c r="AV58" i="9"/>
  <c r="AU58" i="9"/>
  <c r="AT58" i="9"/>
  <c r="AS58" i="9"/>
  <c r="AR58" i="9"/>
  <c r="D58" i="9" s="1"/>
  <c r="AQ58" i="9"/>
  <c r="C58" i="9" s="1"/>
  <c r="G58" i="9"/>
  <c r="F58" i="9"/>
  <c r="BT57" i="9"/>
  <c r="H57" i="9" s="1"/>
  <c r="BS57" i="9"/>
  <c r="BR57" i="9"/>
  <c r="BQ57" i="9"/>
  <c r="BP57" i="9"/>
  <c r="BO57" i="9"/>
  <c r="G57" i="9" s="1"/>
  <c r="BN57" i="9"/>
  <c r="BM57" i="9"/>
  <c r="BL57" i="9"/>
  <c r="BK57" i="9"/>
  <c r="BJ57" i="9"/>
  <c r="BI57" i="9"/>
  <c r="BH57" i="9"/>
  <c r="BG57" i="9"/>
  <c r="BF57" i="9"/>
  <c r="BE57" i="9"/>
  <c r="BD57" i="9"/>
  <c r="BC57" i="9"/>
  <c r="BB57" i="9"/>
  <c r="BA57" i="9"/>
  <c r="AZ57" i="9"/>
  <c r="AY57" i="9"/>
  <c r="AX57" i="9"/>
  <c r="AW57" i="9"/>
  <c r="AV57" i="9"/>
  <c r="AU57" i="9"/>
  <c r="E57" i="9" s="1"/>
  <c r="AT57" i="9"/>
  <c r="AS57" i="9"/>
  <c r="AR57" i="9"/>
  <c r="D57" i="9" s="1"/>
  <c r="AQ57" i="9"/>
  <c r="C57" i="9" s="1"/>
  <c r="BT56" i="9"/>
  <c r="BS56" i="9"/>
  <c r="BR56" i="9"/>
  <c r="BQ56" i="9"/>
  <c r="BP56" i="9"/>
  <c r="BO56" i="9"/>
  <c r="G56" i="9" s="1"/>
  <c r="BN56" i="9"/>
  <c r="BM56" i="9"/>
  <c r="BL56" i="9"/>
  <c r="BK56" i="9"/>
  <c r="BJ56" i="9"/>
  <c r="BI56" i="9"/>
  <c r="BH56" i="9"/>
  <c r="BG56" i="9"/>
  <c r="BF56" i="9"/>
  <c r="BE56" i="9"/>
  <c r="BD56" i="9"/>
  <c r="BC56" i="9"/>
  <c r="BB56" i="9"/>
  <c r="BA56" i="9"/>
  <c r="AZ56" i="9"/>
  <c r="AY56" i="9"/>
  <c r="F56" i="9" s="1"/>
  <c r="AX56" i="9"/>
  <c r="AW56" i="9"/>
  <c r="AV56" i="9"/>
  <c r="AU56" i="9"/>
  <c r="E56" i="9" s="1"/>
  <c r="AT56" i="9"/>
  <c r="AS56" i="9"/>
  <c r="AR56" i="9"/>
  <c r="D56" i="9" s="1"/>
  <c r="AQ56" i="9"/>
  <c r="C56" i="9" s="1"/>
  <c r="H56" i="9"/>
  <c r="BT55" i="9"/>
  <c r="H55" i="9" s="1"/>
  <c r="BS55" i="9"/>
  <c r="BR55" i="9"/>
  <c r="BQ55" i="9"/>
  <c r="BP55" i="9"/>
  <c r="BO55" i="9"/>
  <c r="BN55" i="9"/>
  <c r="BM55" i="9"/>
  <c r="BL55" i="9"/>
  <c r="BK55" i="9"/>
  <c r="BJ55" i="9"/>
  <c r="BI55" i="9"/>
  <c r="BH55" i="9"/>
  <c r="BG55" i="9"/>
  <c r="BF55" i="9"/>
  <c r="BE55" i="9"/>
  <c r="BD55" i="9"/>
  <c r="BC55" i="9"/>
  <c r="BB55" i="9"/>
  <c r="BA55" i="9"/>
  <c r="AZ55" i="9"/>
  <c r="AY55" i="9"/>
  <c r="F55" i="9" s="1"/>
  <c r="AX55" i="9"/>
  <c r="AW55" i="9"/>
  <c r="AV55" i="9"/>
  <c r="AU55" i="9"/>
  <c r="AT55" i="9"/>
  <c r="AS55" i="9"/>
  <c r="AR55" i="9"/>
  <c r="D55" i="9" s="1"/>
  <c r="AQ55" i="9"/>
  <c r="C55" i="9" s="1"/>
  <c r="E55" i="9"/>
  <c r="BT54" i="9"/>
  <c r="H54" i="9" s="1"/>
  <c r="BS54" i="9"/>
  <c r="BR54" i="9"/>
  <c r="BQ54" i="9"/>
  <c r="BP54" i="9"/>
  <c r="BO54" i="9"/>
  <c r="G54" i="9" s="1"/>
  <c r="BN54" i="9"/>
  <c r="BM54" i="9"/>
  <c r="BL54" i="9"/>
  <c r="BK54" i="9"/>
  <c r="BJ54" i="9"/>
  <c r="BI54" i="9"/>
  <c r="BH54" i="9"/>
  <c r="BG54" i="9"/>
  <c r="BF54" i="9"/>
  <c r="BE54" i="9"/>
  <c r="BD54" i="9"/>
  <c r="BC54" i="9"/>
  <c r="BB54" i="9"/>
  <c r="BA54" i="9"/>
  <c r="AZ54" i="9"/>
  <c r="AY54" i="9"/>
  <c r="F54" i="9" s="1"/>
  <c r="AX54" i="9"/>
  <c r="AW54" i="9"/>
  <c r="AV54" i="9"/>
  <c r="AU54" i="9"/>
  <c r="AT54" i="9"/>
  <c r="AS54" i="9"/>
  <c r="AR54" i="9"/>
  <c r="D54" i="9" s="1"/>
  <c r="AQ54" i="9"/>
  <c r="C54" i="9" s="1"/>
  <c r="E54" i="9"/>
  <c r="BT53" i="9"/>
  <c r="H53" i="9" s="1"/>
  <c r="BS53" i="9"/>
  <c r="BR53" i="9"/>
  <c r="BQ53" i="9"/>
  <c r="G53" i="9" s="1"/>
  <c r="BP53" i="9"/>
  <c r="BO53" i="9"/>
  <c r="BN53" i="9"/>
  <c r="BM53" i="9"/>
  <c r="BL53" i="9"/>
  <c r="BK53" i="9"/>
  <c r="BJ53" i="9"/>
  <c r="BI53" i="9"/>
  <c r="BH53" i="9"/>
  <c r="BG53" i="9"/>
  <c r="BF53" i="9"/>
  <c r="BE53" i="9"/>
  <c r="BD53" i="9"/>
  <c r="BC53" i="9"/>
  <c r="BB53" i="9"/>
  <c r="BA53" i="9"/>
  <c r="F53" i="9" s="1"/>
  <c r="AZ53" i="9"/>
  <c r="AY53" i="9"/>
  <c r="AX53" i="9"/>
  <c r="AW53" i="9"/>
  <c r="AV53" i="9"/>
  <c r="AU53" i="9"/>
  <c r="AT53" i="9"/>
  <c r="AS53" i="9"/>
  <c r="E53" i="9" s="1"/>
  <c r="AR53" i="9"/>
  <c r="AQ53" i="9"/>
  <c r="C53" i="9" s="1"/>
  <c r="D53" i="9"/>
  <c r="BT52" i="9"/>
  <c r="H52" i="9" s="1"/>
  <c r="BS52" i="9"/>
  <c r="BR52" i="9"/>
  <c r="BQ52" i="9"/>
  <c r="BP52" i="9"/>
  <c r="BO52" i="9"/>
  <c r="G52" i="9" s="1"/>
  <c r="BN52" i="9"/>
  <c r="BM52" i="9"/>
  <c r="BL52" i="9"/>
  <c r="BK52" i="9"/>
  <c r="BJ52" i="9"/>
  <c r="BI52" i="9"/>
  <c r="BH52" i="9"/>
  <c r="BG52" i="9"/>
  <c r="BF52" i="9"/>
  <c r="BE52" i="9"/>
  <c r="BD52" i="9"/>
  <c r="F52" i="9" s="1"/>
  <c r="BC52" i="9"/>
  <c r="BB52" i="9"/>
  <c r="BA52" i="9"/>
  <c r="AZ52" i="9"/>
  <c r="AY52" i="9"/>
  <c r="AX52" i="9"/>
  <c r="AW52" i="9"/>
  <c r="AV52" i="9"/>
  <c r="AU52" i="9"/>
  <c r="AT52" i="9"/>
  <c r="AS52" i="9"/>
  <c r="E52" i="9" s="1"/>
  <c r="AR52" i="9"/>
  <c r="D52" i="9" s="1"/>
  <c r="AQ52" i="9"/>
  <c r="C52" i="9" s="1"/>
  <c r="BT51" i="9"/>
  <c r="H51" i="9" s="1"/>
  <c r="BS51" i="9"/>
  <c r="BR51" i="9"/>
  <c r="BQ51" i="9"/>
  <c r="BP51" i="9"/>
  <c r="BO51" i="9"/>
  <c r="G51" i="9" s="1"/>
  <c r="BN51" i="9"/>
  <c r="BM51" i="9"/>
  <c r="BL51" i="9"/>
  <c r="BK51" i="9"/>
  <c r="BJ51" i="9"/>
  <c r="BI51" i="9"/>
  <c r="BH51" i="9"/>
  <c r="BG51" i="9"/>
  <c r="BF51" i="9"/>
  <c r="BE51" i="9"/>
  <c r="BD51" i="9"/>
  <c r="BC51" i="9"/>
  <c r="BB51" i="9"/>
  <c r="BA51" i="9"/>
  <c r="AZ51" i="9"/>
  <c r="AY51" i="9"/>
  <c r="F51" i="9" s="1"/>
  <c r="AX51" i="9"/>
  <c r="AW51" i="9"/>
  <c r="AV51" i="9"/>
  <c r="AU51" i="9"/>
  <c r="AT51" i="9"/>
  <c r="E51" i="9" s="1"/>
  <c r="AS51" i="9"/>
  <c r="AR51" i="9"/>
  <c r="AQ51" i="9"/>
  <c r="C51" i="9" s="1"/>
  <c r="D51" i="9"/>
  <c r="BT50" i="9"/>
  <c r="BS50" i="9"/>
  <c r="BR50" i="9"/>
  <c r="BQ50" i="9"/>
  <c r="BP50" i="9"/>
  <c r="BO50" i="9"/>
  <c r="BN50" i="9"/>
  <c r="BM50" i="9"/>
  <c r="BL50" i="9"/>
  <c r="BK50" i="9"/>
  <c r="BJ50" i="9"/>
  <c r="BI50" i="9"/>
  <c r="BH50" i="9"/>
  <c r="BG50" i="9"/>
  <c r="BF50" i="9"/>
  <c r="BE50" i="9"/>
  <c r="BD50" i="9"/>
  <c r="BC50" i="9"/>
  <c r="BB50" i="9"/>
  <c r="BA50" i="9"/>
  <c r="AZ50" i="9"/>
  <c r="AY50" i="9"/>
  <c r="F50" i="9" s="1"/>
  <c r="AX50" i="9"/>
  <c r="AW50" i="9"/>
  <c r="AV50" i="9"/>
  <c r="E50" i="9" s="1"/>
  <c r="AU50" i="9"/>
  <c r="AT50" i="9"/>
  <c r="AS50" i="9"/>
  <c r="AR50" i="9"/>
  <c r="D50" i="9" s="1"/>
  <c r="AQ50" i="9"/>
  <c r="H50" i="9"/>
  <c r="G50" i="9"/>
  <c r="C50" i="9"/>
  <c r="BT49" i="9"/>
  <c r="H49" i="9" s="1"/>
  <c r="BS49" i="9"/>
  <c r="BR49" i="9"/>
  <c r="BQ49" i="9"/>
  <c r="BP49" i="9"/>
  <c r="BO49" i="9"/>
  <c r="BN49" i="9"/>
  <c r="BM49" i="9"/>
  <c r="BL49" i="9"/>
  <c r="BK49" i="9"/>
  <c r="BJ49" i="9"/>
  <c r="BI49" i="9"/>
  <c r="BH49" i="9"/>
  <c r="BG49" i="9"/>
  <c r="BF49" i="9"/>
  <c r="BE49" i="9"/>
  <c r="BD49" i="9"/>
  <c r="BC49" i="9"/>
  <c r="BB49" i="9"/>
  <c r="BA49" i="9"/>
  <c r="AZ49" i="9"/>
  <c r="AY49" i="9"/>
  <c r="AX49" i="9"/>
  <c r="AW49" i="9"/>
  <c r="AV49" i="9"/>
  <c r="AU49" i="9"/>
  <c r="AT49" i="9"/>
  <c r="AS49" i="9"/>
  <c r="AR49" i="9"/>
  <c r="D49" i="9" s="1"/>
  <c r="AQ49" i="9"/>
  <c r="G49" i="9"/>
  <c r="F49" i="9"/>
  <c r="C49" i="9"/>
  <c r="BT48" i="9"/>
  <c r="H48" i="9" s="1"/>
  <c r="BS48" i="9"/>
  <c r="BR48" i="9"/>
  <c r="BQ48" i="9"/>
  <c r="BP48" i="9"/>
  <c r="G48" i="9" s="1"/>
  <c r="BO48" i="9"/>
  <c r="BN48" i="9"/>
  <c r="BM48" i="9"/>
  <c r="BL48" i="9"/>
  <c r="BK48" i="9"/>
  <c r="BJ48" i="9"/>
  <c r="BI48" i="9"/>
  <c r="BH48" i="9"/>
  <c r="BG48" i="9"/>
  <c r="BF48" i="9"/>
  <c r="BE48" i="9"/>
  <c r="BD48" i="9"/>
  <c r="BC48" i="9"/>
  <c r="BB48" i="9"/>
  <c r="BA48" i="9"/>
  <c r="AZ48" i="9"/>
  <c r="F48" i="9" s="1"/>
  <c r="AY48" i="9"/>
  <c r="AX48" i="9"/>
  <c r="AW48" i="9"/>
  <c r="AV48" i="9"/>
  <c r="AU48" i="9"/>
  <c r="AT48" i="9"/>
  <c r="AS48" i="9"/>
  <c r="E48" i="9" s="1"/>
  <c r="AR48" i="9"/>
  <c r="D48" i="9" s="1"/>
  <c r="AQ48" i="9"/>
  <c r="C48" i="9"/>
  <c r="BT47" i="9"/>
  <c r="H47" i="9" s="1"/>
  <c r="BS47" i="9"/>
  <c r="BR47" i="9"/>
  <c r="BQ47" i="9"/>
  <c r="BP47" i="9"/>
  <c r="BO47" i="9"/>
  <c r="BN47" i="9"/>
  <c r="BM47" i="9"/>
  <c r="BL47" i="9"/>
  <c r="BK47" i="9"/>
  <c r="BJ47" i="9"/>
  <c r="BI47" i="9"/>
  <c r="BH47" i="9"/>
  <c r="BG47" i="9"/>
  <c r="BF47" i="9"/>
  <c r="BE47" i="9"/>
  <c r="BD47" i="9"/>
  <c r="F47" i="9" s="1"/>
  <c r="BC47" i="9"/>
  <c r="BB47" i="9"/>
  <c r="BA47" i="9"/>
  <c r="AZ47" i="9"/>
  <c r="AY47" i="9"/>
  <c r="AX47" i="9"/>
  <c r="AW47" i="9"/>
  <c r="AV47" i="9"/>
  <c r="AU47" i="9"/>
  <c r="AT47" i="9"/>
  <c r="AS47" i="9"/>
  <c r="AR47" i="9"/>
  <c r="D47" i="9" s="1"/>
  <c r="AQ47" i="9"/>
  <c r="C47" i="9" s="1"/>
  <c r="G47" i="9"/>
  <c r="BT46" i="9"/>
  <c r="H46" i="9" s="1"/>
  <c r="BS46" i="9"/>
  <c r="BR46" i="9"/>
  <c r="BQ46" i="9"/>
  <c r="BP46" i="9"/>
  <c r="G46" i="9" s="1"/>
  <c r="BO46" i="9"/>
  <c r="BN46" i="9"/>
  <c r="BM46" i="9"/>
  <c r="BL46" i="9"/>
  <c r="BK46" i="9"/>
  <c r="BJ46" i="9"/>
  <c r="BI46" i="9"/>
  <c r="BH46" i="9"/>
  <c r="BG46" i="9"/>
  <c r="BF46" i="9"/>
  <c r="BE46" i="9"/>
  <c r="BD46" i="9"/>
  <c r="BC46" i="9"/>
  <c r="BB46" i="9"/>
  <c r="BA46" i="9"/>
  <c r="AZ46" i="9"/>
  <c r="F46" i="9" s="1"/>
  <c r="AY46" i="9"/>
  <c r="AX46" i="9"/>
  <c r="AW46" i="9"/>
  <c r="AV46" i="9"/>
  <c r="AU46" i="9"/>
  <c r="AT46" i="9"/>
  <c r="AS46" i="9"/>
  <c r="E46" i="9" s="1"/>
  <c r="AR46" i="9"/>
  <c r="D46" i="9" s="1"/>
  <c r="AQ46" i="9"/>
  <c r="C46" i="9"/>
  <c r="BT45" i="9"/>
  <c r="H45" i="9" s="1"/>
  <c r="BS45" i="9"/>
  <c r="BR45" i="9"/>
  <c r="BQ45" i="9"/>
  <c r="BP45" i="9"/>
  <c r="BO45" i="9"/>
  <c r="BN45" i="9"/>
  <c r="BM45" i="9"/>
  <c r="BL45" i="9"/>
  <c r="BK45" i="9"/>
  <c r="BJ45" i="9"/>
  <c r="BI45" i="9"/>
  <c r="BH45" i="9"/>
  <c r="BG45" i="9"/>
  <c r="BF45" i="9"/>
  <c r="BE45" i="9"/>
  <c r="BD45" i="9"/>
  <c r="F45" i="9" s="1"/>
  <c r="BC45" i="9"/>
  <c r="BB45" i="9"/>
  <c r="BA45" i="9"/>
  <c r="AZ45" i="9"/>
  <c r="AY45" i="9"/>
  <c r="AX45" i="9"/>
  <c r="AW45" i="9"/>
  <c r="AV45" i="9"/>
  <c r="AU45" i="9"/>
  <c r="AT45" i="9"/>
  <c r="AS45" i="9"/>
  <c r="AR45" i="9"/>
  <c r="D45" i="9" s="1"/>
  <c r="AQ45" i="9"/>
  <c r="C45" i="9" s="1"/>
  <c r="G45" i="9"/>
  <c r="BT44" i="9"/>
  <c r="H44" i="9" s="1"/>
  <c r="BS44" i="9"/>
  <c r="BR44" i="9"/>
  <c r="BQ44" i="9"/>
  <c r="BP44" i="9"/>
  <c r="G44" i="9" s="1"/>
  <c r="BO44" i="9"/>
  <c r="BN44" i="9"/>
  <c r="BM44" i="9"/>
  <c r="BL44" i="9"/>
  <c r="BK44" i="9"/>
  <c r="BJ44" i="9"/>
  <c r="BI44" i="9"/>
  <c r="BH44" i="9"/>
  <c r="BG44" i="9"/>
  <c r="BF44" i="9"/>
  <c r="BE44" i="9"/>
  <c r="BD44" i="9"/>
  <c r="BC44" i="9"/>
  <c r="BB44" i="9"/>
  <c r="BA44" i="9"/>
  <c r="AZ44" i="9"/>
  <c r="F44" i="9" s="1"/>
  <c r="AY44" i="9"/>
  <c r="AX44" i="9"/>
  <c r="AW44" i="9"/>
  <c r="AV44" i="9"/>
  <c r="AU44" i="9"/>
  <c r="AT44" i="9"/>
  <c r="AS44" i="9"/>
  <c r="E44" i="9" s="1"/>
  <c r="AR44" i="9"/>
  <c r="D44" i="9" s="1"/>
  <c r="AQ44" i="9"/>
  <c r="C44" i="9"/>
  <c r="BT43" i="9"/>
  <c r="H43" i="9" s="1"/>
  <c r="BS43" i="9"/>
  <c r="BR43" i="9"/>
  <c r="BQ43" i="9"/>
  <c r="BP43" i="9"/>
  <c r="BO43" i="9"/>
  <c r="BN43" i="9"/>
  <c r="BM43" i="9"/>
  <c r="BL43" i="9"/>
  <c r="BK43" i="9"/>
  <c r="BJ43" i="9"/>
  <c r="BI43" i="9"/>
  <c r="BH43" i="9"/>
  <c r="BG43" i="9"/>
  <c r="BF43" i="9"/>
  <c r="BE43" i="9"/>
  <c r="BD43" i="9"/>
  <c r="BC43" i="9"/>
  <c r="BB43" i="9"/>
  <c r="BA43" i="9"/>
  <c r="AZ43" i="9"/>
  <c r="AY43" i="9"/>
  <c r="AX43" i="9"/>
  <c r="AW43" i="9"/>
  <c r="AV43" i="9"/>
  <c r="AU43" i="9"/>
  <c r="AT43" i="9"/>
  <c r="AS43" i="9"/>
  <c r="E43" i="9" s="1"/>
  <c r="AR43" i="9"/>
  <c r="D43" i="9" s="1"/>
  <c r="AQ43" i="9"/>
  <c r="C43" i="9" s="1"/>
  <c r="G43" i="9"/>
  <c r="F43" i="9"/>
  <c r="BT42" i="9"/>
  <c r="H42" i="9" s="1"/>
  <c r="BS42" i="9"/>
  <c r="BR42" i="9"/>
  <c r="BQ42" i="9"/>
  <c r="BP42" i="9"/>
  <c r="G42" i="9" s="1"/>
  <c r="BO42" i="9"/>
  <c r="BN42" i="9"/>
  <c r="BM42" i="9"/>
  <c r="BL42" i="9"/>
  <c r="BK42" i="9"/>
  <c r="BJ42" i="9"/>
  <c r="BI42" i="9"/>
  <c r="BH42" i="9"/>
  <c r="BG42" i="9"/>
  <c r="BF42" i="9"/>
  <c r="BE42" i="9"/>
  <c r="BD42" i="9"/>
  <c r="BC42" i="9"/>
  <c r="BB42" i="9"/>
  <c r="BA42" i="9"/>
  <c r="AZ42" i="9"/>
  <c r="F42" i="9" s="1"/>
  <c r="AY42" i="9"/>
  <c r="AX42" i="9"/>
  <c r="AW42" i="9"/>
  <c r="AV42" i="9"/>
  <c r="AU42" i="9"/>
  <c r="AT42" i="9"/>
  <c r="AS42" i="9"/>
  <c r="E42" i="9" s="1"/>
  <c r="AR42" i="9"/>
  <c r="D42" i="9" s="1"/>
  <c r="AQ42" i="9"/>
  <c r="C42" i="9"/>
  <c r="BT41" i="9"/>
  <c r="H41" i="9" s="1"/>
  <c r="BS41" i="9"/>
  <c r="BR41" i="9"/>
  <c r="BQ41" i="9"/>
  <c r="BP41" i="9"/>
  <c r="BO41" i="9"/>
  <c r="BN41" i="9"/>
  <c r="BM41" i="9"/>
  <c r="BL41" i="9"/>
  <c r="BK41" i="9"/>
  <c r="BJ41" i="9"/>
  <c r="BI41" i="9"/>
  <c r="BH41" i="9"/>
  <c r="BG41" i="9"/>
  <c r="BF41" i="9"/>
  <c r="BE41" i="9"/>
  <c r="BD41" i="9"/>
  <c r="BC41" i="9"/>
  <c r="BB41" i="9"/>
  <c r="BA41" i="9"/>
  <c r="AZ41" i="9"/>
  <c r="AY41" i="9"/>
  <c r="AX41" i="9"/>
  <c r="AW41" i="9"/>
  <c r="AV41" i="9"/>
  <c r="AU41" i="9"/>
  <c r="AT41" i="9"/>
  <c r="AS41" i="9"/>
  <c r="AR41" i="9"/>
  <c r="D41" i="9" s="1"/>
  <c r="AQ41" i="9"/>
  <c r="C41" i="9" s="1"/>
  <c r="G41" i="9"/>
  <c r="F41" i="9"/>
  <c r="BT40" i="9"/>
  <c r="H40" i="9" s="1"/>
  <c r="BS40" i="9"/>
  <c r="BR40" i="9"/>
  <c r="BQ40" i="9"/>
  <c r="BP40" i="9"/>
  <c r="G40" i="9" s="1"/>
  <c r="BO40" i="9"/>
  <c r="BN40" i="9"/>
  <c r="BM40" i="9"/>
  <c r="BL40" i="9"/>
  <c r="BK40" i="9"/>
  <c r="BJ40" i="9"/>
  <c r="BI40" i="9"/>
  <c r="BH40" i="9"/>
  <c r="BG40" i="9"/>
  <c r="BF40" i="9"/>
  <c r="BE40" i="9"/>
  <c r="BD40" i="9"/>
  <c r="BC40" i="9"/>
  <c r="BB40" i="9"/>
  <c r="BA40" i="9"/>
  <c r="AZ40" i="9"/>
  <c r="F40" i="9" s="1"/>
  <c r="AY40" i="9"/>
  <c r="AX40" i="9"/>
  <c r="AW40" i="9"/>
  <c r="AV40" i="9"/>
  <c r="AU40" i="9"/>
  <c r="AT40" i="9"/>
  <c r="AS40" i="9"/>
  <c r="E40" i="9" s="1"/>
  <c r="AR40" i="9"/>
  <c r="D40" i="9" s="1"/>
  <c r="AQ40" i="9"/>
  <c r="C40" i="9"/>
  <c r="BT39" i="9"/>
  <c r="H39" i="9" s="1"/>
  <c r="BS39" i="9"/>
  <c r="BR39" i="9"/>
  <c r="BQ39" i="9"/>
  <c r="BP39" i="9"/>
  <c r="BO39" i="9"/>
  <c r="BN39" i="9"/>
  <c r="BM39" i="9"/>
  <c r="BL39" i="9"/>
  <c r="BK39" i="9"/>
  <c r="BJ39" i="9"/>
  <c r="BI39" i="9"/>
  <c r="BH39" i="9"/>
  <c r="BG39" i="9"/>
  <c r="BF39" i="9"/>
  <c r="BE39" i="9"/>
  <c r="BD39" i="9"/>
  <c r="F39" i="9" s="1"/>
  <c r="BC39" i="9"/>
  <c r="BB39" i="9"/>
  <c r="BA39" i="9"/>
  <c r="AZ39" i="9"/>
  <c r="AY39" i="9"/>
  <c r="AX39" i="9"/>
  <c r="AW39" i="9"/>
  <c r="AV39" i="9"/>
  <c r="AU39" i="9"/>
  <c r="AT39" i="9"/>
  <c r="AS39" i="9"/>
  <c r="AR39" i="9"/>
  <c r="D39" i="9" s="1"/>
  <c r="AQ39" i="9"/>
  <c r="C39" i="9" s="1"/>
  <c r="G39" i="9"/>
  <c r="BT38" i="9"/>
  <c r="H38" i="9" s="1"/>
  <c r="BS38" i="9"/>
  <c r="BR38" i="9"/>
  <c r="BQ38" i="9"/>
  <c r="BP38" i="9"/>
  <c r="G38" i="9" s="1"/>
  <c r="BO38" i="9"/>
  <c r="BN38" i="9"/>
  <c r="BM38" i="9"/>
  <c r="BL38" i="9"/>
  <c r="BK38" i="9"/>
  <c r="BJ38" i="9"/>
  <c r="BI38" i="9"/>
  <c r="BH38" i="9"/>
  <c r="BG38" i="9"/>
  <c r="BF38" i="9"/>
  <c r="BE38" i="9"/>
  <c r="BD38" i="9"/>
  <c r="BC38" i="9"/>
  <c r="BB38" i="9"/>
  <c r="BA38" i="9"/>
  <c r="AZ38" i="9"/>
  <c r="F38" i="9" s="1"/>
  <c r="AY38" i="9"/>
  <c r="AX38" i="9"/>
  <c r="AW38" i="9"/>
  <c r="AV38" i="9"/>
  <c r="AU38" i="9"/>
  <c r="AT38" i="9"/>
  <c r="AS38" i="9"/>
  <c r="E38" i="9" s="1"/>
  <c r="AR38" i="9"/>
  <c r="D38" i="9" s="1"/>
  <c r="AQ38" i="9"/>
  <c r="C38" i="9"/>
  <c r="BT37" i="9"/>
  <c r="H37" i="9" s="1"/>
  <c r="BS37" i="9"/>
  <c r="BR37" i="9"/>
  <c r="BQ37" i="9"/>
  <c r="BP37" i="9"/>
  <c r="BO37" i="9"/>
  <c r="BN37" i="9"/>
  <c r="BM37" i="9"/>
  <c r="BL37" i="9"/>
  <c r="BK37" i="9"/>
  <c r="BJ37" i="9"/>
  <c r="BI37" i="9"/>
  <c r="BH37" i="9"/>
  <c r="BG37" i="9"/>
  <c r="BF37" i="9"/>
  <c r="BE37" i="9"/>
  <c r="BD37" i="9"/>
  <c r="BC37" i="9"/>
  <c r="BB37" i="9"/>
  <c r="BA37" i="9"/>
  <c r="AZ37" i="9"/>
  <c r="AY37" i="9"/>
  <c r="AX37" i="9"/>
  <c r="AW37" i="9"/>
  <c r="AV37" i="9"/>
  <c r="AU37" i="9"/>
  <c r="AT37" i="9"/>
  <c r="AS37" i="9"/>
  <c r="AR37" i="9"/>
  <c r="D37" i="9" s="1"/>
  <c r="AQ37" i="9"/>
  <c r="C37" i="9" s="1"/>
  <c r="G37" i="9"/>
  <c r="F37" i="9"/>
  <c r="BT36" i="9"/>
  <c r="H36" i="9" s="1"/>
  <c r="BS36" i="9"/>
  <c r="BR36" i="9"/>
  <c r="BQ36" i="9"/>
  <c r="BP36" i="9"/>
  <c r="G36" i="9" s="1"/>
  <c r="BO36" i="9"/>
  <c r="BN36" i="9"/>
  <c r="BM36" i="9"/>
  <c r="BL36" i="9"/>
  <c r="BK36" i="9"/>
  <c r="BJ36" i="9"/>
  <c r="BI36" i="9"/>
  <c r="BH36" i="9"/>
  <c r="BG36" i="9"/>
  <c r="BF36" i="9"/>
  <c r="BE36" i="9"/>
  <c r="BD36" i="9"/>
  <c r="BC36" i="9"/>
  <c r="BB36" i="9"/>
  <c r="BA36" i="9"/>
  <c r="AZ36" i="9"/>
  <c r="F36" i="9" s="1"/>
  <c r="AY36" i="9"/>
  <c r="AX36" i="9"/>
  <c r="AW36" i="9"/>
  <c r="AV36" i="9"/>
  <c r="AU36" i="9"/>
  <c r="AT36" i="9"/>
  <c r="AS36" i="9"/>
  <c r="E36" i="9" s="1"/>
  <c r="AR36" i="9"/>
  <c r="D36" i="9" s="1"/>
  <c r="AQ36" i="9"/>
  <c r="C36" i="9"/>
  <c r="BT35" i="9"/>
  <c r="H35" i="9" s="1"/>
  <c r="BS35" i="9"/>
  <c r="BR35" i="9"/>
  <c r="BQ35" i="9"/>
  <c r="BP35" i="9"/>
  <c r="BO35" i="9"/>
  <c r="BN35" i="9"/>
  <c r="BM35" i="9"/>
  <c r="BL35" i="9"/>
  <c r="BK35" i="9"/>
  <c r="BJ35" i="9"/>
  <c r="BI35" i="9"/>
  <c r="BH35" i="9"/>
  <c r="BG35" i="9"/>
  <c r="BF35" i="9"/>
  <c r="BE35" i="9"/>
  <c r="BD35" i="9"/>
  <c r="BC35" i="9"/>
  <c r="BB35" i="9"/>
  <c r="BA35" i="9"/>
  <c r="AZ35" i="9"/>
  <c r="AY35" i="9"/>
  <c r="AX35" i="9"/>
  <c r="AW35" i="9"/>
  <c r="AV35" i="9"/>
  <c r="AU35" i="9"/>
  <c r="AT35" i="9"/>
  <c r="AS35" i="9"/>
  <c r="E35" i="9" s="1"/>
  <c r="AR35" i="9"/>
  <c r="D35" i="9" s="1"/>
  <c r="AQ35" i="9"/>
  <c r="C35" i="9" s="1"/>
  <c r="G35" i="9"/>
  <c r="F35" i="9"/>
  <c r="BT34" i="9"/>
  <c r="H34" i="9" s="1"/>
  <c r="BS34" i="9"/>
  <c r="BR34" i="9"/>
  <c r="BQ34" i="9"/>
  <c r="BP34" i="9"/>
  <c r="G34" i="9" s="1"/>
  <c r="BO34" i="9"/>
  <c r="BN34" i="9"/>
  <c r="BM34" i="9"/>
  <c r="BL34" i="9"/>
  <c r="BK34" i="9"/>
  <c r="BJ34" i="9"/>
  <c r="BI34" i="9"/>
  <c r="BH34" i="9"/>
  <c r="BG34" i="9"/>
  <c r="BF34" i="9"/>
  <c r="BE34" i="9"/>
  <c r="BD34" i="9"/>
  <c r="BC34" i="9"/>
  <c r="BB34" i="9"/>
  <c r="BA34" i="9"/>
  <c r="AZ34" i="9"/>
  <c r="F34" i="9" s="1"/>
  <c r="AY34" i="9"/>
  <c r="AX34" i="9"/>
  <c r="AW34" i="9"/>
  <c r="AV34" i="9"/>
  <c r="AU34" i="9"/>
  <c r="AT34" i="9"/>
  <c r="AS34" i="9"/>
  <c r="E34" i="9" s="1"/>
  <c r="AR34" i="9"/>
  <c r="D34" i="9" s="1"/>
  <c r="AQ34" i="9"/>
  <c r="C34" i="9"/>
  <c r="BT33" i="9"/>
  <c r="H33" i="9" s="1"/>
  <c r="BS33" i="9"/>
  <c r="BR33" i="9"/>
  <c r="BQ33" i="9"/>
  <c r="BP33" i="9"/>
  <c r="BO33" i="9"/>
  <c r="BN33" i="9"/>
  <c r="BM33" i="9"/>
  <c r="BL33" i="9"/>
  <c r="BK33" i="9"/>
  <c r="BJ33" i="9"/>
  <c r="BI33" i="9"/>
  <c r="BH33" i="9"/>
  <c r="BG33" i="9"/>
  <c r="BF33" i="9"/>
  <c r="BE33" i="9"/>
  <c r="BD33" i="9"/>
  <c r="BC33" i="9"/>
  <c r="BB33" i="9"/>
  <c r="BA33" i="9"/>
  <c r="AZ33" i="9"/>
  <c r="AY33" i="9"/>
  <c r="AX33" i="9"/>
  <c r="AW33" i="9"/>
  <c r="AV33" i="9"/>
  <c r="AU33" i="9"/>
  <c r="AT33" i="9"/>
  <c r="AS33" i="9"/>
  <c r="E33" i="9" s="1"/>
  <c r="AR33" i="9"/>
  <c r="D33" i="9" s="1"/>
  <c r="AQ33" i="9"/>
  <c r="C33" i="9" s="1"/>
  <c r="G33" i="9"/>
  <c r="F33" i="9"/>
  <c r="BT32" i="9"/>
  <c r="H32" i="9" s="1"/>
  <c r="BS32" i="9"/>
  <c r="BR32" i="9"/>
  <c r="BQ32" i="9"/>
  <c r="BP32" i="9"/>
  <c r="G32" i="9" s="1"/>
  <c r="BO32" i="9"/>
  <c r="BN32" i="9"/>
  <c r="BM32" i="9"/>
  <c r="BL32" i="9"/>
  <c r="BK32" i="9"/>
  <c r="BJ32" i="9"/>
  <c r="BI32" i="9"/>
  <c r="BH32" i="9"/>
  <c r="BG32" i="9"/>
  <c r="BF32" i="9"/>
  <c r="BE32" i="9"/>
  <c r="BD32" i="9"/>
  <c r="BC32" i="9"/>
  <c r="BB32" i="9"/>
  <c r="BA32" i="9"/>
  <c r="AZ32" i="9"/>
  <c r="F32" i="9" s="1"/>
  <c r="AY32" i="9"/>
  <c r="AX32" i="9"/>
  <c r="AW32" i="9"/>
  <c r="AV32" i="9"/>
  <c r="AU32" i="9"/>
  <c r="AT32" i="9"/>
  <c r="AS32" i="9"/>
  <c r="E32" i="9" s="1"/>
  <c r="AR32" i="9"/>
  <c r="D32" i="9" s="1"/>
  <c r="AQ32" i="9"/>
  <c r="C32" i="9"/>
  <c r="BT31" i="9"/>
  <c r="H31" i="9" s="1"/>
  <c r="BS31" i="9"/>
  <c r="BR31" i="9"/>
  <c r="BQ31" i="9"/>
  <c r="BP31" i="9"/>
  <c r="BO31" i="9"/>
  <c r="BN31" i="9"/>
  <c r="BM31" i="9"/>
  <c r="BL31" i="9"/>
  <c r="BK31" i="9"/>
  <c r="BJ31" i="9"/>
  <c r="BI31" i="9"/>
  <c r="BH31" i="9"/>
  <c r="BG31" i="9"/>
  <c r="BF31" i="9"/>
  <c r="BE31" i="9"/>
  <c r="BD31" i="9"/>
  <c r="F31" i="9" s="1"/>
  <c r="BC31" i="9"/>
  <c r="BB31" i="9"/>
  <c r="BA31" i="9"/>
  <c r="AZ31" i="9"/>
  <c r="AY31" i="9"/>
  <c r="AX31" i="9"/>
  <c r="AW31" i="9"/>
  <c r="AV31" i="9"/>
  <c r="AU31" i="9"/>
  <c r="AT31" i="9"/>
  <c r="AS31" i="9"/>
  <c r="AR31" i="9"/>
  <c r="D31" i="9" s="1"/>
  <c r="AQ31" i="9"/>
  <c r="C31" i="9" s="1"/>
  <c r="G31" i="9"/>
  <c r="BT30" i="9"/>
  <c r="H30" i="9" s="1"/>
  <c r="BS30" i="9"/>
  <c r="BR30" i="9"/>
  <c r="BQ30" i="9"/>
  <c r="BP30" i="9"/>
  <c r="G30" i="9" s="1"/>
  <c r="BO30" i="9"/>
  <c r="BN30" i="9"/>
  <c r="BM30" i="9"/>
  <c r="BL30" i="9"/>
  <c r="BK30" i="9"/>
  <c r="BJ30" i="9"/>
  <c r="BI30" i="9"/>
  <c r="BH30" i="9"/>
  <c r="BG30" i="9"/>
  <c r="BF30" i="9"/>
  <c r="BE30" i="9"/>
  <c r="BD30" i="9"/>
  <c r="BC30" i="9"/>
  <c r="BB30" i="9"/>
  <c r="BA30" i="9"/>
  <c r="AZ30" i="9"/>
  <c r="F30" i="9" s="1"/>
  <c r="AY30" i="9"/>
  <c r="AX30" i="9"/>
  <c r="AW30" i="9"/>
  <c r="AV30" i="9"/>
  <c r="AU30" i="9"/>
  <c r="AT30" i="9"/>
  <c r="AS30" i="9"/>
  <c r="E30" i="9" s="1"/>
  <c r="AR30" i="9"/>
  <c r="D30" i="9" s="1"/>
  <c r="AQ30" i="9"/>
  <c r="C30" i="9"/>
  <c r="BT29" i="9"/>
  <c r="H29" i="9" s="1"/>
  <c r="BS29" i="9"/>
  <c r="BR29" i="9"/>
  <c r="BQ29" i="9"/>
  <c r="BP29" i="9"/>
  <c r="BO29" i="9"/>
  <c r="BN29" i="9"/>
  <c r="BM29" i="9"/>
  <c r="BL29" i="9"/>
  <c r="BK29" i="9"/>
  <c r="BJ29" i="9"/>
  <c r="BI29" i="9"/>
  <c r="BH29" i="9"/>
  <c r="BG29" i="9"/>
  <c r="BF29" i="9"/>
  <c r="BE29" i="9"/>
  <c r="BD29" i="9"/>
  <c r="F29" i="9" s="1"/>
  <c r="BC29" i="9"/>
  <c r="BB29" i="9"/>
  <c r="BA29" i="9"/>
  <c r="AZ29" i="9"/>
  <c r="AY29" i="9"/>
  <c r="AX29" i="9"/>
  <c r="AW29" i="9"/>
  <c r="AV29" i="9"/>
  <c r="AU29" i="9"/>
  <c r="AT29" i="9"/>
  <c r="AS29" i="9"/>
  <c r="AR29" i="9"/>
  <c r="D29" i="9" s="1"/>
  <c r="AQ29" i="9"/>
  <c r="C29" i="9" s="1"/>
  <c r="G29" i="9"/>
  <c r="BT28" i="9"/>
  <c r="H28" i="9" s="1"/>
  <c r="BS28" i="9"/>
  <c r="BR28" i="9"/>
  <c r="BQ28" i="9"/>
  <c r="BP28" i="9"/>
  <c r="G28" i="9" s="1"/>
  <c r="BO28" i="9"/>
  <c r="BN28" i="9"/>
  <c r="BM28" i="9"/>
  <c r="BL28" i="9"/>
  <c r="BK28" i="9"/>
  <c r="BJ28" i="9"/>
  <c r="BI28" i="9"/>
  <c r="BH28" i="9"/>
  <c r="BG28" i="9"/>
  <c r="BF28" i="9"/>
  <c r="BE28" i="9"/>
  <c r="BD28" i="9"/>
  <c r="BC28" i="9"/>
  <c r="BB28" i="9"/>
  <c r="BA28" i="9"/>
  <c r="AZ28" i="9"/>
  <c r="F28" i="9" s="1"/>
  <c r="AY28" i="9"/>
  <c r="AX28" i="9"/>
  <c r="AW28" i="9"/>
  <c r="AV28" i="9"/>
  <c r="AU28" i="9"/>
  <c r="AT28" i="9"/>
  <c r="AS28" i="9"/>
  <c r="E28" i="9" s="1"/>
  <c r="AR28" i="9"/>
  <c r="D28" i="9" s="1"/>
  <c r="AQ28" i="9"/>
  <c r="C28" i="9"/>
  <c r="BT27" i="9"/>
  <c r="H27" i="9" s="1"/>
  <c r="BS27" i="9"/>
  <c r="BR27" i="9"/>
  <c r="BQ27" i="9"/>
  <c r="BP27" i="9"/>
  <c r="BO27" i="9"/>
  <c r="BN27" i="9"/>
  <c r="BM27" i="9"/>
  <c r="BL27" i="9"/>
  <c r="BK27" i="9"/>
  <c r="BJ27" i="9"/>
  <c r="BI27" i="9"/>
  <c r="BH27" i="9"/>
  <c r="BG27" i="9"/>
  <c r="BF27" i="9"/>
  <c r="BE27" i="9"/>
  <c r="BD27" i="9"/>
  <c r="BC27" i="9"/>
  <c r="BB27" i="9"/>
  <c r="BA27" i="9"/>
  <c r="AZ27" i="9"/>
  <c r="AY27" i="9"/>
  <c r="AX27" i="9"/>
  <c r="AW27" i="9"/>
  <c r="AV27" i="9"/>
  <c r="AU27" i="9"/>
  <c r="AT27" i="9"/>
  <c r="AS27" i="9"/>
  <c r="E27" i="9" s="1"/>
  <c r="AR27" i="9"/>
  <c r="D27" i="9" s="1"/>
  <c r="AQ27" i="9"/>
  <c r="C27" i="9" s="1"/>
  <c r="G27" i="9"/>
  <c r="F27" i="9"/>
  <c r="BT26" i="9"/>
  <c r="H26" i="9" s="1"/>
  <c r="BS26" i="9"/>
  <c r="BR26" i="9"/>
  <c r="BQ26" i="9"/>
  <c r="BP26" i="9"/>
  <c r="G26" i="9" s="1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F26" i="9" s="1"/>
  <c r="AY26" i="9"/>
  <c r="AX26" i="9"/>
  <c r="AW26" i="9"/>
  <c r="AV26" i="9"/>
  <c r="AU26" i="9"/>
  <c r="AT26" i="9"/>
  <c r="AS26" i="9"/>
  <c r="E26" i="9" s="1"/>
  <c r="AR26" i="9"/>
  <c r="D26" i="9" s="1"/>
  <c r="AQ26" i="9"/>
  <c r="C26" i="9"/>
  <c r="BT25" i="9"/>
  <c r="H25" i="9" s="1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D25" i="9" s="1"/>
  <c r="AQ25" i="9"/>
  <c r="C25" i="9" s="1"/>
  <c r="G25" i="9"/>
  <c r="F25" i="9"/>
  <c r="BT24" i="9"/>
  <c r="H24" i="9" s="1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F24" i="9" s="1"/>
  <c r="AY24" i="9"/>
  <c r="AX24" i="9"/>
  <c r="AW24" i="9"/>
  <c r="AV24" i="9"/>
  <c r="AU24" i="9"/>
  <c r="AT24" i="9"/>
  <c r="AS24" i="9"/>
  <c r="E24" i="9" s="1"/>
  <c r="AR24" i="9"/>
  <c r="D24" i="9" s="1"/>
  <c r="AQ24" i="9"/>
  <c r="C24" i="9"/>
  <c r="BT23" i="9"/>
  <c r="H23" i="9" s="1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F23" i="9" s="1"/>
  <c r="BC23" i="9"/>
  <c r="BB23" i="9"/>
  <c r="BA23" i="9"/>
  <c r="AZ23" i="9"/>
  <c r="AY23" i="9"/>
  <c r="AX23" i="9"/>
  <c r="AW23" i="9"/>
  <c r="AV23" i="9"/>
  <c r="E23" i="9" s="1"/>
  <c r="AU23" i="9"/>
  <c r="AT23" i="9"/>
  <c r="AS23" i="9"/>
  <c r="AR23" i="9"/>
  <c r="D23" i="9" s="1"/>
  <c r="AQ23" i="9"/>
  <c r="C23" i="9" s="1"/>
  <c r="G23" i="9"/>
  <c r="BT22" i="9"/>
  <c r="H22" i="9" s="1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F22" i="9" s="1"/>
  <c r="AY22" i="9"/>
  <c r="AX22" i="9"/>
  <c r="AW22" i="9"/>
  <c r="AV22" i="9"/>
  <c r="AU22" i="9"/>
  <c r="AT22" i="9"/>
  <c r="AS22" i="9"/>
  <c r="E22" i="9" s="1"/>
  <c r="AR22" i="9"/>
  <c r="D22" i="9" s="1"/>
  <c r="AQ22" i="9"/>
  <c r="C22" i="9"/>
  <c r="BT21" i="9"/>
  <c r="H21" i="9" s="1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E21" i="9" s="1"/>
  <c r="AU21" i="9"/>
  <c r="AT21" i="9"/>
  <c r="AS21" i="9"/>
  <c r="AR21" i="9"/>
  <c r="D21" i="9" s="1"/>
  <c r="AQ21" i="9"/>
  <c r="C21" i="9" s="1"/>
  <c r="G21" i="9"/>
  <c r="F21" i="9"/>
  <c r="BT20" i="9"/>
  <c r="H20" i="9" s="1"/>
  <c r="BS20" i="9"/>
  <c r="BR20" i="9"/>
  <c r="BQ20" i="9"/>
  <c r="BP20" i="9"/>
  <c r="BO20" i="9"/>
  <c r="G20" i="9" s="1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F20" i="9" s="1"/>
  <c r="AY20" i="9"/>
  <c r="AX20" i="9"/>
  <c r="AW20" i="9"/>
  <c r="AV20" i="9"/>
  <c r="AU20" i="9"/>
  <c r="AT20" i="9"/>
  <c r="AS20" i="9"/>
  <c r="E20" i="9" s="1"/>
  <c r="AR20" i="9"/>
  <c r="D20" i="9" s="1"/>
  <c r="AQ20" i="9"/>
  <c r="C20" i="9"/>
  <c r="BT19" i="9"/>
  <c r="H19" i="9" s="1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E19" i="9" s="1"/>
  <c r="AU19" i="9"/>
  <c r="AT19" i="9"/>
  <c r="AS19" i="9"/>
  <c r="AR19" i="9"/>
  <c r="D19" i="9" s="1"/>
  <c r="AQ19" i="9"/>
  <c r="C19" i="9" s="1"/>
  <c r="G19" i="9"/>
  <c r="F19" i="9"/>
  <c r="BT18" i="9"/>
  <c r="H18" i="9" s="1"/>
  <c r="BS18" i="9"/>
  <c r="BR18" i="9"/>
  <c r="BQ18" i="9"/>
  <c r="BP18" i="9"/>
  <c r="BO18" i="9"/>
  <c r="G18" i="9" s="1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E18" i="9" s="1"/>
  <c r="AR18" i="9"/>
  <c r="D18" i="9" s="1"/>
  <c r="AQ18" i="9"/>
  <c r="C18" i="9"/>
  <c r="BT17" i="9"/>
  <c r="H17" i="9" s="1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D17" i="9" s="1"/>
  <c r="AQ17" i="9"/>
  <c r="C17" i="9" s="1"/>
  <c r="G17" i="9"/>
  <c r="F17" i="9"/>
  <c r="BT16" i="9"/>
  <c r="H16" i="9" s="1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E16" i="9" s="1"/>
  <c r="AR16" i="9"/>
  <c r="D16" i="9" s="1"/>
  <c r="AQ16" i="9"/>
  <c r="C16" i="9"/>
  <c r="BT15" i="9"/>
  <c r="H15" i="9" s="1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F15" i="9" s="1"/>
  <c r="BC15" i="9"/>
  <c r="BB15" i="9"/>
  <c r="BA15" i="9"/>
  <c r="AZ15" i="9"/>
  <c r="AY15" i="9"/>
  <c r="AX15" i="9"/>
  <c r="AW15" i="9"/>
  <c r="AV15" i="9"/>
  <c r="E15" i="9" s="1"/>
  <c r="AU15" i="9"/>
  <c r="AT15" i="9"/>
  <c r="AS15" i="9"/>
  <c r="AR15" i="9"/>
  <c r="D15" i="9" s="1"/>
  <c r="AQ15" i="9"/>
  <c r="C15" i="9" s="1"/>
  <c r="G15" i="9"/>
  <c r="BT14" i="9"/>
  <c r="H14" i="9" s="1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F14" i="9" s="1"/>
  <c r="AY14" i="9"/>
  <c r="AX14" i="9"/>
  <c r="AW14" i="9"/>
  <c r="AV14" i="9"/>
  <c r="AU14" i="9"/>
  <c r="AT14" i="9"/>
  <c r="AS14" i="9"/>
  <c r="E14" i="9" s="1"/>
  <c r="AR14" i="9"/>
  <c r="D14" i="9" s="1"/>
  <c r="AQ14" i="9"/>
  <c r="C14" i="9"/>
  <c r="BT13" i="9"/>
  <c r="H13" i="9" s="1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F13" i="9" s="1"/>
  <c r="BC13" i="9"/>
  <c r="BB13" i="9"/>
  <c r="BA13" i="9"/>
  <c r="AZ13" i="9"/>
  <c r="AY13" i="9"/>
  <c r="AX13" i="9"/>
  <c r="AW13" i="9"/>
  <c r="AV13" i="9"/>
  <c r="E13" i="9" s="1"/>
  <c r="AU13" i="9"/>
  <c r="AT13" i="9"/>
  <c r="AS13" i="9"/>
  <c r="AR13" i="9"/>
  <c r="D13" i="9" s="1"/>
  <c r="AQ13" i="9"/>
  <c r="C13" i="9" s="1"/>
  <c r="G13" i="9"/>
  <c r="BT12" i="9"/>
  <c r="H12" i="9" s="1"/>
  <c r="BS12" i="9"/>
  <c r="BR12" i="9"/>
  <c r="BQ12" i="9"/>
  <c r="BP12" i="9"/>
  <c r="BO12" i="9"/>
  <c r="G12" i="9" s="1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E12" i="9" s="1"/>
  <c r="AR12" i="9"/>
  <c r="D12" i="9" s="1"/>
  <c r="AQ12" i="9"/>
  <c r="C12" i="9"/>
  <c r="BT11" i="9"/>
  <c r="H11" i="9" s="1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D11" i="9" s="1"/>
  <c r="AQ11" i="9"/>
  <c r="C11" i="9" s="1"/>
  <c r="G11" i="9"/>
  <c r="F11" i="9"/>
  <c r="BT10" i="9"/>
  <c r="H10" i="9" s="1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F10" i="9" s="1"/>
  <c r="AY10" i="9"/>
  <c r="AX10" i="9"/>
  <c r="AW10" i="9"/>
  <c r="AV10" i="9"/>
  <c r="AU10" i="9"/>
  <c r="AT10" i="9"/>
  <c r="AS10" i="9"/>
  <c r="E10" i="9" s="1"/>
  <c r="AR10" i="9"/>
  <c r="D10" i="9" s="1"/>
  <c r="AQ10" i="9"/>
  <c r="C10" i="9"/>
  <c r="BT9" i="9"/>
  <c r="H9" i="9" s="1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D9" i="9" s="1"/>
  <c r="AQ9" i="9"/>
  <c r="C9" i="9" s="1"/>
  <c r="G9" i="9"/>
  <c r="F9" i="9"/>
  <c r="BT8" i="9"/>
  <c r="H8" i="9" s="1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E8" i="9" s="1"/>
  <c r="AR8" i="9"/>
  <c r="D8" i="9" s="1"/>
  <c r="AQ8" i="9"/>
  <c r="C8" i="9"/>
  <c r="BT61" i="8"/>
  <c r="H61" i="8" s="1"/>
  <c r="BS61" i="8"/>
  <c r="BR61" i="8"/>
  <c r="BQ61" i="8"/>
  <c r="BP61" i="8"/>
  <c r="BO61" i="8"/>
  <c r="BN61" i="8"/>
  <c r="BM61" i="8"/>
  <c r="BL61" i="8"/>
  <c r="BK61" i="8"/>
  <c r="BJ61" i="8"/>
  <c r="BI61" i="8"/>
  <c r="BH61" i="8"/>
  <c r="BG61" i="8"/>
  <c r="BF61" i="8"/>
  <c r="BE61" i="8"/>
  <c r="BD61" i="8"/>
  <c r="F61" i="8" s="1"/>
  <c r="BC61" i="8"/>
  <c r="BB61" i="8"/>
  <c r="BA61" i="8"/>
  <c r="AZ61" i="8"/>
  <c r="AY61" i="8"/>
  <c r="AX61" i="8"/>
  <c r="AW61" i="8"/>
  <c r="AV61" i="8"/>
  <c r="E61" i="8" s="1"/>
  <c r="AU61" i="8"/>
  <c r="AT61" i="8"/>
  <c r="AS61" i="8"/>
  <c r="AR61" i="8"/>
  <c r="D61" i="8" s="1"/>
  <c r="AQ61" i="8"/>
  <c r="C61" i="8" s="1"/>
  <c r="G61" i="8"/>
  <c r="BT60" i="8"/>
  <c r="H60" i="8" s="1"/>
  <c r="BS60" i="8"/>
  <c r="BR60" i="8"/>
  <c r="BQ60" i="8"/>
  <c r="BP60" i="8"/>
  <c r="BO60" i="8"/>
  <c r="BN60" i="8"/>
  <c r="BM60" i="8"/>
  <c r="BL60" i="8"/>
  <c r="BK60" i="8"/>
  <c r="BJ60" i="8"/>
  <c r="BI60" i="8"/>
  <c r="BH60" i="8"/>
  <c r="BG60" i="8"/>
  <c r="BF60" i="8"/>
  <c r="BE60" i="8"/>
  <c r="BD60" i="8"/>
  <c r="BC60" i="8"/>
  <c r="BB60" i="8"/>
  <c r="BA60" i="8"/>
  <c r="AZ60" i="8"/>
  <c r="F60" i="8" s="1"/>
  <c r="AY60" i="8"/>
  <c r="AX60" i="8"/>
  <c r="AW60" i="8"/>
  <c r="AV60" i="8"/>
  <c r="AU60" i="8"/>
  <c r="AT60" i="8"/>
  <c r="AS60" i="8"/>
  <c r="E60" i="8" s="1"/>
  <c r="AR60" i="8"/>
  <c r="D60" i="8" s="1"/>
  <c r="AQ60" i="8"/>
  <c r="C60" i="8"/>
  <c r="BT59" i="8"/>
  <c r="H59" i="8" s="1"/>
  <c r="BS59" i="8"/>
  <c r="BR59" i="8"/>
  <c r="BQ59" i="8"/>
  <c r="BP59" i="8"/>
  <c r="BO59" i="8"/>
  <c r="BN59" i="8"/>
  <c r="BM59" i="8"/>
  <c r="BL59" i="8"/>
  <c r="BK59" i="8"/>
  <c r="BJ59" i="8"/>
  <c r="BI59" i="8"/>
  <c r="BH59" i="8"/>
  <c r="BG59" i="8"/>
  <c r="BF59" i="8"/>
  <c r="BE59" i="8"/>
  <c r="BD59" i="8"/>
  <c r="BC59" i="8"/>
  <c r="BB59" i="8"/>
  <c r="BA59" i="8"/>
  <c r="AZ59" i="8"/>
  <c r="AY59" i="8"/>
  <c r="AX59" i="8"/>
  <c r="AW59" i="8"/>
  <c r="AV59" i="8"/>
  <c r="AU59" i="8"/>
  <c r="AT59" i="8"/>
  <c r="AS59" i="8"/>
  <c r="AR59" i="8"/>
  <c r="D59" i="8" s="1"/>
  <c r="AQ59" i="8"/>
  <c r="C59" i="8" s="1"/>
  <c r="G59" i="8"/>
  <c r="F59" i="8"/>
  <c r="BT58" i="8"/>
  <c r="H58" i="8" s="1"/>
  <c r="BS58" i="8"/>
  <c r="BR58" i="8"/>
  <c r="BQ58" i="8"/>
  <c r="BP58" i="8"/>
  <c r="BO58" i="8"/>
  <c r="G58" i="8" s="1"/>
  <c r="BN58" i="8"/>
  <c r="BM58" i="8"/>
  <c r="BL58" i="8"/>
  <c r="BK58" i="8"/>
  <c r="BJ58" i="8"/>
  <c r="BI58" i="8"/>
  <c r="BH58" i="8"/>
  <c r="BG58" i="8"/>
  <c r="BF58" i="8"/>
  <c r="BE58" i="8"/>
  <c r="BD58" i="8"/>
  <c r="BC58" i="8"/>
  <c r="BB58" i="8"/>
  <c r="BA58" i="8"/>
  <c r="AZ58" i="8"/>
  <c r="F58" i="8" s="1"/>
  <c r="AY58" i="8"/>
  <c r="AX58" i="8"/>
  <c r="AW58" i="8"/>
  <c r="AV58" i="8"/>
  <c r="AU58" i="8"/>
  <c r="AT58" i="8"/>
  <c r="AS58" i="8"/>
  <c r="E58" i="8" s="1"/>
  <c r="AR58" i="8"/>
  <c r="D58" i="8" s="1"/>
  <c r="AQ58" i="8"/>
  <c r="C58" i="8"/>
  <c r="BT57" i="8"/>
  <c r="H57" i="8" s="1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E57" i="8" s="1"/>
  <c r="AU57" i="8"/>
  <c r="AT57" i="8"/>
  <c r="AS57" i="8"/>
  <c r="AR57" i="8"/>
  <c r="D57" i="8" s="1"/>
  <c r="AQ57" i="8"/>
  <c r="C57" i="8" s="1"/>
  <c r="G57" i="8"/>
  <c r="F57" i="8"/>
  <c r="BT56" i="8"/>
  <c r="H56" i="8" s="1"/>
  <c r="BS56" i="8"/>
  <c r="BR56" i="8"/>
  <c r="BQ56" i="8"/>
  <c r="BP56" i="8"/>
  <c r="BO56" i="8"/>
  <c r="BN56" i="8"/>
  <c r="BM56" i="8"/>
  <c r="BL56" i="8"/>
  <c r="BK56" i="8"/>
  <c r="BJ56" i="8"/>
  <c r="BI56" i="8"/>
  <c r="BH56" i="8"/>
  <c r="BG56" i="8"/>
  <c r="BF56" i="8"/>
  <c r="BE56" i="8"/>
  <c r="BD56" i="8"/>
  <c r="BC56" i="8"/>
  <c r="BB56" i="8"/>
  <c r="BA56" i="8"/>
  <c r="AZ56" i="8"/>
  <c r="AY56" i="8"/>
  <c r="AX56" i="8"/>
  <c r="AW56" i="8"/>
  <c r="AV56" i="8"/>
  <c r="AU56" i="8"/>
  <c r="AT56" i="8"/>
  <c r="AS56" i="8"/>
  <c r="AR56" i="8"/>
  <c r="D56" i="8" s="1"/>
  <c r="AQ56" i="8"/>
  <c r="E56" i="8"/>
  <c r="C56" i="8"/>
  <c r="BT55" i="8"/>
  <c r="H55" i="8" s="1"/>
  <c r="BS55" i="8"/>
  <c r="BR55" i="8"/>
  <c r="BQ55" i="8"/>
  <c r="BP55" i="8"/>
  <c r="BO55" i="8"/>
  <c r="BN55" i="8"/>
  <c r="BM55" i="8"/>
  <c r="BL55" i="8"/>
  <c r="BK55" i="8"/>
  <c r="BJ55" i="8"/>
  <c r="BI55" i="8"/>
  <c r="BH55" i="8"/>
  <c r="BG55" i="8"/>
  <c r="BF55" i="8"/>
  <c r="BE55" i="8"/>
  <c r="BD55" i="8"/>
  <c r="BC55" i="8"/>
  <c r="BB55" i="8"/>
  <c r="BA55" i="8"/>
  <c r="AZ55" i="8"/>
  <c r="AY55" i="8"/>
  <c r="AX55" i="8"/>
  <c r="AW55" i="8"/>
  <c r="AV55" i="8"/>
  <c r="E55" i="8" s="1"/>
  <c r="AU55" i="8"/>
  <c r="AT55" i="8"/>
  <c r="AS55" i="8"/>
  <c r="AR55" i="8"/>
  <c r="D55" i="8" s="1"/>
  <c r="AQ55" i="8"/>
  <c r="C55" i="8" s="1"/>
  <c r="G55" i="8"/>
  <c r="F55" i="8"/>
  <c r="BT54" i="8"/>
  <c r="H54" i="8" s="1"/>
  <c r="BS54" i="8"/>
  <c r="BR54" i="8"/>
  <c r="BQ54" i="8"/>
  <c r="BP54" i="8"/>
  <c r="BO54" i="8"/>
  <c r="BN54" i="8"/>
  <c r="BM54" i="8"/>
  <c r="BL54" i="8"/>
  <c r="BK54" i="8"/>
  <c r="BJ54" i="8"/>
  <c r="BI54" i="8"/>
  <c r="BH54" i="8"/>
  <c r="BG54" i="8"/>
  <c r="BF54" i="8"/>
  <c r="BE54" i="8"/>
  <c r="BD54" i="8"/>
  <c r="BC54" i="8"/>
  <c r="BB54" i="8"/>
  <c r="BA54" i="8"/>
  <c r="AZ54" i="8"/>
  <c r="AY54" i="8"/>
  <c r="AX54" i="8"/>
  <c r="AW54" i="8"/>
  <c r="AV54" i="8"/>
  <c r="AU54" i="8"/>
  <c r="AT54" i="8"/>
  <c r="AS54" i="8"/>
  <c r="AR54" i="8"/>
  <c r="D54" i="8" s="1"/>
  <c r="AQ54" i="8"/>
  <c r="E54" i="8"/>
  <c r="C54" i="8"/>
  <c r="BT53" i="8"/>
  <c r="H53" i="8" s="1"/>
  <c r="BS53" i="8"/>
  <c r="BR53" i="8"/>
  <c r="BQ53" i="8"/>
  <c r="BP53" i="8"/>
  <c r="BO53" i="8"/>
  <c r="BN53" i="8"/>
  <c r="BM53" i="8"/>
  <c r="BL53" i="8"/>
  <c r="BK53" i="8"/>
  <c r="BJ53" i="8"/>
  <c r="BI53" i="8"/>
  <c r="BH53" i="8"/>
  <c r="BG53" i="8"/>
  <c r="BF53" i="8"/>
  <c r="BE53" i="8"/>
  <c r="BD53" i="8"/>
  <c r="F53" i="8" s="1"/>
  <c r="BC53" i="8"/>
  <c r="BB53" i="8"/>
  <c r="BA53" i="8"/>
  <c r="AZ53" i="8"/>
  <c r="AY53" i="8"/>
  <c r="AX53" i="8"/>
  <c r="AW53" i="8"/>
  <c r="AV53" i="8"/>
  <c r="E53" i="8" s="1"/>
  <c r="AU53" i="8"/>
  <c r="AT53" i="8"/>
  <c r="AS53" i="8"/>
  <c r="AR53" i="8"/>
  <c r="D53" i="8" s="1"/>
  <c r="AQ53" i="8"/>
  <c r="C53" i="8" s="1"/>
  <c r="G53" i="8"/>
  <c r="BT52" i="8"/>
  <c r="H52" i="8" s="1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D52" i="8" s="1"/>
  <c r="AQ52" i="8"/>
  <c r="E52" i="8"/>
  <c r="C52" i="8"/>
  <c r="BT51" i="8"/>
  <c r="H51" i="8" s="1"/>
  <c r="BS51" i="8"/>
  <c r="BR51" i="8"/>
  <c r="BQ51" i="8"/>
  <c r="BP51" i="8"/>
  <c r="BO51" i="8"/>
  <c r="BN51" i="8"/>
  <c r="BM51" i="8"/>
  <c r="BL51" i="8"/>
  <c r="BK51" i="8"/>
  <c r="BJ51" i="8"/>
  <c r="BI51" i="8"/>
  <c r="BH51" i="8"/>
  <c r="BG51" i="8"/>
  <c r="BF51" i="8"/>
  <c r="BE51" i="8"/>
  <c r="BD51" i="8"/>
  <c r="F51" i="8" s="1"/>
  <c r="BC51" i="8"/>
  <c r="BB51" i="8"/>
  <c r="BA51" i="8"/>
  <c r="AZ51" i="8"/>
  <c r="AY51" i="8"/>
  <c r="AX51" i="8"/>
  <c r="AW51" i="8"/>
  <c r="AV51" i="8"/>
  <c r="E51" i="8" s="1"/>
  <c r="AU51" i="8"/>
  <c r="AT51" i="8"/>
  <c r="AS51" i="8"/>
  <c r="AR51" i="8"/>
  <c r="D51" i="8" s="1"/>
  <c r="AQ51" i="8"/>
  <c r="C51" i="8" s="1"/>
  <c r="G51" i="8"/>
  <c r="BT50" i="8"/>
  <c r="H50" i="8" s="1"/>
  <c r="BS50" i="8"/>
  <c r="BR50" i="8"/>
  <c r="BQ50" i="8"/>
  <c r="BP50" i="8"/>
  <c r="BO50" i="8"/>
  <c r="BN50" i="8"/>
  <c r="BM50" i="8"/>
  <c r="BL50" i="8"/>
  <c r="BK50" i="8"/>
  <c r="BJ50" i="8"/>
  <c r="BI50" i="8"/>
  <c r="BH50" i="8"/>
  <c r="BG50" i="8"/>
  <c r="BF50" i="8"/>
  <c r="BE50" i="8"/>
  <c r="BD50" i="8"/>
  <c r="BC50" i="8"/>
  <c r="BB50" i="8"/>
  <c r="BA50" i="8"/>
  <c r="AZ50" i="8"/>
  <c r="AY50" i="8"/>
  <c r="AX50" i="8"/>
  <c r="AW50" i="8"/>
  <c r="AV50" i="8"/>
  <c r="AU50" i="8"/>
  <c r="AT50" i="8"/>
  <c r="AS50" i="8"/>
  <c r="AR50" i="8"/>
  <c r="D50" i="8" s="1"/>
  <c r="AQ50" i="8"/>
  <c r="E50" i="8"/>
  <c r="C50" i="8"/>
  <c r="BT49" i="8"/>
  <c r="H49" i="8" s="1"/>
  <c r="BS49" i="8"/>
  <c r="BR49" i="8"/>
  <c r="BQ49" i="8"/>
  <c r="BP49" i="8"/>
  <c r="BO49" i="8"/>
  <c r="BN49" i="8"/>
  <c r="BM49" i="8"/>
  <c r="BL49" i="8"/>
  <c r="BK49" i="8"/>
  <c r="BJ49" i="8"/>
  <c r="BI49" i="8"/>
  <c r="BH49" i="8"/>
  <c r="BG49" i="8"/>
  <c r="BF49" i="8"/>
  <c r="BE49" i="8"/>
  <c r="BD49" i="8"/>
  <c r="F49" i="8" s="1"/>
  <c r="BC49" i="8"/>
  <c r="BB49" i="8"/>
  <c r="BA49" i="8"/>
  <c r="AZ49" i="8"/>
  <c r="AY49" i="8"/>
  <c r="AX49" i="8"/>
  <c r="AW49" i="8"/>
  <c r="AV49" i="8"/>
  <c r="E49" i="8" s="1"/>
  <c r="AU49" i="8"/>
  <c r="AT49" i="8"/>
  <c r="AS49" i="8"/>
  <c r="AR49" i="8"/>
  <c r="D49" i="8" s="1"/>
  <c r="AQ49" i="8"/>
  <c r="C49" i="8" s="1"/>
  <c r="G49" i="8"/>
  <c r="BT48" i="8"/>
  <c r="H48" i="8" s="1"/>
  <c r="BS48" i="8"/>
  <c r="BR48" i="8"/>
  <c r="BQ48" i="8"/>
  <c r="BP48" i="8"/>
  <c r="BO48" i="8"/>
  <c r="BN48" i="8"/>
  <c r="BM48" i="8"/>
  <c r="BL48" i="8"/>
  <c r="BK48" i="8"/>
  <c r="BJ48" i="8"/>
  <c r="BI48" i="8"/>
  <c r="BH48" i="8"/>
  <c r="BG48" i="8"/>
  <c r="BF48" i="8"/>
  <c r="BE48" i="8"/>
  <c r="BD48" i="8"/>
  <c r="BC48" i="8"/>
  <c r="BB48" i="8"/>
  <c r="BA48" i="8"/>
  <c r="AZ48" i="8"/>
  <c r="AY48" i="8"/>
  <c r="AX48" i="8"/>
  <c r="AW48" i="8"/>
  <c r="AV48" i="8"/>
  <c r="AU48" i="8"/>
  <c r="AT48" i="8"/>
  <c r="AS48" i="8"/>
  <c r="AR48" i="8"/>
  <c r="D48" i="8" s="1"/>
  <c r="AQ48" i="8"/>
  <c r="E48" i="8"/>
  <c r="C48" i="8"/>
  <c r="BT47" i="8"/>
  <c r="H47" i="8" s="1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F47" i="8" s="1"/>
  <c r="BC47" i="8"/>
  <c r="BB47" i="8"/>
  <c r="BA47" i="8"/>
  <c r="AZ47" i="8"/>
  <c r="AY47" i="8"/>
  <c r="AX47" i="8"/>
  <c r="AW47" i="8"/>
  <c r="AV47" i="8"/>
  <c r="AU47" i="8"/>
  <c r="AT47" i="8"/>
  <c r="AS47" i="8"/>
  <c r="AR47" i="8"/>
  <c r="D47" i="8" s="1"/>
  <c r="AQ47" i="8"/>
  <c r="C47" i="8" s="1"/>
  <c r="G47" i="8"/>
  <c r="E47" i="8"/>
  <c r="BT46" i="8"/>
  <c r="H46" i="8" s="1"/>
  <c r="BS46" i="8"/>
  <c r="BR46" i="8"/>
  <c r="BQ46" i="8"/>
  <c r="BP46" i="8"/>
  <c r="BO46" i="8"/>
  <c r="BN46" i="8"/>
  <c r="BM46" i="8"/>
  <c r="BL46" i="8"/>
  <c r="BK46" i="8"/>
  <c r="BJ46" i="8"/>
  <c r="BI46" i="8"/>
  <c r="BH46" i="8"/>
  <c r="BG46" i="8"/>
  <c r="BF46" i="8"/>
  <c r="BE46" i="8"/>
  <c r="BD46" i="8"/>
  <c r="BC46" i="8"/>
  <c r="BB46" i="8"/>
  <c r="BA46" i="8"/>
  <c r="AZ46" i="8"/>
  <c r="AY46" i="8"/>
  <c r="AX46" i="8"/>
  <c r="AW46" i="8"/>
  <c r="AV46" i="8"/>
  <c r="AU46" i="8"/>
  <c r="E46" i="8" s="1"/>
  <c r="AT46" i="8"/>
  <c r="AS46" i="8"/>
  <c r="AR46" i="8"/>
  <c r="D46" i="8" s="1"/>
  <c r="AQ46" i="8"/>
  <c r="C46" i="8" s="1"/>
  <c r="BT45" i="8"/>
  <c r="H45" i="8" s="1"/>
  <c r="BS45" i="8"/>
  <c r="BR45" i="8"/>
  <c r="BQ45" i="8"/>
  <c r="BP45" i="8"/>
  <c r="BO45" i="8"/>
  <c r="BN45" i="8"/>
  <c r="BM45" i="8"/>
  <c r="BL45" i="8"/>
  <c r="BK45" i="8"/>
  <c r="BJ45" i="8"/>
  <c r="BI45" i="8"/>
  <c r="BH45" i="8"/>
  <c r="BG45" i="8"/>
  <c r="BF45" i="8"/>
  <c r="BE45" i="8"/>
  <c r="BD45" i="8"/>
  <c r="BC45" i="8"/>
  <c r="BB45" i="8"/>
  <c r="BA45" i="8"/>
  <c r="AZ45" i="8"/>
  <c r="AY45" i="8"/>
  <c r="AX45" i="8"/>
  <c r="AW45" i="8"/>
  <c r="AV45" i="8"/>
  <c r="E45" i="8" s="1"/>
  <c r="AU45" i="8"/>
  <c r="AT45" i="8"/>
  <c r="AS45" i="8"/>
  <c r="AR45" i="8"/>
  <c r="D45" i="8" s="1"/>
  <c r="AQ45" i="8"/>
  <c r="C45" i="8" s="1"/>
  <c r="G45" i="8"/>
  <c r="BT44" i="8"/>
  <c r="H44" i="8" s="1"/>
  <c r="BS44" i="8"/>
  <c r="BR44" i="8"/>
  <c r="BQ44" i="8"/>
  <c r="BP44" i="8"/>
  <c r="BO44" i="8"/>
  <c r="BN44" i="8"/>
  <c r="BM44" i="8"/>
  <c r="BL44" i="8"/>
  <c r="BK44" i="8"/>
  <c r="BJ44" i="8"/>
  <c r="BI44" i="8"/>
  <c r="BH44" i="8"/>
  <c r="BG44" i="8"/>
  <c r="BF44" i="8"/>
  <c r="BE44" i="8"/>
  <c r="BD44" i="8"/>
  <c r="BC44" i="8"/>
  <c r="BB44" i="8"/>
  <c r="BA44" i="8"/>
  <c r="AZ44" i="8"/>
  <c r="AY44" i="8"/>
  <c r="F44" i="8" s="1"/>
  <c r="AX44" i="8"/>
  <c r="AW44" i="8"/>
  <c r="AV44" i="8"/>
  <c r="AU44" i="8"/>
  <c r="AT44" i="8"/>
  <c r="AS44" i="8"/>
  <c r="AR44" i="8"/>
  <c r="D44" i="8" s="1"/>
  <c r="AQ44" i="8"/>
  <c r="C44" i="8" s="1"/>
  <c r="E44" i="8"/>
  <c r="BT43" i="8"/>
  <c r="H43" i="8" s="1"/>
  <c r="BS43" i="8"/>
  <c r="BR43" i="8"/>
  <c r="BQ43" i="8"/>
  <c r="BP43" i="8"/>
  <c r="BO43" i="8"/>
  <c r="BN43" i="8"/>
  <c r="BM43" i="8"/>
  <c r="BL43" i="8"/>
  <c r="BK43" i="8"/>
  <c r="BJ43" i="8"/>
  <c r="BI43" i="8"/>
  <c r="BH43" i="8"/>
  <c r="BG43" i="8"/>
  <c r="BF43" i="8"/>
  <c r="BE43" i="8"/>
  <c r="BD43" i="8"/>
  <c r="BC43" i="8"/>
  <c r="BB43" i="8"/>
  <c r="BA43" i="8"/>
  <c r="AZ43" i="8"/>
  <c r="F43" i="8" s="1"/>
  <c r="AY43" i="8"/>
  <c r="AX43" i="8"/>
  <c r="AW43" i="8"/>
  <c r="AV43" i="8"/>
  <c r="AU43" i="8"/>
  <c r="E43" i="8" s="1"/>
  <c r="AT43" i="8"/>
  <c r="AS43" i="8"/>
  <c r="AR43" i="8"/>
  <c r="D43" i="8" s="1"/>
  <c r="AQ43" i="8"/>
  <c r="C43" i="8" s="1"/>
  <c r="G43" i="8"/>
  <c r="BT42" i="8"/>
  <c r="H42" i="8" s="1"/>
  <c r="BS42" i="8"/>
  <c r="BR42" i="8"/>
  <c r="BQ42" i="8"/>
  <c r="BP42" i="8"/>
  <c r="BO42" i="8"/>
  <c r="G42" i="8" s="1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F42" i="8" s="1"/>
  <c r="AX42" i="8"/>
  <c r="AW42" i="8"/>
  <c r="AV42" i="8"/>
  <c r="AU42" i="8"/>
  <c r="AT42" i="8"/>
  <c r="AS42" i="8"/>
  <c r="E42" i="8" s="1"/>
  <c r="AR42" i="8"/>
  <c r="D42" i="8" s="1"/>
  <c r="AQ42" i="8"/>
  <c r="C42" i="8" s="1"/>
  <c r="BT41" i="8"/>
  <c r="H41" i="8" s="1"/>
  <c r="BS41" i="8"/>
  <c r="BR41" i="8"/>
  <c r="BQ41" i="8"/>
  <c r="BP41" i="8"/>
  <c r="BO41" i="8"/>
  <c r="BN41" i="8"/>
  <c r="BM41" i="8"/>
  <c r="BL41" i="8"/>
  <c r="BK41" i="8"/>
  <c r="BJ41" i="8"/>
  <c r="BI41" i="8"/>
  <c r="BH41" i="8"/>
  <c r="BG41" i="8"/>
  <c r="BF41" i="8"/>
  <c r="BE41" i="8"/>
  <c r="BD41" i="8"/>
  <c r="BC41" i="8"/>
  <c r="BB41" i="8"/>
  <c r="BA41" i="8"/>
  <c r="AZ41" i="8"/>
  <c r="AY41" i="8"/>
  <c r="AX41" i="8"/>
  <c r="AW41" i="8"/>
  <c r="AV41" i="8"/>
  <c r="AU41" i="8"/>
  <c r="AT41" i="8"/>
  <c r="AS41" i="8"/>
  <c r="AR41" i="8"/>
  <c r="D41" i="8" s="1"/>
  <c r="AQ41" i="8"/>
  <c r="C41" i="8" s="1"/>
  <c r="E41" i="8"/>
  <c r="BT40" i="8"/>
  <c r="H40" i="8" s="1"/>
  <c r="BS40" i="8"/>
  <c r="BR40" i="8"/>
  <c r="BQ40" i="8"/>
  <c r="BP40" i="8"/>
  <c r="BO40" i="8"/>
  <c r="BN40" i="8"/>
  <c r="BM40" i="8"/>
  <c r="BL40" i="8"/>
  <c r="BK40" i="8"/>
  <c r="BJ40" i="8"/>
  <c r="BI40" i="8"/>
  <c r="BH40" i="8"/>
  <c r="BG40" i="8"/>
  <c r="BF40" i="8"/>
  <c r="BE40" i="8"/>
  <c r="BD40" i="8"/>
  <c r="BC40" i="8"/>
  <c r="BB40" i="8"/>
  <c r="BA40" i="8"/>
  <c r="AZ40" i="8"/>
  <c r="AY40" i="8"/>
  <c r="AX40" i="8"/>
  <c r="AW40" i="8"/>
  <c r="AV40" i="8"/>
  <c r="AU40" i="8"/>
  <c r="AT40" i="8"/>
  <c r="AS40" i="8"/>
  <c r="E40" i="8" s="1"/>
  <c r="AR40" i="8"/>
  <c r="D40" i="8" s="1"/>
  <c r="AQ40" i="8"/>
  <c r="C40" i="8"/>
  <c r="BT39" i="8"/>
  <c r="H39" i="8" s="1"/>
  <c r="BS39" i="8"/>
  <c r="BR39" i="8"/>
  <c r="BQ39" i="8"/>
  <c r="BP39" i="8"/>
  <c r="BO39" i="8"/>
  <c r="BN39" i="8"/>
  <c r="BM39" i="8"/>
  <c r="BL39" i="8"/>
  <c r="BK39" i="8"/>
  <c r="BJ39" i="8"/>
  <c r="BI39" i="8"/>
  <c r="BH39" i="8"/>
  <c r="BG39" i="8"/>
  <c r="BF39" i="8"/>
  <c r="BE39" i="8"/>
  <c r="BD39" i="8"/>
  <c r="F39" i="8" s="1"/>
  <c r="BC39" i="8"/>
  <c r="BB39" i="8"/>
  <c r="BA39" i="8"/>
  <c r="AZ39" i="8"/>
  <c r="AY39" i="8"/>
  <c r="AX39" i="8"/>
  <c r="AW39" i="8"/>
  <c r="AV39" i="8"/>
  <c r="AU39" i="8"/>
  <c r="AT39" i="8"/>
  <c r="AS39" i="8"/>
  <c r="AR39" i="8"/>
  <c r="D39" i="8" s="1"/>
  <c r="AQ39" i="8"/>
  <c r="C39" i="8" s="1"/>
  <c r="G39" i="8"/>
  <c r="E39" i="8"/>
  <c r="BT38" i="8"/>
  <c r="H38" i="8" s="1"/>
  <c r="BS38" i="8"/>
  <c r="BR38" i="8"/>
  <c r="BQ38" i="8"/>
  <c r="BP38" i="8"/>
  <c r="BO38" i="8"/>
  <c r="BN38" i="8"/>
  <c r="BM38" i="8"/>
  <c r="BL38" i="8"/>
  <c r="BK38" i="8"/>
  <c r="BJ38" i="8"/>
  <c r="BI38" i="8"/>
  <c r="BH38" i="8"/>
  <c r="BG38" i="8"/>
  <c r="BF38" i="8"/>
  <c r="BE38" i="8"/>
  <c r="BD38" i="8"/>
  <c r="BC38" i="8"/>
  <c r="BB38" i="8"/>
  <c r="BA38" i="8"/>
  <c r="AZ38" i="8"/>
  <c r="AY38" i="8"/>
  <c r="AX38" i="8"/>
  <c r="AW38" i="8"/>
  <c r="AV38" i="8"/>
  <c r="AU38" i="8"/>
  <c r="E38" i="8" s="1"/>
  <c r="AT38" i="8"/>
  <c r="AS38" i="8"/>
  <c r="AR38" i="8"/>
  <c r="D38" i="8" s="1"/>
  <c r="AQ38" i="8"/>
  <c r="C38" i="8" s="1"/>
  <c r="BT37" i="8"/>
  <c r="H37" i="8" s="1"/>
  <c r="BS37" i="8"/>
  <c r="BR37" i="8"/>
  <c r="BQ37" i="8"/>
  <c r="BP37" i="8"/>
  <c r="BO37" i="8"/>
  <c r="BN37" i="8"/>
  <c r="BM37" i="8"/>
  <c r="BL37" i="8"/>
  <c r="BK37" i="8"/>
  <c r="BJ37" i="8"/>
  <c r="BI37" i="8"/>
  <c r="BH37" i="8"/>
  <c r="BG37" i="8"/>
  <c r="BF37" i="8"/>
  <c r="BE37" i="8"/>
  <c r="BD37" i="8"/>
  <c r="BC37" i="8"/>
  <c r="BB37" i="8"/>
  <c r="BA37" i="8"/>
  <c r="AZ37" i="8"/>
  <c r="AY37" i="8"/>
  <c r="AX37" i="8"/>
  <c r="AW37" i="8"/>
  <c r="AV37" i="8"/>
  <c r="E37" i="8" s="1"/>
  <c r="AU37" i="8"/>
  <c r="AT37" i="8"/>
  <c r="AS37" i="8"/>
  <c r="AR37" i="8"/>
  <c r="D37" i="8" s="1"/>
  <c r="AQ37" i="8"/>
  <c r="C37" i="8" s="1"/>
  <c r="G37" i="8"/>
  <c r="BT36" i="8"/>
  <c r="H36" i="8" s="1"/>
  <c r="BS36" i="8"/>
  <c r="BR36" i="8"/>
  <c r="BQ36" i="8"/>
  <c r="BP36" i="8"/>
  <c r="BO36" i="8"/>
  <c r="G36" i="8" s="1"/>
  <c r="BN36" i="8"/>
  <c r="BM36" i="8"/>
  <c r="BL36" i="8"/>
  <c r="BK36" i="8"/>
  <c r="BJ36" i="8"/>
  <c r="BI36" i="8"/>
  <c r="BH36" i="8"/>
  <c r="BG36" i="8"/>
  <c r="BF36" i="8"/>
  <c r="BE36" i="8"/>
  <c r="BD36" i="8"/>
  <c r="BC36" i="8"/>
  <c r="BB36" i="8"/>
  <c r="BA36" i="8"/>
  <c r="AZ36" i="8"/>
  <c r="AY36" i="8"/>
  <c r="AX36" i="8"/>
  <c r="AW36" i="8"/>
  <c r="AV36" i="8"/>
  <c r="AU36" i="8"/>
  <c r="AT36" i="8"/>
  <c r="AS36" i="8"/>
  <c r="E36" i="8" s="1"/>
  <c r="AR36" i="8"/>
  <c r="D36" i="8" s="1"/>
  <c r="AQ36" i="8"/>
  <c r="C36" i="8" s="1"/>
  <c r="F36" i="8"/>
  <c r="BT35" i="8"/>
  <c r="H35" i="8" s="1"/>
  <c r="BS35" i="8"/>
  <c r="BR35" i="8"/>
  <c r="BQ35" i="8"/>
  <c r="BP35" i="8"/>
  <c r="BO35" i="8"/>
  <c r="G35" i="8" s="1"/>
  <c r="BN35" i="8"/>
  <c r="BM35" i="8"/>
  <c r="BL35" i="8"/>
  <c r="BK35" i="8"/>
  <c r="BJ35" i="8"/>
  <c r="BI35" i="8"/>
  <c r="BH35" i="8"/>
  <c r="BG35" i="8"/>
  <c r="BF35" i="8"/>
  <c r="BE35" i="8"/>
  <c r="BD35" i="8"/>
  <c r="BC35" i="8"/>
  <c r="BB35" i="8"/>
  <c r="BA35" i="8"/>
  <c r="AZ35" i="8"/>
  <c r="AY35" i="8"/>
  <c r="F35" i="8" s="1"/>
  <c r="AX35" i="8"/>
  <c r="AW35" i="8"/>
  <c r="AV35" i="8"/>
  <c r="AU35" i="8"/>
  <c r="AT35" i="8"/>
  <c r="AS35" i="8"/>
  <c r="E35" i="8" s="1"/>
  <c r="AR35" i="8"/>
  <c r="D35" i="8" s="1"/>
  <c r="AQ35" i="8"/>
  <c r="C35" i="8" s="1"/>
  <c r="BT34" i="8"/>
  <c r="H34" i="8" s="1"/>
  <c r="BS34" i="8"/>
  <c r="BR34" i="8"/>
  <c r="BQ34" i="8"/>
  <c r="BP34" i="8"/>
  <c r="BO34" i="8"/>
  <c r="BN34" i="8"/>
  <c r="BM34" i="8"/>
  <c r="BL34" i="8"/>
  <c r="BK34" i="8"/>
  <c r="BJ34" i="8"/>
  <c r="BI34" i="8"/>
  <c r="BH34" i="8"/>
  <c r="BG34" i="8"/>
  <c r="BF34" i="8"/>
  <c r="BE34" i="8"/>
  <c r="BD34" i="8"/>
  <c r="BC34" i="8"/>
  <c r="BB34" i="8"/>
  <c r="BA34" i="8"/>
  <c r="F34" i="8" s="1"/>
  <c r="AZ34" i="8"/>
  <c r="AY34" i="8"/>
  <c r="AX34" i="8"/>
  <c r="AW34" i="8"/>
  <c r="AV34" i="8"/>
  <c r="AU34" i="8"/>
  <c r="AT34" i="8"/>
  <c r="AS34" i="8"/>
  <c r="E34" i="8" s="1"/>
  <c r="AR34" i="8"/>
  <c r="D34" i="8" s="1"/>
  <c r="AQ34" i="8"/>
  <c r="C34" i="8"/>
  <c r="BT33" i="8"/>
  <c r="H33" i="8" s="1"/>
  <c r="BS33" i="8"/>
  <c r="BR33" i="8"/>
  <c r="BQ33" i="8"/>
  <c r="BP33" i="8"/>
  <c r="BO33" i="8"/>
  <c r="BN33" i="8"/>
  <c r="BM33" i="8"/>
  <c r="BL33" i="8"/>
  <c r="BK33" i="8"/>
  <c r="BJ33" i="8"/>
  <c r="BI33" i="8"/>
  <c r="BH33" i="8"/>
  <c r="BG33" i="8"/>
  <c r="BF33" i="8"/>
  <c r="BE33" i="8"/>
  <c r="BD33" i="8"/>
  <c r="BC33" i="8"/>
  <c r="BB33" i="8"/>
  <c r="BA33" i="8"/>
  <c r="AZ33" i="8"/>
  <c r="AY33" i="8"/>
  <c r="AX33" i="8"/>
  <c r="AW33" i="8"/>
  <c r="AV33" i="8"/>
  <c r="AU33" i="8"/>
  <c r="AT33" i="8"/>
  <c r="AS33" i="8"/>
  <c r="AR33" i="8"/>
  <c r="D33" i="8" s="1"/>
  <c r="AQ33" i="8"/>
  <c r="C33" i="8"/>
  <c r="BT32" i="8"/>
  <c r="H32" i="8" s="1"/>
  <c r="BS32" i="8"/>
  <c r="BR32" i="8"/>
  <c r="BQ32" i="8"/>
  <c r="BP32" i="8"/>
  <c r="BO32" i="8"/>
  <c r="G32" i="8" s="1"/>
  <c r="BN32" i="8"/>
  <c r="BM32" i="8"/>
  <c r="BL32" i="8"/>
  <c r="BK32" i="8"/>
  <c r="BJ32" i="8"/>
  <c r="BI32" i="8"/>
  <c r="BH32" i="8"/>
  <c r="BG32" i="8"/>
  <c r="BF32" i="8"/>
  <c r="BE32" i="8"/>
  <c r="F32" i="8" s="1"/>
  <c r="BD32" i="8"/>
  <c r="BC32" i="8"/>
  <c r="BB32" i="8"/>
  <c r="BA32" i="8"/>
  <c r="AZ32" i="8"/>
  <c r="AY32" i="8"/>
  <c r="AX32" i="8"/>
  <c r="AW32" i="8"/>
  <c r="AV32" i="8"/>
  <c r="AU32" i="8"/>
  <c r="AT32" i="8"/>
  <c r="AS32" i="8"/>
  <c r="AR32" i="8"/>
  <c r="D32" i="8" s="1"/>
  <c r="AQ32" i="8"/>
  <c r="C32" i="8" s="1"/>
  <c r="BT31" i="8"/>
  <c r="H31" i="8" s="1"/>
  <c r="BS31" i="8"/>
  <c r="BR31" i="8"/>
  <c r="BQ31" i="8"/>
  <c r="BP31" i="8"/>
  <c r="BO31" i="8"/>
  <c r="G31" i="8" s="1"/>
  <c r="BN31" i="8"/>
  <c r="BM31" i="8"/>
  <c r="BL31" i="8"/>
  <c r="BK31" i="8"/>
  <c r="BJ31" i="8"/>
  <c r="BI31" i="8"/>
  <c r="BH31" i="8"/>
  <c r="BG31" i="8"/>
  <c r="BF31" i="8"/>
  <c r="BE31" i="8"/>
  <c r="BD31" i="8"/>
  <c r="BC31" i="8"/>
  <c r="BB31" i="8"/>
  <c r="BA31" i="8"/>
  <c r="AZ31" i="8"/>
  <c r="AY31" i="8"/>
  <c r="F31" i="8" s="1"/>
  <c r="AX31" i="8"/>
  <c r="AW31" i="8"/>
  <c r="AV31" i="8"/>
  <c r="AU31" i="8"/>
  <c r="AT31" i="8"/>
  <c r="AS31" i="8"/>
  <c r="E31" i="8" s="1"/>
  <c r="AR31" i="8"/>
  <c r="D31" i="8" s="1"/>
  <c r="AQ31" i="8"/>
  <c r="C31" i="8" s="1"/>
  <c r="BT30" i="8"/>
  <c r="H30" i="8" s="1"/>
  <c r="BS30" i="8"/>
  <c r="BR30" i="8"/>
  <c r="BQ30" i="8"/>
  <c r="BP30" i="8"/>
  <c r="BO30" i="8"/>
  <c r="BN30" i="8"/>
  <c r="BM30" i="8"/>
  <c r="BL30" i="8"/>
  <c r="BK30" i="8"/>
  <c r="BJ30" i="8"/>
  <c r="BI30" i="8"/>
  <c r="BH30" i="8"/>
  <c r="BG30" i="8"/>
  <c r="BF30" i="8"/>
  <c r="BE30" i="8"/>
  <c r="BD30" i="8"/>
  <c r="BC30" i="8"/>
  <c r="BB30" i="8"/>
  <c r="BA30" i="8"/>
  <c r="F30" i="8" s="1"/>
  <c r="AZ30" i="8"/>
  <c r="AY30" i="8"/>
  <c r="AX30" i="8"/>
  <c r="AW30" i="8"/>
  <c r="AV30" i="8"/>
  <c r="AU30" i="8"/>
  <c r="AT30" i="8"/>
  <c r="AS30" i="8"/>
  <c r="E30" i="8" s="1"/>
  <c r="AR30" i="8"/>
  <c r="D30" i="8" s="1"/>
  <c r="AQ30" i="8"/>
  <c r="C30" i="8"/>
  <c r="BT29" i="8"/>
  <c r="H29" i="8" s="1"/>
  <c r="BS29" i="8"/>
  <c r="BR29" i="8"/>
  <c r="BQ29" i="8"/>
  <c r="BP29" i="8"/>
  <c r="BO29" i="8"/>
  <c r="BN29" i="8"/>
  <c r="BM29" i="8"/>
  <c r="BL29" i="8"/>
  <c r="BK29" i="8"/>
  <c r="BJ29" i="8"/>
  <c r="BI29" i="8"/>
  <c r="BH29" i="8"/>
  <c r="BG29" i="8"/>
  <c r="BF29" i="8"/>
  <c r="BE29" i="8"/>
  <c r="BD29" i="8"/>
  <c r="BC29" i="8"/>
  <c r="BB29" i="8"/>
  <c r="BA29" i="8"/>
  <c r="AZ29" i="8"/>
  <c r="AY29" i="8"/>
  <c r="AX29" i="8"/>
  <c r="AW29" i="8"/>
  <c r="AV29" i="8"/>
  <c r="AU29" i="8"/>
  <c r="AT29" i="8"/>
  <c r="AS29" i="8"/>
  <c r="AR29" i="8"/>
  <c r="D29" i="8" s="1"/>
  <c r="AQ29" i="8"/>
  <c r="C29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F28" i="8" s="1"/>
  <c r="AX28" i="8"/>
  <c r="AW28" i="8"/>
  <c r="AV28" i="8"/>
  <c r="AU28" i="8"/>
  <c r="AT28" i="8"/>
  <c r="AS28" i="8"/>
  <c r="AR28" i="8"/>
  <c r="D28" i="8" s="1"/>
  <c r="AQ28" i="8"/>
  <c r="H28" i="8"/>
  <c r="G28" i="8"/>
  <c r="C28" i="8"/>
  <c r="BT27" i="8"/>
  <c r="H27" i="8" s="1"/>
  <c r="BS27" i="8"/>
  <c r="BR27" i="8"/>
  <c r="BQ27" i="8"/>
  <c r="G27" i="8" s="1"/>
  <c r="BP27" i="8"/>
  <c r="BO27" i="8"/>
  <c r="BN27" i="8"/>
  <c r="BM27" i="8"/>
  <c r="BL27" i="8"/>
  <c r="BK27" i="8"/>
  <c r="BJ27" i="8"/>
  <c r="BI27" i="8"/>
  <c r="BH27" i="8"/>
  <c r="BG27" i="8"/>
  <c r="BF27" i="8"/>
  <c r="BE27" i="8"/>
  <c r="BD27" i="8"/>
  <c r="BC27" i="8"/>
  <c r="BB27" i="8"/>
  <c r="BA27" i="8"/>
  <c r="AZ27" i="8"/>
  <c r="AY27" i="8"/>
  <c r="AX27" i="8"/>
  <c r="AW27" i="8"/>
  <c r="AV27" i="8"/>
  <c r="AU27" i="8"/>
  <c r="AT27" i="8"/>
  <c r="AS27" i="8"/>
  <c r="E27" i="8" s="1"/>
  <c r="AR27" i="8"/>
  <c r="D27" i="8" s="1"/>
  <c r="AQ27" i="8"/>
  <c r="C27" i="8"/>
  <c r="BT26" i="8"/>
  <c r="BS26" i="8"/>
  <c r="BR26" i="8"/>
  <c r="BQ26" i="8"/>
  <c r="BP26" i="8"/>
  <c r="BO26" i="8"/>
  <c r="BN26" i="8"/>
  <c r="BM26" i="8"/>
  <c r="BL26" i="8"/>
  <c r="BK26" i="8"/>
  <c r="BJ26" i="8"/>
  <c r="BI26" i="8"/>
  <c r="BH26" i="8"/>
  <c r="BG26" i="8"/>
  <c r="BF26" i="8"/>
  <c r="BE26" i="8"/>
  <c r="BD26" i="8"/>
  <c r="BC26" i="8"/>
  <c r="BB26" i="8"/>
  <c r="BA26" i="8"/>
  <c r="AZ26" i="8"/>
  <c r="AY26" i="8"/>
  <c r="F26" i="8" s="1"/>
  <c r="AX26" i="8"/>
  <c r="AW26" i="8"/>
  <c r="AV26" i="8"/>
  <c r="AU26" i="8"/>
  <c r="AT26" i="8"/>
  <c r="AS26" i="8"/>
  <c r="AR26" i="8"/>
  <c r="D26" i="8" s="1"/>
  <c r="AQ26" i="8"/>
  <c r="H26" i="8"/>
  <c r="G26" i="8"/>
  <c r="C26" i="8"/>
  <c r="BT25" i="8"/>
  <c r="H25" i="8" s="1"/>
  <c r="BS25" i="8"/>
  <c r="BR25" i="8"/>
  <c r="BQ25" i="8"/>
  <c r="G25" i="8" s="1"/>
  <c r="BP25" i="8"/>
  <c r="BO25" i="8"/>
  <c r="BN25" i="8"/>
  <c r="BM25" i="8"/>
  <c r="BL25" i="8"/>
  <c r="BK25" i="8"/>
  <c r="BJ25" i="8"/>
  <c r="BI25" i="8"/>
  <c r="BH25" i="8"/>
  <c r="BG25" i="8"/>
  <c r="BF25" i="8"/>
  <c r="BE25" i="8"/>
  <c r="BD25" i="8"/>
  <c r="BC25" i="8"/>
  <c r="BB25" i="8"/>
  <c r="BA25" i="8"/>
  <c r="AZ25" i="8"/>
  <c r="AY25" i="8"/>
  <c r="AX25" i="8"/>
  <c r="AW25" i="8"/>
  <c r="AV25" i="8"/>
  <c r="AU25" i="8"/>
  <c r="AT25" i="8"/>
  <c r="AS25" i="8"/>
  <c r="E25" i="8" s="1"/>
  <c r="AR25" i="8"/>
  <c r="AQ25" i="8"/>
  <c r="D25" i="8"/>
  <c r="C25" i="8"/>
  <c r="BT24" i="8"/>
  <c r="BS24" i="8"/>
  <c r="BR24" i="8"/>
  <c r="BQ24" i="8"/>
  <c r="BP24" i="8"/>
  <c r="BO24" i="8"/>
  <c r="BN24" i="8"/>
  <c r="BM24" i="8"/>
  <c r="BL24" i="8"/>
  <c r="BK24" i="8"/>
  <c r="BJ24" i="8"/>
  <c r="BI24" i="8"/>
  <c r="BH24" i="8"/>
  <c r="BG24" i="8"/>
  <c r="BF24" i="8"/>
  <c r="BE24" i="8"/>
  <c r="BD24" i="8"/>
  <c r="BC24" i="8"/>
  <c r="BB24" i="8"/>
  <c r="BA24" i="8"/>
  <c r="AZ24" i="8"/>
  <c r="AY24" i="8"/>
  <c r="F24" i="8" s="1"/>
  <c r="AX24" i="8"/>
  <c r="AW24" i="8"/>
  <c r="AV24" i="8"/>
  <c r="AU24" i="8"/>
  <c r="AT24" i="8"/>
  <c r="AS24" i="8"/>
  <c r="E24" i="8" s="1"/>
  <c r="AR24" i="8"/>
  <c r="D24" i="8" s="1"/>
  <c r="AQ24" i="8"/>
  <c r="H24" i="8"/>
  <c r="G24" i="8"/>
  <c r="C24" i="8"/>
  <c r="BT23" i="8"/>
  <c r="H23" i="8" s="1"/>
  <c r="BS23" i="8"/>
  <c r="BR23" i="8"/>
  <c r="BQ23" i="8"/>
  <c r="G23" i="8" s="1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E23" i="8" s="1"/>
  <c r="AR23" i="8"/>
  <c r="AQ23" i="8"/>
  <c r="D23" i="8"/>
  <c r="C23" i="8"/>
  <c r="BT22" i="8"/>
  <c r="BS22" i="8"/>
  <c r="BR22" i="8"/>
  <c r="BQ22" i="8"/>
  <c r="BP22" i="8"/>
  <c r="BO22" i="8"/>
  <c r="BN22" i="8"/>
  <c r="BM22" i="8"/>
  <c r="BL22" i="8"/>
  <c r="BK22" i="8"/>
  <c r="BJ22" i="8"/>
  <c r="BI22" i="8"/>
  <c r="BH22" i="8"/>
  <c r="BG22" i="8"/>
  <c r="BF22" i="8"/>
  <c r="BE22" i="8"/>
  <c r="BD22" i="8"/>
  <c r="BC22" i="8"/>
  <c r="BB22" i="8"/>
  <c r="BA22" i="8"/>
  <c r="AZ22" i="8"/>
  <c r="AY22" i="8"/>
  <c r="F22" i="8" s="1"/>
  <c r="AX22" i="8"/>
  <c r="AW22" i="8"/>
  <c r="AV22" i="8"/>
  <c r="AU22" i="8"/>
  <c r="AT22" i="8"/>
  <c r="AS22" i="8"/>
  <c r="E22" i="8" s="1"/>
  <c r="AR22" i="8"/>
  <c r="D22" i="8" s="1"/>
  <c r="AQ22" i="8"/>
  <c r="H22" i="8"/>
  <c r="G22" i="8"/>
  <c r="C22" i="8"/>
  <c r="BT21" i="8"/>
  <c r="H21" i="8" s="1"/>
  <c r="BS21" i="8"/>
  <c r="BR21" i="8"/>
  <c r="BQ21" i="8"/>
  <c r="G21" i="8" s="1"/>
  <c r="BP21" i="8"/>
  <c r="BO21" i="8"/>
  <c r="BN21" i="8"/>
  <c r="BM21" i="8"/>
  <c r="BL21" i="8"/>
  <c r="BK21" i="8"/>
  <c r="BJ21" i="8"/>
  <c r="BI21" i="8"/>
  <c r="BH21" i="8"/>
  <c r="BG21" i="8"/>
  <c r="BF21" i="8"/>
  <c r="BE21" i="8"/>
  <c r="BD21" i="8"/>
  <c r="BC21" i="8"/>
  <c r="BB21" i="8"/>
  <c r="BA21" i="8"/>
  <c r="AZ21" i="8"/>
  <c r="AY21" i="8"/>
  <c r="AX21" i="8"/>
  <c r="AW21" i="8"/>
  <c r="AV21" i="8"/>
  <c r="AU21" i="8"/>
  <c r="AT21" i="8"/>
  <c r="AS21" i="8"/>
  <c r="E21" i="8" s="1"/>
  <c r="AR21" i="8"/>
  <c r="AQ21" i="8"/>
  <c r="D21" i="8"/>
  <c r="C21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D20" i="8" s="1"/>
  <c r="AQ20" i="8"/>
  <c r="H20" i="8"/>
  <c r="G20" i="8"/>
  <c r="C20" i="8"/>
  <c r="BT19" i="8"/>
  <c r="H19" i="8" s="1"/>
  <c r="BS19" i="8"/>
  <c r="BR19" i="8"/>
  <c r="BQ19" i="8"/>
  <c r="G19" i="8" s="1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E19" i="8" s="1"/>
  <c r="AR19" i="8"/>
  <c r="D19" i="8" s="1"/>
  <c r="AQ19" i="8"/>
  <c r="C19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D18" i="8" s="1"/>
  <c r="AQ18" i="8"/>
  <c r="H18" i="8"/>
  <c r="G18" i="8"/>
  <c r="C18" i="8"/>
  <c r="BT17" i="8"/>
  <c r="H17" i="8" s="1"/>
  <c r="BS17" i="8"/>
  <c r="BR17" i="8"/>
  <c r="BQ17" i="8"/>
  <c r="G17" i="8" s="1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E17" i="8" s="1"/>
  <c r="AR17" i="8"/>
  <c r="D17" i="8" s="1"/>
  <c r="AQ17" i="8"/>
  <c r="C17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D16" i="8" s="1"/>
  <c r="AQ16" i="8"/>
  <c r="H16" i="8"/>
  <c r="G16" i="8"/>
  <c r="C16" i="8"/>
  <c r="BT15" i="8"/>
  <c r="H15" i="8" s="1"/>
  <c r="BS15" i="8"/>
  <c r="BR15" i="8"/>
  <c r="BQ15" i="8"/>
  <c r="G15" i="8" s="1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E15" i="8" s="1"/>
  <c r="AR15" i="8"/>
  <c r="D15" i="8" s="1"/>
  <c r="AQ15" i="8"/>
  <c r="C15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D14" i="8" s="1"/>
  <c r="AQ14" i="8"/>
  <c r="H14" i="8"/>
  <c r="G14" i="8"/>
  <c r="C14" i="8"/>
  <c r="BT13" i="8"/>
  <c r="H13" i="8" s="1"/>
  <c r="BS13" i="8"/>
  <c r="BR13" i="8"/>
  <c r="BQ13" i="8"/>
  <c r="G13" i="8" s="1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E13" i="8" s="1"/>
  <c r="AR13" i="8"/>
  <c r="D13" i="8" s="1"/>
  <c r="AQ13" i="8"/>
  <c r="C13" i="8"/>
  <c r="BT12" i="8"/>
  <c r="H12" i="8" s="1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D12" i="8" s="1"/>
  <c r="AQ12" i="8"/>
  <c r="C12" i="8" s="1"/>
  <c r="G12" i="8"/>
  <c r="BT11" i="8"/>
  <c r="H11" i="8" s="1"/>
  <c r="BS11" i="8"/>
  <c r="BR11" i="8"/>
  <c r="BQ11" i="8"/>
  <c r="G11" i="8" s="1"/>
  <c r="BP11" i="8"/>
  <c r="BO11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B11" i="8"/>
  <c r="BA11" i="8"/>
  <c r="AZ11" i="8"/>
  <c r="AY11" i="8"/>
  <c r="F11" i="8" s="1"/>
  <c r="AX11" i="8"/>
  <c r="AW11" i="8"/>
  <c r="AV11" i="8"/>
  <c r="AU11" i="8"/>
  <c r="AT11" i="8"/>
  <c r="AS11" i="8"/>
  <c r="E11" i="8" s="1"/>
  <c r="AR11" i="8"/>
  <c r="D11" i="8" s="1"/>
  <c r="AQ11" i="8"/>
  <c r="C11" i="8"/>
  <c r="BT10" i="8"/>
  <c r="H10" i="8" s="1"/>
  <c r="BS10" i="8"/>
  <c r="BR10" i="8"/>
  <c r="BQ10" i="8"/>
  <c r="BP10" i="8"/>
  <c r="BO10" i="8"/>
  <c r="BN10" i="8"/>
  <c r="BM10" i="8"/>
  <c r="BL10" i="8"/>
  <c r="BK10" i="8"/>
  <c r="BJ10" i="8"/>
  <c r="BI10" i="8"/>
  <c r="BH10" i="8"/>
  <c r="BG10" i="8"/>
  <c r="BF10" i="8"/>
  <c r="BE10" i="8"/>
  <c r="BD10" i="8"/>
  <c r="BC10" i="8"/>
  <c r="BB10" i="8"/>
  <c r="BA10" i="8"/>
  <c r="AZ10" i="8"/>
  <c r="AY10" i="8"/>
  <c r="F10" i="8" s="1"/>
  <c r="AX10" i="8"/>
  <c r="AW10" i="8"/>
  <c r="AV10" i="8"/>
  <c r="AU10" i="8"/>
  <c r="AT10" i="8"/>
  <c r="AS10" i="8"/>
  <c r="E10" i="8" s="1"/>
  <c r="AR10" i="8"/>
  <c r="D10" i="8" s="1"/>
  <c r="AQ10" i="8"/>
  <c r="C10" i="8" s="1"/>
  <c r="G10" i="8"/>
  <c r="BT9" i="8"/>
  <c r="H9" i="8" s="1"/>
  <c r="BS9" i="8"/>
  <c r="BR9" i="8"/>
  <c r="BQ9" i="8"/>
  <c r="G9" i="8" s="1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F9" i="8" s="1"/>
  <c r="AX9" i="8"/>
  <c r="AW9" i="8"/>
  <c r="AV9" i="8"/>
  <c r="AU9" i="8"/>
  <c r="AT9" i="8"/>
  <c r="AS9" i="8"/>
  <c r="E9" i="8" s="1"/>
  <c r="AR9" i="8"/>
  <c r="D9" i="8" s="1"/>
  <c r="AQ9" i="8"/>
  <c r="C9" i="8"/>
  <c r="BT8" i="8"/>
  <c r="H8" i="8" s="1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F8" i="8" s="1"/>
  <c r="AX8" i="8"/>
  <c r="AW8" i="8"/>
  <c r="AV8" i="8"/>
  <c r="AU8" i="8"/>
  <c r="AT8" i="8"/>
  <c r="AS8" i="8"/>
  <c r="E8" i="8" s="1"/>
  <c r="AR8" i="8"/>
  <c r="D8" i="8" s="1"/>
  <c r="AQ8" i="8"/>
  <c r="C8" i="8" s="1"/>
  <c r="G8" i="8"/>
  <c r="BT62" i="7"/>
  <c r="H62" i="7" s="1"/>
  <c r="BS62" i="7"/>
  <c r="BR62" i="7"/>
  <c r="BQ62" i="7"/>
  <c r="G62" i="7" s="1"/>
  <c r="BP62" i="7"/>
  <c r="BO62" i="7"/>
  <c r="BN62" i="7"/>
  <c r="BM62" i="7"/>
  <c r="BL62" i="7"/>
  <c r="BK62" i="7"/>
  <c r="BJ62" i="7"/>
  <c r="BI62" i="7"/>
  <c r="BH62" i="7"/>
  <c r="BG62" i="7"/>
  <c r="BF62" i="7"/>
  <c r="BE62" i="7"/>
  <c r="BD62" i="7"/>
  <c r="BC62" i="7"/>
  <c r="BB62" i="7"/>
  <c r="BA62" i="7"/>
  <c r="AZ62" i="7"/>
  <c r="AY62" i="7"/>
  <c r="AX62" i="7"/>
  <c r="AW62" i="7"/>
  <c r="AV62" i="7"/>
  <c r="AU62" i="7"/>
  <c r="AT62" i="7"/>
  <c r="AS62" i="7"/>
  <c r="E62" i="7" s="1"/>
  <c r="AR62" i="7"/>
  <c r="D62" i="7" s="1"/>
  <c r="AQ62" i="7"/>
  <c r="C62" i="7"/>
  <c r="BT61" i="7"/>
  <c r="H61" i="7" s="1"/>
  <c r="BS61" i="7"/>
  <c r="BR61" i="7"/>
  <c r="BQ61" i="7"/>
  <c r="BP61" i="7"/>
  <c r="BO61" i="7"/>
  <c r="BN61" i="7"/>
  <c r="BM61" i="7"/>
  <c r="BL61" i="7"/>
  <c r="BK61" i="7"/>
  <c r="BJ61" i="7"/>
  <c r="BI61" i="7"/>
  <c r="BH61" i="7"/>
  <c r="BG61" i="7"/>
  <c r="BF61" i="7"/>
  <c r="BE61" i="7"/>
  <c r="BD61" i="7"/>
  <c r="BC61" i="7"/>
  <c r="BB61" i="7"/>
  <c r="BA61" i="7"/>
  <c r="AZ61" i="7"/>
  <c r="AY61" i="7"/>
  <c r="F61" i="7" s="1"/>
  <c r="AX61" i="7"/>
  <c r="AW61" i="7"/>
  <c r="AV61" i="7"/>
  <c r="AU61" i="7"/>
  <c r="AT61" i="7"/>
  <c r="AS61" i="7"/>
  <c r="AR61" i="7"/>
  <c r="D61" i="7" s="1"/>
  <c r="AQ61" i="7"/>
  <c r="C61" i="7" s="1"/>
  <c r="G61" i="7"/>
  <c r="BT60" i="7"/>
  <c r="H60" i="7" s="1"/>
  <c r="BS60" i="7"/>
  <c r="BR60" i="7"/>
  <c r="BQ60" i="7"/>
  <c r="G60" i="7" s="1"/>
  <c r="BP60" i="7"/>
  <c r="BO60" i="7"/>
  <c r="BN60" i="7"/>
  <c r="BM60" i="7"/>
  <c r="BL60" i="7"/>
  <c r="BK60" i="7"/>
  <c r="BJ60" i="7"/>
  <c r="BI60" i="7"/>
  <c r="BH60" i="7"/>
  <c r="BG60" i="7"/>
  <c r="BF60" i="7"/>
  <c r="BE60" i="7"/>
  <c r="BD60" i="7"/>
  <c r="BC60" i="7"/>
  <c r="BB60" i="7"/>
  <c r="BA60" i="7"/>
  <c r="AZ60" i="7"/>
  <c r="AY60" i="7"/>
  <c r="AX60" i="7"/>
  <c r="AW60" i="7"/>
  <c r="AV60" i="7"/>
  <c r="AU60" i="7"/>
  <c r="AT60" i="7"/>
  <c r="AS60" i="7"/>
  <c r="E60" i="7" s="1"/>
  <c r="AR60" i="7"/>
  <c r="D60" i="7" s="1"/>
  <c r="AQ60" i="7"/>
  <c r="C60" i="7"/>
  <c r="BT59" i="7"/>
  <c r="H59" i="7" s="1"/>
  <c r="BS59" i="7"/>
  <c r="BR59" i="7"/>
  <c r="BQ59" i="7"/>
  <c r="BP59" i="7"/>
  <c r="BO59" i="7"/>
  <c r="BN59" i="7"/>
  <c r="BM59" i="7"/>
  <c r="BL59" i="7"/>
  <c r="BK59" i="7"/>
  <c r="BJ59" i="7"/>
  <c r="BI59" i="7"/>
  <c r="BH59" i="7"/>
  <c r="BG59" i="7"/>
  <c r="BF59" i="7"/>
  <c r="BE59" i="7"/>
  <c r="BD59" i="7"/>
  <c r="BC59" i="7"/>
  <c r="BB59" i="7"/>
  <c r="BA59" i="7"/>
  <c r="AZ59" i="7"/>
  <c r="AY59" i="7"/>
  <c r="AX59" i="7"/>
  <c r="AW59" i="7"/>
  <c r="AV59" i="7"/>
  <c r="AU59" i="7"/>
  <c r="AT59" i="7"/>
  <c r="AS59" i="7"/>
  <c r="AR59" i="7"/>
  <c r="D59" i="7" s="1"/>
  <c r="AQ59" i="7"/>
  <c r="C59" i="7" s="1"/>
  <c r="G59" i="7"/>
  <c r="BT58" i="7"/>
  <c r="H58" i="7" s="1"/>
  <c r="BS58" i="7"/>
  <c r="BR58" i="7"/>
  <c r="BQ58" i="7"/>
  <c r="G58" i="7" s="1"/>
  <c r="BP58" i="7"/>
  <c r="BO58" i="7"/>
  <c r="BN58" i="7"/>
  <c r="BM58" i="7"/>
  <c r="BL58" i="7"/>
  <c r="BK58" i="7"/>
  <c r="BJ58" i="7"/>
  <c r="BI58" i="7"/>
  <c r="BH58" i="7"/>
  <c r="BG58" i="7"/>
  <c r="BF58" i="7"/>
  <c r="BE58" i="7"/>
  <c r="BD58" i="7"/>
  <c r="BC58" i="7"/>
  <c r="BB58" i="7"/>
  <c r="BA58" i="7"/>
  <c r="AZ58" i="7"/>
  <c r="AY58" i="7"/>
  <c r="F58" i="7" s="1"/>
  <c r="AX58" i="7"/>
  <c r="AW58" i="7"/>
  <c r="AV58" i="7"/>
  <c r="AU58" i="7"/>
  <c r="AT58" i="7"/>
  <c r="AS58" i="7"/>
  <c r="E58" i="7" s="1"/>
  <c r="AR58" i="7"/>
  <c r="D58" i="7" s="1"/>
  <c r="AQ58" i="7"/>
  <c r="C58" i="7"/>
  <c r="BT57" i="7"/>
  <c r="H57" i="7" s="1"/>
  <c r="BS57" i="7"/>
  <c r="BR57" i="7"/>
  <c r="BQ57" i="7"/>
  <c r="BP57" i="7"/>
  <c r="BO57" i="7"/>
  <c r="BN57" i="7"/>
  <c r="BM57" i="7"/>
  <c r="BL57" i="7"/>
  <c r="BK57" i="7"/>
  <c r="BJ57" i="7"/>
  <c r="BI57" i="7"/>
  <c r="BH57" i="7"/>
  <c r="BG57" i="7"/>
  <c r="BF57" i="7"/>
  <c r="BE57" i="7"/>
  <c r="BD57" i="7"/>
  <c r="BC57" i="7"/>
  <c r="BB57" i="7"/>
  <c r="BA57" i="7"/>
  <c r="AZ57" i="7"/>
  <c r="AY57" i="7"/>
  <c r="F57" i="7" s="1"/>
  <c r="AX57" i="7"/>
  <c r="AW57" i="7"/>
  <c r="AV57" i="7"/>
  <c r="AU57" i="7"/>
  <c r="AT57" i="7"/>
  <c r="AS57" i="7"/>
  <c r="E57" i="7" s="1"/>
  <c r="AR57" i="7"/>
  <c r="D57" i="7" s="1"/>
  <c r="AQ57" i="7"/>
  <c r="C57" i="7" s="1"/>
  <c r="G57" i="7"/>
  <c r="BT56" i="7"/>
  <c r="H56" i="7" s="1"/>
  <c r="BS56" i="7"/>
  <c r="BR56" i="7"/>
  <c r="BQ56" i="7"/>
  <c r="G56" i="7" s="1"/>
  <c r="BP56" i="7"/>
  <c r="BO56" i="7"/>
  <c r="BN56" i="7"/>
  <c r="BM56" i="7"/>
  <c r="BL56" i="7"/>
  <c r="BK56" i="7"/>
  <c r="BJ56" i="7"/>
  <c r="BI56" i="7"/>
  <c r="BH56" i="7"/>
  <c r="BG56" i="7"/>
  <c r="BF56" i="7"/>
  <c r="BE56" i="7"/>
  <c r="BD56" i="7"/>
  <c r="BC56" i="7"/>
  <c r="BB56" i="7"/>
  <c r="BA56" i="7"/>
  <c r="AZ56" i="7"/>
  <c r="AY56" i="7"/>
  <c r="F56" i="7" s="1"/>
  <c r="AX56" i="7"/>
  <c r="AW56" i="7"/>
  <c r="AV56" i="7"/>
  <c r="AU56" i="7"/>
  <c r="AT56" i="7"/>
  <c r="AS56" i="7"/>
  <c r="E56" i="7" s="1"/>
  <c r="AR56" i="7"/>
  <c r="D56" i="7" s="1"/>
  <c r="AQ56" i="7"/>
  <c r="C56" i="7"/>
  <c r="BT55" i="7"/>
  <c r="H55" i="7" s="1"/>
  <c r="BS55" i="7"/>
  <c r="BR55" i="7"/>
  <c r="BQ55" i="7"/>
  <c r="BP55" i="7"/>
  <c r="BO55" i="7"/>
  <c r="BN55" i="7"/>
  <c r="BM55" i="7"/>
  <c r="BL55" i="7"/>
  <c r="BK55" i="7"/>
  <c r="BJ55" i="7"/>
  <c r="BI55" i="7"/>
  <c r="BH55" i="7"/>
  <c r="BG55" i="7"/>
  <c r="BF55" i="7"/>
  <c r="BE55" i="7"/>
  <c r="BD55" i="7"/>
  <c r="BC55" i="7"/>
  <c r="BB55" i="7"/>
  <c r="BA55" i="7"/>
  <c r="AZ55" i="7"/>
  <c r="AY55" i="7"/>
  <c r="F55" i="7" s="1"/>
  <c r="AX55" i="7"/>
  <c r="AW55" i="7"/>
  <c r="E55" i="7" s="1"/>
  <c r="AV55" i="7"/>
  <c r="AU55" i="7"/>
  <c r="AT55" i="7"/>
  <c r="AS55" i="7"/>
  <c r="AR55" i="7"/>
  <c r="D55" i="7" s="1"/>
  <c r="AQ55" i="7"/>
  <c r="C55" i="7" s="1"/>
  <c r="G55" i="7"/>
  <c r="BT54" i="7"/>
  <c r="H54" i="7" s="1"/>
  <c r="BS54" i="7"/>
  <c r="BR54" i="7"/>
  <c r="BQ54" i="7"/>
  <c r="G54" i="7" s="1"/>
  <c r="BP54" i="7"/>
  <c r="BO54" i="7"/>
  <c r="BN54" i="7"/>
  <c r="BM54" i="7"/>
  <c r="BL54" i="7"/>
  <c r="BK54" i="7"/>
  <c r="BJ54" i="7"/>
  <c r="BI54" i="7"/>
  <c r="BH54" i="7"/>
  <c r="BG54" i="7"/>
  <c r="BF54" i="7"/>
  <c r="BE54" i="7"/>
  <c r="BD54" i="7"/>
  <c r="BC54" i="7"/>
  <c r="BB54" i="7"/>
  <c r="BA54" i="7"/>
  <c r="AZ54" i="7"/>
  <c r="AY54" i="7"/>
  <c r="AX54" i="7"/>
  <c r="AW54" i="7"/>
  <c r="AV54" i="7"/>
  <c r="AU54" i="7"/>
  <c r="AT54" i="7"/>
  <c r="AS54" i="7"/>
  <c r="E54" i="7" s="1"/>
  <c r="AR54" i="7"/>
  <c r="D54" i="7" s="1"/>
  <c r="AQ54" i="7"/>
  <c r="C54" i="7"/>
  <c r="BT53" i="7"/>
  <c r="H53" i="7" s="1"/>
  <c r="BS53" i="7"/>
  <c r="BR53" i="7"/>
  <c r="BQ53" i="7"/>
  <c r="BP53" i="7"/>
  <c r="BO53" i="7"/>
  <c r="BN53" i="7"/>
  <c r="BM53" i="7"/>
  <c r="BL53" i="7"/>
  <c r="BK53" i="7"/>
  <c r="BJ53" i="7"/>
  <c r="BI53" i="7"/>
  <c r="BH53" i="7"/>
  <c r="BG53" i="7"/>
  <c r="BF53" i="7"/>
  <c r="BE53" i="7"/>
  <c r="BD53" i="7"/>
  <c r="BC53" i="7"/>
  <c r="BB53" i="7"/>
  <c r="BA53" i="7"/>
  <c r="AZ53" i="7"/>
  <c r="AY53" i="7"/>
  <c r="F53" i="7" s="1"/>
  <c r="AX53" i="7"/>
  <c r="AW53" i="7"/>
  <c r="E53" i="7" s="1"/>
  <c r="AV53" i="7"/>
  <c r="AU53" i="7"/>
  <c r="AT53" i="7"/>
  <c r="AS53" i="7"/>
  <c r="AR53" i="7"/>
  <c r="D53" i="7" s="1"/>
  <c r="AQ53" i="7"/>
  <c r="C53" i="7" s="1"/>
  <c r="G53" i="7"/>
  <c r="BT52" i="7"/>
  <c r="H52" i="7" s="1"/>
  <c r="BS52" i="7"/>
  <c r="BR52" i="7"/>
  <c r="BQ52" i="7"/>
  <c r="G52" i="7" s="1"/>
  <c r="BP52" i="7"/>
  <c r="BO52" i="7"/>
  <c r="BN52" i="7"/>
  <c r="BM52" i="7"/>
  <c r="BL52" i="7"/>
  <c r="BK52" i="7"/>
  <c r="BJ52" i="7"/>
  <c r="BI52" i="7"/>
  <c r="BH52" i="7"/>
  <c r="BG52" i="7"/>
  <c r="BF52" i="7"/>
  <c r="BE52" i="7"/>
  <c r="BD52" i="7"/>
  <c r="BC52" i="7"/>
  <c r="BB52" i="7"/>
  <c r="BA52" i="7"/>
  <c r="AZ52" i="7"/>
  <c r="AY52" i="7"/>
  <c r="AX52" i="7"/>
  <c r="AW52" i="7"/>
  <c r="AV52" i="7"/>
  <c r="AU52" i="7"/>
  <c r="AT52" i="7"/>
  <c r="AS52" i="7"/>
  <c r="E52" i="7" s="1"/>
  <c r="AR52" i="7"/>
  <c r="D52" i="7" s="1"/>
  <c r="AQ52" i="7"/>
  <c r="C52" i="7"/>
  <c r="BT51" i="7"/>
  <c r="H51" i="7" s="1"/>
  <c r="BS51" i="7"/>
  <c r="BR51" i="7"/>
  <c r="BQ51" i="7"/>
  <c r="BP51" i="7"/>
  <c r="BO51" i="7"/>
  <c r="BN51" i="7"/>
  <c r="BM51" i="7"/>
  <c r="BL51" i="7"/>
  <c r="BK51" i="7"/>
  <c r="BJ51" i="7"/>
  <c r="BI51" i="7"/>
  <c r="BH51" i="7"/>
  <c r="BG51" i="7"/>
  <c r="BF51" i="7"/>
  <c r="BE51" i="7"/>
  <c r="BD51" i="7"/>
  <c r="BC51" i="7"/>
  <c r="BB51" i="7"/>
  <c r="BA51" i="7"/>
  <c r="AZ51" i="7"/>
  <c r="AY51" i="7"/>
  <c r="AX51" i="7"/>
  <c r="AW51" i="7"/>
  <c r="E51" i="7" s="1"/>
  <c r="AV51" i="7"/>
  <c r="AU51" i="7"/>
  <c r="AT51" i="7"/>
  <c r="AS51" i="7"/>
  <c r="AR51" i="7"/>
  <c r="D51" i="7" s="1"/>
  <c r="AQ51" i="7"/>
  <c r="C51" i="7" s="1"/>
  <c r="G51" i="7"/>
  <c r="BT50" i="7"/>
  <c r="H50" i="7" s="1"/>
  <c r="BS50" i="7"/>
  <c r="BR50" i="7"/>
  <c r="BQ50" i="7"/>
  <c r="G50" i="7" s="1"/>
  <c r="BP50" i="7"/>
  <c r="BO50" i="7"/>
  <c r="BN50" i="7"/>
  <c r="BM50" i="7"/>
  <c r="BL50" i="7"/>
  <c r="BK50" i="7"/>
  <c r="BJ50" i="7"/>
  <c r="BI50" i="7"/>
  <c r="BH50" i="7"/>
  <c r="BG50" i="7"/>
  <c r="BF50" i="7"/>
  <c r="BE50" i="7"/>
  <c r="BD50" i="7"/>
  <c r="BC50" i="7"/>
  <c r="BB50" i="7"/>
  <c r="BA50" i="7"/>
  <c r="AZ50" i="7"/>
  <c r="AY50" i="7"/>
  <c r="F50" i="7" s="1"/>
  <c r="AX50" i="7"/>
  <c r="AW50" i="7"/>
  <c r="AV50" i="7"/>
  <c r="AU50" i="7"/>
  <c r="AT50" i="7"/>
  <c r="AS50" i="7"/>
  <c r="E50" i="7" s="1"/>
  <c r="AR50" i="7"/>
  <c r="D50" i="7" s="1"/>
  <c r="AQ50" i="7"/>
  <c r="C50" i="7"/>
  <c r="BT49" i="7"/>
  <c r="H49" i="7" s="1"/>
  <c r="BS49" i="7"/>
  <c r="BR49" i="7"/>
  <c r="BQ49" i="7"/>
  <c r="BP49" i="7"/>
  <c r="BO49" i="7"/>
  <c r="BN49" i="7"/>
  <c r="BM49" i="7"/>
  <c r="BL49" i="7"/>
  <c r="BK49" i="7"/>
  <c r="BJ49" i="7"/>
  <c r="BI49" i="7"/>
  <c r="BH49" i="7"/>
  <c r="BG49" i="7"/>
  <c r="BF49" i="7"/>
  <c r="BE49" i="7"/>
  <c r="BD49" i="7"/>
  <c r="BC49" i="7"/>
  <c r="BB49" i="7"/>
  <c r="BA49" i="7"/>
  <c r="AZ49" i="7"/>
  <c r="AY49" i="7"/>
  <c r="F49" i="7" s="1"/>
  <c r="AX49" i="7"/>
  <c r="AW49" i="7"/>
  <c r="E49" i="7" s="1"/>
  <c r="AV49" i="7"/>
  <c r="AU49" i="7"/>
  <c r="AT49" i="7"/>
  <c r="AS49" i="7"/>
  <c r="AR49" i="7"/>
  <c r="D49" i="7" s="1"/>
  <c r="AQ49" i="7"/>
  <c r="C49" i="7" s="1"/>
  <c r="G49" i="7"/>
  <c r="BT48" i="7"/>
  <c r="H48" i="7" s="1"/>
  <c r="BS48" i="7"/>
  <c r="BR48" i="7"/>
  <c r="BQ48" i="7"/>
  <c r="G48" i="7" s="1"/>
  <c r="BP48" i="7"/>
  <c r="BO48" i="7"/>
  <c r="BN48" i="7"/>
  <c r="BM48" i="7"/>
  <c r="BL48" i="7"/>
  <c r="BK48" i="7"/>
  <c r="BJ48" i="7"/>
  <c r="BI48" i="7"/>
  <c r="BH48" i="7"/>
  <c r="BG48" i="7"/>
  <c r="BF48" i="7"/>
  <c r="BE48" i="7"/>
  <c r="BD48" i="7"/>
  <c r="BC48" i="7"/>
  <c r="BB48" i="7"/>
  <c r="BA48" i="7"/>
  <c r="F48" i="7" s="1"/>
  <c r="AZ48" i="7"/>
  <c r="AY48" i="7"/>
  <c r="AX48" i="7"/>
  <c r="AW48" i="7"/>
  <c r="AV48" i="7"/>
  <c r="AU48" i="7"/>
  <c r="AT48" i="7"/>
  <c r="AS48" i="7"/>
  <c r="E48" i="7" s="1"/>
  <c r="AR48" i="7"/>
  <c r="D48" i="7" s="1"/>
  <c r="AQ48" i="7"/>
  <c r="C48" i="7"/>
  <c r="BT47" i="7"/>
  <c r="H47" i="7" s="1"/>
  <c r="BS47" i="7"/>
  <c r="BR47" i="7"/>
  <c r="BQ47" i="7"/>
  <c r="BP47" i="7"/>
  <c r="BO47" i="7"/>
  <c r="BN47" i="7"/>
  <c r="BM47" i="7"/>
  <c r="BL47" i="7"/>
  <c r="BK47" i="7"/>
  <c r="BJ47" i="7"/>
  <c r="BI47" i="7"/>
  <c r="BH47" i="7"/>
  <c r="BG47" i="7"/>
  <c r="BF47" i="7"/>
  <c r="BE47" i="7"/>
  <c r="BD47" i="7"/>
  <c r="BC47" i="7"/>
  <c r="BB47" i="7"/>
  <c r="BA47" i="7"/>
  <c r="AZ47" i="7"/>
  <c r="AY47" i="7"/>
  <c r="F47" i="7" s="1"/>
  <c r="AX47" i="7"/>
  <c r="AW47" i="7"/>
  <c r="E47" i="7" s="1"/>
  <c r="AV47" i="7"/>
  <c r="AU47" i="7"/>
  <c r="AT47" i="7"/>
  <c r="AS47" i="7"/>
  <c r="AR47" i="7"/>
  <c r="D47" i="7" s="1"/>
  <c r="AQ47" i="7"/>
  <c r="C47" i="7" s="1"/>
  <c r="G47" i="7"/>
  <c r="BT46" i="7"/>
  <c r="H46" i="7" s="1"/>
  <c r="BS46" i="7"/>
  <c r="BR46" i="7"/>
  <c r="BQ46" i="7"/>
  <c r="BP46" i="7"/>
  <c r="BO46" i="7"/>
  <c r="BN46" i="7"/>
  <c r="BM46" i="7"/>
  <c r="BL46" i="7"/>
  <c r="BK46" i="7"/>
  <c r="BJ46" i="7"/>
  <c r="BI46" i="7"/>
  <c r="BH46" i="7"/>
  <c r="BG46" i="7"/>
  <c r="BF46" i="7"/>
  <c r="BE46" i="7"/>
  <c r="BD46" i="7"/>
  <c r="BC46" i="7"/>
  <c r="BB46" i="7"/>
  <c r="BA46" i="7"/>
  <c r="F46" i="7" s="1"/>
  <c r="AZ46" i="7"/>
  <c r="AY46" i="7"/>
  <c r="AX46" i="7"/>
  <c r="AW46" i="7"/>
  <c r="AV46" i="7"/>
  <c r="AU46" i="7"/>
  <c r="AT46" i="7"/>
  <c r="AS46" i="7"/>
  <c r="E46" i="7" s="1"/>
  <c r="AR46" i="7"/>
  <c r="D46" i="7" s="1"/>
  <c r="AQ46" i="7"/>
  <c r="C46" i="7"/>
  <c r="BT45" i="7"/>
  <c r="H45" i="7" s="1"/>
  <c r="BS45" i="7"/>
  <c r="BR45" i="7"/>
  <c r="BQ45" i="7"/>
  <c r="BP45" i="7"/>
  <c r="BO45" i="7"/>
  <c r="BN45" i="7"/>
  <c r="BM45" i="7"/>
  <c r="BL45" i="7"/>
  <c r="BK45" i="7"/>
  <c r="BJ45" i="7"/>
  <c r="BI45" i="7"/>
  <c r="BH45" i="7"/>
  <c r="BG45" i="7"/>
  <c r="BF45" i="7"/>
  <c r="BE45" i="7"/>
  <c r="BD45" i="7"/>
  <c r="BC45" i="7"/>
  <c r="BB45" i="7"/>
  <c r="BA45" i="7"/>
  <c r="AZ45" i="7"/>
  <c r="AY45" i="7"/>
  <c r="F45" i="7" s="1"/>
  <c r="AX45" i="7"/>
  <c r="AW45" i="7"/>
  <c r="E45" i="7" s="1"/>
  <c r="AV45" i="7"/>
  <c r="AU45" i="7"/>
  <c r="AT45" i="7"/>
  <c r="AS45" i="7"/>
  <c r="AR45" i="7"/>
  <c r="D45" i="7" s="1"/>
  <c r="AQ45" i="7"/>
  <c r="C45" i="7" s="1"/>
  <c r="G45" i="7"/>
  <c r="BT44" i="7"/>
  <c r="H44" i="7" s="1"/>
  <c r="BS44" i="7"/>
  <c r="BR44" i="7"/>
  <c r="BQ44" i="7"/>
  <c r="BP44" i="7"/>
  <c r="BO44" i="7"/>
  <c r="BN44" i="7"/>
  <c r="BM44" i="7"/>
  <c r="BL44" i="7"/>
  <c r="BK44" i="7"/>
  <c r="BJ44" i="7"/>
  <c r="BI44" i="7"/>
  <c r="BH44" i="7"/>
  <c r="BG44" i="7"/>
  <c r="BF44" i="7"/>
  <c r="BE44" i="7"/>
  <c r="BD44" i="7"/>
  <c r="BC44" i="7"/>
  <c r="BB44" i="7"/>
  <c r="BA44" i="7"/>
  <c r="F44" i="7" s="1"/>
  <c r="AZ44" i="7"/>
  <c r="AY44" i="7"/>
  <c r="AX44" i="7"/>
  <c r="AW44" i="7"/>
  <c r="AV44" i="7"/>
  <c r="AU44" i="7"/>
  <c r="AT44" i="7"/>
  <c r="AS44" i="7"/>
  <c r="E44" i="7" s="1"/>
  <c r="AR44" i="7"/>
  <c r="D44" i="7" s="1"/>
  <c r="AQ44" i="7"/>
  <c r="C44" i="7"/>
  <c r="BT43" i="7"/>
  <c r="H43" i="7" s="1"/>
  <c r="BS43" i="7"/>
  <c r="BR43" i="7"/>
  <c r="BQ43" i="7"/>
  <c r="BP43" i="7"/>
  <c r="BO43" i="7"/>
  <c r="BN43" i="7"/>
  <c r="BM43" i="7"/>
  <c r="BL43" i="7"/>
  <c r="BK43" i="7"/>
  <c r="BJ43" i="7"/>
  <c r="BI43" i="7"/>
  <c r="BH43" i="7"/>
  <c r="BG43" i="7"/>
  <c r="BF43" i="7"/>
  <c r="BE43" i="7"/>
  <c r="BD43" i="7"/>
  <c r="BC43" i="7"/>
  <c r="BB43" i="7"/>
  <c r="BA43" i="7"/>
  <c r="AZ43" i="7"/>
  <c r="AY43" i="7"/>
  <c r="AX43" i="7"/>
  <c r="AW43" i="7"/>
  <c r="E43" i="7" s="1"/>
  <c r="AV43" i="7"/>
  <c r="AU43" i="7"/>
  <c r="AT43" i="7"/>
  <c r="AS43" i="7"/>
  <c r="AR43" i="7"/>
  <c r="D43" i="7" s="1"/>
  <c r="AQ43" i="7"/>
  <c r="C43" i="7" s="1"/>
  <c r="G43" i="7"/>
  <c r="BT42" i="7"/>
  <c r="H42" i="7" s="1"/>
  <c r="BS42" i="7"/>
  <c r="BR42" i="7"/>
  <c r="BQ42" i="7"/>
  <c r="BP42" i="7"/>
  <c r="BO42" i="7"/>
  <c r="G42" i="7" s="1"/>
  <c r="BN42" i="7"/>
  <c r="BM42" i="7"/>
  <c r="BL42" i="7"/>
  <c r="BK42" i="7"/>
  <c r="BJ42" i="7"/>
  <c r="BI42" i="7"/>
  <c r="BH42" i="7"/>
  <c r="BG42" i="7"/>
  <c r="BF42" i="7"/>
  <c r="BE42" i="7"/>
  <c r="BD42" i="7"/>
  <c r="BC42" i="7"/>
  <c r="BB42" i="7"/>
  <c r="BA42" i="7"/>
  <c r="F42" i="7" s="1"/>
  <c r="AZ42" i="7"/>
  <c r="AY42" i="7"/>
  <c r="AX42" i="7"/>
  <c r="AW42" i="7"/>
  <c r="AV42" i="7"/>
  <c r="AU42" i="7"/>
  <c r="AT42" i="7"/>
  <c r="AS42" i="7"/>
  <c r="E42" i="7" s="1"/>
  <c r="AR42" i="7"/>
  <c r="D42" i="7" s="1"/>
  <c r="AQ42" i="7"/>
  <c r="C42" i="7"/>
  <c r="BT41" i="7"/>
  <c r="H41" i="7" s="1"/>
  <c r="BS41" i="7"/>
  <c r="BR41" i="7"/>
  <c r="BQ41" i="7"/>
  <c r="BP41" i="7"/>
  <c r="BO41" i="7"/>
  <c r="BN41" i="7"/>
  <c r="BM41" i="7"/>
  <c r="BL41" i="7"/>
  <c r="BK41" i="7"/>
  <c r="BJ41" i="7"/>
  <c r="BI41" i="7"/>
  <c r="BH41" i="7"/>
  <c r="BG41" i="7"/>
  <c r="BF41" i="7"/>
  <c r="BE41" i="7"/>
  <c r="BD41" i="7"/>
  <c r="BC41" i="7"/>
  <c r="BB41" i="7"/>
  <c r="BA41" i="7"/>
  <c r="AZ41" i="7"/>
  <c r="AY41" i="7"/>
  <c r="F41" i="7" s="1"/>
  <c r="AX41" i="7"/>
  <c r="AW41" i="7"/>
  <c r="E41" i="7" s="1"/>
  <c r="AV41" i="7"/>
  <c r="AU41" i="7"/>
  <c r="AT41" i="7"/>
  <c r="AS41" i="7"/>
  <c r="AR41" i="7"/>
  <c r="D41" i="7" s="1"/>
  <c r="AQ41" i="7"/>
  <c r="C41" i="7" s="1"/>
  <c r="G41" i="7"/>
  <c r="BT40" i="7"/>
  <c r="H40" i="7" s="1"/>
  <c r="BS40" i="7"/>
  <c r="BR40" i="7"/>
  <c r="BQ40" i="7"/>
  <c r="BP40" i="7"/>
  <c r="BO40" i="7"/>
  <c r="G40" i="7" s="1"/>
  <c r="BN40" i="7"/>
  <c r="BM40" i="7"/>
  <c r="BL40" i="7"/>
  <c r="BK40" i="7"/>
  <c r="BJ40" i="7"/>
  <c r="BI40" i="7"/>
  <c r="BH40" i="7"/>
  <c r="BG40" i="7"/>
  <c r="BF40" i="7"/>
  <c r="BE40" i="7"/>
  <c r="BD40" i="7"/>
  <c r="BC40" i="7"/>
  <c r="BB40" i="7"/>
  <c r="BA40" i="7"/>
  <c r="F40" i="7" s="1"/>
  <c r="AZ40" i="7"/>
  <c r="AY40" i="7"/>
  <c r="AX40" i="7"/>
  <c r="AW40" i="7"/>
  <c r="AV40" i="7"/>
  <c r="AU40" i="7"/>
  <c r="AT40" i="7"/>
  <c r="AS40" i="7"/>
  <c r="E40" i="7" s="1"/>
  <c r="AR40" i="7"/>
  <c r="D40" i="7" s="1"/>
  <c r="AQ40" i="7"/>
  <c r="C40" i="7"/>
  <c r="BT39" i="7"/>
  <c r="H39" i="7" s="1"/>
  <c r="BS39" i="7"/>
  <c r="BR39" i="7"/>
  <c r="BQ39" i="7"/>
  <c r="BP39" i="7"/>
  <c r="BO39" i="7"/>
  <c r="BN39" i="7"/>
  <c r="BM39" i="7"/>
  <c r="BL39" i="7"/>
  <c r="BK39" i="7"/>
  <c r="BJ39" i="7"/>
  <c r="BI39" i="7"/>
  <c r="BH39" i="7"/>
  <c r="BG39" i="7"/>
  <c r="BF39" i="7"/>
  <c r="BE39" i="7"/>
  <c r="BD39" i="7"/>
  <c r="BC39" i="7"/>
  <c r="BB39" i="7"/>
  <c r="BA39" i="7"/>
  <c r="AZ39" i="7"/>
  <c r="AY39" i="7"/>
  <c r="F39" i="7" s="1"/>
  <c r="AX39" i="7"/>
  <c r="AW39" i="7"/>
  <c r="E39" i="7" s="1"/>
  <c r="AV39" i="7"/>
  <c r="AU39" i="7"/>
  <c r="AT39" i="7"/>
  <c r="AS39" i="7"/>
  <c r="AR39" i="7"/>
  <c r="D39" i="7" s="1"/>
  <c r="AQ39" i="7"/>
  <c r="C39" i="7" s="1"/>
  <c r="G39" i="7"/>
  <c r="BT38" i="7"/>
  <c r="H38" i="7" s="1"/>
  <c r="BS38" i="7"/>
  <c r="BR38" i="7"/>
  <c r="BQ38" i="7"/>
  <c r="BP38" i="7"/>
  <c r="BO38" i="7"/>
  <c r="BN38" i="7"/>
  <c r="BM38" i="7"/>
  <c r="BL38" i="7"/>
  <c r="BK38" i="7"/>
  <c r="BJ38" i="7"/>
  <c r="BI38" i="7"/>
  <c r="BH38" i="7"/>
  <c r="BG38" i="7"/>
  <c r="BF38" i="7"/>
  <c r="BE38" i="7"/>
  <c r="BD38" i="7"/>
  <c r="BC38" i="7"/>
  <c r="BB38" i="7"/>
  <c r="BA38" i="7"/>
  <c r="F38" i="7" s="1"/>
  <c r="AZ38" i="7"/>
  <c r="AY38" i="7"/>
  <c r="AX38" i="7"/>
  <c r="AW38" i="7"/>
  <c r="AV38" i="7"/>
  <c r="AU38" i="7"/>
  <c r="AT38" i="7"/>
  <c r="AS38" i="7"/>
  <c r="E38" i="7" s="1"/>
  <c r="AR38" i="7"/>
  <c r="D38" i="7" s="1"/>
  <c r="AQ38" i="7"/>
  <c r="C38" i="7"/>
  <c r="BT37" i="7"/>
  <c r="H37" i="7" s="1"/>
  <c r="BS37" i="7"/>
  <c r="BR37" i="7"/>
  <c r="BQ37" i="7"/>
  <c r="BP37" i="7"/>
  <c r="BO37" i="7"/>
  <c r="BN37" i="7"/>
  <c r="BM37" i="7"/>
  <c r="BL37" i="7"/>
  <c r="BK37" i="7"/>
  <c r="BJ37" i="7"/>
  <c r="BI37" i="7"/>
  <c r="BH37" i="7"/>
  <c r="BG37" i="7"/>
  <c r="BF37" i="7"/>
  <c r="BE37" i="7"/>
  <c r="BD37" i="7"/>
  <c r="BC37" i="7"/>
  <c r="BB37" i="7"/>
  <c r="BA37" i="7"/>
  <c r="AZ37" i="7"/>
  <c r="AY37" i="7"/>
  <c r="F37" i="7" s="1"/>
  <c r="AX37" i="7"/>
  <c r="AW37" i="7"/>
  <c r="E37" i="7" s="1"/>
  <c r="AV37" i="7"/>
  <c r="AU37" i="7"/>
  <c r="AT37" i="7"/>
  <c r="AS37" i="7"/>
  <c r="AR37" i="7"/>
  <c r="D37" i="7" s="1"/>
  <c r="AQ37" i="7"/>
  <c r="C37" i="7" s="1"/>
  <c r="G37" i="7"/>
  <c r="BT36" i="7"/>
  <c r="H36" i="7" s="1"/>
  <c r="BS36" i="7"/>
  <c r="BR36" i="7"/>
  <c r="BQ36" i="7"/>
  <c r="BP36" i="7"/>
  <c r="BO36" i="7"/>
  <c r="BN36" i="7"/>
  <c r="BM36" i="7"/>
  <c r="BL36" i="7"/>
  <c r="BK36" i="7"/>
  <c r="BJ36" i="7"/>
  <c r="BI36" i="7"/>
  <c r="BH36" i="7"/>
  <c r="BG36" i="7"/>
  <c r="BF36" i="7"/>
  <c r="BE36" i="7"/>
  <c r="BD36" i="7"/>
  <c r="BC36" i="7"/>
  <c r="BB36" i="7"/>
  <c r="BA36" i="7"/>
  <c r="F36" i="7" s="1"/>
  <c r="AZ36" i="7"/>
  <c r="AY36" i="7"/>
  <c r="AX36" i="7"/>
  <c r="AW36" i="7"/>
  <c r="AV36" i="7"/>
  <c r="AU36" i="7"/>
  <c r="AT36" i="7"/>
  <c r="AS36" i="7"/>
  <c r="E36" i="7" s="1"/>
  <c r="AR36" i="7"/>
  <c r="D36" i="7" s="1"/>
  <c r="AQ36" i="7"/>
  <c r="C36" i="7"/>
  <c r="BT35" i="7"/>
  <c r="H35" i="7" s="1"/>
  <c r="BS35" i="7"/>
  <c r="BR35" i="7"/>
  <c r="BQ35" i="7"/>
  <c r="BP35" i="7"/>
  <c r="BO35" i="7"/>
  <c r="BN35" i="7"/>
  <c r="BM35" i="7"/>
  <c r="BL35" i="7"/>
  <c r="BK35" i="7"/>
  <c r="BJ35" i="7"/>
  <c r="BI35" i="7"/>
  <c r="BH35" i="7"/>
  <c r="BG35" i="7"/>
  <c r="BF35" i="7"/>
  <c r="BE35" i="7"/>
  <c r="BD35" i="7"/>
  <c r="BC35" i="7"/>
  <c r="BB35" i="7"/>
  <c r="BA35" i="7"/>
  <c r="AZ35" i="7"/>
  <c r="AY35" i="7"/>
  <c r="AX35" i="7"/>
  <c r="AW35" i="7"/>
  <c r="E35" i="7" s="1"/>
  <c r="AV35" i="7"/>
  <c r="AU35" i="7"/>
  <c r="AT35" i="7"/>
  <c r="AS35" i="7"/>
  <c r="AR35" i="7"/>
  <c r="D35" i="7" s="1"/>
  <c r="AQ35" i="7"/>
  <c r="C35" i="7" s="1"/>
  <c r="G35" i="7"/>
  <c r="BT34" i="7"/>
  <c r="H34" i="7" s="1"/>
  <c r="BS34" i="7"/>
  <c r="BR34" i="7"/>
  <c r="BQ34" i="7"/>
  <c r="BP34" i="7"/>
  <c r="BO34" i="7"/>
  <c r="G34" i="7" s="1"/>
  <c r="BN34" i="7"/>
  <c r="BM34" i="7"/>
  <c r="BL34" i="7"/>
  <c r="BK34" i="7"/>
  <c r="BJ34" i="7"/>
  <c r="BI34" i="7"/>
  <c r="BH34" i="7"/>
  <c r="BG34" i="7"/>
  <c r="BF34" i="7"/>
  <c r="BE34" i="7"/>
  <c r="BD34" i="7"/>
  <c r="BC34" i="7"/>
  <c r="BB34" i="7"/>
  <c r="BA34" i="7"/>
  <c r="F34" i="7" s="1"/>
  <c r="AZ34" i="7"/>
  <c r="AY34" i="7"/>
  <c r="AX34" i="7"/>
  <c r="AW34" i="7"/>
  <c r="AV34" i="7"/>
  <c r="AU34" i="7"/>
  <c r="AT34" i="7"/>
  <c r="AS34" i="7"/>
  <c r="E34" i="7" s="1"/>
  <c r="AR34" i="7"/>
  <c r="D34" i="7" s="1"/>
  <c r="AQ34" i="7"/>
  <c r="C34" i="7"/>
  <c r="BT33" i="7"/>
  <c r="H33" i="7" s="1"/>
  <c r="BS33" i="7"/>
  <c r="BR33" i="7"/>
  <c r="BQ33" i="7"/>
  <c r="BP33" i="7"/>
  <c r="BO33" i="7"/>
  <c r="BN33" i="7"/>
  <c r="BM33" i="7"/>
  <c r="BL33" i="7"/>
  <c r="BK33" i="7"/>
  <c r="BJ33" i="7"/>
  <c r="BI33" i="7"/>
  <c r="BH33" i="7"/>
  <c r="BG33" i="7"/>
  <c r="BF33" i="7"/>
  <c r="BE33" i="7"/>
  <c r="BD33" i="7"/>
  <c r="BC33" i="7"/>
  <c r="BB33" i="7"/>
  <c r="BA33" i="7"/>
  <c r="AZ33" i="7"/>
  <c r="AY33" i="7"/>
  <c r="F33" i="7" s="1"/>
  <c r="AX33" i="7"/>
  <c r="AW33" i="7"/>
  <c r="E33" i="7" s="1"/>
  <c r="AV33" i="7"/>
  <c r="AU33" i="7"/>
  <c r="AT33" i="7"/>
  <c r="AS33" i="7"/>
  <c r="AR33" i="7"/>
  <c r="D33" i="7" s="1"/>
  <c r="AQ33" i="7"/>
  <c r="C33" i="7" s="1"/>
  <c r="G33" i="7"/>
  <c r="BT32" i="7"/>
  <c r="H32" i="7" s="1"/>
  <c r="BS32" i="7"/>
  <c r="BR32" i="7"/>
  <c r="BQ32" i="7"/>
  <c r="BP32" i="7"/>
  <c r="BO32" i="7"/>
  <c r="G32" i="7" s="1"/>
  <c r="BN32" i="7"/>
  <c r="BM32" i="7"/>
  <c r="BL32" i="7"/>
  <c r="BK32" i="7"/>
  <c r="BJ32" i="7"/>
  <c r="BI32" i="7"/>
  <c r="BH32" i="7"/>
  <c r="BG32" i="7"/>
  <c r="BF32" i="7"/>
  <c r="BE32" i="7"/>
  <c r="BD32" i="7"/>
  <c r="BC32" i="7"/>
  <c r="BB32" i="7"/>
  <c r="BA32" i="7"/>
  <c r="F32" i="7" s="1"/>
  <c r="AZ32" i="7"/>
  <c r="AY32" i="7"/>
  <c r="AX32" i="7"/>
  <c r="AW32" i="7"/>
  <c r="AV32" i="7"/>
  <c r="AU32" i="7"/>
  <c r="AT32" i="7"/>
  <c r="AS32" i="7"/>
  <c r="E32" i="7" s="1"/>
  <c r="AR32" i="7"/>
  <c r="D32" i="7" s="1"/>
  <c r="AQ32" i="7"/>
  <c r="C32" i="7"/>
  <c r="BT31" i="7"/>
  <c r="H31" i="7" s="1"/>
  <c r="BS31" i="7"/>
  <c r="BR31" i="7"/>
  <c r="BQ31" i="7"/>
  <c r="BP31" i="7"/>
  <c r="BO31" i="7"/>
  <c r="BN31" i="7"/>
  <c r="BM31" i="7"/>
  <c r="BL31" i="7"/>
  <c r="BK31" i="7"/>
  <c r="BJ31" i="7"/>
  <c r="BI31" i="7"/>
  <c r="BH31" i="7"/>
  <c r="BG31" i="7"/>
  <c r="BF31" i="7"/>
  <c r="BE31" i="7"/>
  <c r="BD31" i="7"/>
  <c r="BC31" i="7"/>
  <c r="BB31" i="7"/>
  <c r="BA31" i="7"/>
  <c r="AZ31" i="7"/>
  <c r="AY31" i="7"/>
  <c r="F31" i="7" s="1"/>
  <c r="AX31" i="7"/>
  <c r="AW31" i="7"/>
  <c r="E31" i="7" s="1"/>
  <c r="AV31" i="7"/>
  <c r="AU31" i="7"/>
  <c r="AT31" i="7"/>
  <c r="AS31" i="7"/>
  <c r="AR31" i="7"/>
  <c r="D31" i="7" s="1"/>
  <c r="AQ31" i="7"/>
  <c r="C31" i="7" s="1"/>
  <c r="G31" i="7"/>
  <c r="BT30" i="7"/>
  <c r="H30" i="7" s="1"/>
  <c r="BS30" i="7"/>
  <c r="BR30" i="7"/>
  <c r="BQ30" i="7"/>
  <c r="BP30" i="7"/>
  <c r="BO30" i="7"/>
  <c r="BN30" i="7"/>
  <c r="BM30" i="7"/>
  <c r="BL30" i="7"/>
  <c r="BK30" i="7"/>
  <c r="BJ30" i="7"/>
  <c r="BI30" i="7"/>
  <c r="BH30" i="7"/>
  <c r="BG30" i="7"/>
  <c r="BF30" i="7"/>
  <c r="BE30" i="7"/>
  <c r="BD30" i="7"/>
  <c r="BC30" i="7"/>
  <c r="BB30" i="7"/>
  <c r="BA30" i="7"/>
  <c r="F30" i="7" s="1"/>
  <c r="AZ30" i="7"/>
  <c r="AY30" i="7"/>
  <c r="AX30" i="7"/>
  <c r="AW30" i="7"/>
  <c r="AV30" i="7"/>
  <c r="AU30" i="7"/>
  <c r="AT30" i="7"/>
  <c r="AS30" i="7"/>
  <c r="E30" i="7" s="1"/>
  <c r="AR30" i="7"/>
  <c r="D30" i="7" s="1"/>
  <c r="AQ30" i="7"/>
  <c r="C30" i="7"/>
  <c r="BT29" i="7"/>
  <c r="H29" i="7" s="1"/>
  <c r="BS29" i="7"/>
  <c r="BR29" i="7"/>
  <c r="BQ29" i="7"/>
  <c r="BP29" i="7"/>
  <c r="BO29" i="7"/>
  <c r="BN29" i="7"/>
  <c r="BM29" i="7"/>
  <c r="BL29" i="7"/>
  <c r="BK29" i="7"/>
  <c r="BJ29" i="7"/>
  <c r="BI29" i="7"/>
  <c r="BH29" i="7"/>
  <c r="BG29" i="7"/>
  <c r="BF29" i="7"/>
  <c r="BE29" i="7"/>
  <c r="BD29" i="7"/>
  <c r="BC29" i="7"/>
  <c r="BB29" i="7"/>
  <c r="BA29" i="7"/>
  <c r="AZ29" i="7"/>
  <c r="AY29" i="7"/>
  <c r="F29" i="7" s="1"/>
  <c r="AX29" i="7"/>
  <c r="AW29" i="7"/>
  <c r="E29" i="7" s="1"/>
  <c r="AV29" i="7"/>
  <c r="AU29" i="7"/>
  <c r="AT29" i="7"/>
  <c r="AS29" i="7"/>
  <c r="AR29" i="7"/>
  <c r="D29" i="7" s="1"/>
  <c r="AQ29" i="7"/>
  <c r="C29" i="7" s="1"/>
  <c r="G29" i="7"/>
  <c r="BT28" i="7"/>
  <c r="H28" i="7" s="1"/>
  <c r="BS28" i="7"/>
  <c r="BR28" i="7"/>
  <c r="BQ28" i="7"/>
  <c r="BP28" i="7"/>
  <c r="BO28" i="7"/>
  <c r="BN28" i="7"/>
  <c r="BM28" i="7"/>
  <c r="BL28" i="7"/>
  <c r="BK28" i="7"/>
  <c r="BJ28" i="7"/>
  <c r="BI28" i="7"/>
  <c r="BH28" i="7"/>
  <c r="BG28" i="7"/>
  <c r="BF28" i="7"/>
  <c r="BE28" i="7"/>
  <c r="BD28" i="7"/>
  <c r="BC28" i="7"/>
  <c r="BB28" i="7"/>
  <c r="BA28" i="7"/>
  <c r="F28" i="7" s="1"/>
  <c r="AZ28" i="7"/>
  <c r="AY28" i="7"/>
  <c r="AX28" i="7"/>
  <c r="AW28" i="7"/>
  <c r="AV28" i="7"/>
  <c r="AU28" i="7"/>
  <c r="AT28" i="7"/>
  <c r="AS28" i="7"/>
  <c r="E28" i="7" s="1"/>
  <c r="AR28" i="7"/>
  <c r="D28" i="7" s="1"/>
  <c r="AQ28" i="7"/>
  <c r="C28" i="7"/>
  <c r="BT27" i="7"/>
  <c r="H27" i="7" s="1"/>
  <c r="BS27" i="7"/>
  <c r="BR27" i="7"/>
  <c r="BQ27" i="7"/>
  <c r="BP27" i="7"/>
  <c r="BO27" i="7"/>
  <c r="BN27" i="7"/>
  <c r="BM27" i="7"/>
  <c r="BL27" i="7"/>
  <c r="BK27" i="7"/>
  <c r="BJ27" i="7"/>
  <c r="BI27" i="7"/>
  <c r="BH27" i="7"/>
  <c r="BG27" i="7"/>
  <c r="BF27" i="7"/>
  <c r="BE27" i="7"/>
  <c r="BD27" i="7"/>
  <c r="BC27" i="7"/>
  <c r="BB27" i="7"/>
  <c r="BA27" i="7"/>
  <c r="AZ27" i="7"/>
  <c r="AY27" i="7"/>
  <c r="AX27" i="7"/>
  <c r="AW27" i="7"/>
  <c r="E27" i="7" s="1"/>
  <c r="AV27" i="7"/>
  <c r="AU27" i="7"/>
  <c r="AT27" i="7"/>
  <c r="AS27" i="7"/>
  <c r="AR27" i="7"/>
  <c r="D27" i="7" s="1"/>
  <c r="AQ27" i="7"/>
  <c r="C27" i="7" s="1"/>
  <c r="G27" i="7"/>
  <c r="BT26" i="7"/>
  <c r="H26" i="7" s="1"/>
  <c r="BS26" i="7"/>
  <c r="BR26" i="7"/>
  <c r="BQ26" i="7"/>
  <c r="BP26" i="7"/>
  <c r="BO26" i="7"/>
  <c r="G26" i="7" s="1"/>
  <c r="BN26" i="7"/>
  <c r="BM26" i="7"/>
  <c r="BL26" i="7"/>
  <c r="BK26" i="7"/>
  <c r="BJ26" i="7"/>
  <c r="BI26" i="7"/>
  <c r="BH26" i="7"/>
  <c r="BG26" i="7"/>
  <c r="BF26" i="7"/>
  <c r="BE26" i="7"/>
  <c r="BD26" i="7"/>
  <c r="BC26" i="7"/>
  <c r="BB26" i="7"/>
  <c r="BA26" i="7"/>
  <c r="F26" i="7" s="1"/>
  <c r="AZ26" i="7"/>
  <c r="AY26" i="7"/>
  <c r="AX26" i="7"/>
  <c r="AW26" i="7"/>
  <c r="AV26" i="7"/>
  <c r="AU26" i="7"/>
  <c r="AT26" i="7"/>
  <c r="AS26" i="7"/>
  <c r="E26" i="7" s="1"/>
  <c r="AR26" i="7"/>
  <c r="D26" i="7" s="1"/>
  <c r="AQ26" i="7"/>
  <c r="C26" i="7"/>
  <c r="BT25" i="7"/>
  <c r="H25" i="7" s="1"/>
  <c r="BS25" i="7"/>
  <c r="BR25" i="7"/>
  <c r="BQ25" i="7"/>
  <c r="BP25" i="7"/>
  <c r="BO25" i="7"/>
  <c r="BN25" i="7"/>
  <c r="BM25" i="7"/>
  <c r="BL25" i="7"/>
  <c r="BK25" i="7"/>
  <c r="BJ25" i="7"/>
  <c r="BI25" i="7"/>
  <c r="BH25" i="7"/>
  <c r="BG25" i="7"/>
  <c r="BF25" i="7"/>
  <c r="BE25" i="7"/>
  <c r="BD25" i="7"/>
  <c r="BC25" i="7"/>
  <c r="BB25" i="7"/>
  <c r="BA25" i="7"/>
  <c r="AZ25" i="7"/>
  <c r="AY25" i="7"/>
  <c r="F25" i="7" s="1"/>
  <c r="AX25" i="7"/>
  <c r="AW25" i="7"/>
  <c r="E25" i="7" s="1"/>
  <c r="AV25" i="7"/>
  <c r="AU25" i="7"/>
  <c r="AT25" i="7"/>
  <c r="AS25" i="7"/>
  <c r="AR25" i="7"/>
  <c r="D25" i="7" s="1"/>
  <c r="AQ25" i="7"/>
  <c r="C25" i="7" s="1"/>
  <c r="G25" i="7"/>
  <c r="BT24" i="7"/>
  <c r="H24" i="7" s="1"/>
  <c r="BS24" i="7"/>
  <c r="BR24" i="7"/>
  <c r="BQ24" i="7"/>
  <c r="BP24" i="7"/>
  <c r="BO24" i="7"/>
  <c r="G24" i="7" s="1"/>
  <c r="BN24" i="7"/>
  <c r="BM24" i="7"/>
  <c r="BL24" i="7"/>
  <c r="BK24" i="7"/>
  <c r="BJ24" i="7"/>
  <c r="BI24" i="7"/>
  <c r="BH24" i="7"/>
  <c r="BG24" i="7"/>
  <c r="BF24" i="7"/>
  <c r="BE24" i="7"/>
  <c r="BD24" i="7"/>
  <c r="BC24" i="7"/>
  <c r="BB24" i="7"/>
  <c r="BA24" i="7"/>
  <c r="F24" i="7" s="1"/>
  <c r="AZ24" i="7"/>
  <c r="AY24" i="7"/>
  <c r="AX24" i="7"/>
  <c r="AW24" i="7"/>
  <c r="AV24" i="7"/>
  <c r="AU24" i="7"/>
  <c r="AT24" i="7"/>
  <c r="AS24" i="7"/>
  <c r="E24" i="7" s="1"/>
  <c r="AR24" i="7"/>
  <c r="D24" i="7" s="1"/>
  <c r="AQ24" i="7"/>
  <c r="C24" i="7"/>
  <c r="BT23" i="7"/>
  <c r="H23" i="7" s="1"/>
  <c r="BS23" i="7"/>
  <c r="BR23" i="7"/>
  <c r="BQ23" i="7"/>
  <c r="BP23" i="7"/>
  <c r="BO23" i="7"/>
  <c r="BN23" i="7"/>
  <c r="BM23" i="7"/>
  <c r="BL23" i="7"/>
  <c r="BK23" i="7"/>
  <c r="BJ23" i="7"/>
  <c r="BI23" i="7"/>
  <c r="BH23" i="7"/>
  <c r="BG23" i="7"/>
  <c r="BF23" i="7"/>
  <c r="BE23" i="7"/>
  <c r="BD23" i="7"/>
  <c r="BC23" i="7"/>
  <c r="BB23" i="7"/>
  <c r="BA23" i="7"/>
  <c r="AZ23" i="7"/>
  <c r="AY23" i="7"/>
  <c r="F23" i="7" s="1"/>
  <c r="AX23" i="7"/>
  <c r="AW23" i="7"/>
  <c r="E23" i="7" s="1"/>
  <c r="AV23" i="7"/>
  <c r="AU23" i="7"/>
  <c r="AT23" i="7"/>
  <c r="AS23" i="7"/>
  <c r="AR23" i="7"/>
  <c r="D23" i="7" s="1"/>
  <c r="AQ23" i="7"/>
  <c r="C23" i="7" s="1"/>
  <c r="G23" i="7"/>
  <c r="BT22" i="7"/>
  <c r="H22" i="7" s="1"/>
  <c r="BS22" i="7"/>
  <c r="BR22" i="7"/>
  <c r="BQ22" i="7"/>
  <c r="BP22" i="7"/>
  <c r="BO22" i="7"/>
  <c r="BN22" i="7"/>
  <c r="BM22" i="7"/>
  <c r="BL22" i="7"/>
  <c r="BK22" i="7"/>
  <c r="BJ22" i="7"/>
  <c r="BI22" i="7"/>
  <c r="BH22" i="7"/>
  <c r="BG22" i="7"/>
  <c r="BF22" i="7"/>
  <c r="BE22" i="7"/>
  <c r="BD22" i="7"/>
  <c r="BC22" i="7"/>
  <c r="BB22" i="7"/>
  <c r="BA22" i="7"/>
  <c r="AZ22" i="7"/>
  <c r="AY22" i="7"/>
  <c r="AX22" i="7"/>
  <c r="AW22" i="7"/>
  <c r="AV22" i="7"/>
  <c r="AU22" i="7"/>
  <c r="E22" i="7" s="1"/>
  <c r="AT22" i="7"/>
  <c r="AS22" i="7"/>
  <c r="AR22" i="7"/>
  <c r="D22" i="7" s="1"/>
  <c r="AQ22" i="7"/>
  <c r="F22" i="7"/>
  <c r="C22" i="7"/>
  <c r="BT21" i="7"/>
  <c r="H21" i="7" s="1"/>
  <c r="BS21" i="7"/>
  <c r="BR21" i="7"/>
  <c r="BQ21" i="7"/>
  <c r="BP21" i="7"/>
  <c r="BO21" i="7"/>
  <c r="G21" i="7" s="1"/>
  <c r="BN21" i="7"/>
  <c r="BM21" i="7"/>
  <c r="BL21" i="7"/>
  <c r="BK21" i="7"/>
  <c r="BJ21" i="7"/>
  <c r="BI21" i="7"/>
  <c r="BH21" i="7"/>
  <c r="BG21" i="7"/>
  <c r="BF21" i="7"/>
  <c r="BE21" i="7"/>
  <c r="BD21" i="7"/>
  <c r="BC21" i="7"/>
  <c r="BB21" i="7"/>
  <c r="BA21" i="7"/>
  <c r="AZ21" i="7"/>
  <c r="AY21" i="7"/>
  <c r="F21" i="7" s="1"/>
  <c r="AX21" i="7"/>
  <c r="AW21" i="7"/>
  <c r="AV21" i="7"/>
  <c r="AU21" i="7"/>
  <c r="AT21" i="7"/>
  <c r="AS21" i="7"/>
  <c r="AR21" i="7"/>
  <c r="D21" i="7" s="1"/>
  <c r="AQ21" i="7"/>
  <c r="C21" i="7" s="1"/>
  <c r="E21" i="7"/>
  <c r="BT20" i="7"/>
  <c r="H20" i="7" s="1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F20" i="7" s="1"/>
  <c r="AX20" i="7"/>
  <c r="AW20" i="7"/>
  <c r="AV20" i="7"/>
  <c r="AU20" i="7"/>
  <c r="AT20" i="7"/>
  <c r="AS20" i="7"/>
  <c r="E20" i="7" s="1"/>
  <c r="AR20" i="7"/>
  <c r="D20" i="7" s="1"/>
  <c r="AQ20" i="7"/>
  <c r="C20" i="7" s="1"/>
  <c r="BT19" i="7"/>
  <c r="H19" i="7" s="1"/>
  <c r="BS19" i="7"/>
  <c r="BR19" i="7"/>
  <c r="BQ19" i="7"/>
  <c r="BP19" i="7"/>
  <c r="BO19" i="7"/>
  <c r="G19" i="7" s="1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D19" i="7" s="1"/>
  <c r="AQ19" i="7"/>
  <c r="C19" i="7" s="1"/>
  <c r="E19" i="7"/>
  <c r="BT18" i="7"/>
  <c r="H18" i="7" s="1"/>
  <c r="BS18" i="7"/>
  <c r="BR18" i="7"/>
  <c r="BQ18" i="7"/>
  <c r="BP18" i="7"/>
  <c r="BO18" i="7"/>
  <c r="G18" i="7" s="1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E18" i="7" s="1"/>
  <c r="AR18" i="7"/>
  <c r="D18" i="7" s="1"/>
  <c r="AQ18" i="7"/>
  <c r="C18" i="7" s="1"/>
  <c r="F18" i="7"/>
  <c r="BT17" i="7"/>
  <c r="H17" i="7" s="1"/>
  <c r="BS17" i="7"/>
  <c r="BR17" i="7"/>
  <c r="BQ17" i="7"/>
  <c r="BP17" i="7"/>
  <c r="BO17" i="7"/>
  <c r="G17" i="7" s="1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F17" i="7" s="1"/>
  <c r="AX17" i="7"/>
  <c r="AW17" i="7"/>
  <c r="AV17" i="7"/>
  <c r="AU17" i="7"/>
  <c r="AT17" i="7"/>
  <c r="AS17" i="7"/>
  <c r="E17" i="7" s="1"/>
  <c r="AR17" i="7"/>
  <c r="D17" i="7" s="1"/>
  <c r="AQ17" i="7"/>
  <c r="C17" i="7"/>
  <c r="BT16" i="7"/>
  <c r="H16" i="7" s="1"/>
  <c r="BS16" i="7"/>
  <c r="G16" i="7" s="1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F16" i="7" s="1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D16" i="7" s="1"/>
  <c r="AQ16" i="7"/>
  <c r="C16" i="7"/>
  <c r="BT15" i="7"/>
  <c r="H15" i="7" s="1"/>
  <c r="BS15" i="7"/>
  <c r="BR15" i="7"/>
  <c r="BQ15" i="7"/>
  <c r="BP15" i="7"/>
  <c r="BO15" i="7"/>
  <c r="G15" i="7" s="1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F15" i="7" s="1"/>
  <c r="AX15" i="7"/>
  <c r="AW15" i="7"/>
  <c r="AV15" i="7"/>
  <c r="AU15" i="7"/>
  <c r="AT15" i="7"/>
  <c r="AS15" i="7"/>
  <c r="AR15" i="7"/>
  <c r="D15" i="7" s="1"/>
  <c r="AQ15" i="7"/>
  <c r="C15" i="7" s="1"/>
  <c r="E15" i="7"/>
  <c r="BT14" i="7"/>
  <c r="H14" i="7" s="1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F14" i="7" s="1"/>
  <c r="BB14" i="7"/>
  <c r="BA14" i="7"/>
  <c r="AZ14" i="7"/>
  <c r="AY14" i="7"/>
  <c r="AX14" i="7"/>
  <c r="AW14" i="7"/>
  <c r="AV14" i="7"/>
  <c r="AU14" i="7"/>
  <c r="AT14" i="7"/>
  <c r="AS14" i="7"/>
  <c r="E14" i="7" s="1"/>
  <c r="AR14" i="7"/>
  <c r="D14" i="7" s="1"/>
  <c r="AQ14" i="7"/>
  <c r="G14" i="7"/>
  <c r="C14" i="7"/>
  <c r="BT13" i="7"/>
  <c r="H13" i="7" s="1"/>
  <c r="BS13" i="7"/>
  <c r="BR13" i="7"/>
  <c r="BQ13" i="7"/>
  <c r="BP13" i="7"/>
  <c r="BO13" i="7"/>
  <c r="G13" i="7" s="1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D13" i="7" s="1"/>
  <c r="AQ13" i="7"/>
  <c r="C13" i="7" s="1"/>
  <c r="E13" i="7"/>
  <c r="BT12" i="7"/>
  <c r="H12" i="7" s="1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D12" i="7" s="1"/>
  <c r="AQ12" i="7"/>
  <c r="C12" i="7"/>
  <c r="BT11" i="7"/>
  <c r="H11" i="7" s="1"/>
  <c r="BS11" i="7"/>
  <c r="BR11" i="7"/>
  <c r="BQ11" i="7"/>
  <c r="BP11" i="7"/>
  <c r="G11" i="7" s="1"/>
  <c r="BO11" i="7"/>
  <c r="BN11" i="7"/>
  <c r="BM11" i="7"/>
  <c r="BL11" i="7"/>
  <c r="BK11" i="7"/>
  <c r="BJ11" i="7"/>
  <c r="BI11" i="7"/>
  <c r="BH11" i="7"/>
  <c r="BG11" i="7"/>
  <c r="BF11" i="7"/>
  <c r="BE11" i="7"/>
  <c r="F11" i="7" s="1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D11" i="7" s="1"/>
  <c r="AQ11" i="7"/>
  <c r="C11" i="7"/>
  <c r="BT10" i="7"/>
  <c r="H10" i="7" s="1"/>
  <c r="BS10" i="7"/>
  <c r="BR10" i="7"/>
  <c r="BQ10" i="7"/>
  <c r="BP10" i="7"/>
  <c r="BO10" i="7"/>
  <c r="G10" i="7" s="1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F10" i="7" s="1"/>
  <c r="AX10" i="7"/>
  <c r="AW10" i="7"/>
  <c r="E10" i="7" s="1"/>
  <c r="AV10" i="7"/>
  <c r="AU10" i="7"/>
  <c r="AT10" i="7"/>
  <c r="AS10" i="7"/>
  <c r="AR10" i="7"/>
  <c r="D10" i="7" s="1"/>
  <c r="AQ10" i="7"/>
  <c r="C10" i="7" s="1"/>
  <c r="BT9" i="7"/>
  <c r="H9" i="7" s="1"/>
  <c r="BS9" i="7"/>
  <c r="BR9" i="7"/>
  <c r="BQ9" i="7"/>
  <c r="BP9" i="7"/>
  <c r="BO9" i="7"/>
  <c r="G9" i="7" s="1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F9" i="7" s="1"/>
  <c r="AX9" i="7"/>
  <c r="AW9" i="7"/>
  <c r="AV9" i="7"/>
  <c r="AU9" i="7"/>
  <c r="AT9" i="7"/>
  <c r="AS9" i="7"/>
  <c r="E9" i="7" s="1"/>
  <c r="AR9" i="7"/>
  <c r="D9" i="7" s="1"/>
  <c r="AQ9" i="7"/>
  <c r="C9" i="7" s="1"/>
  <c r="BT8" i="7"/>
  <c r="H8" i="7" s="1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D8" i="7" s="1"/>
  <c r="AQ8" i="7"/>
  <c r="C8" i="7"/>
  <c r="BT64" i="6"/>
  <c r="H64" i="6" s="1"/>
  <c r="BS64" i="6"/>
  <c r="BR64" i="6"/>
  <c r="BQ64" i="6"/>
  <c r="BP64" i="6"/>
  <c r="G64" i="6" s="1"/>
  <c r="BO64" i="6"/>
  <c r="BN64" i="6"/>
  <c r="BM64" i="6"/>
  <c r="BL64" i="6"/>
  <c r="BK64" i="6"/>
  <c r="BJ64" i="6"/>
  <c r="BI64" i="6"/>
  <c r="BH64" i="6"/>
  <c r="BG64" i="6"/>
  <c r="BF64" i="6"/>
  <c r="BE64" i="6"/>
  <c r="F64" i="6" s="1"/>
  <c r="BD64" i="6"/>
  <c r="BC64" i="6"/>
  <c r="BB64" i="6"/>
  <c r="BA64" i="6"/>
  <c r="AZ64" i="6"/>
  <c r="AY64" i="6"/>
  <c r="AX64" i="6"/>
  <c r="AW64" i="6"/>
  <c r="AV64" i="6"/>
  <c r="AU64" i="6"/>
  <c r="AT64" i="6"/>
  <c r="AS64" i="6"/>
  <c r="AR64" i="6"/>
  <c r="AQ64" i="6"/>
  <c r="D64" i="6"/>
  <c r="C64" i="6"/>
  <c r="BT63" i="6"/>
  <c r="BS63" i="6"/>
  <c r="BR63" i="6"/>
  <c r="BQ63" i="6"/>
  <c r="BP63" i="6"/>
  <c r="G63" i="6" s="1"/>
  <c r="BO63" i="6"/>
  <c r="BN63" i="6"/>
  <c r="BM63" i="6"/>
  <c r="BL63" i="6"/>
  <c r="BK63" i="6"/>
  <c r="BJ63" i="6"/>
  <c r="BI63" i="6"/>
  <c r="BH63" i="6"/>
  <c r="BG63" i="6"/>
  <c r="BF63" i="6"/>
  <c r="BE63" i="6"/>
  <c r="BD63" i="6"/>
  <c r="BC63" i="6"/>
  <c r="BB63" i="6"/>
  <c r="BA63" i="6"/>
  <c r="AZ63" i="6"/>
  <c r="F63" i="6" s="1"/>
  <c r="AY63" i="6"/>
  <c r="AX63" i="6"/>
  <c r="E63" i="6" s="1"/>
  <c r="AW63" i="6"/>
  <c r="AV63" i="6"/>
  <c r="AU63" i="6"/>
  <c r="AT63" i="6"/>
  <c r="AS63" i="6"/>
  <c r="AR63" i="6"/>
  <c r="D63" i="6" s="1"/>
  <c r="AQ63" i="6"/>
  <c r="H63" i="6"/>
  <c r="C63" i="6"/>
  <c r="BT62" i="6"/>
  <c r="H62" i="6" s="1"/>
  <c r="BS62" i="6"/>
  <c r="BR62" i="6"/>
  <c r="BQ62" i="6"/>
  <c r="BP62" i="6"/>
  <c r="BO62" i="6"/>
  <c r="G62" i="6" s="1"/>
  <c r="BN62" i="6"/>
  <c r="BM62" i="6"/>
  <c r="BL62" i="6"/>
  <c r="BK62" i="6"/>
  <c r="BJ62" i="6"/>
  <c r="BI62" i="6"/>
  <c r="BH62" i="6"/>
  <c r="BG62" i="6"/>
  <c r="BF62" i="6"/>
  <c r="BE62" i="6"/>
  <c r="BD62" i="6"/>
  <c r="BC62" i="6"/>
  <c r="BB62" i="6"/>
  <c r="BA62" i="6"/>
  <c r="AZ62" i="6"/>
  <c r="AY62" i="6"/>
  <c r="AX62" i="6"/>
  <c r="AW62" i="6"/>
  <c r="AV62" i="6"/>
  <c r="AU62" i="6"/>
  <c r="AT62" i="6"/>
  <c r="AS62" i="6"/>
  <c r="E62" i="6" s="1"/>
  <c r="AR62" i="6"/>
  <c r="AQ62" i="6"/>
  <c r="C62" i="6" s="1"/>
  <c r="F62" i="6"/>
  <c r="D62" i="6"/>
  <c r="BT61" i="6"/>
  <c r="BS61" i="6"/>
  <c r="BR61" i="6"/>
  <c r="BQ61" i="6"/>
  <c r="BP61" i="6"/>
  <c r="G61" i="6" s="1"/>
  <c r="BO61" i="6"/>
  <c r="BN61" i="6"/>
  <c r="BM61" i="6"/>
  <c r="BL61" i="6"/>
  <c r="BK61" i="6"/>
  <c r="BJ61" i="6"/>
  <c r="BI61" i="6"/>
  <c r="BH61" i="6"/>
  <c r="BG61" i="6"/>
  <c r="BF61" i="6"/>
  <c r="BE61" i="6"/>
  <c r="BD61" i="6"/>
  <c r="BC61" i="6"/>
  <c r="BB61" i="6"/>
  <c r="BA61" i="6"/>
  <c r="AZ61" i="6"/>
  <c r="F61" i="6" s="1"/>
  <c r="AY61" i="6"/>
  <c r="AX61" i="6"/>
  <c r="E61" i="6" s="1"/>
  <c r="AW61" i="6"/>
  <c r="AV61" i="6"/>
  <c r="AU61" i="6"/>
  <c r="AT61" i="6"/>
  <c r="AS61" i="6"/>
  <c r="AR61" i="6"/>
  <c r="D61" i="6" s="1"/>
  <c r="AQ61" i="6"/>
  <c r="H61" i="6"/>
  <c r="C61" i="6"/>
  <c r="BT60" i="6"/>
  <c r="H60" i="6" s="1"/>
  <c r="BS60" i="6"/>
  <c r="BR60" i="6"/>
  <c r="BQ60" i="6"/>
  <c r="BP60" i="6"/>
  <c r="BO60" i="6"/>
  <c r="G60" i="6" s="1"/>
  <c r="BN60" i="6"/>
  <c r="BM60" i="6"/>
  <c r="BL60" i="6"/>
  <c r="BK60" i="6"/>
  <c r="BJ60" i="6"/>
  <c r="BI60" i="6"/>
  <c r="BH60" i="6"/>
  <c r="BG60" i="6"/>
  <c r="BF60" i="6"/>
  <c r="BE60" i="6"/>
  <c r="BD60" i="6"/>
  <c r="BC60" i="6"/>
  <c r="BB60" i="6"/>
  <c r="BA60" i="6"/>
  <c r="AZ60" i="6"/>
  <c r="AY60" i="6"/>
  <c r="AX60" i="6"/>
  <c r="AW60" i="6"/>
  <c r="AV60" i="6"/>
  <c r="AU60" i="6"/>
  <c r="AT60" i="6"/>
  <c r="AS60" i="6"/>
  <c r="AR60" i="6"/>
  <c r="AQ60" i="6"/>
  <c r="C60" i="6" s="1"/>
  <c r="F60" i="6"/>
  <c r="D60" i="6"/>
  <c r="BT59" i="6"/>
  <c r="BS59" i="6"/>
  <c r="BR59" i="6"/>
  <c r="BQ59" i="6"/>
  <c r="BP59" i="6"/>
  <c r="G59" i="6" s="1"/>
  <c r="BO59" i="6"/>
  <c r="BN59" i="6"/>
  <c r="BM59" i="6"/>
  <c r="BL59" i="6"/>
  <c r="BK59" i="6"/>
  <c r="BJ59" i="6"/>
  <c r="BI59" i="6"/>
  <c r="BH59" i="6"/>
  <c r="BG59" i="6"/>
  <c r="BF59" i="6"/>
  <c r="BE59" i="6"/>
  <c r="BD59" i="6"/>
  <c r="BC59" i="6"/>
  <c r="BB59" i="6"/>
  <c r="BA59" i="6"/>
  <c r="AZ59" i="6"/>
  <c r="F59" i="6" s="1"/>
  <c r="AY59" i="6"/>
  <c r="AX59" i="6"/>
  <c r="E59" i="6" s="1"/>
  <c r="AW59" i="6"/>
  <c r="AV59" i="6"/>
  <c r="AU59" i="6"/>
  <c r="AT59" i="6"/>
  <c r="AS59" i="6"/>
  <c r="AR59" i="6"/>
  <c r="D59" i="6" s="1"/>
  <c r="AQ59" i="6"/>
  <c r="H59" i="6"/>
  <c r="C59" i="6"/>
  <c r="BT58" i="6"/>
  <c r="H58" i="6" s="1"/>
  <c r="BS58" i="6"/>
  <c r="BR58" i="6"/>
  <c r="BQ58" i="6"/>
  <c r="BP58" i="6"/>
  <c r="BO58" i="6"/>
  <c r="G58" i="6" s="1"/>
  <c r="BN58" i="6"/>
  <c r="BM58" i="6"/>
  <c r="BL58" i="6"/>
  <c r="BK58" i="6"/>
  <c r="BJ58" i="6"/>
  <c r="BI58" i="6"/>
  <c r="BH58" i="6"/>
  <c r="BG58" i="6"/>
  <c r="BF58" i="6"/>
  <c r="BE58" i="6"/>
  <c r="BD58" i="6"/>
  <c r="BC58" i="6"/>
  <c r="BB58" i="6"/>
  <c r="BA58" i="6"/>
  <c r="AZ58" i="6"/>
  <c r="AY58" i="6"/>
  <c r="AX58" i="6"/>
  <c r="AW58" i="6"/>
  <c r="AV58" i="6"/>
  <c r="AU58" i="6"/>
  <c r="AT58" i="6"/>
  <c r="AS58" i="6"/>
  <c r="AR58" i="6"/>
  <c r="AQ58" i="6"/>
  <c r="C58" i="6" s="1"/>
  <c r="F58" i="6"/>
  <c r="D58" i="6"/>
  <c r="BT57" i="6"/>
  <c r="BS57" i="6"/>
  <c r="BR57" i="6"/>
  <c r="BQ57" i="6"/>
  <c r="BP57" i="6"/>
  <c r="G57" i="6" s="1"/>
  <c r="BO57" i="6"/>
  <c r="BN57" i="6"/>
  <c r="BM57" i="6"/>
  <c r="BL57" i="6"/>
  <c r="BK57" i="6"/>
  <c r="BJ57" i="6"/>
  <c r="BI57" i="6"/>
  <c r="BH57" i="6"/>
  <c r="BG57" i="6"/>
  <c r="BF57" i="6"/>
  <c r="BE57" i="6"/>
  <c r="BD57" i="6"/>
  <c r="BC57" i="6"/>
  <c r="BB57" i="6"/>
  <c r="BA57" i="6"/>
  <c r="AZ57" i="6"/>
  <c r="F57" i="6" s="1"/>
  <c r="AY57" i="6"/>
  <c r="AX57" i="6"/>
  <c r="E57" i="6" s="1"/>
  <c r="AW57" i="6"/>
  <c r="AV57" i="6"/>
  <c r="AU57" i="6"/>
  <c r="AT57" i="6"/>
  <c r="AS57" i="6"/>
  <c r="AR57" i="6"/>
  <c r="D57" i="6" s="1"/>
  <c r="AQ57" i="6"/>
  <c r="H57" i="6"/>
  <c r="C57" i="6"/>
  <c r="BT56" i="6"/>
  <c r="H56" i="6" s="1"/>
  <c r="BS56" i="6"/>
  <c r="BR56" i="6"/>
  <c r="BQ56" i="6"/>
  <c r="BP56" i="6"/>
  <c r="BO56" i="6"/>
  <c r="G56" i="6" s="1"/>
  <c r="BN56" i="6"/>
  <c r="BM56" i="6"/>
  <c r="BL56" i="6"/>
  <c r="BK56" i="6"/>
  <c r="BJ56" i="6"/>
  <c r="BI56" i="6"/>
  <c r="BH56" i="6"/>
  <c r="BG56" i="6"/>
  <c r="BF56" i="6"/>
  <c r="BE56" i="6"/>
  <c r="BD56" i="6"/>
  <c r="BC56" i="6"/>
  <c r="BB56" i="6"/>
  <c r="BA56" i="6"/>
  <c r="AZ56" i="6"/>
  <c r="AY56" i="6"/>
  <c r="AX56" i="6"/>
  <c r="AW56" i="6"/>
  <c r="AV56" i="6"/>
  <c r="AU56" i="6"/>
  <c r="AT56" i="6"/>
  <c r="AS56" i="6"/>
  <c r="AR56" i="6"/>
  <c r="AQ56" i="6"/>
  <c r="C56" i="6" s="1"/>
  <c r="F56" i="6"/>
  <c r="D56" i="6"/>
  <c r="BT55" i="6"/>
  <c r="BS55" i="6"/>
  <c r="BR55" i="6"/>
  <c r="BQ55" i="6"/>
  <c r="BP55" i="6"/>
  <c r="G55" i="6" s="1"/>
  <c r="BO55" i="6"/>
  <c r="BN55" i="6"/>
  <c r="BM55" i="6"/>
  <c r="BL55" i="6"/>
  <c r="BK55" i="6"/>
  <c r="BJ55" i="6"/>
  <c r="BI55" i="6"/>
  <c r="BH55" i="6"/>
  <c r="BG55" i="6"/>
  <c r="BF55" i="6"/>
  <c r="BE55" i="6"/>
  <c r="BD55" i="6"/>
  <c r="BC55" i="6"/>
  <c r="BB55" i="6"/>
  <c r="BA55" i="6"/>
  <c r="AZ55" i="6"/>
  <c r="F55" i="6" s="1"/>
  <c r="AY55" i="6"/>
  <c r="AX55" i="6"/>
  <c r="E55" i="6" s="1"/>
  <c r="AW55" i="6"/>
  <c r="AV55" i="6"/>
  <c r="AU55" i="6"/>
  <c r="AT55" i="6"/>
  <c r="AS55" i="6"/>
  <c r="AR55" i="6"/>
  <c r="D55" i="6" s="1"/>
  <c r="AQ55" i="6"/>
  <c r="H55" i="6"/>
  <c r="C55" i="6"/>
  <c r="BT54" i="6"/>
  <c r="H54" i="6" s="1"/>
  <c r="BS54" i="6"/>
  <c r="BR54" i="6"/>
  <c r="BQ54" i="6"/>
  <c r="BP54" i="6"/>
  <c r="BO54" i="6"/>
  <c r="G54" i="6" s="1"/>
  <c r="BN54" i="6"/>
  <c r="BM54" i="6"/>
  <c r="BL54" i="6"/>
  <c r="BK54" i="6"/>
  <c r="BJ54" i="6"/>
  <c r="BI54" i="6"/>
  <c r="BH54" i="6"/>
  <c r="BG54" i="6"/>
  <c r="BF54" i="6"/>
  <c r="BE54" i="6"/>
  <c r="BD54" i="6"/>
  <c r="BC54" i="6"/>
  <c r="BB54" i="6"/>
  <c r="BA54" i="6"/>
  <c r="AZ54" i="6"/>
  <c r="AY54" i="6"/>
  <c r="AX54" i="6"/>
  <c r="AW54" i="6"/>
  <c r="AV54" i="6"/>
  <c r="AU54" i="6"/>
  <c r="AT54" i="6"/>
  <c r="AS54" i="6"/>
  <c r="AR54" i="6"/>
  <c r="AQ54" i="6"/>
  <c r="C54" i="6" s="1"/>
  <c r="F54" i="6"/>
  <c r="D54" i="6"/>
  <c r="BT53" i="6"/>
  <c r="BS53" i="6"/>
  <c r="BR53" i="6"/>
  <c r="BQ53" i="6"/>
  <c r="BP53" i="6"/>
  <c r="G53" i="6" s="1"/>
  <c r="BO53" i="6"/>
  <c r="BN53" i="6"/>
  <c r="BM53" i="6"/>
  <c r="BL53" i="6"/>
  <c r="BK53" i="6"/>
  <c r="BJ53" i="6"/>
  <c r="BI53" i="6"/>
  <c r="BH53" i="6"/>
  <c r="BG53" i="6"/>
  <c r="BF53" i="6"/>
  <c r="BE53" i="6"/>
  <c r="BD53" i="6"/>
  <c r="BC53" i="6"/>
  <c r="BB53" i="6"/>
  <c r="BA53" i="6"/>
  <c r="AZ53" i="6"/>
  <c r="F53" i="6" s="1"/>
  <c r="AY53" i="6"/>
  <c r="AX53" i="6"/>
  <c r="E53" i="6" s="1"/>
  <c r="AW53" i="6"/>
  <c r="AV53" i="6"/>
  <c r="AU53" i="6"/>
  <c r="AT53" i="6"/>
  <c r="AS53" i="6"/>
  <c r="AR53" i="6"/>
  <c r="D53" i="6" s="1"/>
  <c r="AQ53" i="6"/>
  <c r="H53" i="6"/>
  <c r="C53" i="6"/>
  <c r="BT52" i="6"/>
  <c r="H52" i="6" s="1"/>
  <c r="BS52" i="6"/>
  <c r="BR52" i="6"/>
  <c r="BQ52" i="6"/>
  <c r="BP52" i="6"/>
  <c r="BO52" i="6"/>
  <c r="G52" i="6" s="1"/>
  <c r="BN52" i="6"/>
  <c r="BM52" i="6"/>
  <c r="BL52" i="6"/>
  <c r="BK52" i="6"/>
  <c r="BJ52" i="6"/>
  <c r="BI52" i="6"/>
  <c r="BH52" i="6"/>
  <c r="BG52" i="6"/>
  <c r="BF52" i="6"/>
  <c r="BE52" i="6"/>
  <c r="BD52" i="6"/>
  <c r="BC52" i="6"/>
  <c r="BB52" i="6"/>
  <c r="BA52" i="6"/>
  <c r="AZ52" i="6"/>
  <c r="AY52" i="6"/>
  <c r="AX52" i="6"/>
  <c r="AW52" i="6"/>
  <c r="AV52" i="6"/>
  <c r="AU52" i="6"/>
  <c r="AT52" i="6"/>
  <c r="AS52" i="6"/>
  <c r="AR52" i="6"/>
  <c r="AQ52" i="6"/>
  <c r="C52" i="6" s="1"/>
  <c r="F52" i="6"/>
  <c r="D52" i="6"/>
  <c r="BT51" i="6"/>
  <c r="BS51" i="6"/>
  <c r="BR51" i="6"/>
  <c r="BQ51" i="6"/>
  <c r="BP51" i="6"/>
  <c r="G51" i="6" s="1"/>
  <c r="BO51" i="6"/>
  <c r="BN51" i="6"/>
  <c r="BM51" i="6"/>
  <c r="BL51" i="6"/>
  <c r="BK51" i="6"/>
  <c r="BJ51" i="6"/>
  <c r="BI51" i="6"/>
  <c r="BH51" i="6"/>
  <c r="BG51" i="6"/>
  <c r="BF51" i="6"/>
  <c r="BE51" i="6"/>
  <c r="BD51" i="6"/>
  <c r="BC51" i="6"/>
  <c r="BB51" i="6"/>
  <c r="BA51" i="6"/>
  <c r="AZ51" i="6"/>
  <c r="F51" i="6" s="1"/>
  <c r="AY51" i="6"/>
  <c r="AX51" i="6"/>
  <c r="E51" i="6" s="1"/>
  <c r="AW51" i="6"/>
  <c r="AV51" i="6"/>
  <c r="AU51" i="6"/>
  <c r="AT51" i="6"/>
  <c r="AS51" i="6"/>
  <c r="AR51" i="6"/>
  <c r="D51" i="6" s="1"/>
  <c r="AQ51" i="6"/>
  <c r="H51" i="6"/>
  <c r="C51" i="6"/>
  <c r="BT50" i="6"/>
  <c r="H50" i="6" s="1"/>
  <c r="BS50" i="6"/>
  <c r="BR50" i="6"/>
  <c r="BQ50" i="6"/>
  <c r="BP50" i="6"/>
  <c r="BO50" i="6"/>
  <c r="G50" i="6" s="1"/>
  <c r="BN50" i="6"/>
  <c r="BM50" i="6"/>
  <c r="BL50" i="6"/>
  <c r="BK50" i="6"/>
  <c r="BJ50" i="6"/>
  <c r="BI50" i="6"/>
  <c r="BH50" i="6"/>
  <c r="BG50" i="6"/>
  <c r="BF50" i="6"/>
  <c r="BE50" i="6"/>
  <c r="BD50" i="6"/>
  <c r="BC50" i="6"/>
  <c r="BB50" i="6"/>
  <c r="BA50" i="6"/>
  <c r="AZ50" i="6"/>
  <c r="AY50" i="6"/>
  <c r="AX50" i="6"/>
  <c r="AW50" i="6"/>
  <c r="AV50" i="6"/>
  <c r="AU50" i="6"/>
  <c r="AT50" i="6"/>
  <c r="AS50" i="6"/>
  <c r="AR50" i="6"/>
  <c r="AQ50" i="6"/>
  <c r="C50" i="6" s="1"/>
  <c r="F50" i="6"/>
  <c r="D50" i="6"/>
  <c r="BT49" i="6"/>
  <c r="BS49" i="6"/>
  <c r="BR49" i="6"/>
  <c r="BQ49" i="6"/>
  <c r="BP49" i="6"/>
  <c r="G49" i="6" s="1"/>
  <c r="BO49" i="6"/>
  <c r="BN49" i="6"/>
  <c r="BM49" i="6"/>
  <c r="BL49" i="6"/>
  <c r="BK49" i="6"/>
  <c r="BJ49" i="6"/>
  <c r="BI49" i="6"/>
  <c r="BH49" i="6"/>
  <c r="BG49" i="6"/>
  <c r="BF49" i="6"/>
  <c r="BE49" i="6"/>
  <c r="BD49" i="6"/>
  <c r="BC49" i="6"/>
  <c r="BB49" i="6"/>
  <c r="BA49" i="6"/>
  <c r="AZ49" i="6"/>
  <c r="F49" i="6" s="1"/>
  <c r="AY49" i="6"/>
  <c r="AX49" i="6"/>
  <c r="E49" i="6" s="1"/>
  <c r="AW49" i="6"/>
  <c r="AV49" i="6"/>
  <c r="AU49" i="6"/>
  <c r="AT49" i="6"/>
  <c r="AS49" i="6"/>
  <c r="AR49" i="6"/>
  <c r="D49" i="6" s="1"/>
  <c r="AQ49" i="6"/>
  <c r="H49" i="6"/>
  <c r="C49" i="6"/>
  <c r="BT48" i="6"/>
  <c r="H48" i="6" s="1"/>
  <c r="BS48" i="6"/>
  <c r="BR48" i="6"/>
  <c r="BQ48" i="6"/>
  <c r="BP48" i="6"/>
  <c r="BO48" i="6"/>
  <c r="G48" i="6" s="1"/>
  <c r="BN48" i="6"/>
  <c r="BM48" i="6"/>
  <c r="BL48" i="6"/>
  <c r="BK48" i="6"/>
  <c r="BJ48" i="6"/>
  <c r="BI48" i="6"/>
  <c r="BH48" i="6"/>
  <c r="BG48" i="6"/>
  <c r="BF48" i="6"/>
  <c r="BE48" i="6"/>
  <c r="BD48" i="6"/>
  <c r="BC48" i="6"/>
  <c r="BB48" i="6"/>
  <c r="BA48" i="6"/>
  <c r="AZ48" i="6"/>
  <c r="AY48" i="6"/>
  <c r="AX48" i="6"/>
  <c r="AW48" i="6"/>
  <c r="AV48" i="6"/>
  <c r="AU48" i="6"/>
  <c r="AT48" i="6"/>
  <c r="AS48" i="6"/>
  <c r="AR48" i="6"/>
  <c r="AQ48" i="6"/>
  <c r="C48" i="6" s="1"/>
  <c r="F48" i="6"/>
  <c r="D48" i="6"/>
  <c r="BT47" i="6"/>
  <c r="BS47" i="6"/>
  <c r="BR47" i="6"/>
  <c r="BQ47" i="6"/>
  <c r="BP47" i="6"/>
  <c r="G47" i="6" s="1"/>
  <c r="BO47" i="6"/>
  <c r="BN47" i="6"/>
  <c r="BM47" i="6"/>
  <c r="BL47" i="6"/>
  <c r="BK47" i="6"/>
  <c r="BJ47" i="6"/>
  <c r="BI47" i="6"/>
  <c r="BH47" i="6"/>
  <c r="BG47" i="6"/>
  <c r="BF47" i="6"/>
  <c r="BE47" i="6"/>
  <c r="BD47" i="6"/>
  <c r="BC47" i="6"/>
  <c r="BB47" i="6"/>
  <c r="BA47" i="6"/>
  <c r="AZ47" i="6"/>
  <c r="F47" i="6" s="1"/>
  <c r="AY47" i="6"/>
  <c r="AX47" i="6"/>
  <c r="E47" i="6" s="1"/>
  <c r="AW47" i="6"/>
  <c r="AV47" i="6"/>
  <c r="AU47" i="6"/>
  <c r="AT47" i="6"/>
  <c r="AS47" i="6"/>
  <c r="AR47" i="6"/>
  <c r="D47" i="6" s="1"/>
  <c r="AQ47" i="6"/>
  <c r="H47" i="6"/>
  <c r="C47" i="6"/>
  <c r="BT46" i="6"/>
  <c r="H46" i="6" s="1"/>
  <c r="BS46" i="6"/>
  <c r="BR46" i="6"/>
  <c r="BQ46" i="6"/>
  <c r="BP46" i="6"/>
  <c r="BO46" i="6"/>
  <c r="G46" i="6" s="1"/>
  <c r="BN46" i="6"/>
  <c r="BM46" i="6"/>
  <c r="BL46" i="6"/>
  <c r="BK46" i="6"/>
  <c r="BJ46" i="6"/>
  <c r="BI46" i="6"/>
  <c r="BH46" i="6"/>
  <c r="BG46" i="6"/>
  <c r="BF46" i="6"/>
  <c r="BE46" i="6"/>
  <c r="BD46" i="6"/>
  <c r="BC46" i="6"/>
  <c r="BB46" i="6"/>
  <c r="BA46" i="6"/>
  <c r="AZ46" i="6"/>
  <c r="AY46" i="6"/>
  <c r="AX46" i="6"/>
  <c r="AW46" i="6"/>
  <c r="AV46" i="6"/>
  <c r="AU46" i="6"/>
  <c r="AT46" i="6"/>
  <c r="AS46" i="6"/>
  <c r="AR46" i="6"/>
  <c r="AQ46" i="6"/>
  <c r="C46" i="6" s="1"/>
  <c r="F46" i="6"/>
  <c r="D46" i="6"/>
  <c r="BT45" i="6"/>
  <c r="BS45" i="6"/>
  <c r="BR45" i="6"/>
  <c r="BQ45" i="6"/>
  <c r="BP45" i="6"/>
  <c r="G45" i="6" s="1"/>
  <c r="BO45" i="6"/>
  <c r="BN45" i="6"/>
  <c r="BM45" i="6"/>
  <c r="BL45" i="6"/>
  <c r="BK45" i="6"/>
  <c r="BJ45" i="6"/>
  <c r="BI45" i="6"/>
  <c r="BH45" i="6"/>
  <c r="BG45" i="6"/>
  <c r="BF45" i="6"/>
  <c r="BE45" i="6"/>
  <c r="BD45" i="6"/>
  <c r="BC45" i="6"/>
  <c r="BB45" i="6"/>
  <c r="BA45" i="6"/>
  <c r="AZ45" i="6"/>
  <c r="AY45" i="6"/>
  <c r="AX45" i="6"/>
  <c r="E45" i="6" s="1"/>
  <c r="AW45" i="6"/>
  <c r="AV45" i="6"/>
  <c r="AU45" i="6"/>
  <c r="AT45" i="6"/>
  <c r="AS45" i="6"/>
  <c r="AR45" i="6"/>
  <c r="D45" i="6" s="1"/>
  <c r="AQ45" i="6"/>
  <c r="H45" i="6"/>
  <c r="C45" i="6"/>
  <c r="BT44" i="6"/>
  <c r="H44" i="6" s="1"/>
  <c r="BS44" i="6"/>
  <c r="BR44" i="6"/>
  <c r="BQ44" i="6"/>
  <c r="BP44" i="6"/>
  <c r="BO44" i="6"/>
  <c r="G44" i="6" s="1"/>
  <c r="BN44" i="6"/>
  <c r="BM44" i="6"/>
  <c r="BL44" i="6"/>
  <c r="BK44" i="6"/>
  <c r="BJ44" i="6"/>
  <c r="BI44" i="6"/>
  <c r="BH44" i="6"/>
  <c r="BG44" i="6"/>
  <c r="BF44" i="6"/>
  <c r="BE44" i="6"/>
  <c r="BD44" i="6"/>
  <c r="BC44" i="6"/>
  <c r="BB44" i="6"/>
  <c r="BA44" i="6"/>
  <c r="AZ44" i="6"/>
  <c r="AY44" i="6"/>
  <c r="AX44" i="6"/>
  <c r="AW44" i="6"/>
  <c r="AV44" i="6"/>
  <c r="AU44" i="6"/>
  <c r="AT44" i="6"/>
  <c r="AS44" i="6"/>
  <c r="AR44" i="6"/>
  <c r="AQ44" i="6"/>
  <c r="C44" i="6" s="1"/>
  <c r="F44" i="6"/>
  <c r="D44" i="6"/>
  <c r="BT43" i="6"/>
  <c r="BS43" i="6"/>
  <c r="BR43" i="6"/>
  <c r="BQ43" i="6"/>
  <c r="BP43" i="6"/>
  <c r="G43" i="6" s="1"/>
  <c r="BO43" i="6"/>
  <c r="BN43" i="6"/>
  <c r="BM43" i="6"/>
  <c r="BL43" i="6"/>
  <c r="BK43" i="6"/>
  <c r="BJ43" i="6"/>
  <c r="BI43" i="6"/>
  <c r="BH43" i="6"/>
  <c r="BG43" i="6"/>
  <c r="BF43" i="6"/>
  <c r="BE43" i="6"/>
  <c r="BD43" i="6"/>
  <c r="BC43" i="6"/>
  <c r="BB43" i="6"/>
  <c r="BA43" i="6"/>
  <c r="AZ43" i="6"/>
  <c r="AY43" i="6"/>
  <c r="AX43" i="6"/>
  <c r="E43" i="6" s="1"/>
  <c r="AW43" i="6"/>
  <c r="AV43" i="6"/>
  <c r="AU43" i="6"/>
  <c r="AT43" i="6"/>
  <c r="AS43" i="6"/>
  <c r="AR43" i="6"/>
  <c r="D43" i="6" s="1"/>
  <c r="AQ43" i="6"/>
  <c r="H43" i="6"/>
  <c r="C43" i="6"/>
  <c r="BT42" i="6"/>
  <c r="H42" i="6" s="1"/>
  <c r="BS42" i="6"/>
  <c r="BR42" i="6"/>
  <c r="BQ42" i="6"/>
  <c r="BP42" i="6"/>
  <c r="BO42" i="6"/>
  <c r="G42" i="6" s="1"/>
  <c r="BN42" i="6"/>
  <c r="BM42" i="6"/>
  <c r="BL42" i="6"/>
  <c r="BK42" i="6"/>
  <c r="BJ42" i="6"/>
  <c r="BI42" i="6"/>
  <c r="BH42" i="6"/>
  <c r="BG42" i="6"/>
  <c r="BF42" i="6"/>
  <c r="BE42" i="6"/>
  <c r="BD42" i="6"/>
  <c r="BC42" i="6"/>
  <c r="BB42" i="6"/>
  <c r="BA42" i="6"/>
  <c r="AZ42" i="6"/>
  <c r="AY42" i="6"/>
  <c r="AX42" i="6"/>
  <c r="AW42" i="6"/>
  <c r="AV42" i="6"/>
  <c r="AU42" i="6"/>
  <c r="AT42" i="6"/>
  <c r="AS42" i="6"/>
  <c r="AR42" i="6"/>
  <c r="AQ42" i="6"/>
  <c r="C42" i="6" s="1"/>
  <c r="F42" i="6"/>
  <c r="D42" i="6"/>
  <c r="BT41" i="6"/>
  <c r="BS41" i="6"/>
  <c r="BR41" i="6"/>
  <c r="BQ41" i="6"/>
  <c r="BP41" i="6"/>
  <c r="G41" i="6" s="1"/>
  <c r="BO41" i="6"/>
  <c r="BN41" i="6"/>
  <c r="BM41" i="6"/>
  <c r="BL41" i="6"/>
  <c r="BK41" i="6"/>
  <c r="BJ41" i="6"/>
  <c r="BI41" i="6"/>
  <c r="BH41" i="6"/>
  <c r="BG41" i="6"/>
  <c r="BF41" i="6"/>
  <c r="BE41" i="6"/>
  <c r="BD41" i="6"/>
  <c r="BC41" i="6"/>
  <c r="BB41" i="6"/>
  <c r="BA41" i="6"/>
  <c r="AZ41" i="6"/>
  <c r="AY41" i="6"/>
  <c r="AX41" i="6"/>
  <c r="E41" i="6" s="1"/>
  <c r="AW41" i="6"/>
  <c r="AV41" i="6"/>
  <c r="AU41" i="6"/>
  <c r="AT41" i="6"/>
  <c r="AS41" i="6"/>
  <c r="AR41" i="6"/>
  <c r="D41" i="6" s="1"/>
  <c r="AQ41" i="6"/>
  <c r="C41" i="6" s="1"/>
  <c r="H41" i="6"/>
  <c r="BT40" i="6"/>
  <c r="H40" i="6" s="1"/>
  <c r="BS40" i="6"/>
  <c r="BR40" i="6"/>
  <c r="BQ40" i="6"/>
  <c r="BP40" i="6"/>
  <c r="BO40" i="6"/>
  <c r="G40" i="6" s="1"/>
  <c r="BN40" i="6"/>
  <c r="BM40" i="6"/>
  <c r="BL40" i="6"/>
  <c r="BK40" i="6"/>
  <c r="BJ40" i="6"/>
  <c r="BI40" i="6"/>
  <c r="BH40" i="6"/>
  <c r="BG40" i="6"/>
  <c r="BF40" i="6"/>
  <c r="BE40" i="6"/>
  <c r="BD40" i="6"/>
  <c r="BC40" i="6"/>
  <c r="BB40" i="6"/>
  <c r="BA40" i="6"/>
  <c r="AZ40" i="6"/>
  <c r="AY40" i="6"/>
  <c r="AX40" i="6"/>
  <c r="AW40" i="6"/>
  <c r="AV40" i="6"/>
  <c r="AU40" i="6"/>
  <c r="AT40" i="6"/>
  <c r="E40" i="6" s="1"/>
  <c r="AS40" i="6"/>
  <c r="AR40" i="6"/>
  <c r="AQ40" i="6"/>
  <c r="C40" i="6" s="1"/>
  <c r="F40" i="6"/>
  <c r="D40" i="6"/>
  <c r="BT39" i="6"/>
  <c r="BS39" i="6"/>
  <c r="BR39" i="6"/>
  <c r="BQ39" i="6"/>
  <c r="BP39" i="6"/>
  <c r="BO39" i="6"/>
  <c r="G39" i="6" s="1"/>
  <c r="BN39" i="6"/>
  <c r="BM39" i="6"/>
  <c r="BL39" i="6"/>
  <c r="BK39" i="6"/>
  <c r="BJ39" i="6"/>
  <c r="BI39" i="6"/>
  <c r="BH39" i="6"/>
  <c r="BG39" i="6"/>
  <c r="BF39" i="6"/>
  <c r="BE39" i="6"/>
  <c r="BD39" i="6"/>
  <c r="BC39" i="6"/>
  <c r="BB39" i="6"/>
  <c r="BA39" i="6"/>
  <c r="AZ39" i="6"/>
  <c r="AY39" i="6"/>
  <c r="F39" i="6" s="1"/>
  <c r="AX39" i="6"/>
  <c r="AW39" i="6"/>
  <c r="AV39" i="6"/>
  <c r="AU39" i="6"/>
  <c r="AT39" i="6"/>
  <c r="AS39" i="6"/>
  <c r="AR39" i="6"/>
  <c r="D39" i="6" s="1"/>
  <c r="AQ39" i="6"/>
  <c r="C39" i="6" s="1"/>
  <c r="H39" i="6"/>
  <c r="E39" i="6"/>
  <c r="BT38" i="6"/>
  <c r="H38" i="6" s="1"/>
  <c r="BS38" i="6"/>
  <c r="BR38" i="6"/>
  <c r="BQ38" i="6"/>
  <c r="BP38" i="6"/>
  <c r="BO38" i="6"/>
  <c r="G38" i="6" s="1"/>
  <c r="BN38" i="6"/>
  <c r="BM38" i="6"/>
  <c r="BL38" i="6"/>
  <c r="BK38" i="6"/>
  <c r="BJ38" i="6"/>
  <c r="BI38" i="6"/>
  <c r="BH38" i="6"/>
  <c r="BG38" i="6"/>
  <c r="BF38" i="6"/>
  <c r="BE38" i="6"/>
  <c r="BD38" i="6"/>
  <c r="F38" i="6" s="1"/>
  <c r="BC38" i="6"/>
  <c r="BB38" i="6"/>
  <c r="BA38" i="6"/>
  <c r="AZ38" i="6"/>
  <c r="AY38" i="6"/>
  <c r="AX38" i="6"/>
  <c r="AW38" i="6"/>
  <c r="AV38" i="6"/>
  <c r="AU38" i="6"/>
  <c r="AT38" i="6"/>
  <c r="E38" i="6" s="1"/>
  <c r="AS38" i="6"/>
  <c r="AR38" i="6"/>
  <c r="AQ38" i="6"/>
  <c r="C38" i="6" s="1"/>
  <c r="D38" i="6"/>
  <c r="BT37" i="6"/>
  <c r="BS37" i="6"/>
  <c r="BR37" i="6"/>
  <c r="BQ37" i="6"/>
  <c r="BP37" i="6"/>
  <c r="BO37" i="6"/>
  <c r="G37" i="6" s="1"/>
  <c r="BN37" i="6"/>
  <c r="BM37" i="6"/>
  <c r="BL37" i="6"/>
  <c r="BK37" i="6"/>
  <c r="BJ37" i="6"/>
  <c r="BI37" i="6"/>
  <c r="BH37" i="6"/>
  <c r="BG37" i="6"/>
  <c r="BF37" i="6"/>
  <c r="BE37" i="6"/>
  <c r="BD37" i="6"/>
  <c r="BC37" i="6"/>
  <c r="BB37" i="6"/>
  <c r="BA37" i="6"/>
  <c r="AZ37" i="6"/>
  <c r="AY37" i="6"/>
  <c r="F37" i="6" s="1"/>
  <c r="AX37" i="6"/>
  <c r="AW37" i="6"/>
  <c r="AV37" i="6"/>
  <c r="AU37" i="6"/>
  <c r="AT37" i="6"/>
  <c r="AS37" i="6"/>
  <c r="AR37" i="6"/>
  <c r="D37" i="6" s="1"/>
  <c r="AQ37" i="6"/>
  <c r="C37" i="6" s="1"/>
  <c r="H37" i="6"/>
  <c r="E37" i="6"/>
  <c r="BT36" i="6"/>
  <c r="H36" i="6" s="1"/>
  <c r="BS36" i="6"/>
  <c r="BR36" i="6"/>
  <c r="BQ36" i="6"/>
  <c r="BP36" i="6"/>
  <c r="BO36" i="6"/>
  <c r="G36" i="6" s="1"/>
  <c r="BN36" i="6"/>
  <c r="BM36" i="6"/>
  <c r="BL36" i="6"/>
  <c r="BK36" i="6"/>
  <c r="BJ36" i="6"/>
  <c r="BI36" i="6"/>
  <c r="BH36" i="6"/>
  <c r="BG36" i="6"/>
  <c r="BF36" i="6"/>
  <c r="BE36" i="6"/>
  <c r="BD36" i="6"/>
  <c r="F36" i="6" s="1"/>
  <c r="BC36" i="6"/>
  <c r="BB36" i="6"/>
  <c r="BA36" i="6"/>
  <c r="AZ36" i="6"/>
  <c r="AY36" i="6"/>
  <c r="AX36" i="6"/>
  <c r="AW36" i="6"/>
  <c r="AV36" i="6"/>
  <c r="AU36" i="6"/>
  <c r="AT36" i="6"/>
  <c r="E36" i="6" s="1"/>
  <c r="AS36" i="6"/>
  <c r="AR36" i="6"/>
  <c r="AQ36" i="6"/>
  <c r="C36" i="6" s="1"/>
  <c r="D36" i="6"/>
  <c r="BT35" i="6"/>
  <c r="BS35" i="6"/>
  <c r="BR35" i="6"/>
  <c r="BQ35" i="6"/>
  <c r="BP35" i="6"/>
  <c r="BO35" i="6"/>
  <c r="G35" i="6" s="1"/>
  <c r="BN35" i="6"/>
  <c r="BM35" i="6"/>
  <c r="BL35" i="6"/>
  <c r="BK35" i="6"/>
  <c r="BJ35" i="6"/>
  <c r="BI35" i="6"/>
  <c r="BH35" i="6"/>
  <c r="BG35" i="6"/>
  <c r="BF35" i="6"/>
  <c r="BE35" i="6"/>
  <c r="BD35" i="6"/>
  <c r="BC35" i="6"/>
  <c r="BB35" i="6"/>
  <c r="BA35" i="6"/>
  <c r="AZ35" i="6"/>
  <c r="AY35" i="6"/>
  <c r="F35" i="6" s="1"/>
  <c r="AX35" i="6"/>
  <c r="AW35" i="6"/>
  <c r="AV35" i="6"/>
  <c r="AU35" i="6"/>
  <c r="AT35" i="6"/>
  <c r="AS35" i="6"/>
  <c r="AR35" i="6"/>
  <c r="D35" i="6" s="1"/>
  <c r="AQ35" i="6"/>
  <c r="C35" i="6" s="1"/>
  <c r="H35" i="6"/>
  <c r="E35" i="6"/>
  <c r="BT34" i="6"/>
  <c r="H34" i="6" s="1"/>
  <c r="BS34" i="6"/>
  <c r="BR34" i="6"/>
  <c r="BQ34" i="6"/>
  <c r="BP34" i="6"/>
  <c r="BO34" i="6"/>
  <c r="G34" i="6" s="1"/>
  <c r="BN34" i="6"/>
  <c r="BM34" i="6"/>
  <c r="BL34" i="6"/>
  <c r="BK34" i="6"/>
  <c r="BJ34" i="6"/>
  <c r="BI34" i="6"/>
  <c r="BH34" i="6"/>
  <c r="BG34" i="6"/>
  <c r="BF34" i="6"/>
  <c r="BE34" i="6"/>
  <c r="BD34" i="6"/>
  <c r="F34" i="6" s="1"/>
  <c r="BC34" i="6"/>
  <c r="BB34" i="6"/>
  <c r="BA34" i="6"/>
  <c r="AZ34" i="6"/>
  <c r="AY34" i="6"/>
  <c r="AX34" i="6"/>
  <c r="AW34" i="6"/>
  <c r="AV34" i="6"/>
  <c r="AU34" i="6"/>
  <c r="AT34" i="6"/>
  <c r="E34" i="6" s="1"/>
  <c r="AS34" i="6"/>
  <c r="AR34" i="6"/>
  <c r="AQ34" i="6"/>
  <c r="C34" i="6" s="1"/>
  <c r="D34" i="6"/>
  <c r="BT33" i="6"/>
  <c r="BS33" i="6"/>
  <c r="BR33" i="6"/>
  <c r="BQ33" i="6"/>
  <c r="BP33" i="6"/>
  <c r="BO33" i="6"/>
  <c r="G33" i="6" s="1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F33" i="6" s="1"/>
  <c r="AX33" i="6"/>
  <c r="AW33" i="6"/>
  <c r="AV33" i="6"/>
  <c r="AU33" i="6"/>
  <c r="AT33" i="6"/>
  <c r="AS33" i="6"/>
  <c r="AR33" i="6"/>
  <c r="D33" i="6" s="1"/>
  <c r="AQ33" i="6"/>
  <c r="C33" i="6" s="1"/>
  <c r="H33" i="6"/>
  <c r="E33" i="6"/>
  <c r="BT32" i="6"/>
  <c r="H32" i="6" s="1"/>
  <c r="BS32" i="6"/>
  <c r="BR32" i="6"/>
  <c r="BQ32" i="6"/>
  <c r="BP32" i="6"/>
  <c r="BO32" i="6"/>
  <c r="G32" i="6" s="1"/>
  <c r="BN32" i="6"/>
  <c r="BM32" i="6"/>
  <c r="BL32" i="6"/>
  <c r="BK32" i="6"/>
  <c r="BJ32" i="6"/>
  <c r="BI32" i="6"/>
  <c r="BH32" i="6"/>
  <c r="BG32" i="6"/>
  <c r="BF32" i="6"/>
  <c r="BE32" i="6"/>
  <c r="BD32" i="6"/>
  <c r="F32" i="6" s="1"/>
  <c r="BC32" i="6"/>
  <c r="BB32" i="6"/>
  <c r="BA32" i="6"/>
  <c r="AZ32" i="6"/>
  <c r="AY32" i="6"/>
  <c r="AX32" i="6"/>
  <c r="AW32" i="6"/>
  <c r="AV32" i="6"/>
  <c r="AU32" i="6"/>
  <c r="AT32" i="6"/>
  <c r="E32" i="6" s="1"/>
  <c r="AS32" i="6"/>
  <c r="AR32" i="6"/>
  <c r="AQ32" i="6"/>
  <c r="C32" i="6" s="1"/>
  <c r="D32" i="6"/>
  <c r="BT31" i="6"/>
  <c r="BS31" i="6"/>
  <c r="BR31" i="6"/>
  <c r="BQ31" i="6"/>
  <c r="BP31" i="6"/>
  <c r="BO31" i="6"/>
  <c r="G31" i="6" s="1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F31" i="6" s="1"/>
  <c r="AX31" i="6"/>
  <c r="AW31" i="6"/>
  <c r="AV31" i="6"/>
  <c r="AU31" i="6"/>
  <c r="AT31" i="6"/>
  <c r="AS31" i="6"/>
  <c r="AR31" i="6"/>
  <c r="D31" i="6" s="1"/>
  <c r="AQ31" i="6"/>
  <c r="C31" i="6" s="1"/>
  <c r="H31" i="6"/>
  <c r="E31" i="6"/>
  <c r="BT30" i="6"/>
  <c r="H30" i="6" s="1"/>
  <c r="BS30" i="6"/>
  <c r="BR30" i="6"/>
  <c r="BQ30" i="6"/>
  <c r="BP30" i="6"/>
  <c r="BO30" i="6"/>
  <c r="G30" i="6" s="1"/>
  <c r="BN30" i="6"/>
  <c r="BM30" i="6"/>
  <c r="BL30" i="6"/>
  <c r="BK30" i="6"/>
  <c r="BJ30" i="6"/>
  <c r="BI30" i="6"/>
  <c r="BH30" i="6"/>
  <c r="BG30" i="6"/>
  <c r="BF30" i="6"/>
  <c r="BE30" i="6"/>
  <c r="BD30" i="6"/>
  <c r="F30" i="6" s="1"/>
  <c r="BC30" i="6"/>
  <c r="BB30" i="6"/>
  <c r="BA30" i="6"/>
  <c r="AZ30" i="6"/>
  <c r="AY30" i="6"/>
  <c r="AX30" i="6"/>
  <c r="AW30" i="6"/>
  <c r="AV30" i="6"/>
  <c r="AU30" i="6"/>
  <c r="AT30" i="6"/>
  <c r="E30" i="6" s="1"/>
  <c r="AS30" i="6"/>
  <c r="AR30" i="6"/>
  <c r="AQ30" i="6"/>
  <c r="C30" i="6" s="1"/>
  <c r="D30" i="6"/>
  <c r="BT29" i="6"/>
  <c r="BS29" i="6"/>
  <c r="BR29" i="6"/>
  <c r="BQ29" i="6"/>
  <c r="BP29" i="6"/>
  <c r="BO29" i="6"/>
  <c r="G29" i="6" s="1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F29" i="6" s="1"/>
  <c r="AX29" i="6"/>
  <c r="AW29" i="6"/>
  <c r="AV29" i="6"/>
  <c r="AU29" i="6"/>
  <c r="AT29" i="6"/>
  <c r="AS29" i="6"/>
  <c r="AR29" i="6"/>
  <c r="D29" i="6" s="1"/>
  <c r="AQ29" i="6"/>
  <c r="C29" i="6" s="1"/>
  <c r="H29" i="6"/>
  <c r="E29" i="6"/>
  <c r="BT28" i="6"/>
  <c r="H28" i="6" s="1"/>
  <c r="BS28" i="6"/>
  <c r="BR28" i="6"/>
  <c r="BQ28" i="6"/>
  <c r="BP28" i="6"/>
  <c r="BO28" i="6"/>
  <c r="G28" i="6" s="1"/>
  <c r="BN28" i="6"/>
  <c r="BM28" i="6"/>
  <c r="BL28" i="6"/>
  <c r="BK28" i="6"/>
  <c r="BJ28" i="6"/>
  <c r="BI28" i="6"/>
  <c r="BH28" i="6"/>
  <c r="BG28" i="6"/>
  <c r="BF28" i="6"/>
  <c r="BE28" i="6"/>
  <c r="BD28" i="6"/>
  <c r="F28" i="6" s="1"/>
  <c r="BC28" i="6"/>
  <c r="BB28" i="6"/>
  <c r="BA28" i="6"/>
  <c r="AZ28" i="6"/>
  <c r="AY28" i="6"/>
  <c r="AX28" i="6"/>
  <c r="AW28" i="6"/>
  <c r="AV28" i="6"/>
  <c r="AU28" i="6"/>
  <c r="AT28" i="6"/>
  <c r="E28" i="6" s="1"/>
  <c r="AS28" i="6"/>
  <c r="AR28" i="6"/>
  <c r="AQ28" i="6"/>
  <c r="C28" i="6" s="1"/>
  <c r="D28" i="6"/>
  <c r="BT27" i="6"/>
  <c r="BS27" i="6"/>
  <c r="BR27" i="6"/>
  <c r="BQ27" i="6"/>
  <c r="BP27" i="6"/>
  <c r="BO27" i="6"/>
  <c r="G27" i="6" s="1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F27" i="6" s="1"/>
  <c r="AX27" i="6"/>
  <c r="AW27" i="6"/>
  <c r="AV27" i="6"/>
  <c r="AU27" i="6"/>
  <c r="AT27" i="6"/>
  <c r="AS27" i="6"/>
  <c r="AR27" i="6"/>
  <c r="D27" i="6" s="1"/>
  <c r="AQ27" i="6"/>
  <c r="C27" i="6" s="1"/>
  <c r="H27" i="6"/>
  <c r="E27" i="6"/>
  <c r="BT26" i="6"/>
  <c r="H26" i="6" s="1"/>
  <c r="BS26" i="6"/>
  <c r="BR26" i="6"/>
  <c r="BQ26" i="6"/>
  <c r="BP26" i="6"/>
  <c r="BO26" i="6"/>
  <c r="G26" i="6" s="1"/>
  <c r="BN26" i="6"/>
  <c r="BM26" i="6"/>
  <c r="BL26" i="6"/>
  <c r="BK26" i="6"/>
  <c r="BJ26" i="6"/>
  <c r="BI26" i="6"/>
  <c r="BH26" i="6"/>
  <c r="BG26" i="6"/>
  <c r="BF26" i="6"/>
  <c r="BE26" i="6"/>
  <c r="BD26" i="6"/>
  <c r="F26" i="6" s="1"/>
  <c r="BC26" i="6"/>
  <c r="BB26" i="6"/>
  <c r="BA26" i="6"/>
  <c r="AZ26" i="6"/>
  <c r="AY26" i="6"/>
  <c r="AX26" i="6"/>
  <c r="AW26" i="6"/>
  <c r="AV26" i="6"/>
  <c r="AU26" i="6"/>
  <c r="AT26" i="6"/>
  <c r="E26" i="6" s="1"/>
  <c r="AS26" i="6"/>
  <c r="AR26" i="6"/>
  <c r="AQ26" i="6"/>
  <c r="C26" i="6" s="1"/>
  <c r="D26" i="6"/>
  <c r="BT25" i="6"/>
  <c r="BS25" i="6"/>
  <c r="BR25" i="6"/>
  <c r="BQ25" i="6"/>
  <c r="BP25" i="6"/>
  <c r="BO25" i="6"/>
  <c r="G25" i="6" s="1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F25" i="6" s="1"/>
  <c r="AX25" i="6"/>
  <c r="AW25" i="6"/>
  <c r="AV25" i="6"/>
  <c r="AU25" i="6"/>
  <c r="AT25" i="6"/>
  <c r="AS25" i="6"/>
  <c r="AR25" i="6"/>
  <c r="D25" i="6" s="1"/>
  <c r="AQ25" i="6"/>
  <c r="C25" i="6" s="1"/>
  <c r="H25" i="6"/>
  <c r="E25" i="6"/>
  <c r="BT24" i="6"/>
  <c r="H24" i="6" s="1"/>
  <c r="BS24" i="6"/>
  <c r="BR24" i="6"/>
  <c r="BQ24" i="6"/>
  <c r="BP24" i="6"/>
  <c r="BO24" i="6"/>
  <c r="G24" i="6" s="1"/>
  <c r="BN24" i="6"/>
  <c r="BM24" i="6"/>
  <c r="BL24" i="6"/>
  <c r="BK24" i="6"/>
  <c r="BJ24" i="6"/>
  <c r="BI24" i="6"/>
  <c r="BH24" i="6"/>
  <c r="BG24" i="6"/>
  <c r="BF24" i="6"/>
  <c r="BE24" i="6"/>
  <c r="BD24" i="6"/>
  <c r="F24" i="6" s="1"/>
  <c r="BC24" i="6"/>
  <c r="BB24" i="6"/>
  <c r="BA24" i="6"/>
  <c r="AZ24" i="6"/>
  <c r="AY24" i="6"/>
  <c r="AX24" i="6"/>
  <c r="AW24" i="6"/>
  <c r="AV24" i="6"/>
  <c r="AU24" i="6"/>
  <c r="AT24" i="6"/>
  <c r="E24" i="6" s="1"/>
  <c r="AS24" i="6"/>
  <c r="AR24" i="6"/>
  <c r="AQ24" i="6"/>
  <c r="C24" i="6" s="1"/>
  <c r="D24" i="6"/>
  <c r="BT23" i="6"/>
  <c r="BS23" i="6"/>
  <c r="BR23" i="6"/>
  <c r="BQ23" i="6"/>
  <c r="BP23" i="6"/>
  <c r="BO23" i="6"/>
  <c r="G23" i="6" s="1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F23" i="6" s="1"/>
  <c r="AX23" i="6"/>
  <c r="AW23" i="6"/>
  <c r="AV23" i="6"/>
  <c r="AU23" i="6"/>
  <c r="AT23" i="6"/>
  <c r="AS23" i="6"/>
  <c r="AR23" i="6"/>
  <c r="D23" i="6" s="1"/>
  <c r="AQ23" i="6"/>
  <c r="C23" i="6" s="1"/>
  <c r="H23" i="6"/>
  <c r="E23" i="6"/>
  <c r="BT22" i="6"/>
  <c r="H22" i="6" s="1"/>
  <c r="BS22" i="6"/>
  <c r="BR22" i="6"/>
  <c r="BQ22" i="6"/>
  <c r="BP22" i="6"/>
  <c r="BO22" i="6"/>
  <c r="G22" i="6" s="1"/>
  <c r="BN22" i="6"/>
  <c r="BM22" i="6"/>
  <c r="BL22" i="6"/>
  <c r="BK22" i="6"/>
  <c r="BJ22" i="6"/>
  <c r="BI22" i="6"/>
  <c r="BH22" i="6"/>
  <c r="BG22" i="6"/>
  <c r="BF22" i="6"/>
  <c r="BE22" i="6"/>
  <c r="BD22" i="6"/>
  <c r="F22" i="6" s="1"/>
  <c r="BC22" i="6"/>
  <c r="BB22" i="6"/>
  <c r="BA22" i="6"/>
  <c r="AZ22" i="6"/>
  <c r="AY22" i="6"/>
  <c r="AX22" i="6"/>
  <c r="AW22" i="6"/>
  <c r="AV22" i="6"/>
  <c r="AU22" i="6"/>
  <c r="AT22" i="6"/>
  <c r="E22" i="6" s="1"/>
  <c r="AS22" i="6"/>
  <c r="AR22" i="6"/>
  <c r="AQ22" i="6"/>
  <c r="C22" i="6" s="1"/>
  <c r="D22" i="6"/>
  <c r="BT21" i="6"/>
  <c r="BS21" i="6"/>
  <c r="BR21" i="6"/>
  <c r="BQ21" i="6"/>
  <c r="BP21" i="6"/>
  <c r="BO21" i="6"/>
  <c r="G21" i="6" s="1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F21" i="6" s="1"/>
  <c r="AX21" i="6"/>
  <c r="AW21" i="6"/>
  <c r="AV21" i="6"/>
  <c r="AU21" i="6"/>
  <c r="AT21" i="6"/>
  <c r="AS21" i="6"/>
  <c r="AR21" i="6"/>
  <c r="D21" i="6" s="1"/>
  <c r="AQ21" i="6"/>
  <c r="C21" i="6" s="1"/>
  <c r="H21" i="6"/>
  <c r="E21" i="6"/>
  <c r="BT20" i="6"/>
  <c r="H20" i="6" s="1"/>
  <c r="BS20" i="6"/>
  <c r="BR20" i="6"/>
  <c r="BQ20" i="6"/>
  <c r="BP20" i="6"/>
  <c r="BO20" i="6"/>
  <c r="G20" i="6" s="1"/>
  <c r="BN20" i="6"/>
  <c r="BM20" i="6"/>
  <c r="BL20" i="6"/>
  <c r="BK20" i="6"/>
  <c r="BJ20" i="6"/>
  <c r="BI20" i="6"/>
  <c r="BH20" i="6"/>
  <c r="BG20" i="6"/>
  <c r="BF20" i="6"/>
  <c r="BE20" i="6"/>
  <c r="BD20" i="6"/>
  <c r="F20" i="6" s="1"/>
  <c r="BC20" i="6"/>
  <c r="BB20" i="6"/>
  <c r="BA20" i="6"/>
  <c r="AZ20" i="6"/>
  <c r="AY20" i="6"/>
  <c r="AX20" i="6"/>
  <c r="AW20" i="6"/>
  <c r="AV20" i="6"/>
  <c r="AU20" i="6"/>
  <c r="AT20" i="6"/>
  <c r="E20" i="6" s="1"/>
  <c r="AS20" i="6"/>
  <c r="AR20" i="6"/>
  <c r="AQ20" i="6"/>
  <c r="C20" i="6" s="1"/>
  <c r="D20" i="6"/>
  <c r="BT19" i="6"/>
  <c r="BS19" i="6"/>
  <c r="BR19" i="6"/>
  <c r="BQ19" i="6"/>
  <c r="BP19" i="6"/>
  <c r="BO19" i="6"/>
  <c r="G19" i="6" s="1"/>
  <c r="BN19" i="6"/>
  <c r="BM19" i="6"/>
  <c r="BL19" i="6"/>
  <c r="BK19" i="6"/>
  <c r="BJ19" i="6"/>
  <c r="BI19" i="6"/>
  <c r="BH19" i="6"/>
  <c r="BG19" i="6"/>
  <c r="BF19" i="6"/>
  <c r="BE19" i="6"/>
  <c r="BD19" i="6"/>
  <c r="BC19" i="6"/>
  <c r="BB19" i="6"/>
  <c r="BA19" i="6"/>
  <c r="AZ19" i="6"/>
  <c r="AY19" i="6"/>
  <c r="F19" i="6" s="1"/>
  <c r="AX19" i="6"/>
  <c r="AW19" i="6"/>
  <c r="AV19" i="6"/>
  <c r="AU19" i="6"/>
  <c r="AT19" i="6"/>
  <c r="AS19" i="6"/>
  <c r="AR19" i="6"/>
  <c r="D19" i="6" s="1"/>
  <c r="AQ19" i="6"/>
  <c r="C19" i="6" s="1"/>
  <c r="H19" i="6"/>
  <c r="E19" i="6"/>
  <c r="BT18" i="6"/>
  <c r="H18" i="6" s="1"/>
  <c r="BS18" i="6"/>
  <c r="BR18" i="6"/>
  <c r="BQ18" i="6"/>
  <c r="BP18" i="6"/>
  <c r="BO18" i="6"/>
  <c r="G18" i="6" s="1"/>
  <c r="BN18" i="6"/>
  <c r="BM18" i="6"/>
  <c r="BL18" i="6"/>
  <c r="BK18" i="6"/>
  <c r="BJ18" i="6"/>
  <c r="BI18" i="6"/>
  <c r="BH18" i="6"/>
  <c r="BG18" i="6"/>
  <c r="BF18" i="6"/>
  <c r="BE18" i="6"/>
  <c r="BD18" i="6"/>
  <c r="F18" i="6" s="1"/>
  <c r="BC18" i="6"/>
  <c r="BB18" i="6"/>
  <c r="BA18" i="6"/>
  <c r="AZ18" i="6"/>
  <c r="AY18" i="6"/>
  <c r="AX18" i="6"/>
  <c r="AW18" i="6"/>
  <c r="AV18" i="6"/>
  <c r="AU18" i="6"/>
  <c r="AT18" i="6"/>
  <c r="E18" i="6" s="1"/>
  <c r="AS18" i="6"/>
  <c r="AR18" i="6"/>
  <c r="AQ18" i="6"/>
  <c r="C18" i="6" s="1"/>
  <c r="D18" i="6"/>
  <c r="BT17" i="6"/>
  <c r="BS17" i="6"/>
  <c r="BR17" i="6"/>
  <c r="BQ17" i="6"/>
  <c r="BP17" i="6"/>
  <c r="BO17" i="6"/>
  <c r="G17" i="6" s="1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F17" i="6" s="1"/>
  <c r="AX17" i="6"/>
  <c r="AW17" i="6"/>
  <c r="AV17" i="6"/>
  <c r="AU17" i="6"/>
  <c r="AT17" i="6"/>
  <c r="AS17" i="6"/>
  <c r="AR17" i="6"/>
  <c r="D17" i="6" s="1"/>
  <c r="AQ17" i="6"/>
  <c r="C17" i="6" s="1"/>
  <c r="H17" i="6"/>
  <c r="E17" i="6"/>
  <c r="BT16" i="6"/>
  <c r="H16" i="6" s="1"/>
  <c r="BS16" i="6"/>
  <c r="BR16" i="6"/>
  <c r="BQ16" i="6"/>
  <c r="BP16" i="6"/>
  <c r="BO16" i="6"/>
  <c r="G16" i="6" s="1"/>
  <c r="BN16" i="6"/>
  <c r="BM16" i="6"/>
  <c r="BL16" i="6"/>
  <c r="BK16" i="6"/>
  <c r="BJ16" i="6"/>
  <c r="BI16" i="6"/>
  <c r="BH16" i="6"/>
  <c r="BG16" i="6"/>
  <c r="BF16" i="6"/>
  <c r="BE16" i="6"/>
  <c r="BD16" i="6"/>
  <c r="F16" i="6" s="1"/>
  <c r="BC16" i="6"/>
  <c r="BB16" i="6"/>
  <c r="BA16" i="6"/>
  <c r="AZ16" i="6"/>
  <c r="AY16" i="6"/>
  <c r="AX16" i="6"/>
  <c r="AW16" i="6"/>
  <c r="AV16" i="6"/>
  <c r="AU16" i="6"/>
  <c r="AT16" i="6"/>
  <c r="AS16" i="6"/>
  <c r="AR16" i="6"/>
  <c r="AQ16" i="6"/>
  <c r="C16" i="6" s="1"/>
  <c r="D16" i="6"/>
  <c r="BT15" i="6"/>
  <c r="BS15" i="6"/>
  <c r="BR15" i="6"/>
  <c r="BQ15" i="6"/>
  <c r="BP15" i="6"/>
  <c r="BO15" i="6"/>
  <c r="G15" i="6" s="1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F15" i="6" s="1"/>
  <c r="AX15" i="6"/>
  <c r="AW15" i="6"/>
  <c r="AV15" i="6"/>
  <c r="AU15" i="6"/>
  <c r="AT15" i="6"/>
  <c r="AS15" i="6"/>
  <c r="AR15" i="6"/>
  <c r="D15" i="6" s="1"/>
  <c r="AQ15" i="6"/>
  <c r="C15" i="6" s="1"/>
  <c r="H15" i="6"/>
  <c r="E15" i="6"/>
  <c r="BT14" i="6"/>
  <c r="H14" i="6" s="1"/>
  <c r="BS14" i="6"/>
  <c r="BR14" i="6"/>
  <c r="BQ14" i="6"/>
  <c r="BP14" i="6"/>
  <c r="BO14" i="6"/>
  <c r="G14" i="6" s="1"/>
  <c r="BN14" i="6"/>
  <c r="BM14" i="6"/>
  <c r="BL14" i="6"/>
  <c r="BK14" i="6"/>
  <c r="BJ14" i="6"/>
  <c r="BI14" i="6"/>
  <c r="BH14" i="6"/>
  <c r="BG14" i="6"/>
  <c r="BF14" i="6"/>
  <c r="BE14" i="6"/>
  <c r="BD14" i="6"/>
  <c r="F14" i="6" s="1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C14" i="6" s="1"/>
  <c r="D14" i="6"/>
  <c r="BT13" i="6"/>
  <c r="BS13" i="6"/>
  <c r="BR13" i="6"/>
  <c r="BQ13" i="6"/>
  <c r="BP13" i="6"/>
  <c r="BO13" i="6"/>
  <c r="G13" i="6" s="1"/>
  <c r="BN13" i="6"/>
  <c r="BM13" i="6"/>
  <c r="BL13" i="6"/>
  <c r="BK13" i="6"/>
  <c r="BJ13" i="6"/>
  <c r="BI13" i="6"/>
  <c r="BH13" i="6"/>
  <c r="BG13" i="6"/>
  <c r="BF13" i="6"/>
  <c r="BE13" i="6"/>
  <c r="BD13" i="6"/>
  <c r="BC13" i="6"/>
  <c r="BB13" i="6"/>
  <c r="BA13" i="6"/>
  <c r="AZ13" i="6"/>
  <c r="AY13" i="6"/>
  <c r="F13" i="6" s="1"/>
  <c r="AX13" i="6"/>
  <c r="AW13" i="6"/>
  <c r="AV13" i="6"/>
  <c r="AU13" i="6"/>
  <c r="AT13" i="6"/>
  <c r="AS13" i="6"/>
  <c r="AR13" i="6"/>
  <c r="D13" i="6" s="1"/>
  <c r="AQ13" i="6"/>
  <c r="C13" i="6" s="1"/>
  <c r="H13" i="6"/>
  <c r="E13" i="6"/>
  <c r="BT12" i="6"/>
  <c r="H12" i="6" s="1"/>
  <c r="BS12" i="6"/>
  <c r="BR12" i="6"/>
  <c r="BQ12" i="6"/>
  <c r="BP12" i="6"/>
  <c r="BO12" i="6"/>
  <c r="G12" i="6" s="1"/>
  <c r="BN12" i="6"/>
  <c r="BM12" i="6"/>
  <c r="BL12" i="6"/>
  <c r="BK12" i="6"/>
  <c r="BJ12" i="6"/>
  <c r="BI12" i="6"/>
  <c r="BH12" i="6"/>
  <c r="BG12" i="6"/>
  <c r="BF12" i="6"/>
  <c r="BE12" i="6"/>
  <c r="BD12" i="6"/>
  <c r="F12" i="6" s="1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C12" i="6" s="1"/>
  <c r="D12" i="6"/>
  <c r="BT11" i="6"/>
  <c r="BS11" i="6"/>
  <c r="BR11" i="6"/>
  <c r="BQ11" i="6"/>
  <c r="BP11" i="6"/>
  <c r="BO11" i="6"/>
  <c r="G11" i="6" s="1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F11" i="6" s="1"/>
  <c r="AX11" i="6"/>
  <c r="AW11" i="6"/>
  <c r="AV11" i="6"/>
  <c r="AU11" i="6"/>
  <c r="AT11" i="6"/>
  <c r="AS11" i="6"/>
  <c r="AR11" i="6"/>
  <c r="D11" i="6" s="1"/>
  <c r="AQ11" i="6"/>
  <c r="C11" i="6" s="1"/>
  <c r="H11" i="6"/>
  <c r="E11" i="6"/>
  <c r="BT10" i="6"/>
  <c r="H10" i="6" s="1"/>
  <c r="BS10" i="6"/>
  <c r="BR10" i="6"/>
  <c r="BQ10" i="6"/>
  <c r="BP10" i="6"/>
  <c r="BO10" i="6"/>
  <c r="G10" i="6" s="1"/>
  <c r="BN10" i="6"/>
  <c r="BM10" i="6"/>
  <c r="BL10" i="6"/>
  <c r="BK10" i="6"/>
  <c r="BJ10" i="6"/>
  <c r="BI10" i="6"/>
  <c r="BH10" i="6"/>
  <c r="BG10" i="6"/>
  <c r="BF10" i="6"/>
  <c r="BE10" i="6"/>
  <c r="BD10" i="6"/>
  <c r="F10" i="6" s="1"/>
  <c r="BC10" i="6"/>
  <c r="BB10" i="6"/>
  <c r="BA10" i="6"/>
  <c r="AZ10" i="6"/>
  <c r="AY10" i="6"/>
  <c r="AX10" i="6"/>
  <c r="AW10" i="6"/>
  <c r="AV10" i="6"/>
  <c r="AU10" i="6"/>
  <c r="AT10" i="6"/>
  <c r="AS10" i="6"/>
  <c r="AR10" i="6"/>
  <c r="AQ10" i="6"/>
  <c r="C10" i="6" s="1"/>
  <c r="D10" i="6"/>
  <c r="BT9" i="6"/>
  <c r="BS9" i="6"/>
  <c r="BR9" i="6"/>
  <c r="BQ9" i="6"/>
  <c r="BP9" i="6"/>
  <c r="BO9" i="6"/>
  <c r="G9" i="6" s="1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F9" i="6" s="1"/>
  <c r="AX9" i="6"/>
  <c r="AW9" i="6"/>
  <c r="AV9" i="6"/>
  <c r="AU9" i="6"/>
  <c r="AT9" i="6"/>
  <c r="AS9" i="6"/>
  <c r="AR9" i="6"/>
  <c r="D9" i="6" s="1"/>
  <c r="AQ9" i="6"/>
  <c r="C9" i="6" s="1"/>
  <c r="H9" i="6"/>
  <c r="E9" i="6"/>
  <c r="BT8" i="6"/>
  <c r="H8" i="6" s="1"/>
  <c r="BS8" i="6"/>
  <c r="BR8" i="6"/>
  <c r="BQ8" i="6"/>
  <c r="BP8" i="6"/>
  <c r="BO8" i="6"/>
  <c r="G8" i="6" s="1"/>
  <c r="BN8" i="6"/>
  <c r="BM8" i="6"/>
  <c r="BL8" i="6"/>
  <c r="BK8" i="6"/>
  <c r="BJ8" i="6"/>
  <c r="BI8" i="6"/>
  <c r="BH8" i="6"/>
  <c r="BG8" i="6"/>
  <c r="BF8" i="6"/>
  <c r="BE8" i="6"/>
  <c r="BD8" i="6"/>
  <c r="F8" i="6" s="1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C8" i="6" s="1"/>
  <c r="D8" i="6"/>
  <c r="BT64" i="5"/>
  <c r="BS64" i="5"/>
  <c r="BR64" i="5"/>
  <c r="BQ64" i="5"/>
  <c r="BP64" i="5"/>
  <c r="BO64" i="5"/>
  <c r="G64" i="5" s="1"/>
  <c r="BN64" i="5"/>
  <c r="BM64" i="5"/>
  <c r="BL64" i="5"/>
  <c r="BK64" i="5"/>
  <c r="BJ64" i="5"/>
  <c r="BI64" i="5"/>
  <c r="BH64" i="5"/>
  <c r="BG64" i="5"/>
  <c r="BF64" i="5"/>
  <c r="BE64" i="5"/>
  <c r="BD64" i="5"/>
  <c r="BC64" i="5"/>
  <c r="BB64" i="5"/>
  <c r="BA64" i="5"/>
  <c r="AZ64" i="5"/>
  <c r="AY64" i="5"/>
  <c r="F64" i="5" s="1"/>
  <c r="AX64" i="5"/>
  <c r="AW64" i="5"/>
  <c r="AV64" i="5"/>
  <c r="AU64" i="5"/>
  <c r="AT64" i="5"/>
  <c r="AS64" i="5"/>
  <c r="AR64" i="5"/>
  <c r="D64" i="5" s="1"/>
  <c r="AQ64" i="5"/>
  <c r="C64" i="5" s="1"/>
  <c r="H64" i="5"/>
  <c r="E64" i="5"/>
  <c r="BT63" i="5"/>
  <c r="H63" i="5" s="1"/>
  <c r="BS63" i="5"/>
  <c r="BR63" i="5"/>
  <c r="BQ63" i="5"/>
  <c r="BP63" i="5"/>
  <c r="BO63" i="5"/>
  <c r="G63" i="5" s="1"/>
  <c r="BN63" i="5"/>
  <c r="BM63" i="5"/>
  <c r="BL63" i="5"/>
  <c r="BK63" i="5"/>
  <c r="BJ63" i="5"/>
  <c r="BI63" i="5"/>
  <c r="BH63" i="5"/>
  <c r="BG63" i="5"/>
  <c r="BF63" i="5"/>
  <c r="BE63" i="5"/>
  <c r="BD63" i="5"/>
  <c r="F63" i="5" s="1"/>
  <c r="BC63" i="5"/>
  <c r="BB63" i="5"/>
  <c r="BA63" i="5"/>
  <c r="AZ63" i="5"/>
  <c r="AY63" i="5"/>
  <c r="AX63" i="5"/>
  <c r="AW63" i="5"/>
  <c r="AV63" i="5"/>
  <c r="AU63" i="5"/>
  <c r="AT63" i="5"/>
  <c r="AS63" i="5"/>
  <c r="AR63" i="5"/>
  <c r="AQ63" i="5"/>
  <c r="C63" i="5" s="1"/>
  <c r="D63" i="5"/>
  <c r="BT62" i="5"/>
  <c r="BS62" i="5"/>
  <c r="BR62" i="5"/>
  <c r="BQ62" i="5"/>
  <c r="BP62" i="5"/>
  <c r="BO62" i="5"/>
  <c r="G62" i="5" s="1"/>
  <c r="BN62" i="5"/>
  <c r="BM62" i="5"/>
  <c r="BL62" i="5"/>
  <c r="BK62" i="5"/>
  <c r="BJ62" i="5"/>
  <c r="BI62" i="5"/>
  <c r="BH62" i="5"/>
  <c r="BG62" i="5"/>
  <c r="BF62" i="5"/>
  <c r="BE62" i="5"/>
  <c r="BD62" i="5"/>
  <c r="BC62" i="5"/>
  <c r="BB62" i="5"/>
  <c r="BA62" i="5"/>
  <c r="AZ62" i="5"/>
  <c r="AY62" i="5"/>
  <c r="F62" i="5" s="1"/>
  <c r="AX62" i="5"/>
  <c r="AW62" i="5"/>
  <c r="AV62" i="5"/>
  <c r="AU62" i="5"/>
  <c r="AT62" i="5"/>
  <c r="AS62" i="5"/>
  <c r="AR62" i="5"/>
  <c r="D62" i="5" s="1"/>
  <c r="AQ62" i="5"/>
  <c r="C62" i="5" s="1"/>
  <c r="H62" i="5"/>
  <c r="E62" i="5"/>
  <c r="BT61" i="5"/>
  <c r="H61" i="5" s="1"/>
  <c r="BS61" i="5"/>
  <c r="BR61" i="5"/>
  <c r="BQ61" i="5"/>
  <c r="BP61" i="5"/>
  <c r="BO61" i="5"/>
  <c r="G61" i="5" s="1"/>
  <c r="BN61" i="5"/>
  <c r="BM61" i="5"/>
  <c r="BL61" i="5"/>
  <c r="BK61" i="5"/>
  <c r="BJ61" i="5"/>
  <c r="BI61" i="5"/>
  <c r="BH61" i="5"/>
  <c r="BG61" i="5"/>
  <c r="BF61" i="5"/>
  <c r="BE61" i="5"/>
  <c r="BD61" i="5"/>
  <c r="F61" i="5" s="1"/>
  <c r="BC61" i="5"/>
  <c r="BB61" i="5"/>
  <c r="BA61" i="5"/>
  <c r="AZ61" i="5"/>
  <c r="AY61" i="5"/>
  <c r="AX61" i="5"/>
  <c r="AW61" i="5"/>
  <c r="AV61" i="5"/>
  <c r="AU61" i="5"/>
  <c r="AT61" i="5"/>
  <c r="AS61" i="5"/>
  <c r="AR61" i="5"/>
  <c r="AQ61" i="5"/>
  <c r="C61" i="5" s="1"/>
  <c r="D61" i="5"/>
  <c r="BT60" i="5"/>
  <c r="BS60" i="5"/>
  <c r="BR60" i="5"/>
  <c r="BQ60" i="5"/>
  <c r="BP60" i="5"/>
  <c r="BO60" i="5"/>
  <c r="G60" i="5" s="1"/>
  <c r="BN60" i="5"/>
  <c r="BM60" i="5"/>
  <c r="BL60" i="5"/>
  <c r="BK60" i="5"/>
  <c r="BJ60" i="5"/>
  <c r="BI60" i="5"/>
  <c r="BH60" i="5"/>
  <c r="BG60" i="5"/>
  <c r="BF60" i="5"/>
  <c r="BE60" i="5"/>
  <c r="BD60" i="5"/>
  <c r="BC60" i="5"/>
  <c r="BB60" i="5"/>
  <c r="BA60" i="5"/>
  <c r="AZ60" i="5"/>
  <c r="AY60" i="5"/>
  <c r="F60" i="5" s="1"/>
  <c r="AX60" i="5"/>
  <c r="AW60" i="5"/>
  <c r="AV60" i="5"/>
  <c r="AU60" i="5"/>
  <c r="AT60" i="5"/>
  <c r="AS60" i="5"/>
  <c r="AR60" i="5"/>
  <c r="D60" i="5" s="1"/>
  <c r="AQ60" i="5"/>
  <c r="C60" i="5" s="1"/>
  <c r="H60" i="5"/>
  <c r="E60" i="5"/>
  <c r="BT59" i="5"/>
  <c r="H59" i="5" s="1"/>
  <c r="BS59" i="5"/>
  <c r="BR59" i="5"/>
  <c r="BQ59" i="5"/>
  <c r="BP59" i="5"/>
  <c r="BO59" i="5"/>
  <c r="G59" i="5" s="1"/>
  <c r="BN59" i="5"/>
  <c r="BM59" i="5"/>
  <c r="BL59" i="5"/>
  <c r="BK59" i="5"/>
  <c r="BJ59" i="5"/>
  <c r="BI59" i="5"/>
  <c r="BH59" i="5"/>
  <c r="BG59" i="5"/>
  <c r="BF59" i="5"/>
  <c r="BE59" i="5"/>
  <c r="BD59" i="5"/>
  <c r="BC59" i="5"/>
  <c r="BB59" i="5"/>
  <c r="BA59" i="5"/>
  <c r="AZ59" i="5"/>
  <c r="AY59" i="5"/>
  <c r="F59" i="5" s="1"/>
  <c r="AX59" i="5"/>
  <c r="AW59" i="5"/>
  <c r="AV59" i="5"/>
  <c r="AU59" i="5"/>
  <c r="AT59" i="5"/>
  <c r="AS59" i="5"/>
  <c r="AR59" i="5"/>
  <c r="AQ59" i="5"/>
  <c r="C59" i="5" s="1"/>
  <c r="D59" i="5"/>
  <c r="BT58" i="5"/>
  <c r="BS58" i="5"/>
  <c r="BR58" i="5"/>
  <c r="BQ58" i="5"/>
  <c r="BP58" i="5"/>
  <c r="BO58" i="5"/>
  <c r="G58" i="5" s="1"/>
  <c r="BN58" i="5"/>
  <c r="BM58" i="5"/>
  <c r="BL58" i="5"/>
  <c r="BK58" i="5"/>
  <c r="BJ58" i="5"/>
  <c r="BI58" i="5"/>
  <c r="BH58" i="5"/>
  <c r="BG58" i="5"/>
  <c r="BF58" i="5"/>
  <c r="BE58" i="5"/>
  <c r="BD58" i="5"/>
  <c r="BC58" i="5"/>
  <c r="BB58" i="5"/>
  <c r="BA58" i="5"/>
  <c r="AZ58" i="5"/>
  <c r="AY58" i="5"/>
  <c r="F58" i="5" s="1"/>
  <c r="AX58" i="5"/>
  <c r="AW58" i="5"/>
  <c r="AV58" i="5"/>
  <c r="AU58" i="5"/>
  <c r="AT58" i="5"/>
  <c r="AS58" i="5"/>
  <c r="AR58" i="5"/>
  <c r="D58" i="5" s="1"/>
  <c r="AQ58" i="5"/>
  <c r="C58" i="5" s="1"/>
  <c r="H58" i="5"/>
  <c r="E58" i="5"/>
  <c r="BT57" i="5"/>
  <c r="H57" i="5" s="1"/>
  <c r="BS57" i="5"/>
  <c r="BR57" i="5"/>
  <c r="BQ57" i="5"/>
  <c r="BP57" i="5"/>
  <c r="BO57" i="5"/>
  <c r="G57" i="5" s="1"/>
  <c r="BN57" i="5"/>
  <c r="BM57" i="5"/>
  <c r="BL57" i="5"/>
  <c r="BK57" i="5"/>
  <c r="BJ57" i="5"/>
  <c r="BI57" i="5"/>
  <c r="BH57" i="5"/>
  <c r="BG57" i="5"/>
  <c r="BF57" i="5"/>
  <c r="BE57" i="5"/>
  <c r="BD57" i="5"/>
  <c r="BC57" i="5"/>
  <c r="BB57" i="5"/>
  <c r="BA57" i="5"/>
  <c r="AZ57" i="5"/>
  <c r="AY57" i="5"/>
  <c r="F57" i="5" s="1"/>
  <c r="AX57" i="5"/>
  <c r="AW57" i="5"/>
  <c r="AV57" i="5"/>
  <c r="AU57" i="5"/>
  <c r="AT57" i="5"/>
  <c r="AS57" i="5"/>
  <c r="AR57" i="5"/>
  <c r="AQ57" i="5"/>
  <c r="C57" i="5" s="1"/>
  <c r="D57" i="5"/>
  <c r="BT56" i="5"/>
  <c r="BS56" i="5"/>
  <c r="BR56" i="5"/>
  <c r="BQ56" i="5"/>
  <c r="BP56" i="5"/>
  <c r="BO56" i="5"/>
  <c r="G56" i="5" s="1"/>
  <c r="BN56" i="5"/>
  <c r="BM56" i="5"/>
  <c r="BL56" i="5"/>
  <c r="BK56" i="5"/>
  <c r="BJ56" i="5"/>
  <c r="BI56" i="5"/>
  <c r="BH56" i="5"/>
  <c r="BG56" i="5"/>
  <c r="BF56" i="5"/>
  <c r="BE56" i="5"/>
  <c r="BD56" i="5"/>
  <c r="BC56" i="5"/>
  <c r="BB56" i="5"/>
  <c r="BA56" i="5"/>
  <c r="AZ56" i="5"/>
  <c r="AY56" i="5"/>
  <c r="F56" i="5" s="1"/>
  <c r="AX56" i="5"/>
  <c r="AW56" i="5"/>
  <c r="AV56" i="5"/>
  <c r="AU56" i="5"/>
  <c r="AT56" i="5"/>
  <c r="AS56" i="5"/>
  <c r="AR56" i="5"/>
  <c r="D56" i="5" s="1"/>
  <c r="AQ56" i="5"/>
  <c r="C56" i="5" s="1"/>
  <c r="H56" i="5"/>
  <c r="E56" i="5"/>
  <c r="BT55" i="5"/>
  <c r="H55" i="5" s="1"/>
  <c r="BS55" i="5"/>
  <c r="BR55" i="5"/>
  <c r="BQ55" i="5"/>
  <c r="BP55" i="5"/>
  <c r="BO55" i="5"/>
  <c r="G55" i="5" s="1"/>
  <c r="BN55" i="5"/>
  <c r="BM55" i="5"/>
  <c r="BL55" i="5"/>
  <c r="BK55" i="5"/>
  <c r="BJ55" i="5"/>
  <c r="BI55" i="5"/>
  <c r="BH55" i="5"/>
  <c r="BG55" i="5"/>
  <c r="BF55" i="5"/>
  <c r="BE55" i="5"/>
  <c r="BD55" i="5"/>
  <c r="BC55" i="5"/>
  <c r="BB55" i="5"/>
  <c r="BA55" i="5"/>
  <c r="AZ55" i="5"/>
  <c r="AY55" i="5"/>
  <c r="F55" i="5" s="1"/>
  <c r="AX55" i="5"/>
  <c r="AW55" i="5"/>
  <c r="AV55" i="5"/>
  <c r="AU55" i="5"/>
  <c r="AT55" i="5"/>
  <c r="AS55" i="5"/>
  <c r="AR55" i="5"/>
  <c r="AQ55" i="5"/>
  <c r="C55" i="5" s="1"/>
  <c r="D55" i="5"/>
  <c r="BT54" i="5"/>
  <c r="BS54" i="5"/>
  <c r="BR54" i="5"/>
  <c r="BQ54" i="5"/>
  <c r="BP54" i="5"/>
  <c r="BO54" i="5"/>
  <c r="G54" i="5" s="1"/>
  <c r="BN54" i="5"/>
  <c r="BM54" i="5"/>
  <c r="BL54" i="5"/>
  <c r="BK54" i="5"/>
  <c r="BJ54" i="5"/>
  <c r="BI54" i="5"/>
  <c r="BH54" i="5"/>
  <c r="BG54" i="5"/>
  <c r="BF54" i="5"/>
  <c r="BE54" i="5"/>
  <c r="BD54" i="5"/>
  <c r="BC54" i="5"/>
  <c r="BB54" i="5"/>
  <c r="BA54" i="5"/>
  <c r="AZ54" i="5"/>
  <c r="AY54" i="5"/>
  <c r="F54" i="5" s="1"/>
  <c r="AX54" i="5"/>
  <c r="AW54" i="5"/>
  <c r="AV54" i="5"/>
  <c r="AU54" i="5"/>
  <c r="AT54" i="5"/>
  <c r="AS54" i="5"/>
  <c r="AR54" i="5"/>
  <c r="D54" i="5" s="1"/>
  <c r="AQ54" i="5"/>
  <c r="C54" i="5" s="1"/>
  <c r="H54" i="5"/>
  <c r="E54" i="5"/>
  <c r="BT53" i="5"/>
  <c r="H53" i="5" s="1"/>
  <c r="BS53" i="5"/>
  <c r="BR53" i="5"/>
  <c r="BQ53" i="5"/>
  <c r="BP53" i="5"/>
  <c r="BO53" i="5"/>
  <c r="G53" i="5" s="1"/>
  <c r="BN53" i="5"/>
  <c r="BM53" i="5"/>
  <c r="BL53" i="5"/>
  <c r="BK53" i="5"/>
  <c r="BJ53" i="5"/>
  <c r="BI53" i="5"/>
  <c r="BH53" i="5"/>
  <c r="BG53" i="5"/>
  <c r="BF53" i="5"/>
  <c r="BE53" i="5"/>
  <c r="BD53" i="5"/>
  <c r="BC53" i="5"/>
  <c r="BB53" i="5"/>
  <c r="BA53" i="5"/>
  <c r="AZ53" i="5"/>
  <c r="AY53" i="5"/>
  <c r="F53" i="5" s="1"/>
  <c r="AX53" i="5"/>
  <c r="AW53" i="5"/>
  <c r="AV53" i="5"/>
  <c r="AU53" i="5"/>
  <c r="AT53" i="5"/>
  <c r="AS53" i="5"/>
  <c r="AR53" i="5"/>
  <c r="AQ53" i="5"/>
  <c r="C53" i="5" s="1"/>
  <c r="D53" i="5"/>
  <c r="BT52" i="5"/>
  <c r="BS52" i="5"/>
  <c r="BR52" i="5"/>
  <c r="BQ52" i="5"/>
  <c r="BP52" i="5"/>
  <c r="BO52" i="5"/>
  <c r="G52" i="5" s="1"/>
  <c r="BN52" i="5"/>
  <c r="BM52" i="5"/>
  <c r="BL52" i="5"/>
  <c r="BK52" i="5"/>
  <c r="BJ52" i="5"/>
  <c r="BI52" i="5"/>
  <c r="BH52" i="5"/>
  <c r="BG52" i="5"/>
  <c r="BF52" i="5"/>
  <c r="BE52" i="5"/>
  <c r="BD52" i="5"/>
  <c r="BC52" i="5"/>
  <c r="BB52" i="5"/>
  <c r="BA52" i="5"/>
  <c r="AZ52" i="5"/>
  <c r="AY52" i="5"/>
  <c r="F52" i="5" s="1"/>
  <c r="AX52" i="5"/>
  <c r="AW52" i="5"/>
  <c r="AV52" i="5"/>
  <c r="AU52" i="5"/>
  <c r="AT52" i="5"/>
  <c r="AS52" i="5"/>
  <c r="AR52" i="5"/>
  <c r="D52" i="5" s="1"/>
  <c r="AQ52" i="5"/>
  <c r="C52" i="5" s="1"/>
  <c r="H52" i="5"/>
  <c r="E52" i="5"/>
  <c r="BT51" i="5"/>
  <c r="H51" i="5" s="1"/>
  <c r="BS51" i="5"/>
  <c r="BR51" i="5"/>
  <c r="BQ51" i="5"/>
  <c r="BP51" i="5"/>
  <c r="BO51" i="5"/>
  <c r="G51" i="5" s="1"/>
  <c r="BN51" i="5"/>
  <c r="BM51" i="5"/>
  <c r="BL51" i="5"/>
  <c r="BK51" i="5"/>
  <c r="BJ51" i="5"/>
  <c r="BI51" i="5"/>
  <c r="BH51" i="5"/>
  <c r="BG51" i="5"/>
  <c r="BF51" i="5"/>
  <c r="BE51" i="5"/>
  <c r="BD51" i="5"/>
  <c r="BC51" i="5"/>
  <c r="BB51" i="5"/>
  <c r="BA51" i="5"/>
  <c r="AZ51" i="5"/>
  <c r="AY51" i="5"/>
  <c r="F51" i="5" s="1"/>
  <c r="AX51" i="5"/>
  <c r="AW51" i="5"/>
  <c r="AV51" i="5"/>
  <c r="AU51" i="5"/>
  <c r="AT51" i="5"/>
  <c r="AS51" i="5"/>
  <c r="AR51" i="5"/>
  <c r="AQ51" i="5"/>
  <c r="C51" i="5" s="1"/>
  <c r="E51" i="5"/>
  <c r="D51" i="5"/>
  <c r="BT50" i="5"/>
  <c r="BS50" i="5"/>
  <c r="BR50" i="5"/>
  <c r="BQ50" i="5"/>
  <c r="BP50" i="5"/>
  <c r="BO50" i="5"/>
  <c r="BN50" i="5"/>
  <c r="BM50" i="5"/>
  <c r="BL50" i="5"/>
  <c r="BK50" i="5"/>
  <c r="BJ50" i="5"/>
  <c r="BI50" i="5"/>
  <c r="BH50" i="5"/>
  <c r="BG50" i="5"/>
  <c r="BF50" i="5"/>
  <c r="BE50" i="5"/>
  <c r="BD50" i="5"/>
  <c r="BC50" i="5"/>
  <c r="BB50" i="5"/>
  <c r="BA50" i="5"/>
  <c r="AZ50" i="5"/>
  <c r="AY50" i="5"/>
  <c r="AX50" i="5"/>
  <c r="E50" i="5" s="1"/>
  <c r="AW50" i="5"/>
  <c r="AV50" i="5"/>
  <c r="AU50" i="5"/>
  <c r="AT50" i="5"/>
  <c r="AS50" i="5"/>
  <c r="AR50" i="5"/>
  <c r="D50" i="5" s="1"/>
  <c r="AQ50" i="5"/>
  <c r="C50" i="5" s="1"/>
  <c r="H50" i="5"/>
  <c r="BT49" i="5"/>
  <c r="H49" i="5" s="1"/>
  <c r="BS49" i="5"/>
  <c r="BR49" i="5"/>
  <c r="BQ49" i="5"/>
  <c r="BP49" i="5"/>
  <c r="BO49" i="5"/>
  <c r="BN49" i="5"/>
  <c r="BM49" i="5"/>
  <c r="BL49" i="5"/>
  <c r="BK49" i="5"/>
  <c r="BJ49" i="5"/>
  <c r="BI49" i="5"/>
  <c r="BH49" i="5"/>
  <c r="BG49" i="5"/>
  <c r="BF49" i="5"/>
  <c r="BE49" i="5"/>
  <c r="BD49" i="5"/>
  <c r="BC49" i="5"/>
  <c r="BB49" i="5"/>
  <c r="BA49" i="5"/>
  <c r="AZ49" i="5"/>
  <c r="AY49" i="5"/>
  <c r="AX49" i="5"/>
  <c r="AW49" i="5"/>
  <c r="AV49" i="5"/>
  <c r="E49" i="5" s="1"/>
  <c r="AU49" i="5"/>
  <c r="AT49" i="5"/>
  <c r="AS49" i="5"/>
  <c r="AR49" i="5"/>
  <c r="AQ49" i="5"/>
  <c r="C49" i="5" s="1"/>
  <c r="F49" i="5"/>
  <c r="D49" i="5"/>
  <c r="BT48" i="5"/>
  <c r="BS48" i="5"/>
  <c r="BR48" i="5"/>
  <c r="BQ48" i="5"/>
  <c r="BP48" i="5"/>
  <c r="BO48" i="5"/>
  <c r="G48" i="5" s="1"/>
  <c r="BN48" i="5"/>
  <c r="BM48" i="5"/>
  <c r="BL48" i="5"/>
  <c r="BK48" i="5"/>
  <c r="BJ48" i="5"/>
  <c r="BI48" i="5"/>
  <c r="BH48" i="5"/>
  <c r="BG48" i="5"/>
  <c r="BF48" i="5"/>
  <c r="BE48" i="5"/>
  <c r="BD48" i="5"/>
  <c r="BC48" i="5"/>
  <c r="BB48" i="5"/>
  <c r="BA48" i="5"/>
  <c r="AZ48" i="5"/>
  <c r="AY48" i="5"/>
  <c r="F48" i="5" s="1"/>
  <c r="AX48" i="5"/>
  <c r="AW48" i="5"/>
  <c r="AV48" i="5"/>
  <c r="AU48" i="5"/>
  <c r="AT48" i="5"/>
  <c r="AS48" i="5"/>
  <c r="AR48" i="5"/>
  <c r="D48" i="5" s="1"/>
  <c r="AQ48" i="5"/>
  <c r="C48" i="5" s="1"/>
  <c r="H48" i="5"/>
  <c r="E48" i="5"/>
  <c r="BT47" i="5"/>
  <c r="H47" i="5" s="1"/>
  <c r="BS47" i="5"/>
  <c r="BR47" i="5"/>
  <c r="BQ47" i="5"/>
  <c r="BP47" i="5"/>
  <c r="BO47" i="5"/>
  <c r="G47" i="5" s="1"/>
  <c r="BN47" i="5"/>
  <c r="BM47" i="5"/>
  <c r="BL47" i="5"/>
  <c r="BK47" i="5"/>
  <c r="BJ47" i="5"/>
  <c r="BI47" i="5"/>
  <c r="BH47" i="5"/>
  <c r="BG47" i="5"/>
  <c r="BF47" i="5"/>
  <c r="BE47" i="5"/>
  <c r="BD47" i="5"/>
  <c r="BC47" i="5"/>
  <c r="BB47" i="5"/>
  <c r="BA47" i="5"/>
  <c r="AZ47" i="5"/>
  <c r="AY47" i="5"/>
  <c r="F47" i="5" s="1"/>
  <c r="AX47" i="5"/>
  <c r="AW47" i="5"/>
  <c r="AV47" i="5"/>
  <c r="AU47" i="5"/>
  <c r="AT47" i="5"/>
  <c r="E47" i="5" s="1"/>
  <c r="AS47" i="5"/>
  <c r="AR47" i="5"/>
  <c r="AQ47" i="5"/>
  <c r="C47" i="5" s="1"/>
  <c r="D47" i="5"/>
  <c r="BT46" i="5"/>
  <c r="BS46" i="5"/>
  <c r="BR46" i="5"/>
  <c r="BQ46" i="5"/>
  <c r="BP46" i="5"/>
  <c r="BO46" i="5"/>
  <c r="BN46" i="5"/>
  <c r="BM46" i="5"/>
  <c r="BL46" i="5"/>
  <c r="BK46" i="5"/>
  <c r="BJ46" i="5"/>
  <c r="BI46" i="5"/>
  <c r="BH46" i="5"/>
  <c r="BG46" i="5"/>
  <c r="BF46" i="5"/>
  <c r="BE46" i="5"/>
  <c r="BD46" i="5"/>
  <c r="BC46" i="5"/>
  <c r="BB46" i="5"/>
  <c r="BA46" i="5"/>
  <c r="AZ46" i="5"/>
  <c r="AY46" i="5"/>
  <c r="AX46" i="5"/>
  <c r="AW46" i="5"/>
  <c r="AV46" i="5"/>
  <c r="AU46" i="5"/>
  <c r="E46" i="5" s="1"/>
  <c r="AT46" i="5"/>
  <c r="AS46" i="5"/>
  <c r="AR46" i="5"/>
  <c r="D46" i="5" s="1"/>
  <c r="AQ46" i="5"/>
  <c r="C46" i="5" s="1"/>
  <c r="H46" i="5"/>
  <c r="BT45" i="5"/>
  <c r="H45" i="5" s="1"/>
  <c r="BS45" i="5"/>
  <c r="BR45" i="5"/>
  <c r="G45" i="5" s="1"/>
  <c r="BQ45" i="5"/>
  <c r="BP45" i="5"/>
  <c r="BO45" i="5"/>
  <c r="BN45" i="5"/>
  <c r="BM45" i="5"/>
  <c r="BL45" i="5"/>
  <c r="BK45" i="5"/>
  <c r="BJ45" i="5"/>
  <c r="BI45" i="5"/>
  <c r="BH45" i="5"/>
  <c r="BG45" i="5"/>
  <c r="BF45" i="5"/>
  <c r="BE45" i="5"/>
  <c r="BD45" i="5"/>
  <c r="BC45" i="5"/>
  <c r="BB45" i="5"/>
  <c r="BA45" i="5"/>
  <c r="AZ45" i="5"/>
  <c r="AY45" i="5"/>
  <c r="F45" i="5" s="1"/>
  <c r="AX45" i="5"/>
  <c r="AW45" i="5"/>
  <c r="AV45" i="5"/>
  <c r="AU45" i="5"/>
  <c r="AT45" i="5"/>
  <c r="E45" i="5" s="1"/>
  <c r="AS45" i="5"/>
  <c r="AR45" i="5"/>
  <c r="D45" i="5" s="1"/>
  <c r="AQ45" i="5"/>
  <c r="C45" i="5" s="1"/>
  <c r="BT44" i="5"/>
  <c r="H44" i="5" s="1"/>
  <c r="BS44" i="5"/>
  <c r="BR44" i="5"/>
  <c r="BQ44" i="5"/>
  <c r="BP44" i="5"/>
  <c r="BO44" i="5"/>
  <c r="BN44" i="5"/>
  <c r="BM44" i="5"/>
  <c r="BL44" i="5"/>
  <c r="BK44" i="5"/>
  <c r="BJ44" i="5"/>
  <c r="BI44" i="5"/>
  <c r="BH44" i="5"/>
  <c r="BG44" i="5"/>
  <c r="BF44" i="5"/>
  <c r="BE44" i="5"/>
  <c r="BD44" i="5"/>
  <c r="BC44" i="5"/>
  <c r="BB44" i="5"/>
  <c r="BA44" i="5"/>
  <c r="AZ44" i="5"/>
  <c r="AY44" i="5"/>
  <c r="AX44" i="5"/>
  <c r="AW44" i="5"/>
  <c r="AV44" i="5"/>
  <c r="AU44" i="5"/>
  <c r="AT44" i="5"/>
  <c r="AS44" i="5"/>
  <c r="E44" i="5" s="1"/>
  <c r="AR44" i="5"/>
  <c r="AQ44" i="5"/>
  <c r="G44" i="5"/>
  <c r="F44" i="5"/>
  <c r="D44" i="5"/>
  <c r="C44" i="5"/>
  <c r="BT43" i="5"/>
  <c r="BS43" i="5"/>
  <c r="BR43" i="5"/>
  <c r="BQ43" i="5"/>
  <c r="BP43" i="5"/>
  <c r="G43" i="5" s="1"/>
  <c r="BO43" i="5"/>
  <c r="BN43" i="5"/>
  <c r="BM43" i="5"/>
  <c r="BL43" i="5"/>
  <c r="BK43" i="5"/>
  <c r="BJ43" i="5"/>
  <c r="BI43" i="5"/>
  <c r="BH43" i="5"/>
  <c r="BG43" i="5"/>
  <c r="BF43" i="5"/>
  <c r="BE43" i="5"/>
  <c r="BD43" i="5"/>
  <c r="BC43" i="5"/>
  <c r="BB43" i="5"/>
  <c r="BA43" i="5"/>
  <c r="AZ43" i="5"/>
  <c r="F43" i="5" s="1"/>
  <c r="AY43" i="5"/>
  <c r="AX43" i="5"/>
  <c r="AW43" i="5"/>
  <c r="AV43" i="5"/>
  <c r="AU43" i="5"/>
  <c r="AT43" i="5"/>
  <c r="AS43" i="5"/>
  <c r="E43" i="5" s="1"/>
  <c r="AR43" i="5"/>
  <c r="D43" i="5" s="1"/>
  <c r="AQ43" i="5"/>
  <c r="H43" i="5"/>
  <c r="C43" i="5"/>
  <c r="BT42" i="5"/>
  <c r="H42" i="5" s="1"/>
  <c r="BS42" i="5"/>
  <c r="BR42" i="5"/>
  <c r="G42" i="5" s="1"/>
  <c r="BQ42" i="5"/>
  <c r="BP42" i="5"/>
  <c r="BO42" i="5"/>
  <c r="BN42" i="5"/>
  <c r="BM42" i="5"/>
  <c r="BL42" i="5"/>
  <c r="BK42" i="5"/>
  <c r="BJ42" i="5"/>
  <c r="BI42" i="5"/>
  <c r="BH42" i="5"/>
  <c r="BG42" i="5"/>
  <c r="BF42" i="5"/>
  <c r="BE42" i="5"/>
  <c r="BD42" i="5"/>
  <c r="BC42" i="5"/>
  <c r="BB42" i="5"/>
  <c r="F42" i="5" s="1"/>
  <c r="BA42" i="5"/>
  <c r="AZ42" i="5"/>
  <c r="AY42" i="5"/>
  <c r="AX42" i="5"/>
  <c r="AW42" i="5"/>
  <c r="AV42" i="5"/>
  <c r="AU42" i="5"/>
  <c r="AT42" i="5"/>
  <c r="AS42" i="5"/>
  <c r="E42" i="5" s="1"/>
  <c r="AR42" i="5"/>
  <c r="AQ42" i="5"/>
  <c r="D42" i="5"/>
  <c r="C42" i="5"/>
  <c r="BT41" i="5"/>
  <c r="BS41" i="5"/>
  <c r="BR41" i="5"/>
  <c r="BQ41" i="5"/>
  <c r="BP41" i="5"/>
  <c r="G41" i="5" s="1"/>
  <c r="BO41" i="5"/>
  <c r="BN41" i="5"/>
  <c r="BM41" i="5"/>
  <c r="BL41" i="5"/>
  <c r="BK41" i="5"/>
  <c r="BJ41" i="5"/>
  <c r="BI41" i="5"/>
  <c r="BH41" i="5"/>
  <c r="BG41" i="5"/>
  <c r="BF41" i="5"/>
  <c r="BE41" i="5"/>
  <c r="BD41" i="5"/>
  <c r="BC41" i="5"/>
  <c r="BB41" i="5"/>
  <c r="BA41" i="5"/>
  <c r="AZ41" i="5"/>
  <c r="AY41" i="5"/>
  <c r="AX41" i="5"/>
  <c r="AW41" i="5"/>
  <c r="AV41" i="5"/>
  <c r="AU41" i="5"/>
  <c r="AT41" i="5"/>
  <c r="AS41" i="5"/>
  <c r="E41" i="5" s="1"/>
  <c r="AR41" i="5"/>
  <c r="D41" i="5" s="1"/>
  <c r="AQ41" i="5"/>
  <c r="H41" i="5"/>
  <c r="C41" i="5"/>
  <c r="BT40" i="5"/>
  <c r="H40" i="5" s="1"/>
  <c r="BS40" i="5"/>
  <c r="BR40" i="5"/>
  <c r="G40" i="5" s="1"/>
  <c r="BQ40" i="5"/>
  <c r="BP40" i="5"/>
  <c r="BO40" i="5"/>
  <c r="BN40" i="5"/>
  <c r="BM40" i="5"/>
  <c r="BL40" i="5"/>
  <c r="BK40" i="5"/>
  <c r="BJ40" i="5"/>
  <c r="BI40" i="5"/>
  <c r="BH40" i="5"/>
  <c r="BG40" i="5"/>
  <c r="BF40" i="5"/>
  <c r="BE40" i="5"/>
  <c r="BD40" i="5"/>
  <c r="BC40" i="5"/>
  <c r="BB40" i="5"/>
  <c r="F40" i="5" s="1"/>
  <c r="BA40" i="5"/>
  <c r="AZ40" i="5"/>
  <c r="AY40" i="5"/>
  <c r="AX40" i="5"/>
  <c r="AW40" i="5"/>
  <c r="AV40" i="5"/>
  <c r="AU40" i="5"/>
  <c r="AT40" i="5"/>
  <c r="AS40" i="5"/>
  <c r="E40" i="5" s="1"/>
  <c r="AR40" i="5"/>
  <c r="AQ40" i="5"/>
  <c r="D40" i="5"/>
  <c r="C40" i="5"/>
  <c r="BT39" i="5"/>
  <c r="BS39" i="5"/>
  <c r="BR39" i="5"/>
  <c r="BQ39" i="5"/>
  <c r="BP39" i="5"/>
  <c r="G39" i="5" s="1"/>
  <c r="BO39" i="5"/>
  <c r="BN39" i="5"/>
  <c r="BM39" i="5"/>
  <c r="BL39" i="5"/>
  <c r="BK39" i="5"/>
  <c r="BJ39" i="5"/>
  <c r="BI39" i="5"/>
  <c r="BH39" i="5"/>
  <c r="BG39" i="5"/>
  <c r="BF39" i="5"/>
  <c r="BE39" i="5"/>
  <c r="BD39" i="5"/>
  <c r="BC39" i="5"/>
  <c r="BB39" i="5"/>
  <c r="BA39" i="5"/>
  <c r="AZ39" i="5"/>
  <c r="AY39" i="5"/>
  <c r="AX39" i="5"/>
  <c r="AW39" i="5"/>
  <c r="AV39" i="5"/>
  <c r="AU39" i="5"/>
  <c r="AT39" i="5"/>
  <c r="AS39" i="5"/>
  <c r="E39" i="5" s="1"/>
  <c r="AR39" i="5"/>
  <c r="D39" i="5" s="1"/>
  <c r="AQ39" i="5"/>
  <c r="H39" i="5"/>
  <c r="C39" i="5"/>
  <c r="BT38" i="5"/>
  <c r="H38" i="5" s="1"/>
  <c r="BS38" i="5"/>
  <c r="BR38" i="5"/>
  <c r="G38" i="5" s="1"/>
  <c r="BQ38" i="5"/>
  <c r="BP38" i="5"/>
  <c r="BO38" i="5"/>
  <c r="BN38" i="5"/>
  <c r="BM38" i="5"/>
  <c r="BL38" i="5"/>
  <c r="BK38" i="5"/>
  <c r="BJ38" i="5"/>
  <c r="BI38" i="5"/>
  <c r="BH38" i="5"/>
  <c r="BG38" i="5"/>
  <c r="BF38" i="5"/>
  <c r="BE38" i="5"/>
  <c r="BD38" i="5"/>
  <c r="BC38" i="5"/>
  <c r="BB38" i="5"/>
  <c r="F38" i="5" s="1"/>
  <c r="BA38" i="5"/>
  <c r="AZ38" i="5"/>
  <c r="AY38" i="5"/>
  <c r="AX38" i="5"/>
  <c r="AW38" i="5"/>
  <c r="AV38" i="5"/>
  <c r="AU38" i="5"/>
  <c r="AT38" i="5"/>
  <c r="AS38" i="5"/>
  <c r="E38" i="5" s="1"/>
  <c r="AR38" i="5"/>
  <c r="AQ38" i="5"/>
  <c r="D38" i="5"/>
  <c r="C38" i="5"/>
  <c r="BT37" i="5"/>
  <c r="BS37" i="5"/>
  <c r="BR37" i="5"/>
  <c r="BQ37" i="5"/>
  <c r="BP37" i="5"/>
  <c r="G37" i="5" s="1"/>
  <c r="BO37" i="5"/>
  <c r="BN37" i="5"/>
  <c r="BM37" i="5"/>
  <c r="BL37" i="5"/>
  <c r="BK37" i="5"/>
  <c r="BJ37" i="5"/>
  <c r="BI37" i="5"/>
  <c r="BH37" i="5"/>
  <c r="BG37" i="5"/>
  <c r="BF37" i="5"/>
  <c r="BE37" i="5"/>
  <c r="BD37" i="5"/>
  <c r="BC37" i="5"/>
  <c r="BB37" i="5"/>
  <c r="BA37" i="5"/>
  <c r="AZ37" i="5"/>
  <c r="AY37" i="5"/>
  <c r="AX37" i="5"/>
  <c r="AW37" i="5"/>
  <c r="AV37" i="5"/>
  <c r="AU37" i="5"/>
  <c r="AT37" i="5"/>
  <c r="AS37" i="5"/>
  <c r="E37" i="5" s="1"/>
  <c r="AR37" i="5"/>
  <c r="D37" i="5" s="1"/>
  <c r="AQ37" i="5"/>
  <c r="H37" i="5"/>
  <c r="C37" i="5"/>
  <c r="BT36" i="5"/>
  <c r="H36" i="5" s="1"/>
  <c r="BS36" i="5"/>
  <c r="BR36" i="5"/>
  <c r="G36" i="5" s="1"/>
  <c r="BQ36" i="5"/>
  <c r="BP36" i="5"/>
  <c r="BO36" i="5"/>
  <c r="BN36" i="5"/>
  <c r="BM36" i="5"/>
  <c r="BL36" i="5"/>
  <c r="BK36" i="5"/>
  <c r="BJ36" i="5"/>
  <c r="BI36" i="5"/>
  <c r="BH36" i="5"/>
  <c r="BG36" i="5"/>
  <c r="BF36" i="5"/>
  <c r="BE36" i="5"/>
  <c r="BD36" i="5"/>
  <c r="BC36" i="5"/>
  <c r="BB36" i="5"/>
  <c r="F36" i="5" s="1"/>
  <c r="BA36" i="5"/>
  <c r="AZ36" i="5"/>
  <c r="AY36" i="5"/>
  <c r="AX36" i="5"/>
  <c r="AW36" i="5"/>
  <c r="AV36" i="5"/>
  <c r="AU36" i="5"/>
  <c r="AT36" i="5"/>
  <c r="AS36" i="5"/>
  <c r="E36" i="5" s="1"/>
  <c r="AR36" i="5"/>
  <c r="AQ36" i="5"/>
  <c r="D36" i="5"/>
  <c r="C36" i="5"/>
  <c r="BT35" i="5"/>
  <c r="BS35" i="5"/>
  <c r="BR35" i="5"/>
  <c r="BQ35" i="5"/>
  <c r="BP35" i="5"/>
  <c r="G35" i="5" s="1"/>
  <c r="BO35" i="5"/>
  <c r="BN35" i="5"/>
  <c r="BM35" i="5"/>
  <c r="BL35" i="5"/>
  <c r="BK35" i="5"/>
  <c r="BJ35" i="5"/>
  <c r="BI35" i="5"/>
  <c r="BH35" i="5"/>
  <c r="BG35" i="5"/>
  <c r="BF35" i="5"/>
  <c r="BE35" i="5"/>
  <c r="BD35" i="5"/>
  <c r="BC35" i="5"/>
  <c r="BB35" i="5"/>
  <c r="BA35" i="5"/>
  <c r="AZ35" i="5"/>
  <c r="AY35" i="5"/>
  <c r="AX35" i="5"/>
  <c r="AW35" i="5"/>
  <c r="AV35" i="5"/>
  <c r="AU35" i="5"/>
  <c r="AT35" i="5"/>
  <c r="AS35" i="5"/>
  <c r="E35" i="5" s="1"/>
  <c r="AR35" i="5"/>
  <c r="D35" i="5" s="1"/>
  <c r="AQ35" i="5"/>
  <c r="H35" i="5"/>
  <c r="C35" i="5"/>
  <c r="BT34" i="5"/>
  <c r="H34" i="5" s="1"/>
  <c r="BS34" i="5"/>
  <c r="BR34" i="5"/>
  <c r="G34" i="5" s="1"/>
  <c r="BQ34" i="5"/>
  <c r="BP34" i="5"/>
  <c r="BO34" i="5"/>
  <c r="BN34" i="5"/>
  <c r="BM34" i="5"/>
  <c r="BL34" i="5"/>
  <c r="BK34" i="5"/>
  <c r="BJ34" i="5"/>
  <c r="BI34" i="5"/>
  <c r="BH34" i="5"/>
  <c r="BG34" i="5"/>
  <c r="BF34" i="5"/>
  <c r="BE34" i="5"/>
  <c r="BD34" i="5"/>
  <c r="BC34" i="5"/>
  <c r="BB34" i="5"/>
  <c r="F34" i="5" s="1"/>
  <c r="BA34" i="5"/>
  <c r="AZ34" i="5"/>
  <c r="AY34" i="5"/>
  <c r="AX34" i="5"/>
  <c r="AW34" i="5"/>
  <c r="AV34" i="5"/>
  <c r="AU34" i="5"/>
  <c r="AT34" i="5"/>
  <c r="AS34" i="5"/>
  <c r="E34" i="5" s="1"/>
  <c r="AR34" i="5"/>
  <c r="AQ34" i="5"/>
  <c r="D34" i="5"/>
  <c r="C34" i="5"/>
  <c r="BT33" i="5"/>
  <c r="BS33" i="5"/>
  <c r="BR33" i="5"/>
  <c r="BQ33" i="5"/>
  <c r="BP33" i="5"/>
  <c r="G33" i="5" s="1"/>
  <c r="BO33" i="5"/>
  <c r="BN33" i="5"/>
  <c r="BM33" i="5"/>
  <c r="BL33" i="5"/>
  <c r="BK33" i="5"/>
  <c r="BJ33" i="5"/>
  <c r="BI33" i="5"/>
  <c r="BH33" i="5"/>
  <c r="BG33" i="5"/>
  <c r="BF33" i="5"/>
  <c r="BE33" i="5"/>
  <c r="BD33" i="5"/>
  <c r="BC33" i="5"/>
  <c r="BB33" i="5"/>
  <c r="BA33" i="5"/>
  <c r="AZ33" i="5"/>
  <c r="AY33" i="5"/>
  <c r="AX33" i="5"/>
  <c r="AW33" i="5"/>
  <c r="AV33" i="5"/>
  <c r="AU33" i="5"/>
  <c r="AT33" i="5"/>
  <c r="AS33" i="5"/>
  <c r="E33" i="5" s="1"/>
  <c r="AR33" i="5"/>
  <c r="D33" i="5" s="1"/>
  <c r="AQ33" i="5"/>
  <c r="H33" i="5"/>
  <c r="C33" i="5"/>
  <c r="BT32" i="5"/>
  <c r="H32" i="5" s="1"/>
  <c r="BS32" i="5"/>
  <c r="BR32" i="5"/>
  <c r="G32" i="5" s="1"/>
  <c r="BQ32" i="5"/>
  <c r="BP32" i="5"/>
  <c r="BO32" i="5"/>
  <c r="BN32" i="5"/>
  <c r="BM32" i="5"/>
  <c r="BL32" i="5"/>
  <c r="BK32" i="5"/>
  <c r="BJ32" i="5"/>
  <c r="BI32" i="5"/>
  <c r="BH32" i="5"/>
  <c r="BG32" i="5"/>
  <c r="BF32" i="5"/>
  <c r="BE32" i="5"/>
  <c r="BD32" i="5"/>
  <c r="BC32" i="5"/>
  <c r="BB32" i="5"/>
  <c r="F32" i="5" s="1"/>
  <c r="BA32" i="5"/>
  <c r="AZ32" i="5"/>
  <c r="AY32" i="5"/>
  <c r="AX32" i="5"/>
  <c r="AW32" i="5"/>
  <c r="AV32" i="5"/>
  <c r="AU32" i="5"/>
  <c r="AT32" i="5"/>
  <c r="AS32" i="5"/>
  <c r="E32" i="5" s="1"/>
  <c r="AR32" i="5"/>
  <c r="AQ32" i="5"/>
  <c r="D32" i="5"/>
  <c r="C32" i="5"/>
  <c r="BT31" i="5"/>
  <c r="BS31" i="5"/>
  <c r="BR31" i="5"/>
  <c r="BQ31" i="5"/>
  <c r="BP31" i="5"/>
  <c r="G31" i="5" s="1"/>
  <c r="BO31" i="5"/>
  <c r="BN31" i="5"/>
  <c r="BM31" i="5"/>
  <c r="BL31" i="5"/>
  <c r="BK31" i="5"/>
  <c r="BJ31" i="5"/>
  <c r="BI31" i="5"/>
  <c r="BH31" i="5"/>
  <c r="BG31" i="5"/>
  <c r="BF31" i="5"/>
  <c r="BE31" i="5"/>
  <c r="BD31" i="5"/>
  <c r="BC31" i="5"/>
  <c r="BB31" i="5"/>
  <c r="BA31" i="5"/>
  <c r="AZ31" i="5"/>
  <c r="AY31" i="5"/>
  <c r="AX31" i="5"/>
  <c r="AW31" i="5"/>
  <c r="AV31" i="5"/>
  <c r="AU31" i="5"/>
  <c r="AT31" i="5"/>
  <c r="AS31" i="5"/>
  <c r="E31" i="5" s="1"/>
  <c r="AR31" i="5"/>
  <c r="D31" i="5" s="1"/>
  <c r="AQ31" i="5"/>
  <c r="H31" i="5"/>
  <c r="C31" i="5"/>
  <c r="BT30" i="5"/>
  <c r="H30" i="5" s="1"/>
  <c r="BS30" i="5"/>
  <c r="BR30" i="5"/>
  <c r="G30" i="5" s="1"/>
  <c r="BQ30" i="5"/>
  <c r="BP30" i="5"/>
  <c r="BO30" i="5"/>
  <c r="BN30" i="5"/>
  <c r="BM30" i="5"/>
  <c r="BL30" i="5"/>
  <c r="BK30" i="5"/>
  <c r="BJ30" i="5"/>
  <c r="BI30" i="5"/>
  <c r="BH30" i="5"/>
  <c r="BG30" i="5"/>
  <c r="BF30" i="5"/>
  <c r="BE30" i="5"/>
  <c r="BD30" i="5"/>
  <c r="BC30" i="5"/>
  <c r="BB30" i="5"/>
  <c r="F30" i="5" s="1"/>
  <c r="BA30" i="5"/>
  <c r="AZ30" i="5"/>
  <c r="AY30" i="5"/>
  <c r="AX30" i="5"/>
  <c r="AW30" i="5"/>
  <c r="AV30" i="5"/>
  <c r="AU30" i="5"/>
  <c r="AT30" i="5"/>
  <c r="AS30" i="5"/>
  <c r="E30" i="5" s="1"/>
  <c r="AR30" i="5"/>
  <c r="AQ30" i="5"/>
  <c r="D30" i="5"/>
  <c r="C30" i="5"/>
  <c r="BT29" i="5"/>
  <c r="BS29" i="5"/>
  <c r="BR29" i="5"/>
  <c r="BQ29" i="5"/>
  <c r="BP29" i="5"/>
  <c r="G29" i="5" s="1"/>
  <c r="BO29" i="5"/>
  <c r="BN29" i="5"/>
  <c r="BM29" i="5"/>
  <c r="BL29" i="5"/>
  <c r="BK29" i="5"/>
  <c r="BJ29" i="5"/>
  <c r="BI29" i="5"/>
  <c r="BH29" i="5"/>
  <c r="BG29" i="5"/>
  <c r="BF29" i="5"/>
  <c r="BE29" i="5"/>
  <c r="BD29" i="5"/>
  <c r="BC29" i="5"/>
  <c r="BB29" i="5"/>
  <c r="BA29" i="5"/>
  <c r="AZ29" i="5"/>
  <c r="AY29" i="5"/>
  <c r="AX29" i="5"/>
  <c r="AW29" i="5"/>
  <c r="AV29" i="5"/>
  <c r="AU29" i="5"/>
  <c r="AT29" i="5"/>
  <c r="AS29" i="5"/>
  <c r="E29" i="5" s="1"/>
  <c r="AR29" i="5"/>
  <c r="D29" i="5" s="1"/>
  <c r="AQ29" i="5"/>
  <c r="H29" i="5"/>
  <c r="C29" i="5"/>
  <c r="BT28" i="5"/>
  <c r="H28" i="5" s="1"/>
  <c r="BS28" i="5"/>
  <c r="BR28" i="5"/>
  <c r="G28" i="5" s="1"/>
  <c r="BQ28" i="5"/>
  <c r="BP28" i="5"/>
  <c r="BO28" i="5"/>
  <c r="BN28" i="5"/>
  <c r="BM28" i="5"/>
  <c r="BL28" i="5"/>
  <c r="BK28" i="5"/>
  <c r="BJ28" i="5"/>
  <c r="BI28" i="5"/>
  <c r="BH28" i="5"/>
  <c r="BG28" i="5"/>
  <c r="BF28" i="5"/>
  <c r="BE28" i="5"/>
  <c r="BD28" i="5"/>
  <c r="BC28" i="5"/>
  <c r="BB28" i="5"/>
  <c r="F28" i="5" s="1"/>
  <c r="BA28" i="5"/>
  <c r="AZ28" i="5"/>
  <c r="AY28" i="5"/>
  <c r="AX28" i="5"/>
  <c r="AW28" i="5"/>
  <c r="AV28" i="5"/>
  <c r="AU28" i="5"/>
  <c r="AT28" i="5"/>
  <c r="AS28" i="5"/>
  <c r="E28" i="5" s="1"/>
  <c r="AR28" i="5"/>
  <c r="AQ28" i="5"/>
  <c r="D28" i="5"/>
  <c r="C28" i="5"/>
  <c r="BT27" i="5"/>
  <c r="BS27" i="5"/>
  <c r="BR27" i="5"/>
  <c r="BQ27" i="5"/>
  <c r="BP27" i="5"/>
  <c r="G27" i="5" s="1"/>
  <c r="BO27" i="5"/>
  <c r="BN27" i="5"/>
  <c r="BM27" i="5"/>
  <c r="BL27" i="5"/>
  <c r="BK27" i="5"/>
  <c r="BJ27" i="5"/>
  <c r="BI27" i="5"/>
  <c r="BH27" i="5"/>
  <c r="BG27" i="5"/>
  <c r="BF27" i="5"/>
  <c r="BE27" i="5"/>
  <c r="BD27" i="5"/>
  <c r="BC27" i="5"/>
  <c r="BB27" i="5"/>
  <c r="BA27" i="5"/>
  <c r="AZ27" i="5"/>
  <c r="AY27" i="5"/>
  <c r="AX27" i="5"/>
  <c r="AW27" i="5"/>
  <c r="AV27" i="5"/>
  <c r="AU27" i="5"/>
  <c r="AT27" i="5"/>
  <c r="AS27" i="5"/>
  <c r="E27" i="5" s="1"/>
  <c r="AR27" i="5"/>
  <c r="D27" i="5" s="1"/>
  <c r="AQ27" i="5"/>
  <c r="H27" i="5"/>
  <c r="C27" i="5"/>
  <c r="BT26" i="5"/>
  <c r="H26" i="5" s="1"/>
  <c r="BS26" i="5"/>
  <c r="BR26" i="5"/>
  <c r="G26" i="5" s="1"/>
  <c r="BQ26" i="5"/>
  <c r="BP26" i="5"/>
  <c r="BO26" i="5"/>
  <c r="BN26" i="5"/>
  <c r="BM26" i="5"/>
  <c r="BL26" i="5"/>
  <c r="BK26" i="5"/>
  <c r="BJ26" i="5"/>
  <c r="BI26" i="5"/>
  <c r="BH26" i="5"/>
  <c r="BG26" i="5"/>
  <c r="BF26" i="5"/>
  <c r="BE26" i="5"/>
  <c r="BD26" i="5"/>
  <c r="BC26" i="5"/>
  <c r="BB26" i="5"/>
  <c r="F26" i="5" s="1"/>
  <c r="BA26" i="5"/>
  <c r="AZ26" i="5"/>
  <c r="AY26" i="5"/>
  <c r="AX26" i="5"/>
  <c r="AW26" i="5"/>
  <c r="AV26" i="5"/>
  <c r="AU26" i="5"/>
  <c r="AT26" i="5"/>
  <c r="AS26" i="5"/>
  <c r="E26" i="5" s="1"/>
  <c r="AR26" i="5"/>
  <c r="AQ26" i="5"/>
  <c r="D26" i="5"/>
  <c r="C26" i="5"/>
  <c r="BT25" i="5"/>
  <c r="BS25" i="5"/>
  <c r="BR25" i="5"/>
  <c r="BQ25" i="5"/>
  <c r="BP25" i="5"/>
  <c r="G25" i="5" s="1"/>
  <c r="BO25" i="5"/>
  <c r="BN25" i="5"/>
  <c r="BM25" i="5"/>
  <c r="BL25" i="5"/>
  <c r="BK25" i="5"/>
  <c r="BJ25" i="5"/>
  <c r="BI25" i="5"/>
  <c r="BH25" i="5"/>
  <c r="BG25" i="5"/>
  <c r="BF25" i="5"/>
  <c r="BE25" i="5"/>
  <c r="BD25" i="5"/>
  <c r="BC25" i="5"/>
  <c r="BB25" i="5"/>
  <c r="BA25" i="5"/>
  <c r="AZ25" i="5"/>
  <c r="AY25" i="5"/>
  <c r="AX25" i="5"/>
  <c r="AW25" i="5"/>
  <c r="AV25" i="5"/>
  <c r="AU25" i="5"/>
  <c r="AT25" i="5"/>
  <c r="AS25" i="5"/>
  <c r="E25" i="5" s="1"/>
  <c r="AR25" i="5"/>
  <c r="D25" i="5" s="1"/>
  <c r="AQ25" i="5"/>
  <c r="H25" i="5"/>
  <c r="C25" i="5"/>
  <c r="BT24" i="5"/>
  <c r="H24" i="5" s="1"/>
  <c r="BS24" i="5"/>
  <c r="BR24" i="5"/>
  <c r="G24" i="5" s="1"/>
  <c r="BQ24" i="5"/>
  <c r="BP24" i="5"/>
  <c r="BO24" i="5"/>
  <c r="BN24" i="5"/>
  <c r="BM24" i="5"/>
  <c r="BL24" i="5"/>
  <c r="BK24" i="5"/>
  <c r="BJ24" i="5"/>
  <c r="BI24" i="5"/>
  <c r="BH24" i="5"/>
  <c r="BG24" i="5"/>
  <c r="BF24" i="5"/>
  <c r="BE24" i="5"/>
  <c r="BD24" i="5"/>
  <c r="BC24" i="5"/>
  <c r="BB24" i="5"/>
  <c r="F24" i="5" s="1"/>
  <c r="BA24" i="5"/>
  <c r="AZ24" i="5"/>
  <c r="AY24" i="5"/>
  <c r="AX24" i="5"/>
  <c r="AW24" i="5"/>
  <c r="AV24" i="5"/>
  <c r="AU24" i="5"/>
  <c r="AT24" i="5"/>
  <c r="AS24" i="5"/>
  <c r="E24" i="5" s="1"/>
  <c r="AR24" i="5"/>
  <c r="AQ24" i="5"/>
  <c r="D24" i="5"/>
  <c r="C24" i="5"/>
  <c r="BT23" i="5"/>
  <c r="BS23" i="5"/>
  <c r="BR23" i="5"/>
  <c r="BQ23" i="5"/>
  <c r="BP23" i="5"/>
  <c r="G23" i="5" s="1"/>
  <c r="BO23" i="5"/>
  <c r="BN23" i="5"/>
  <c r="BM23" i="5"/>
  <c r="BL23" i="5"/>
  <c r="BK23" i="5"/>
  <c r="BJ23" i="5"/>
  <c r="BI23" i="5"/>
  <c r="BH23" i="5"/>
  <c r="BG23" i="5"/>
  <c r="BF23" i="5"/>
  <c r="BE23" i="5"/>
  <c r="BD23" i="5"/>
  <c r="BC23" i="5"/>
  <c r="BB23" i="5"/>
  <c r="BA23" i="5"/>
  <c r="AZ23" i="5"/>
  <c r="AY23" i="5"/>
  <c r="AX23" i="5"/>
  <c r="AW23" i="5"/>
  <c r="AV23" i="5"/>
  <c r="AU23" i="5"/>
  <c r="AT23" i="5"/>
  <c r="AS23" i="5"/>
  <c r="E23" i="5" s="1"/>
  <c r="AR23" i="5"/>
  <c r="D23" i="5" s="1"/>
  <c r="AQ23" i="5"/>
  <c r="H23" i="5"/>
  <c r="C23" i="5"/>
  <c r="BT22" i="5"/>
  <c r="H22" i="5" s="1"/>
  <c r="BS22" i="5"/>
  <c r="BR22" i="5"/>
  <c r="G22" i="5" s="1"/>
  <c r="BQ22" i="5"/>
  <c r="BP22" i="5"/>
  <c r="BO22" i="5"/>
  <c r="BN22" i="5"/>
  <c r="BM22" i="5"/>
  <c r="BL22" i="5"/>
  <c r="BK22" i="5"/>
  <c r="BJ22" i="5"/>
  <c r="BI22" i="5"/>
  <c r="BH22" i="5"/>
  <c r="BG22" i="5"/>
  <c r="BF22" i="5"/>
  <c r="BE22" i="5"/>
  <c r="BD22" i="5"/>
  <c r="BC22" i="5"/>
  <c r="BB22" i="5"/>
  <c r="F22" i="5" s="1"/>
  <c r="BA22" i="5"/>
  <c r="AZ22" i="5"/>
  <c r="AY22" i="5"/>
  <c r="AX22" i="5"/>
  <c r="AW22" i="5"/>
  <c r="AV22" i="5"/>
  <c r="AU22" i="5"/>
  <c r="AT22" i="5"/>
  <c r="AS22" i="5"/>
  <c r="E22" i="5" s="1"/>
  <c r="AR22" i="5"/>
  <c r="AQ22" i="5"/>
  <c r="D22" i="5"/>
  <c r="C22" i="5"/>
  <c r="BT21" i="5"/>
  <c r="BS21" i="5"/>
  <c r="BR21" i="5"/>
  <c r="BQ21" i="5"/>
  <c r="BP21" i="5"/>
  <c r="G21" i="5" s="1"/>
  <c r="BO21" i="5"/>
  <c r="BN21" i="5"/>
  <c r="BM21" i="5"/>
  <c r="BL21" i="5"/>
  <c r="BK21" i="5"/>
  <c r="BJ21" i="5"/>
  <c r="BI21" i="5"/>
  <c r="BH21" i="5"/>
  <c r="BG21" i="5"/>
  <c r="BF21" i="5"/>
  <c r="BE21" i="5"/>
  <c r="BD21" i="5"/>
  <c r="BC21" i="5"/>
  <c r="BB21" i="5"/>
  <c r="BA21" i="5"/>
  <c r="AZ21" i="5"/>
  <c r="AY21" i="5"/>
  <c r="AX21" i="5"/>
  <c r="AW21" i="5"/>
  <c r="AV21" i="5"/>
  <c r="AU21" i="5"/>
  <c r="AT21" i="5"/>
  <c r="AS21" i="5"/>
  <c r="E21" i="5" s="1"/>
  <c r="AR21" i="5"/>
  <c r="D21" i="5" s="1"/>
  <c r="AQ21" i="5"/>
  <c r="H21" i="5"/>
  <c r="C21" i="5"/>
  <c r="BT20" i="5"/>
  <c r="H20" i="5" s="1"/>
  <c r="BS20" i="5"/>
  <c r="BR20" i="5"/>
  <c r="BQ20" i="5"/>
  <c r="BP20" i="5"/>
  <c r="BO20" i="5"/>
  <c r="BN20" i="5"/>
  <c r="BM20" i="5"/>
  <c r="BL20" i="5"/>
  <c r="BK20" i="5"/>
  <c r="BJ20" i="5"/>
  <c r="BI20" i="5"/>
  <c r="BH20" i="5"/>
  <c r="BG20" i="5"/>
  <c r="BF20" i="5"/>
  <c r="BE20" i="5"/>
  <c r="BD20" i="5"/>
  <c r="BC20" i="5"/>
  <c r="BB20" i="5"/>
  <c r="F20" i="5" s="1"/>
  <c r="BA20" i="5"/>
  <c r="AZ20" i="5"/>
  <c r="AY20" i="5"/>
  <c r="AX20" i="5"/>
  <c r="AW20" i="5"/>
  <c r="AV20" i="5"/>
  <c r="AU20" i="5"/>
  <c r="AT20" i="5"/>
  <c r="AS20" i="5"/>
  <c r="E20" i="5" s="1"/>
  <c r="AR20" i="5"/>
  <c r="AQ20" i="5"/>
  <c r="D20" i="5"/>
  <c r="C20" i="5"/>
  <c r="BT19" i="5"/>
  <c r="BS19" i="5"/>
  <c r="BR19" i="5"/>
  <c r="BQ19" i="5"/>
  <c r="BP19" i="5"/>
  <c r="G19" i="5" s="1"/>
  <c r="BO19" i="5"/>
  <c r="BN19" i="5"/>
  <c r="BM19" i="5"/>
  <c r="BL19" i="5"/>
  <c r="BK19" i="5"/>
  <c r="BJ19" i="5"/>
  <c r="BI19" i="5"/>
  <c r="BH19" i="5"/>
  <c r="BG19" i="5"/>
  <c r="BF19" i="5"/>
  <c r="BE19" i="5"/>
  <c r="BD19" i="5"/>
  <c r="BC19" i="5"/>
  <c r="BB19" i="5"/>
  <c r="BA19" i="5"/>
  <c r="AZ19" i="5"/>
  <c r="AY19" i="5"/>
  <c r="AX19" i="5"/>
  <c r="AW19" i="5"/>
  <c r="AV19" i="5"/>
  <c r="AU19" i="5"/>
  <c r="AT19" i="5"/>
  <c r="AS19" i="5"/>
  <c r="E19" i="5" s="1"/>
  <c r="AR19" i="5"/>
  <c r="D19" i="5" s="1"/>
  <c r="AQ19" i="5"/>
  <c r="H19" i="5"/>
  <c r="C19" i="5"/>
  <c r="BT18" i="5"/>
  <c r="H18" i="5" s="1"/>
  <c r="BS18" i="5"/>
  <c r="BR18" i="5"/>
  <c r="BQ18" i="5"/>
  <c r="BP18" i="5"/>
  <c r="BO18" i="5"/>
  <c r="BN18" i="5"/>
  <c r="BM18" i="5"/>
  <c r="BL18" i="5"/>
  <c r="BK18" i="5"/>
  <c r="BJ18" i="5"/>
  <c r="BI18" i="5"/>
  <c r="BH18" i="5"/>
  <c r="BG18" i="5"/>
  <c r="BF18" i="5"/>
  <c r="BE18" i="5"/>
  <c r="BD18" i="5"/>
  <c r="BC18" i="5"/>
  <c r="BB18" i="5"/>
  <c r="F18" i="5" s="1"/>
  <c r="BA18" i="5"/>
  <c r="AZ18" i="5"/>
  <c r="AY18" i="5"/>
  <c r="AX18" i="5"/>
  <c r="AW18" i="5"/>
  <c r="AV18" i="5"/>
  <c r="AU18" i="5"/>
  <c r="AT18" i="5"/>
  <c r="AS18" i="5"/>
  <c r="E18" i="5" s="1"/>
  <c r="AR18" i="5"/>
  <c r="AQ18" i="5"/>
  <c r="D18" i="5"/>
  <c r="C18" i="5"/>
  <c r="BT17" i="5"/>
  <c r="BS17" i="5"/>
  <c r="BR17" i="5"/>
  <c r="BQ17" i="5"/>
  <c r="BP17" i="5"/>
  <c r="G17" i="5" s="1"/>
  <c r="BO17" i="5"/>
  <c r="BN17" i="5"/>
  <c r="BM17" i="5"/>
  <c r="BL17" i="5"/>
  <c r="BK17" i="5"/>
  <c r="BJ17" i="5"/>
  <c r="BI17" i="5"/>
  <c r="BH17" i="5"/>
  <c r="BG17" i="5"/>
  <c r="BF17" i="5"/>
  <c r="BE17" i="5"/>
  <c r="BD17" i="5"/>
  <c r="BC17" i="5"/>
  <c r="BB17" i="5"/>
  <c r="BA17" i="5"/>
  <c r="AZ17" i="5"/>
  <c r="AY17" i="5"/>
  <c r="AX17" i="5"/>
  <c r="AW17" i="5"/>
  <c r="AV17" i="5"/>
  <c r="AU17" i="5"/>
  <c r="AT17" i="5"/>
  <c r="AS17" i="5"/>
  <c r="E17" i="5" s="1"/>
  <c r="AR17" i="5"/>
  <c r="D17" i="5" s="1"/>
  <c r="AQ17" i="5"/>
  <c r="H17" i="5"/>
  <c r="C17" i="5"/>
  <c r="BT16" i="5"/>
  <c r="H16" i="5" s="1"/>
  <c r="BS16" i="5"/>
  <c r="BR16" i="5"/>
  <c r="BQ16" i="5"/>
  <c r="BP16" i="5"/>
  <c r="BO16" i="5"/>
  <c r="BN16" i="5"/>
  <c r="BM16" i="5"/>
  <c r="BL16" i="5"/>
  <c r="BK16" i="5"/>
  <c r="BJ16" i="5"/>
  <c r="BI16" i="5"/>
  <c r="BH16" i="5"/>
  <c r="BG16" i="5"/>
  <c r="BF16" i="5"/>
  <c r="BE16" i="5"/>
  <c r="BD16" i="5"/>
  <c r="BC16" i="5"/>
  <c r="BB16" i="5"/>
  <c r="F16" i="5" s="1"/>
  <c r="BA16" i="5"/>
  <c r="AZ16" i="5"/>
  <c r="AY16" i="5"/>
  <c r="AX16" i="5"/>
  <c r="AW16" i="5"/>
  <c r="AV16" i="5"/>
  <c r="AU16" i="5"/>
  <c r="AT16" i="5"/>
  <c r="AS16" i="5"/>
  <c r="E16" i="5" s="1"/>
  <c r="AR16" i="5"/>
  <c r="AQ16" i="5"/>
  <c r="D16" i="5"/>
  <c r="C16" i="5"/>
  <c r="BT15" i="5"/>
  <c r="BS15" i="5"/>
  <c r="BR15" i="5"/>
  <c r="BQ15" i="5"/>
  <c r="BP15" i="5"/>
  <c r="G15" i="5" s="1"/>
  <c r="BO15" i="5"/>
  <c r="BN15" i="5"/>
  <c r="BM15" i="5"/>
  <c r="BL15" i="5"/>
  <c r="BK15" i="5"/>
  <c r="BJ15" i="5"/>
  <c r="BI15" i="5"/>
  <c r="BH15" i="5"/>
  <c r="BG15" i="5"/>
  <c r="BF15" i="5"/>
  <c r="BE15" i="5"/>
  <c r="BD15" i="5"/>
  <c r="BC15" i="5"/>
  <c r="BB15" i="5"/>
  <c r="BA15" i="5"/>
  <c r="AZ15" i="5"/>
  <c r="AY15" i="5"/>
  <c r="AX15" i="5"/>
  <c r="AW15" i="5"/>
  <c r="AV15" i="5"/>
  <c r="AU15" i="5"/>
  <c r="AT15" i="5"/>
  <c r="AS15" i="5"/>
  <c r="E15" i="5" s="1"/>
  <c r="AR15" i="5"/>
  <c r="D15" i="5" s="1"/>
  <c r="AQ15" i="5"/>
  <c r="H15" i="5"/>
  <c r="C15" i="5"/>
  <c r="BT14" i="5"/>
  <c r="H14" i="5" s="1"/>
  <c r="BS14" i="5"/>
  <c r="BR14" i="5"/>
  <c r="BQ14" i="5"/>
  <c r="BP14" i="5"/>
  <c r="BO14" i="5"/>
  <c r="BN14" i="5"/>
  <c r="BM14" i="5"/>
  <c r="BL14" i="5"/>
  <c r="BK14" i="5"/>
  <c r="BJ14" i="5"/>
  <c r="BI14" i="5"/>
  <c r="BH14" i="5"/>
  <c r="BG14" i="5"/>
  <c r="BF14" i="5"/>
  <c r="BE14" i="5"/>
  <c r="BD14" i="5"/>
  <c r="BC14" i="5"/>
  <c r="BB14" i="5"/>
  <c r="F14" i="5" s="1"/>
  <c r="BA14" i="5"/>
  <c r="AZ14" i="5"/>
  <c r="AY14" i="5"/>
  <c r="AX14" i="5"/>
  <c r="AW14" i="5"/>
  <c r="AV14" i="5"/>
  <c r="AU14" i="5"/>
  <c r="AT14" i="5"/>
  <c r="AS14" i="5"/>
  <c r="E14" i="5" s="1"/>
  <c r="AR14" i="5"/>
  <c r="AQ14" i="5"/>
  <c r="D14" i="5"/>
  <c r="C14" i="5"/>
  <c r="BT13" i="5"/>
  <c r="BS13" i="5"/>
  <c r="BR13" i="5"/>
  <c r="BQ13" i="5"/>
  <c r="BP13" i="5"/>
  <c r="G13" i="5" s="1"/>
  <c r="BO13" i="5"/>
  <c r="BN13" i="5"/>
  <c r="BM13" i="5"/>
  <c r="BL13" i="5"/>
  <c r="BK13" i="5"/>
  <c r="BJ13" i="5"/>
  <c r="BI13" i="5"/>
  <c r="BH13" i="5"/>
  <c r="BG13" i="5"/>
  <c r="BF13" i="5"/>
  <c r="BE13" i="5"/>
  <c r="BD13" i="5"/>
  <c r="BC13" i="5"/>
  <c r="BB13" i="5"/>
  <c r="BA13" i="5"/>
  <c r="AZ13" i="5"/>
  <c r="AY13" i="5"/>
  <c r="AX13" i="5"/>
  <c r="AW13" i="5"/>
  <c r="AV13" i="5"/>
  <c r="AU13" i="5"/>
  <c r="AT13" i="5"/>
  <c r="AS13" i="5"/>
  <c r="E13" i="5" s="1"/>
  <c r="AR13" i="5"/>
  <c r="D13" i="5" s="1"/>
  <c r="AQ13" i="5"/>
  <c r="H13" i="5"/>
  <c r="C13" i="5"/>
  <c r="BT12" i="5"/>
  <c r="H12" i="5" s="1"/>
  <c r="BS12" i="5"/>
  <c r="BR12" i="5"/>
  <c r="BQ12" i="5"/>
  <c r="BP12" i="5"/>
  <c r="BO12" i="5"/>
  <c r="BN12" i="5"/>
  <c r="BM12" i="5"/>
  <c r="BL12" i="5"/>
  <c r="BK12" i="5"/>
  <c r="BJ12" i="5"/>
  <c r="BI12" i="5"/>
  <c r="BH12" i="5"/>
  <c r="BG12" i="5"/>
  <c r="BF12" i="5"/>
  <c r="BE12" i="5"/>
  <c r="BD12" i="5"/>
  <c r="BC12" i="5"/>
  <c r="BB12" i="5"/>
  <c r="F12" i="5" s="1"/>
  <c r="BA12" i="5"/>
  <c r="AZ12" i="5"/>
  <c r="AY12" i="5"/>
  <c r="AX12" i="5"/>
  <c r="AW12" i="5"/>
  <c r="AV12" i="5"/>
  <c r="AU12" i="5"/>
  <c r="AT12" i="5"/>
  <c r="AS12" i="5"/>
  <c r="E12" i="5" s="1"/>
  <c r="AR12" i="5"/>
  <c r="AQ12" i="5"/>
  <c r="D12" i="5"/>
  <c r="C12" i="5"/>
  <c r="BT11" i="5"/>
  <c r="BS11" i="5"/>
  <c r="BR11" i="5"/>
  <c r="BQ11" i="5"/>
  <c r="BP11" i="5"/>
  <c r="G11" i="5" s="1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E11" i="5" s="1"/>
  <c r="AR11" i="5"/>
  <c r="D11" i="5" s="1"/>
  <c r="AQ11" i="5"/>
  <c r="H11" i="5"/>
  <c r="C11" i="5"/>
  <c r="BT10" i="5"/>
  <c r="H10" i="5" s="1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F10" i="5" s="1"/>
  <c r="BA10" i="5"/>
  <c r="AZ10" i="5"/>
  <c r="AY10" i="5"/>
  <c r="AX10" i="5"/>
  <c r="AW10" i="5"/>
  <c r="AV10" i="5"/>
  <c r="AU10" i="5"/>
  <c r="AT10" i="5"/>
  <c r="AS10" i="5"/>
  <c r="E10" i="5" s="1"/>
  <c r="AR10" i="5"/>
  <c r="AQ10" i="5"/>
  <c r="D10" i="5"/>
  <c r="C10" i="5"/>
  <c r="BT9" i="5"/>
  <c r="BS9" i="5"/>
  <c r="BR9" i="5"/>
  <c r="BQ9" i="5"/>
  <c r="BP9" i="5"/>
  <c r="G9" i="5" s="1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E9" i="5" s="1"/>
  <c r="AR9" i="5"/>
  <c r="D9" i="5" s="1"/>
  <c r="AQ9" i="5"/>
  <c r="H9" i="5"/>
  <c r="C9" i="5"/>
  <c r="BT8" i="5"/>
  <c r="H8" i="5" s="1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F8" i="5" s="1"/>
  <c r="BA8" i="5"/>
  <c r="AZ8" i="5"/>
  <c r="AY8" i="5"/>
  <c r="AX8" i="5"/>
  <c r="AW8" i="5"/>
  <c r="AV8" i="5"/>
  <c r="AU8" i="5"/>
  <c r="AT8" i="5"/>
  <c r="AS8" i="5"/>
  <c r="E8" i="5" s="1"/>
  <c r="AR8" i="5"/>
  <c r="AQ8" i="5"/>
  <c r="D8" i="5"/>
  <c r="C8" i="5"/>
  <c r="BT65" i="3"/>
  <c r="BS65" i="3"/>
  <c r="BR65" i="3"/>
  <c r="BQ65" i="3"/>
  <c r="BP65" i="3"/>
  <c r="G65" i="3" s="1"/>
  <c r="BO65" i="3"/>
  <c r="BN65" i="3"/>
  <c r="BM65" i="3"/>
  <c r="BL65" i="3"/>
  <c r="BK65" i="3"/>
  <c r="BJ65" i="3"/>
  <c r="BI65" i="3"/>
  <c r="BH65" i="3"/>
  <c r="BG65" i="3"/>
  <c r="BF65" i="3"/>
  <c r="BE65" i="3"/>
  <c r="BD65" i="3"/>
  <c r="BC65" i="3"/>
  <c r="BB65" i="3"/>
  <c r="BA65" i="3"/>
  <c r="AZ65" i="3"/>
  <c r="AY65" i="3"/>
  <c r="AX65" i="3"/>
  <c r="AW65" i="3"/>
  <c r="AV65" i="3"/>
  <c r="AU65" i="3"/>
  <c r="AT65" i="3"/>
  <c r="AS65" i="3"/>
  <c r="E65" i="3" s="1"/>
  <c r="AR65" i="3"/>
  <c r="D65" i="3" s="1"/>
  <c r="AQ65" i="3"/>
  <c r="H65" i="3"/>
  <c r="C65" i="3"/>
  <c r="BT64" i="3"/>
  <c r="H64" i="3" s="1"/>
  <c r="BS64" i="3"/>
  <c r="BR64" i="3"/>
  <c r="BQ64" i="3"/>
  <c r="BP64" i="3"/>
  <c r="BO64" i="3"/>
  <c r="BN64" i="3"/>
  <c r="BM64" i="3"/>
  <c r="BL64" i="3"/>
  <c r="BK64" i="3"/>
  <c r="BJ64" i="3"/>
  <c r="BI64" i="3"/>
  <c r="BH64" i="3"/>
  <c r="BG64" i="3"/>
  <c r="BF64" i="3"/>
  <c r="BE64" i="3"/>
  <c r="BD64" i="3"/>
  <c r="BC64" i="3"/>
  <c r="BB64" i="3"/>
  <c r="F64" i="3" s="1"/>
  <c r="BA64" i="3"/>
  <c r="AZ64" i="3"/>
  <c r="AY64" i="3"/>
  <c r="AX64" i="3"/>
  <c r="AW64" i="3"/>
  <c r="AV64" i="3"/>
  <c r="AU64" i="3"/>
  <c r="AT64" i="3"/>
  <c r="AS64" i="3"/>
  <c r="E64" i="3" s="1"/>
  <c r="AR64" i="3"/>
  <c r="AQ64" i="3"/>
  <c r="D64" i="3"/>
  <c r="C64" i="3"/>
  <c r="BT63" i="3"/>
  <c r="BS63" i="3"/>
  <c r="BR63" i="3"/>
  <c r="BQ63" i="3"/>
  <c r="BP63" i="3"/>
  <c r="G63" i="3" s="1"/>
  <c r="BO63" i="3"/>
  <c r="BN63" i="3"/>
  <c r="BM63" i="3"/>
  <c r="BL63" i="3"/>
  <c r="BK63" i="3"/>
  <c r="BJ63" i="3"/>
  <c r="BI63" i="3"/>
  <c r="BH63" i="3"/>
  <c r="BG63" i="3"/>
  <c r="BF63" i="3"/>
  <c r="BE63" i="3"/>
  <c r="BD63" i="3"/>
  <c r="BC63" i="3"/>
  <c r="BB63" i="3"/>
  <c r="BA63" i="3"/>
  <c r="AZ63" i="3"/>
  <c r="AY63" i="3"/>
  <c r="AX63" i="3"/>
  <c r="AW63" i="3"/>
  <c r="AV63" i="3"/>
  <c r="AU63" i="3"/>
  <c r="AT63" i="3"/>
  <c r="AS63" i="3"/>
  <c r="E63" i="3" s="1"/>
  <c r="AR63" i="3"/>
  <c r="D63" i="3" s="1"/>
  <c r="AQ63" i="3"/>
  <c r="H63" i="3"/>
  <c r="C63" i="3"/>
  <c r="BT62" i="3"/>
  <c r="H62" i="3" s="1"/>
  <c r="BS62" i="3"/>
  <c r="BR62" i="3"/>
  <c r="BQ62" i="3"/>
  <c r="BP62" i="3"/>
  <c r="BO62" i="3"/>
  <c r="BN62" i="3"/>
  <c r="BM62" i="3"/>
  <c r="BL62" i="3"/>
  <c r="BK62" i="3"/>
  <c r="BJ62" i="3"/>
  <c r="BI62" i="3"/>
  <c r="BH62" i="3"/>
  <c r="BG62" i="3"/>
  <c r="BF62" i="3"/>
  <c r="BE62" i="3"/>
  <c r="BD62" i="3"/>
  <c r="BC62" i="3"/>
  <c r="BB62" i="3"/>
  <c r="F62" i="3" s="1"/>
  <c r="BA62" i="3"/>
  <c r="AZ62" i="3"/>
  <c r="AY62" i="3"/>
  <c r="AX62" i="3"/>
  <c r="AW62" i="3"/>
  <c r="AV62" i="3"/>
  <c r="AU62" i="3"/>
  <c r="AT62" i="3"/>
  <c r="AS62" i="3"/>
  <c r="E62" i="3" s="1"/>
  <c r="AR62" i="3"/>
  <c r="AQ62" i="3"/>
  <c r="D62" i="3"/>
  <c r="C62" i="3"/>
  <c r="BT61" i="3"/>
  <c r="BS61" i="3"/>
  <c r="BR61" i="3"/>
  <c r="BQ61" i="3"/>
  <c r="BP61" i="3"/>
  <c r="G61" i="3" s="1"/>
  <c r="BO61" i="3"/>
  <c r="BN61" i="3"/>
  <c r="BM61" i="3"/>
  <c r="BL61" i="3"/>
  <c r="BK61" i="3"/>
  <c r="BJ61" i="3"/>
  <c r="BI61" i="3"/>
  <c r="BH61" i="3"/>
  <c r="BG61" i="3"/>
  <c r="BF61" i="3"/>
  <c r="BE61" i="3"/>
  <c r="BD61" i="3"/>
  <c r="BC61" i="3"/>
  <c r="BB61" i="3"/>
  <c r="BA61" i="3"/>
  <c r="AZ61" i="3"/>
  <c r="AY61" i="3"/>
  <c r="AX61" i="3"/>
  <c r="AW61" i="3"/>
  <c r="AV61" i="3"/>
  <c r="AU61" i="3"/>
  <c r="AT61" i="3"/>
  <c r="AS61" i="3"/>
  <c r="E61" i="3" s="1"/>
  <c r="AR61" i="3"/>
  <c r="D61" i="3" s="1"/>
  <c r="AQ61" i="3"/>
  <c r="H61" i="3"/>
  <c r="C61" i="3"/>
  <c r="BT60" i="3"/>
  <c r="H60" i="3" s="1"/>
  <c r="BS60" i="3"/>
  <c r="BR60" i="3"/>
  <c r="BQ60" i="3"/>
  <c r="BP60" i="3"/>
  <c r="BO60" i="3"/>
  <c r="BN60" i="3"/>
  <c r="BM60" i="3"/>
  <c r="BL60" i="3"/>
  <c r="BK60" i="3"/>
  <c r="BJ60" i="3"/>
  <c r="BI60" i="3"/>
  <c r="BH60" i="3"/>
  <c r="BG60" i="3"/>
  <c r="BF60" i="3"/>
  <c r="BE60" i="3"/>
  <c r="BD60" i="3"/>
  <c r="BC60" i="3"/>
  <c r="BB60" i="3"/>
  <c r="F60" i="3" s="1"/>
  <c r="BA60" i="3"/>
  <c r="AZ60" i="3"/>
  <c r="AY60" i="3"/>
  <c r="AX60" i="3"/>
  <c r="AW60" i="3"/>
  <c r="AV60" i="3"/>
  <c r="AU60" i="3"/>
  <c r="AT60" i="3"/>
  <c r="AS60" i="3"/>
  <c r="E60" i="3" s="1"/>
  <c r="AR60" i="3"/>
  <c r="AQ60" i="3"/>
  <c r="D60" i="3"/>
  <c r="C60" i="3"/>
  <c r="BT59" i="3"/>
  <c r="BS59" i="3"/>
  <c r="BR59" i="3"/>
  <c r="BQ59" i="3"/>
  <c r="BP59" i="3"/>
  <c r="G59" i="3" s="1"/>
  <c r="BO59" i="3"/>
  <c r="BN59" i="3"/>
  <c r="BM59" i="3"/>
  <c r="BL59" i="3"/>
  <c r="BK59" i="3"/>
  <c r="BJ59" i="3"/>
  <c r="BI59" i="3"/>
  <c r="BH59" i="3"/>
  <c r="BG59" i="3"/>
  <c r="BF59" i="3"/>
  <c r="BE59" i="3"/>
  <c r="BD59" i="3"/>
  <c r="BC59" i="3"/>
  <c r="BB59" i="3"/>
  <c r="BA59" i="3"/>
  <c r="AZ59" i="3"/>
  <c r="AY59" i="3"/>
  <c r="AX59" i="3"/>
  <c r="AW59" i="3"/>
  <c r="AV59" i="3"/>
  <c r="AU59" i="3"/>
  <c r="AT59" i="3"/>
  <c r="AS59" i="3"/>
  <c r="E59" i="3" s="1"/>
  <c r="AR59" i="3"/>
  <c r="D59" i="3" s="1"/>
  <c r="AQ59" i="3"/>
  <c r="H59" i="3"/>
  <c r="C59" i="3"/>
  <c r="BT58" i="3"/>
  <c r="H58" i="3" s="1"/>
  <c r="BS58" i="3"/>
  <c r="BR58" i="3"/>
  <c r="BQ58" i="3"/>
  <c r="BP58" i="3"/>
  <c r="BO58" i="3"/>
  <c r="BN58" i="3"/>
  <c r="BM58" i="3"/>
  <c r="BL58" i="3"/>
  <c r="BK58" i="3"/>
  <c r="BJ58" i="3"/>
  <c r="BI58" i="3"/>
  <c r="BH58" i="3"/>
  <c r="BG58" i="3"/>
  <c r="BF58" i="3"/>
  <c r="BE58" i="3"/>
  <c r="BD58" i="3"/>
  <c r="BC58" i="3"/>
  <c r="BB58" i="3"/>
  <c r="F58" i="3" s="1"/>
  <c r="BA58" i="3"/>
  <c r="AZ58" i="3"/>
  <c r="AY58" i="3"/>
  <c r="AX58" i="3"/>
  <c r="AW58" i="3"/>
  <c r="AV58" i="3"/>
  <c r="AU58" i="3"/>
  <c r="AT58" i="3"/>
  <c r="AS58" i="3"/>
  <c r="E58" i="3" s="1"/>
  <c r="AR58" i="3"/>
  <c r="AQ58" i="3"/>
  <c r="D58" i="3"/>
  <c r="C58" i="3"/>
  <c r="BT57" i="3"/>
  <c r="BS57" i="3"/>
  <c r="BR57" i="3"/>
  <c r="BQ57" i="3"/>
  <c r="BP57" i="3"/>
  <c r="G57" i="3" s="1"/>
  <c r="BO57" i="3"/>
  <c r="BN57" i="3"/>
  <c r="BM57" i="3"/>
  <c r="BL57" i="3"/>
  <c r="BK57" i="3"/>
  <c r="BJ57" i="3"/>
  <c r="BI57" i="3"/>
  <c r="BH57" i="3"/>
  <c r="BG57" i="3"/>
  <c r="BF57" i="3"/>
  <c r="BE57" i="3"/>
  <c r="BD57" i="3"/>
  <c r="BC57" i="3"/>
  <c r="BB57" i="3"/>
  <c r="BA57" i="3"/>
  <c r="AZ57" i="3"/>
  <c r="AY57" i="3"/>
  <c r="AX57" i="3"/>
  <c r="AW57" i="3"/>
  <c r="AV57" i="3"/>
  <c r="AU57" i="3"/>
  <c r="AT57" i="3"/>
  <c r="AS57" i="3"/>
  <c r="E57" i="3" s="1"/>
  <c r="AR57" i="3"/>
  <c r="D57" i="3" s="1"/>
  <c r="AQ57" i="3"/>
  <c r="H57" i="3"/>
  <c r="C57" i="3"/>
  <c r="BT56" i="3"/>
  <c r="H56" i="3" s="1"/>
  <c r="BS56" i="3"/>
  <c r="BR56" i="3"/>
  <c r="BQ56" i="3"/>
  <c r="BP56" i="3"/>
  <c r="BO56" i="3"/>
  <c r="BN56" i="3"/>
  <c r="BM56" i="3"/>
  <c r="BL56" i="3"/>
  <c r="BK56" i="3"/>
  <c r="BJ56" i="3"/>
  <c r="BI56" i="3"/>
  <c r="BH56" i="3"/>
  <c r="BG56" i="3"/>
  <c r="BF56" i="3"/>
  <c r="BE56" i="3"/>
  <c r="BD56" i="3"/>
  <c r="BC56" i="3"/>
  <c r="BB56" i="3"/>
  <c r="F56" i="3" s="1"/>
  <c r="BA56" i="3"/>
  <c r="AZ56" i="3"/>
  <c r="AY56" i="3"/>
  <c r="AX56" i="3"/>
  <c r="AW56" i="3"/>
  <c r="AV56" i="3"/>
  <c r="AU56" i="3"/>
  <c r="AT56" i="3"/>
  <c r="AS56" i="3"/>
  <c r="E56" i="3" s="1"/>
  <c r="AR56" i="3"/>
  <c r="AQ56" i="3"/>
  <c r="D56" i="3"/>
  <c r="C56" i="3"/>
  <c r="BT55" i="3"/>
  <c r="BS55" i="3"/>
  <c r="BR55" i="3"/>
  <c r="BQ55" i="3"/>
  <c r="BP55" i="3"/>
  <c r="G55" i="3" s="1"/>
  <c r="BO55" i="3"/>
  <c r="BN55" i="3"/>
  <c r="BM55" i="3"/>
  <c r="BL55" i="3"/>
  <c r="BK55" i="3"/>
  <c r="BJ55" i="3"/>
  <c r="BI55" i="3"/>
  <c r="BH55" i="3"/>
  <c r="BG55" i="3"/>
  <c r="BF55" i="3"/>
  <c r="BE55" i="3"/>
  <c r="BD55" i="3"/>
  <c r="BC55" i="3"/>
  <c r="BB55" i="3"/>
  <c r="BA55" i="3"/>
  <c r="AZ55" i="3"/>
  <c r="AY55" i="3"/>
  <c r="AX55" i="3"/>
  <c r="AW55" i="3"/>
  <c r="AV55" i="3"/>
  <c r="AU55" i="3"/>
  <c r="AT55" i="3"/>
  <c r="AS55" i="3"/>
  <c r="E55" i="3" s="1"/>
  <c r="AR55" i="3"/>
  <c r="D55" i="3" s="1"/>
  <c r="AQ55" i="3"/>
  <c r="H55" i="3"/>
  <c r="C55" i="3"/>
  <c r="BT54" i="3"/>
  <c r="H54" i="3" s="1"/>
  <c r="BS54" i="3"/>
  <c r="BR54" i="3"/>
  <c r="BQ54" i="3"/>
  <c r="BP54" i="3"/>
  <c r="BO54" i="3"/>
  <c r="BN54" i="3"/>
  <c r="BM54" i="3"/>
  <c r="BL54" i="3"/>
  <c r="BK54" i="3"/>
  <c r="BJ54" i="3"/>
  <c r="BI54" i="3"/>
  <c r="BH54" i="3"/>
  <c r="BG54" i="3"/>
  <c r="BF54" i="3"/>
  <c r="BE54" i="3"/>
  <c r="BD54" i="3"/>
  <c r="BC54" i="3"/>
  <c r="BB54" i="3"/>
  <c r="F54" i="3" s="1"/>
  <c r="BA54" i="3"/>
  <c r="AZ54" i="3"/>
  <c r="AY54" i="3"/>
  <c r="AX54" i="3"/>
  <c r="AW54" i="3"/>
  <c r="AV54" i="3"/>
  <c r="AU54" i="3"/>
  <c r="AT54" i="3"/>
  <c r="AS54" i="3"/>
  <c r="E54" i="3" s="1"/>
  <c r="AR54" i="3"/>
  <c r="AQ54" i="3"/>
  <c r="D54" i="3"/>
  <c r="C54" i="3"/>
  <c r="BT53" i="3"/>
  <c r="BS53" i="3"/>
  <c r="BR53" i="3"/>
  <c r="BQ53" i="3"/>
  <c r="BP53" i="3"/>
  <c r="G53" i="3" s="1"/>
  <c r="BO53" i="3"/>
  <c r="BN53" i="3"/>
  <c r="BM53" i="3"/>
  <c r="BL53" i="3"/>
  <c r="BK53" i="3"/>
  <c r="BJ53" i="3"/>
  <c r="BI53" i="3"/>
  <c r="BH53" i="3"/>
  <c r="BG53" i="3"/>
  <c r="BF53" i="3"/>
  <c r="BE53" i="3"/>
  <c r="BD53" i="3"/>
  <c r="BC53" i="3"/>
  <c r="BB53" i="3"/>
  <c r="BA53" i="3"/>
  <c r="AZ53" i="3"/>
  <c r="AY53" i="3"/>
  <c r="AX53" i="3"/>
  <c r="AW53" i="3"/>
  <c r="AV53" i="3"/>
  <c r="AU53" i="3"/>
  <c r="AT53" i="3"/>
  <c r="AS53" i="3"/>
  <c r="E53" i="3" s="1"/>
  <c r="AR53" i="3"/>
  <c r="D53" i="3" s="1"/>
  <c r="AQ53" i="3"/>
  <c r="H53" i="3"/>
  <c r="C53" i="3"/>
  <c r="BT52" i="3"/>
  <c r="H52" i="3" s="1"/>
  <c r="BS52" i="3"/>
  <c r="BR52" i="3"/>
  <c r="BQ52" i="3"/>
  <c r="BP52" i="3"/>
  <c r="BO52" i="3"/>
  <c r="BN52" i="3"/>
  <c r="BM52" i="3"/>
  <c r="BL52" i="3"/>
  <c r="BK52" i="3"/>
  <c r="BJ52" i="3"/>
  <c r="BI52" i="3"/>
  <c r="BH52" i="3"/>
  <c r="BG52" i="3"/>
  <c r="BF52" i="3"/>
  <c r="BE52" i="3"/>
  <c r="BD52" i="3"/>
  <c r="BC52" i="3"/>
  <c r="BB52" i="3"/>
  <c r="F52" i="3" s="1"/>
  <c r="BA52" i="3"/>
  <c r="AZ52" i="3"/>
  <c r="AY52" i="3"/>
  <c r="AX52" i="3"/>
  <c r="AW52" i="3"/>
  <c r="AV52" i="3"/>
  <c r="AU52" i="3"/>
  <c r="AT52" i="3"/>
  <c r="AS52" i="3"/>
  <c r="E52" i="3" s="1"/>
  <c r="AR52" i="3"/>
  <c r="AQ52" i="3"/>
  <c r="D52" i="3"/>
  <c r="C52" i="3"/>
  <c r="BT51" i="3"/>
  <c r="BS51" i="3"/>
  <c r="BR51" i="3"/>
  <c r="BQ51" i="3"/>
  <c r="BP51" i="3"/>
  <c r="G51" i="3" s="1"/>
  <c r="BO51" i="3"/>
  <c r="BN51" i="3"/>
  <c r="BM51" i="3"/>
  <c r="BL51" i="3"/>
  <c r="BK51" i="3"/>
  <c r="BJ51" i="3"/>
  <c r="BI51" i="3"/>
  <c r="BH51" i="3"/>
  <c r="BG51" i="3"/>
  <c r="BF51" i="3"/>
  <c r="BE51" i="3"/>
  <c r="BD51" i="3"/>
  <c r="BC51" i="3"/>
  <c r="BB51" i="3"/>
  <c r="BA51" i="3"/>
  <c r="AZ51" i="3"/>
  <c r="AY51" i="3"/>
  <c r="AX51" i="3"/>
  <c r="AW51" i="3"/>
  <c r="AV51" i="3"/>
  <c r="AU51" i="3"/>
  <c r="AT51" i="3"/>
  <c r="AS51" i="3"/>
  <c r="E51" i="3" s="1"/>
  <c r="AR51" i="3"/>
  <c r="D51" i="3" s="1"/>
  <c r="AQ51" i="3"/>
  <c r="H51" i="3"/>
  <c r="C51" i="3"/>
  <c r="BT50" i="3"/>
  <c r="H50" i="3" s="1"/>
  <c r="BS50" i="3"/>
  <c r="BR50" i="3"/>
  <c r="BQ50" i="3"/>
  <c r="BP50" i="3"/>
  <c r="BO50" i="3"/>
  <c r="BN50" i="3"/>
  <c r="BM50" i="3"/>
  <c r="BL50" i="3"/>
  <c r="BK50" i="3"/>
  <c r="BJ50" i="3"/>
  <c r="BI50" i="3"/>
  <c r="BH50" i="3"/>
  <c r="BG50" i="3"/>
  <c r="BF50" i="3"/>
  <c r="BE50" i="3"/>
  <c r="BD50" i="3"/>
  <c r="BC50" i="3"/>
  <c r="BB50" i="3"/>
  <c r="F50" i="3" s="1"/>
  <c r="BA50" i="3"/>
  <c r="AZ50" i="3"/>
  <c r="AY50" i="3"/>
  <c r="AX50" i="3"/>
  <c r="AW50" i="3"/>
  <c r="AV50" i="3"/>
  <c r="AU50" i="3"/>
  <c r="AT50" i="3"/>
  <c r="AS50" i="3"/>
  <c r="E50" i="3" s="1"/>
  <c r="AR50" i="3"/>
  <c r="AQ50" i="3"/>
  <c r="D50" i="3"/>
  <c r="C50" i="3"/>
  <c r="BT49" i="3"/>
  <c r="BS49" i="3"/>
  <c r="BR49" i="3"/>
  <c r="BQ49" i="3"/>
  <c r="BP49" i="3"/>
  <c r="G49" i="3" s="1"/>
  <c r="BO49" i="3"/>
  <c r="BN49" i="3"/>
  <c r="BM49" i="3"/>
  <c r="BL49" i="3"/>
  <c r="BK49" i="3"/>
  <c r="BJ49" i="3"/>
  <c r="BI49" i="3"/>
  <c r="BH49" i="3"/>
  <c r="BG49" i="3"/>
  <c r="BF49" i="3"/>
  <c r="BE49" i="3"/>
  <c r="BD49" i="3"/>
  <c r="BC49" i="3"/>
  <c r="BB49" i="3"/>
  <c r="BA49" i="3"/>
  <c r="AZ49" i="3"/>
  <c r="AY49" i="3"/>
  <c r="AX49" i="3"/>
  <c r="AW49" i="3"/>
  <c r="AV49" i="3"/>
  <c r="AU49" i="3"/>
  <c r="AT49" i="3"/>
  <c r="AS49" i="3"/>
  <c r="E49" i="3" s="1"/>
  <c r="AR49" i="3"/>
  <c r="D49" i="3" s="1"/>
  <c r="AQ49" i="3"/>
  <c r="H49" i="3"/>
  <c r="C49" i="3"/>
  <c r="BT48" i="3"/>
  <c r="H48" i="3" s="1"/>
  <c r="BS48" i="3"/>
  <c r="BR48" i="3"/>
  <c r="BQ48" i="3"/>
  <c r="BP48" i="3"/>
  <c r="BO48" i="3"/>
  <c r="BN48" i="3"/>
  <c r="BM48" i="3"/>
  <c r="BL48" i="3"/>
  <c r="BK48" i="3"/>
  <c r="BJ48" i="3"/>
  <c r="BI48" i="3"/>
  <c r="BH48" i="3"/>
  <c r="BG48" i="3"/>
  <c r="BF48" i="3"/>
  <c r="BE48" i="3"/>
  <c r="BD48" i="3"/>
  <c r="BC48" i="3"/>
  <c r="BB48" i="3"/>
  <c r="F48" i="3" s="1"/>
  <c r="BA48" i="3"/>
  <c r="AZ48" i="3"/>
  <c r="AY48" i="3"/>
  <c r="AX48" i="3"/>
  <c r="AW48" i="3"/>
  <c r="AV48" i="3"/>
  <c r="AU48" i="3"/>
  <c r="AT48" i="3"/>
  <c r="AS48" i="3"/>
  <c r="E48" i="3" s="1"/>
  <c r="AR48" i="3"/>
  <c r="AQ48" i="3"/>
  <c r="D48" i="3"/>
  <c r="C48" i="3"/>
  <c r="BT47" i="3"/>
  <c r="BS47" i="3"/>
  <c r="BR47" i="3"/>
  <c r="BQ47" i="3"/>
  <c r="BP47" i="3"/>
  <c r="G47" i="3" s="1"/>
  <c r="BO47" i="3"/>
  <c r="BN47" i="3"/>
  <c r="BM47" i="3"/>
  <c r="BL47" i="3"/>
  <c r="BK47" i="3"/>
  <c r="BJ47" i="3"/>
  <c r="BI47" i="3"/>
  <c r="BH47" i="3"/>
  <c r="BG47" i="3"/>
  <c r="BF47" i="3"/>
  <c r="BE47" i="3"/>
  <c r="BD47" i="3"/>
  <c r="BC47" i="3"/>
  <c r="BB47" i="3"/>
  <c r="BA47" i="3"/>
  <c r="AZ47" i="3"/>
  <c r="AY47" i="3"/>
  <c r="AX47" i="3"/>
  <c r="AW47" i="3"/>
  <c r="AV47" i="3"/>
  <c r="AU47" i="3"/>
  <c r="AT47" i="3"/>
  <c r="AS47" i="3"/>
  <c r="E47" i="3" s="1"/>
  <c r="AR47" i="3"/>
  <c r="D47" i="3" s="1"/>
  <c r="AQ47" i="3"/>
  <c r="H47" i="3"/>
  <c r="C47" i="3"/>
  <c r="BT46" i="3"/>
  <c r="H46" i="3" s="1"/>
  <c r="BS46" i="3"/>
  <c r="BR46" i="3"/>
  <c r="BQ46" i="3"/>
  <c r="BP46" i="3"/>
  <c r="BO46" i="3"/>
  <c r="BN46" i="3"/>
  <c r="BM46" i="3"/>
  <c r="BL46" i="3"/>
  <c r="BK46" i="3"/>
  <c r="BJ46" i="3"/>
  <c r="BI46" i="3"/>
  <c r="BH46" i="3"/>
  <c r="BG46" i="3"/>
  <c r="BF46" i="3"/>
  <c r="BE46" i="3"/>
  <c r="BD46" i="3"/>
  <c r="BC46" i="3"/>
  <c r="BB46" i="3"/>
  <c r="F46" i="3" s="1"/>
  <c r="BA46" i="3"/>
  <c r="AZ46" i="3"/>
  <c r="AY46" i="3"/>
  <c r="AX46" i="3"/>
  <c r="AW46" i="3"/>
  <c r="AV46" i="3"/>
  <c r="AU46" i="3"/>
  <c r="AT46" i="3"/>
  <c r="AS46" i="3"/>
  <c r="E46" i="3" s="1"/>
  <c r="AR46" i="3"/>
  <c r="AQ46" i="3"/>
  <c r="D46" i="3"/>
  <c r="C46" i="3"/>
  <c r="BT45" i="3"/>
  <c r="BS45" i="3"/>
  <c r="BR45" i="3"/>
  <c r="BQ45" i="3"/>
  <c r="BP45" i="3"/>
  <c r="G45" i="3" s="1"/>
  <c r="BO45" i="3"/>
  <c r="BN45" i="3"/>
  <c r="BM45" i="3"/>
  <c r="BL45" i="3"/>
  <c r="BK45" i="3"/>
  <c r="BJ45" i="3"/>
  <c r="BI45" i="3"/>
  <c r="BH45" i="3"/>
  <c r="BG45" i="3"/>
  <c r="BF45" i="3"/>
  <c r="BE45" i="3"/>
  <c r="BD45" i="3"/>
  <c r="BC45" i="3"/>
  <c r="BB45" i="3"/>
  <c r="BA45" i="3"/>
  <c r="AZ45" i="3"/>
  <c r="AY45" i="3"/>
  <c r="AX45" i="3"/>
  <c r="AW45" i="3"/>
  <c r="AV45" i="3"/>
  <c r="AU45" i="3"/>
  <c r="AT45" i="3"/>
  <c r="AS45" i="3"/>
  <c r="E45" i="3" s="1"/>
  <c r="AR45" i="3"/>
  <c r="D45" i="3" s="1"/>
  <c r="AQ45" i="3"/>
  <c r="H45" i="3"/>
  <c r="C45" i="3"/>
  <c r="BT44" i="3"/>
  <c r="H44" i="3" s="1"/>
  <c r="BS44" i="3"/>
  <c r="BR44" i="3"/>
  <c r="BQ44" i="3"/>
  <c r="BP44" i="3"/>
  <c r="BO44" i="3"/>
  <c r="BN44" i="3"/>
  <c r="BM44" i="3"/>
  <c r="BL44" i="3"/>
  <c r="BK44" i="3"/>
  <c r="BJ44" i="3"/>
  <c r="BI44" i="3"/>
  <c r="BH44" i="3"/>
  <c r="BG44" i="3"/>
  <c r="BF44" i="3"/>
  <c r="BE44" i="3"/>
  <c r="BD44" i="3"/>
  <c r="BC44" i="3"/>
  <c r="BB44" i="3"/>
  <c r="F44" i="3" s="1"/>
  <c r="BA44" i="3"/>
  <c r="AZ44" i="3"/>
  <c r="AY44" i="3"/>
  <c r="AX44" i="3"/>
  <c r="AW44" i="3"/>
  <c r="AV44" i="3"/>
  <c r="AU44" i="3"/>
  <c r="AT44" i="3"/>
  <c r="AS44" i="3"/>
  <c r="E44" i="3" s="1"/>
  <c r="AR44" i="3"/>
  <c r="AQ44" i="3"/>
  <c r="D44" i="3"/>
  <c r="C44" i="3"/>
  <c r="BT43" i="3"/>
  <c r="BS43" i="3"/>
  <c r="BR43" i="3"/>
  <c r="BQ43" i="3"/>
  <c r="BP43" i="3"/>
  <c r="G43" i="3" s="1"/>
  <c r="BO43" i="3"/>
  <c r="BN43" i="3"/>
  <c r="BM43" i="3"/>
  <c r="BL43" i="3"/>
  <c r="BK43" i="3"/>
  <c r="BJ43" i="3"/>
  <c r="BI43" i="3"/>
  <c r="BH43" i="3"/>
  <c r="BG43" i="3"/>
  <c r="BF43" i="3"/>
  <c r="BE43" i="3"/>
  <c r="BD43" i="3"/>
  <c r="BC43" i="3"/>
  <c r="BB43" i="3"/>
  <c r="BA43" i="3"/>
  <c r="AZ43" i="3"/>
  <c r="AY43" i="3"/>
  <c r="AX43" i="3"/>
  <c r="AW43" i="3"/>
  <c r="AV43" i="3"/>
  <c r="AU43" i="3"/>
  <c r="AT43" i="3"/>
  <c r="AS43" i="3"/>
  <c r="E43" i="3" s="1"/>
  <c r="AR43" i="3"/>
  <c r="D43" i="3" s="1"/>
  <c r="AQ43" i="3"/>
  <c r="H43" i="3"/>
  <c r="C43" i="3"/>
  <c r="BT42" i="3"/>
  <c r="H42" i="3" s="1"/>
  <c r="BS42" i="3"/>
  <c r="BR42" i="3"/>
  <c r="BQ42" i="3"/>
  <c r="BP42" i="3"/>
  <c r="BO42" i="3"/>
  <c r="BN42" i="3"/>
  <c r="BM42" i="3"/>
  <c r="BL42" i="3"/>
  <c r="BK42" i="3"/>
  <c r="BJ42" i="3"/>
  <c r="BI42" i="3"/>
  <c r="BH42" i="3"/>
  <c r="BG42" i="3"/>
  <c r="BF42" i="3"/>
  <c r="BE42" i="3"/>
  <c r="BD42" i="3"/>
  <c r="BC42" i="3"/>
  <c r="BB42" i="3"/>
  <c r="F42" i="3" s="1"/>
  <c r="BA42" i="3"/>
  <c r="AZ42" i="3"/>
  <c r="AY42" i="3"/>
  <c r="AX42" i="3"/>
  <c r="AW42" i="3"/>
  <c r="AV42" i="3"/>
  <c r="AU42" i="3"/>
  <c r="AT42" i="3"/>
  <c r="AS42" i="3"/>
  <c r="E42" i="3" s="1"/>
  <c r="AR42" i="3"/>
  <c r="AQ42" i="3"/>
  <c r="D42" i="3"/>
  <c r="C42" i="3"/>
  <c r="BT41" i="3"/>
  <c r="BS41" i="3"/>
  <c r="BR41" i="3"/>
  <c r="BQ41" i="3"/>
  <c r="BP41" i="3"/>
  <c r="G41" i="3" s="1"/>
  <c r="BO41" i="3"/>
  <c r="BN41" i="3"/>
  <c r="BM41" i="3"/>
  <c r="BL41" i="3"/>
  <c r="BK41" i="3"/>
  <c r="BJ41" i="3"/>
  <c r="BI41" i="3"/>
  <c r="BH41" i="3"/>
  <c r="BG41" i="3"/>
  <c r="BF41" i="3"/>
  <c r="BE41" i="3"/>
  <c r="BD41" i="3"/>
  <c r="BC41" i="3"/>
  <c r="BB41" i="3"/>
  <c r="BA41" i="3"/>
  <c r="AZ41" i="3"/>
  <c r="AY41" i="3"/>
  <c r="AX41" i="3"/>
  <c r="AW41" i="3"/>
  <c r="AV41" i="3"/>
  <c r="AU41" i="3"/>
  <c r="AT41" i="3"/>
  <c r="AS41" i="3"/>
  <c r="E41" i="3" s="1"/>
  <c r="AR41" i="3"/>
  <c r="D41" i="3" s="1"/>
  <c r="AQ41" i="3"/>
  <c r="H41" i="3"/>
  <c r="C41" i="3"/>
  <c r="BT40" i="3"/>
  <c r="H40" i="3" s="1"/>
  <c r="BS40" i="3"/>
  <c r="BR40" i="3"/>
  <c r="BQ40" i="3"/>
  <c r="BP40" i="3"/>
  <c r="BO40" i="3"/>
  <c r="BN40" i="3"/>
  <c r="BM40" i="3"/>
  <c r="BL40" i="3"/>
  <c r="BK40" i="3"/>
  <c r="BJ40" i="3"/>
  <c r="BI40" i="3"/>
  <c r="BH40" i="3"/>
  <c r="BG40" i="3"/>
  <c r="BF40" i="3"/>
  <c r="BE40" i="3"/>
  <c r="BD40" i="3"/>
  <c r="BC40" i="3"/>
  <c r="BB40" i="3"/>
  <c r="F40" i="3" s="1"/>
  <c r="BA40" i="3"/>
  <c r="AZ40" i="3"/>
  <c r="AY40" i="3"/>
  <c r="AX40" i="3"/>
  <c r="AW40" i="3"/>
  <c r="AV40" i="3"/>
  <c r="AU40" i="3"/>
  <c r="AT40" i="3"/>
  <c r="AS40" i="3"/>
  <c r="E40" i="3" s="1"/>
  <c r="AR40" i="3"/>
  <c r="AQ40" i="3"/>
  <c r="D40" i="3"/>
  <c r="C40" i="3"/>
  <c r="BT39" i="3"/>
  <c r="BS39" i="3"/>
  <c r="BR39" i="3"/>
  <c r="BQ39" i="3"/>
  <c r="BP39" i="3"/>
  <c r="G39" i="3" s="1"/>
  <c r="BO39" i="3"/>
  <c r="BN39" i="3"/>
  <c r="BM39" i="3"/>
  <c r="BL39" i="3"/>
  <c r="BK39" i="3"/>
  <c r="BJ39" i="3"/>
  <c r="BI39" i="3"/>
  <c r="BH39" i="3"/>
  <c r="BG39" i="3"/>
  <c r="BF39" i="3"/>
  <c r="BE39" i="3"/>
  <c r="BD39" i="3"/>
  <c r="BC39" i="3"/>
  <c r="BB39" i="3"/>
  <c r="BA39" i="3"/>
  <c r="AZ39" i="3"/>
  <c r="AY39" i="3"/>
  <c r="AX39" i="3"/>
  <c r="AW39" i="3"/>
  <c r="AV39" i="3"/>
  <c r="AU39" i="3"/>
  <c r="AT39" i="3"/>
  <c r="AS39" i="3"/>
  <c r="E39" i="3" s="1"/>
  <c r="AR39" i="3"/>
  <c r="D39" i="3" s="1"/>
  <c r="AQ39" i="3"/>
  <c r="H39" i="3"/>
  <c r="C39" i="3"/>
  <c r="BT38" i="3"/>
  <c r="H38" i="3" s="1"/>
  <c r="BS38" i="3"/>
  <c r="BR38" i="3"/>
  <c r="BQ38" i="3"/>
  <c r="BP38" i="3"/>
  <c r="BO38" i="3"/>
  <c r="BN38" i="3"/>
  <c r="BM38" i="3"/>
  <c r="BL38" i="3"/>
  <c r="BK38" i="3"/>
  <c r="BJ38" i="3"/>
  <c r="BI38" i="3"/>
  <c r="BH38" i="3"/>
  <c r="BG38" i="3"/>
  <c r="BF38" i="3"/>
  <c r="BE38" i="3"/>
  <c r="BD38" i="3"/>
  <c r="BC38" i="3"/>
  <c r="BB38" i="3"/>
  <c r="F38" i="3" s="1"/>
  <c r="BA38" i="3"/>
  <c r="AZ38" i="3"/>
  <c r="AY38" i="3"/>
  <c r="AX38" i="3"/>
  <c r="AW38" i="3"/>
  <c r="AV38" i="3"/>
  <c r="AU38" i="3"/>
  <c r="AT38" i="3"/>
  <c r="AS38" i="3"/>
  <c r="E38" i="3" s="1"/>
  <c r="AR38" i="3"/>
  <c r="AQ38" i="3"/>
  <c r="D38" i="3"/>
  <c r="C38" i="3"/>
  <c r="BT37" i="3"/>
  <c r="BS37" i="3"/>
  <c r="BR37" i="3"/>
  <c r="BQ37" i="3"/>
  <c r="BP37" i="3"/>
  <c r="G37" i="3" s="1"/>
  <c r="BO37" i="3"/>
  <c r="BN37" i="3"/>
  <c r="BM37" i="3"/>
  <c r="BL37" i="3"/>
  <c r="BK37" i="3"/>
  <c r="BJ37" i="3"/>
  <c r="BI37" i="3"/>
  <c r="BH37" i="3"/>
  <c r="BG37" i="3"/>
  <c r="BF37" i="3"/>
  <c r="BE37" i="3"/>
  <c r="BD37" i="3"/>
  <c r="BC37" i="3"/>
  <c r="BB37" i="3"/>
  <c r="BA37" i="3"/>
  <c r="AZ37" i="3"/>
  <c r="AY37" i="3"/>
  <c r="AX37" i="3"/>
  <c r="AW37" i="3"/>
  <c r="AV37" i="3"/>
  <c r="AU37" i="3"/>
  <c r="AT37" i="3"/>
  <c r="AS37" i="3"/>
  <c r="E37" i="3" s="1"/>
  <c r="AR37" i="3"/>
  <c r="D37" i="3" s="1"/>
  <c r="AQ37" i="3"/>
  <c r="H37" i="3"/>
  <c r="C37" i="3"/>
  <c r="BT36" i="3"/>
  <c r="H36" i="3" s="1"/>
  <c r="BS36" i="3"/>
  <c r="BR36" i="3"/>
  <c r="BQ36" i="3"/>
  <c r="BP36" i="3"/>
  <c r="BO36" i="3"/>
  <c r="BN36" i="3"/>
  <c r="BM36" i="3"/>
  <c r="BL36" i="3"/>
  <c r="BK36" i="3"/>
  <c r="BJ36" i="3"/>
  <c r="BI36" i="3"/>
  <c r="BH36" i="3"/>
  <c r="BG36" i="3"/>
  <c r="BF36" i="3"/>
  <c r="BE36" i="3"/>
  <c r="BD36" i="3"/>
  <c r="BC36" i="3"/>
  <c r="BB36" i="3"/>
  <c r="F36" i="3" s="1"/>
  <c r="BA36" i="3"/>
  <c r="AZ36" i="3"/>
  <c r="AY36" i="3"/>
  <c r="AX36" i="3"/>
  <c r="AW36" i="3"/>
  <c r="AV36" i="3"/>
  <c r="AU36" i="3"/>
  <c r="AT36" i="3"/>
  <c r="AS36" i="3"/>
  <c r="E36" i="3" s="1"/>
  <c r="AR36" i="3"/>
  <c r="AQ36" i="3"/>
  <c r="D36" i="3"/>
  <c r="C36" i="3"/>
  <c r="BT35" i="3"/>
  <c r="BS35" i="3"/>
  <c r="BR35" i="3"/>
  <c r="BQ35" i="3"/>
  <c r="BP35" i="3"/>
  <c r="G35" i="3" s="1"/>
  <c r="BO35" i="3"/>
  <c r="BN35" i="3"/>
  <c r="BM35" i="3"/>
  <c r="BL35" i="3"/>
  <c r="BK35" i="3"/>
  <c r="BJ35" i="3"/>
  <c r="BI35" i="3"/>
  <c r="BH35" i="3"/>
  <c r="BG35" i="3"/>
  <c r="BF35" i="3"/>
  <c r="BE35" i="3"/>
  <c r="BD35" i="3"/>
  <c r="BC35" i="3"/>
  <c r="BB35" i="3"/>
  <c r="BA35" i="3"/>
  <c r="AZ35" i="3"/>
  <c r="AY35" i="3"/>
  <c r="AX35" i="3"/>
  <c r="AW35" i="3"/>
  <c r="AV35" i="3"/>
  <c r="AU35" i="3"/>
  <c r="AT35" i="3"/>
  <c r="AS35" i="3"/>
  <c r="E35" i="3" s="1"/>
  <c r="AR35" i="3"/>
  <c r="D35" i="3" s="1"/>
  <c r="AQ35" i="3"/>
  <c r="H35" i="3"/>
  <c r="C35" i="3"/>
  <c r="BT34" i="3"/>
  <c r="H34" i="3" s="1"/>
  <c r="BS34" i="3"/>
  <c r="BR34" i="3"/>
  <c r="BQ34" i="3"/>
  <c r="BP34" i="3"/>
  <c r="BO34" i="3"/>
  <c r="BN34" i="3"/>
  <c r="BM34" i="3"/>
  <c r="BL34" i="3"/>
  <c r="BK34" i="3"/>
  <c r="BJ34" i="3"/>
  <c r="BI34" i="3"/>
  <c r="BH34" i="3"/>
  <c r="BG34" i="3"/>
  <c r="BF34" i="3"/>
  <c r="BE34" i="3"/>
  <c r="BD34" i="3"/>
  <c r="BC34" i="3"/>
  <c r="BB34" i="3"/>
  <c r="F34" i="3" s="1"/>
  <c r="BA34" i="3"/>
  <c r="AZ34" i="3"/>
  <c r="AY34" i="3"/>
  <c r="AX34" i="3"/>
  <c r="AW34" i="3"/>
  <c r="AV34" i="3"/>
  <c r="AU34" i="3"/>
  <c r="AT34" i="3"/>
  <c r="AS34" i="3"/>
  <c r="E34" i="3" s="1"/>
  <c r="AR34" i="3"/>
  <c r="AQ34" i="3"/>
  <c r="D34" i="3"/>
  <c r="C34" i="3"/>
  <c r="BT33" i="3"/>
  <c r="BS33" i="3"/>
  <c r="BR33" i="3"/>
  <c r="BQ33" i="3"/>
  <c r="BP33" i="3"/>
  <c r="G33" i="3" s="1"/>
  <c r="BO33" i="3"/>
  <c r="BN33" i="3"/>
  <c r="BM33" i="3"/>
  <c r="BL33" i="3"/>
  <c r="BK33" i="3"/>
  <c r="BJ33" i="3"/>
  <c r="BI33" i="3"/>
  <c r="BH33" i="3"/>
  <c r="BG33" i="3"/>
  <c r="BF33" i="3"/>
  <c r="BE33" i="3"/>
  <c r="BD33" i="3"/>
  <c r="BC33" i="3"/>
  <c r="BB33" i="3"/>
  <c r="BA33" i="3"/>
  <c r="AZ33" i="3"/>
  <c r="AY33" i="3"/>
  <c r="AX33" i="3"/>
  <c r="AW33" i="3"/>
  <c r="AV33" i="3"/>
  <c r="AU33" i="3"/>
  <c r="AT33" i="3"/>
  <c r="AS33" i="3"/>
  <c r="E33" i="3" s="1"/>
  <c r="AR33" i="3"/>
  <c r="D33" i="3" s="1"/>
  <c r="AQ33" i="3"/>
  <c r="H33" i="3"/>
  <c r="C33" i="3"/>
  <c r="BT32" i="3"/>
  <c r="H32" i="3" s="1"/>
  <c r="BS32" i="3"/>
  <c r="BR32" i="3"/>
  <c r="BQ32" i="3"/>
  <c r="BP32" i="3"/>
  <c r="BO32" i="3"/>
  <c r="BN32" i="3"/>
  <c r="BM32" i="3"/>
  <c r="BL32" i="3"/>
  <c r="BK32" i="3"/>
  <c r="BJ32" i="3"/>
  <c r="BI32" i="3"/>
  <c r="BH32" i="3"/>
  <c r="BG32" i="3"/>
  <c r="BF32" i="3"/>
  <c r="BE32" i="3"/>
  <c r="BD32" i="3"/>
  <c r="BC32" i="3"/>
  <c r="BB32" i="3"/>
  <c r="F32" i="3" s="1"/>
  <c r="BA32" i="3"/>
  <c r="AZ32" i="3"/>
  <c r="AY32" i="3"/>
  <c r="AX32" i="3"/>
  <c r="AW32" i="3"/>
  <c r="AV32" i="3"/>
  <c r="AU32" i="3"/>
  <c r="AT32" i="3"/>
  <c r="AS32" i="3"/>
  <c r="E32" i="3" s="1"/>
  <c r="AR32" i="3"/>
  <c r="AQ32" i="3"/>
  <c r="D32" i="3"/>
  <c r="C32" i="3"/>
  <c r="BT31" i="3"/>
  <c r="BS31" i="3"/>
  <c r="BR31" i="3"/>
  <c r="BQ31" i="3"/>
  <c r="BP31" i="3"/>
  <c r="G31" i="3" s="1"/>
  <c r="BO31" i="3"/>
  <c r="BN31" i="3"/>
  <c r="BM31" i="3"/>
  <c r="BL31" i="3"/>
  <c r="BK31" i="3"/>
  <c r="BJ31" i="3"/>
  <c r="BI31" i="3"/>
  <c r="BH31" i="3"/>
  <c r="BG31" i="3"/>
  <c r="BF31" i="3"/>
  <c r="BE31" i="3"/>
  <c r="BD31" i="3"/>
  <c r="BC31" i="3"/>
  <c r="BB31" i="3"/>
  <c r="BA31" i="3"/>
  <c r="AZ31" i="3"/>
  <c r="AY31" i="3"/>
  <c r="AX31" i="3"/>
  <c r="AW31" i="3"/>
  <c r="AV31" i="3"/>
  <c r="AU31" i="3"/>
  <c r="AT31" i="3"/>
  <c r="AS31" i="3"/>
  <c r="E31" i="3" s="1"/>
  <c r="AR31" i="3"/>
  <c r="D31" i="3" s="1"/>
  <c r="AQ31" i="3"/>
  <c r="H31" i="3"/>
  <c r="C31" i="3"/>
  <c r="BT30" i="3"/>
  <c r="H30" i="3" s="1"/>
  <c r="BS30" i="3"/>
  <c r="BR30" i="3"/>
  <c r="BQ30" i="3"/>
  <c r="BP30" i="3"/>
  <c r="BO30" i="3"/>
  <c r="BN30" i="3"/>
  <c r="BM30" i="3"/>
  <c r="BL30" i="3"/>
  <c r="BK30" i="3"/>
  <c r="BJ30" i="3"/>
  <c r="BI30" i="3"/>
  <c r="BH30" i="3"/>
  <c r="BG30" i="3"/>
  <c r="BF30" i="3"/>
  <c r="BE30" i="3"/>
  <c r="BD30" i="3"/>
  <c r="BC30" i="3"/>
  <c r="BB30" i="3"/>
  <c r="F30" i="3" s="1"/>
  <c r="BA30" i="3"/>
  <c r="AZ30" i="3"/>
  <c r="AY30" i="3"/>
  <c r="AX30" i="3"/>
  <c r="AW30" i="3"/>
  <c r="AV30" i="3"/>
  <c r="AU30" i="3"/>
  <c r="AT30" i="3"/>
  <c r="AS30" i="3"/>
  <c r="E30" i="3" s="1"/>
  <c r="AR30" i="3"/>
  <c r="AQ30" i="3"/>
  <c r="D30" i="3"/>
  <c r="C30" i="3"/>
  <c r="BT29" i="3"/>
  <c r="BS29" i="3"/>
  <c r="BR29" i="3"/>
  <c r="BQ29" i="3"/>
  <c r="BP29" i="3"/>
  <c r="G29" i="3" s="1"/>
  <c r="BO29" i="3"/>
  <c r="BN29" i="3"/>
  <c r="BM29" i="3"/>
  <c r="BL29" i="3"/>
  <c r="BK29" i="3"/>
  <c r="BJ29" i="3"/>
  <c r="BI29" i="3"/>
  <c r="BH29" i="3"/>
  <c r="BG29" i="3"/>
  <c r="BF29" i="3"/>
  <c r="BE29" i="3"/>
  <c r="BD29" i="3"/>
  <c r="BC29" i="3"/>
  <c r="BB29" i="3"/>
  <c r="BA29" i="3"/>
  <c r="AZ29" i="3"/>
  <c r="AY29" i="3"/>
  <c r="AX29" i="3"/>
  <c r="AW29" i="3"/>
  <c r="AV29" i="3"/>
  <c r="AU29" i="3"/>
  <c r="AT29" i="3"/>
  <c r="AS29" i="3"/>
  <c r="E29" i="3" s="1"/>
  <c r="AR29" i="3"/>
  <c r="D29" i="3" s="1"/>
  <c r="AQ29" i="3"/>
  <c r="H29" i="3"/>
  <c r="C29" i="3"/>
  <c r="BT28" i="3"/>
  <c r="H28" i="3" s="1"/>
  <c r="BS28" i="3"/>
  <c r="BR28" i="3"/>
  <c r="BQ28" i="3"/>
  <c r="BP28" i="3"/>
  <c r="BO28" i="3"/>
  <c r="BN28" i="3"/>
  <c r="BM28" i="3"/>
  <c r="BL28" i="3"/>
  <c r="BK28" i="3"/>
  <c r="BJ28" i="3"/>
  <c r="BI28" i="3"/>
  <c r="BH28" i="3"/>
  <c r="BG28" i="3"/>
  <c r="BF28" i="3"/>
  <c r="BE28" i="3"/>
  <c r="BD28" i="3"/>
  <c r="BC28" i="3"/>
  <c r="BB28" i="3"/>
  <c r="F28" i="3" s="1"/>
  <c r="BA28" i="3"/>
  <c r="AZ28" i="3"/>
  <c r="AY28" i="3"/>
  <c r="AX28" i="3"/>
  <c r="AW28" i="3"/>
  <c r="AV28" i="3"/>
  <c r="AU28" i="3"/>
  <c r="AT28" i="3"/>
  <c r="AS28" i="3"/>
  <c r="E28" i="3" s="1"/>
  <c r="AR28" i="3"/>
  <c r="AQ28" i="3"/>
  <c r="D28" i="3"/>
  <c r="C28" i="3"/>
  <c r="BT27" i="3"/>
  <c r="BS27" i="3"/>
  <c r="BR27" i="3"/>
  <c r="BQ27" i="3"/>
  <c r="BP27" i="3"/>
  <c r="G27" i="3" s="1"/>
  <c r="BO27" i="3"/>
  <c r="BN27" i="3"/>
  <c r="BM27" i="3"/>
  <c r="BL27" i="3"/>
  <c r="BK27" i="3"/>
  <c r="BJ27" i="3"/>
  <c r="BI27" i="3"/>
  <c r="BH27" i="3"/>
  <c r="BG27" i="3"/>
  <c r="BF27" i="3"/>
  <c r="BE27" i="3"/>
  <c r="BD27" i="3"/>
  <c r="BC27" i="3"/>
  <c r="BB27" i="3"/>
  <c r="BA27" i="3"/>
  <c r="AZ27" i="3"/>
  <c r="AY27" i="3"/>
  <c r="AX27" i="3"/>
  <c r="AW27" i="3"/>
  <c r="AV27" i="3"/>
  <c r="AU27" i="3"/>
  <c r="AT27" i="3"/>
  <c r="AS27" i="3"/>
  <c r="E27" i="3" s="1"/>
  <c r="AR27" i="3"/>
  <c r="D27" i="3" s="1"/>
  <c r="AQ27" i="3"/>
  <c r="H27" i="3"/>
  <c r="C27" i="3"/>
  <c r="BT26" i="3"/>
  <c r="H26" i="3" s="1"/>
  <c r="BS26" i="3"/>
  <c r="BR26" i="3"/>
  <c r="BQ26" i="3"/>
  <c r="BP26" i="3"/>
  <c r="BO26" i="3"/>
  <c r="BN26" i="3"/>
  <c r="BM26" i="3"/>
  <c r="BL26" i="3"/>
  <c r="BK26" i="3"/>
  <c r="BJ26" i="3"/>
  <c r="BI26" i="3"/>
  <c r="BH26" i="3"/>
  <c r="BG26" i="3"/>
  <c r="BF26" i="3"/>
  <c r="BE26" i="3"/>
  <c r="BD26" i="3"/>
  <c r="BC26" i="3"/>
  <c r="BB26" i="3"/>
  <c r="F26" i="3" s="1"/>
  <c r="BA26" i="3"/>
  <c r="AZ26" i="3"/>
  <c r="AY26" i="3"/>
  <c r="AX26" i="3"/>
  <c r="AW26" i="3"/>
  <c r="AV26" i="3"/>
  <c r="AU26" i="3"/>
  <c r="AT26" i="3"/>
  <c r="AS26" i="3"/>
  <c r="E26" i="3" s="1"/>
  <c r="AR26" i="3"/>
  <c r="AQ26" i="3"/>
  <c r="D26" i="3"/>
  <c r="C26" i="3"/>
  <c r="BT25" i="3"/>
  <c r="BS25" i="3"/>
  <c r="BR25" i="3"/>
  <c r="BQ25" i="3"/>
  <c r="BP25" i="3"/>
  <c r="G25" i="3" s="1"/>
  <c r="BO25" i="3"/>
  <c r="BN25" i="3"/>
  <c r="BM25" i="3"/>
  <c r="BL25" i="3"/>
  <c r="BK25" i="3"/>
  <c r="BJ25" i="3"/>
  <c r="BI25" i="3"/>
  <c r="BH25" i="3"/>
  <c r="BG25" i="3"/>
  <c r="BF25" i="3"/>
  <c r="BE25" i="3"/>
  <c r="BD25" i="3"/>
  <c r="BC25" i="3"/>
  <c r="BB25" i="3"/>
  <c r="BA25" i="3"/>
  <c r="AZ25" i="3"/>
  <c r="AY25" i="3"/>
  <c r="AX25" i="3"/>
  <c r="AW25" i="3"/>
  <c r="AV25" i="3"/>
  <c r="AU25" i="3"/>
  <c r="AT25" i="3"/>
  <c r="AS25" i="3"/>
  <c r="E25" i="3" s="1"/>
  <c r="AR25" i="3"/>
  <c r="D25" i="3" s="1"/>
  <c r="AQ25" i="3"/>
  <c r="H25" i="3"/>
  <c r="C25" i="3"/>
  <c r="BT24" i="3"/>
  <c r="H24" i="3" s="1"/>
  <c r="BS24" i="3"/>
  <c r="BR24" i="3"/>
  <c r="BQ24" i="3"/>
  <c r="BP24" i="3"/>
  <c r="BO24" i="3"/>
  <c r="BN24" i="3"/>
  <c r="BM24" i="3"/>
  <c r="BL24" i="3"/>
  <c r="BK24" i="3"/>
  <c r="BJ24" i="3"/>
  <c r="BI24" i="3"/>
  <c r="BH24" i="3"/>
  <c r="BG24" i="3"/>
  <c r="BF24" i="3"/>
  <c r="BE24" i="3"/>
  <c r="BD24" i="3"/>
  <c r="BC24" i="3"/>
  <c r="BB24" i="3"/>
  <c r="F24" i="3" s="1"/>
  <c r="BA24" i="3"/>
  <c r="AZ24" i="3"/>
  <c r="AY24" i="3"/>
  <c r="AX24" i="3"/>
  <c r="AW24" i="3"/>
  <c r="AV24" i="3"/>
  <c r="AU24" i="3"/>
  <c r="AT24" i="3"/>
  <c r="AS24" i="3"/>
  <c r="E24" i="3" s="1"/>
  <c r="AR24" i="3"/>
  <c r="AQ24" i="3"/>
  <c r="D24" i="3"/>
  <c r="C24" i="3"/>
  <c r="BT23" i="3"/>
  <c r="BS23" i="3"/>
  <c r="BR23" i="3"/>
  <c r="BQ23" i="3"/>
  <c r="BP23" i="3"/>
  <c r="G23" i="3" s="1"/>
  <c r="BO23" i="3"/>
  <c r="BN23" i="3"/>
  <c r="BM23" i="3"/>
  <c r="BL23" i="3"/>
  <c r="BK23" i="3"/>
  <c r="BJ23" i="3"/>
  <c r="BI23" i="3"/>
  <c r="BH23" i="3"/>
  <c r="BG23" i="3"/>
  <c r="BF23" i="3"/>
  <c r="BE23" i="3"/>
  <c r="BD23" i="3"/>
  <c r="BC23" i="3"/>
  <c r="BB23" i="3"/>
  <c r="BA23" i="3"/>
  <c r="AZ23" i="3"/>
  <c r="AY23" i="3"/>
  <c r="AX23" i="3"/>
  <c r="AW23" i="3"/>
  <c r="AV23" i="3"/>
  <c r="AU23" i="3"/>
  <c r="AT23" i="3"/>
  <c r="AS23" i="3"/>
  <c r="E23" i="3" s="1"/>
  <c r="AR23" i="3"/>
  <c r="D23" i="3" s="1"/>
  <c r="AQ23" i="3"/>
  <c r="H23" i="3"/>
  <c r="C23" i="3"/>
  <c r="BT22" i="3"/>
  <c r="H22" i="3" s="1"/>
  <c r="BS22" i="3"/>
  <c r="BR22" i="3"/>
  <c r="BQ22" i="3"/>
  <c r="BP22" i="3"/>
  <c r="BO22" i="3"/>
  <c r="BN22" i="3"/>
  <c r="BM22" i="3"/>
  <c r="BL22" i="3"/>
  <c r="BK22" i="3"/>
  <c r="BJ22" i="3"/>
  <c r="BI22" i="3"/>
  <c r="BH22" i="3"/>
  <c r="BG22" i="3"/>
  <c r="BF22" i="3"/>
  <c r="BE22" i="3"/>
  <c r="BD22" i="3"/>
  <c r="BC22" i="3"/>
  <c r="BB22" i="3"/>
  <c r="F22" i="3" s="1"/>
  <c r="BA22" i="3"/>
  <c r="AZ22" i="3"/>
  <c r="AY22" i="3"/>
  <c r="AX22" i="3"/>
  <c r="AW22" i="3"/>
  <c r="AV22" i="3"/>
  <c r="AU22" i="3"/>
  <c r="AT22" i="3"/>
  <c r="AS22" i="3"/>
  <c r="E22" i="3" s="1"/>
  <c r="AR22" i="3"/>
  <c r="AQ22" i="3"/>
  <c r="D22" i="3"/>
  <c r="C22" i="3"/>
  <c r="BT21" i="3"/>
  <c r="BS21" i="3"/>
  <c r="BR21" i="3"/>
  <c r="BQ21" i="3"/>
  <c r="BP21" i="3"/>
  <c r="G21" i="3" s="1"/>
  <c r="BO21" i="3"/>
  <c r="BN21" i="3"/>
  <c r="BM21" i="3"/>
  <c r="BL21" i="3"/>
  <c r="BK21" i="3"/>
  <c r="BJ21" i="3"/>
  <c r="BI21" i="3"/>
  <c r="BH21" i="3"/>
  <c r="BG21" i="3"/>
  <c r="BF21" i="3"/>
  <c r="BE21" i="3"/>
  <c r="BD21" i="3"/>
  <c r="BC21" i="3"/>
  <c r="BB21" i="3"/>
  <c r="BA21" i="3"/>
  <c r="AZ21" i="3"/>
  <c r="AY21" i="3"/>
  <c r="AX21" i="3"/>
  <c r="AW21" i="3"/>
  <c r="AV21" i="3"/>
  <c r="AU21" i="3"/>
  <c r="AT21" i="3"/>
  <c r="AS21" i="3"/>
  <c r="E21" i="3" s="1"/>
  <c r="AR21" i="3"/>
  <c r="D21" i="3" s="1"/>
  <c r="AQ21" i="3"/>
  <c r="H21" i="3"/>
  <c r="C21" i="3"/>
  <c r="BT20" i="3"/>
  <c r="H20" i="3" s="1"/>
  <c r="BS20" i="3"/>
  <c r="BR20" i="3"/>
  <c r="BQ20" i="3"/>
  <c r="BP20" i="3"/>
  <c r="BO20" i="3"/>
  <c r="BN20" i="3"/>
  <c r="BM20" i="3"/>
  <c r="BL20" i="3"/>
  <c r="BK20" i="3"/>
  <c r="BJ20" i="3"/>
  <c r="BI20" i="3"/>
  <c r="BH20" i="3"/>
  <c r="BG20" i="3"/>
  <c r="BF20" i="3"/>
  <c r="BE20" i="3"/>
  <c r="BD20" i="3"/>
  <c r="BC20" i="3"/>
  <c r="BB20" i="3"/>
  <c r="F20" i="3" s="1"/>
  <c r="BA20" i="3"/>
  <c r="AZ20" i="3"/>
  <c r="AY20" i="3"/>
  <c r="AX20" i="3"/>
  <c r="AW20" i="3"/>
  <c r="AV20" i="3"/>
  <c r="AU20" i="3"/>
  <c r="AT20" i="3"/>
  <c r="AS20" i="3"/>
  <c r="E20" i="3" s="1"/>
  <c r="AR20" i="3"/>
  <c r="AQ20" i="3"/>
  <c r="D20" i="3"/>
  <c r="C20" i="3"/>
  <c r="BT19" i="3"/>
  <c r="BS19" i="3"/>
  <c r="BR19" i="3"/>
  <c r="BQ19" i="3"/>
  <c r="BP19" i="3"/>
  <c r="G19" i="3" s="1"/>
  <c r="BO19" i="3"/>
  <c r="BN19" i="3"/>
  <c r="BM19" i="3"/>
  <c r="BL19" i="3"/>
  <c r="BK19" i="3"/>
  <c r="BJ19" i="3"/>
  <c r="BI19" i="3"/>
  <c r="BH19" i="3"/>
  <c r="BG19" i="3"/>
  <c r="BF19" i="3"/>
  <c r="BE19" i="3"/>
  <c r="BD19" i="3"/>
  <c r="BC19" i="3"/>
  <c r="BB19" i="3"/>
  <c r="BA19" i="3"/>
  <c r="AZ19" i="3"/>
  <c r="AY19" i="3"/>
  <c r="AX19" i="3"/>
  <c r="AW19" i="3"/>
  <c r="AV19" i="3"/>
  <c r="AU19" i="3"/>
  <c r="AT19" i="3"/>
  <c r="AS19" i="3"/>
  <c r="E19" i="3" s="1"/>
  <c r="AR19" i="3"/>
  <c r="D19" i="3" s="1"/>
  <c r="AQ19" i="3"/>
  <c r="H19" i="3"/>
  <c r="C19" i="3"/>
  <c r="BT18" i="3"/>
  <c r="H18" i="3" s="1"/>
  <c r="BS18" i="3"/>
  <c r="BR18" i="3"/>
  <c r="BQ18" i="3"/>
  <c r="BP18" i="3"/>
  <c r="BO18" i="3"/>
  <c r="BN18" i="3"/>
  <c r="BM18" i="3"/>
  <c r="BL18" i="3"/>
  <c r="BK18" i="3"/>
  <c r="BJ18" i="3"/>
  <c r="BI18" i="3"/>
  <c r="BH18" i="3"/>
  <c r="BG18" i="3"/>
  <c r="BF18" i="3"/>
  <c r="BE18" i="3"/>
  <c r="BD18" i="3"/>
  <c r="BC18" i="3"/>
  <c r="BB18" i="3"/>
  <c r="F18" i="3" s="1"/>
  <c r="BA18" i="3"/>
  <c r="AZ18" i="3"/>
  <c r="AY18" i="3"/>
  <c r="AX18" i="3"/>
  <c r="AW18" i="3"/>
  <c r="AV18" i="3"/>
  <c r="AU18" i="3"/>
  <c r="AT18" i="3"/>
  <c r="AS18" i="3"/>
  <c r="E18" i="3" s="1"/>
  <c r="AR18" i="3"/>
  <c r="AQ18" i="3"/>
  <c r="D18" i="3"/>
  <c r="C18" i="3"/>
  <c r="BT17" i="3"/>
  <c r="BS17" i="3"/>
  <c r="BR17" i="3"/>
  <c r="BQ17" i="3"/>
  <c r="BP17" i="3"/>
  <c r="G17" i="3" s="1"/>
  <c r="BO17" i="3"/>
  <c r="BN17" i="3"/>
  <c r="BM17" i="3"/>
  <c r="BL17" i="3"/>
  <c r="BK17" i="3"/>
  <c r="BJ17" i="3"/>
  <c r="BI17" i="3"/>
  <c r="BH17" i="3"/>
  <c r="BG17" i="3"/>
  <c r="BF17" i="3"/>
  <c r="BE17" i="3"/>
  <c r="BD17" i="3"/>
  <c r="BC17" i="3"/>
  <c r="BB17" i="3"/>
  <c r="BA17" i="3"/>
  <c r="AZ17" i="3"/>
  <c r="AY17" i="3"/>
  <c r="AX17" i="3"/>
  <c r="AW17" i="3"/>
  <c r="AV17" i="3"/>
  <c r="AU17" i="3"/>
  <c r="AT17" i="3"/>
  <c r="AS17" i="3"/>
  <c r="E17" i="3" s="1"/>
  <c r="AR17" i="3"/>
  <c r="D17" i="3" s="1"/>
  <c r="AQ17" i="3"/>
  <c r="H17" i="3"/>
  <c r="C17" i="3"/>
  <c r="BT16" i="3"/>
  <c r="H16" i="3" s="1"/>
  <c r="BS16" i="3"/>
  <c r="BR16" i="3"/>
  <c r="BQ16" i="3"/>
  <c r="BP16" i="3"/>
  <c r="BO16" i="3"/>
  <c r="BN16" i="3"/>
  <c r="BM16" i="3"/>
  <c r="BL16" i="3"/>
  <c r="BK16" i="3"/>
  <c r="BJ16" i="3"/>
  <c r="BI16" i="3"/>
  <c r="BH16" i="3"/>
  <c r="BG16" i="3"/>
  <c r="BF16" i="3"/>
  <c r="BE16" i="3"/>
  <c r="BD16" i="3"/>
  <c r="BC16" i="3"/>
  <c r="BB16" i="3"/>
  <c r="F16" i="3" s="1"/>
  <c r="BA16" i="3"/>
  <c r="AZ16" i="3"/>
  <c r="AY16" i="3"/>
  <c r="AX16" i="3"/>
  <c r="AW16" i="3"/>
  <c r="AV16" i="3"/>
  <c r="AU16" i="3"/>
  <c r="AT16" i="3"/>
  <c r="AS16" i="3"/>
  <c r="E16" i="3" s="1"/>
  <c r="AR16" i="3"/>
  <c r="AQ16" i="3"/>
  <c r="D16" i="3"/>
  <c r="C16" i="3"/>
  <c r="BT15" i="3"/>
  <c r="BS15" i="3"/>
  <c r="BR15" i="3"/>
  <c r="BQ15" i="3"/>
  <c r="BP15" i="3"/>
  <c r="G15" i="3" s="1"/>
  <c r="BO15" i="3"/>
  <c r="BN15" i="3"/>
  <c r="BM15" i="3"/>
  <c r="BL15" i="3"/>
  <c r="BK15" i="3"/>
  <c r="BJ15" i="3"/>
  <c r="BI15" i="3"/>
  <c r="BH15" i="3"/>
  <c r="BG15" i="3"/>
  <c r="BF15" i="3"/>
  <c r="BE15" i="3"/>
  <c r="BD15" i="3"/>
  <c r="BC15" i="3"/>
  <c r="BB15" i="3"/>
  <c r="BA15" i="3"/>
  <c r="AZ15" i="3"/>
  <c r="AY15" i="3"/>
  <c r="AX15" i="3"/>
  <c r="AW15" i="3"/>
  <c r="AV15" i="3"/>
  <c r="AU15" i="3"/>
  <c r="AT15" i="3"/>
  <c r="AS15" i="3"/>
  <c r="AR15" i="3"/>
  <c r="D15" i="3" s="1"/>
  <c r="AQ15" i="3"/>
  <c r="H15" i="3"/>
  <c r="C15" i="3"/>
  <c r="BT14" i="3"/>
  <c r="H14" i="3" s="1"/>
  <c r="BS14" i="3"/>
  <c r="BR14" i="3"/>
  <c r="BQ14" i="3"/>
  <c r="BP14" i="3"/>
  <c r="BO14" i="3"/>
  <c r="BN14" i="3"/>
  <c r="BM14" i="3"/>
  <c r="BL14" i="3"/>
  <c r="BK14" i="3"/>
  <c r="BJ14" i="3"/>
  <c r="BI14" i="3"/>
  <c r="BH14" i="3"/>
  <c r="BG14" i="3"/>
  <c r="BF14" i="3"/>
  <c r="BE14" i="3"/>
  <c r="BD14" i="3"/>
  <c r="BC14" i="3"/>
  <c r="BB14" i="3"/>
  <c r="F14" i="3" s="1"/>
  <c r="BA14" i="3"/>
  <c r="AZ14" i="3"/>
  <c r="AY14" i="3"/>
  <c r="AX14" i="3"/>
  <c r="AW14" i="3"/>
  <c r="AV14" i="3"/>
  <c r="AU14" i="3"/>
  <c r="AT14" i="3"/>
  <c r="AS14" i="3"/>
  <c r="E14" i="3" s="1"/>
  <c r="AR14" i="3"/>
  <c r="AQ14" i="3"/>
  <c r="D14" i="3"/>
  <c r="C14" i="3"/>
  <c r="BT13" i="3"/>
  <c r="BS13" i="3"/>
  <c r="BR13" i="3"/>
  <c r="BQ13" i="3"/>
  <c r="BP13" i="3"/>
  <c r="G13" i="3" s="1"/>
  <c r="BO13" i="3"/>
  <c r="BN13" i="3"/>
  <c r="BM13" i="3"/>
  <c r="BL13" i="3"/>
  <c r="BK13" i="3"/>
  <c r="BJ13" i="3"/>
  <c r="BI13" i="3"/>
  <c r="BH13" i="3"/>
  <c r="BG13" i="3"/>
  <c r="BF13" i="3"/>
  <c r="BE13" i="3"/>
  <c r="BD13" i="3"/>
  <c r="BC13" i="3"/>
  <c r="BB13" i="3"/>
  <c r="BA13" i="3"/>
  <c r="AZ13" i="3"/>
  <c r="AY13" i="3"/>
  <c r="AX13" i="3"/>
  <c r="AW13" i="3"/>
  <c r="AV13" i="3"/>
  <c r="AU13" i="3"/>
  <c r="AT13" i="3"/>
  <c r="AS13" i="3"/>
  <c r="AR13" i="3"/>
  <c r="D13" i="3" s="1"/>
  <c r="AQ13" i="3"/>
  <c r="H13" i="3"/>
  <c r="C13" i="3"/>
  <c r="BT12" i="3"/>
  <c r="H12" i="3" s="1"/>
  <c r="BS12" i="3"/>
  <c r="BR12" i="3"/>
  <c r="BQ12" i="3"/>
  <c r="BP12" i="3"/>
  <c r="BO12" i="3"/>
  <c r="BN12" i="3"/>
  <c r="BM12" i="3"/>
  <c r="BL12" i="3"/>
  <c r="BK12" i="3"/>
  <c r="BJ12" i="3"/>
  <c r="BI12" i="3"/>
  <c r="BH12" i="3"/>
  <c r="BG12" i="3"/>
  <c r="BF12" i="3"/>
  <c r="BE12" i="3"/>
  <c r="BD12" i="3"/>
  <c r="BC12" i="3"/>
  <c r="BB12" i="3"/>
  <c r="F12" i="3" s="1"/>
  <c r="BA12" i="3"/>
  <c r="AZ12" i="3"/>
  <c r="AY12" i="3"/>
  <c r="AX12" i="3"/>
  <c r="AW12" i="3"/>
  <c r="AV12" i="3"/>
  <c r="AU12" i="3"/>
  <c r="AT12" i="3"/>
  <c r="AS12" i="3"/>
  <c r="E12" i="3" s="1"/>
  <c r="AR12" i="3"/>
  <c r="AQ12" i="3"/>
  <c r="D12" i="3"/>
  <c r="C12" i="3"/>
  <c r="BT11" i="3"/>
  <c r="BS11" i="3"/>
  <c r="BR11" i="3"/>
  <c r="BQ11" i="3"/>
  <c r="BP11" i="3"/>
  <c r="G11" i="3" s="1"/>
  <c r="BO11" i="3"/>
  <c r="BN11" i="3"/>
  <c r="BM11" i="3"/>
  <c r="BL11" i="3"/>
  <c r="BK11" i="3"/>
  <c r="BJ11" i="3"/>
  <c r="BI11" i="3"/>
  <c r="BH11" i="3"/>
  <c r="BG11" i="3"/>
  <c r="BF11" i="3"/>
  <c r="BE11" i="3"/>
  <c r="BD11" i="3"/>
  <c r="BC11" i="3"/>
  <c r="BB11" i="3"/>
  <c r="BA11" i="3"/>
  <c r="AZ11" i="3"/>
  <c r="AY11" i="3"/>
  <c r="AX11" i="3"/>
  <c r="AW11" i="3"/>
  <c r="AV11" i="3"/>
  <c r="AU11" i="3"/>
  <c r="AT11" i="3"/>
  <c r="AS11" i="3"/>
  <c r="AR11" i="3"/>
  <c r="D11" i="3" s="1"/>
  <c r="AQ11" i="3"/>
  <c r="H11" i="3"/>
  <c r="C11" i="3"/>
  <c r="BT10" i="3"/>
  <c r="H10" i="3" s="1"/>
  <c r="BS10" i="3"/>
  <c r="BR10" i="3"/>
  <c r="BQ10" i="3"/>
  <c r="BP10" i="3"/>
  <c r="BO10" i="3"/>
  <c r="BN10" i="3"/>
  <c r="BM10" i="3"/>
  <c r="BL10" i="3"/>
  <c r="BK10" i="3"/>
  <c r="BJ10" i="3"/>
  <c r="BI10" i="3"/>
  <c r="BH10" i="3"/>
  <c r="BG10" i="3"/>
  <c r="BF10" i="3"/>
  <c r="BE10" i="3"/>
  <c r="BD10" i="3"/>
  <c r="BC10" i="3"/>
  <c r="BB10" i="3"/>
  <c r="F10" i="3" s="1"/>
  <c r="BA10" i="3"/>
  <c r="AZ10" i="3"/>
  <c r="AY10" i="3"/>
  <c r="AX10" i="3"/>
  <c r="AW10" i="3"/>
  <c r="AV10" i="3"/>
  <c r="AU10" i="3"/>
  <c r="AT10" i="3"/>
  <c r="AS10" i="3"/>
  <c r="E10" i="3" s="1"/>
  <c r="AR10" i="3"/>
  <c r="AQ10" i="3"/>
  <c r="D10" i="3"/>
  <c r="C10" i="3"/>
  <c r="BT9" i="3"/>
  <c r="BS9" i="3"/>
  <c r="BR9" i="3"/>
  <c r="BQ9" i="3"/>
  <c r="BP9" i="3"/>
  <c r="G9" i="3" s="1"/>
  <c r="BO9" i="3"/>
  <c r="BN9" i="3"/>
  <c r="BM9" i="3"/>
  <c r="BL9" i="3"/>
  <c r="BK9" i="3"/>
  <c r="BJ9" i="3"/>
  <c r="BI9" i="3"/>
  <c r="BH9" i="3"/>
  <c r="BG9" i="3"/>
  <c r="BF9" i="3"/>
  <c r="BE9" i="3"/>
  <c r="BD9" i="3"/>
  <c r="BC9" i="3"/>
  <c r="BB9" i="3"/>
  <c r="BA9" i="3"/>
  <c r="AZ9" i="3"/>
  <c r="AY9" i="3"/>
  <c r="AX9" i="3"/>
  <c r="AW9" i="3"/>
  <c r="AV9" i="3"/>
  <c r="AU9" i="3"/>
  <c r="AT9" i="3"/>
  <c r="AS9" i="3"/>
  <c r="AR9" i="3"/>
  <c r="D9" i="3" s="1"/>
  <c r="AQ9" i="3"/>
  <c r="H9" i="3"/>
  <c r="C9" i="3"/>
  <c r="BT8" i="3"/>
  <c r="H8" i="3" s="1"/>
  <c r="BS8" i="3"/>
  <c r="BR8" i="3"/>
  <c r="BQ8" i="3"/>
  <c r="BP8" i="3"/>
  <c r="BO8" i="3"/>
  <c r="BN8" i="3"/>
  <c r="BM8" i="3"/>
  <c r="BL8" i="3"/>
  <c r="BK8" i="3"/>
  <c r="BJ8" i="3"/>
  <c r="BI8" i="3"/>
  <c r="BH8" i="3"/>
  <c r="BG8" i="3"/>
  <c r="BF8" i="3"/>
  <c r="BE8" i="3"/>
  <c r="BD8" i="3"/>
  <c r="BC8" i="3"/>
  <c r="BB8" i="3"/>
  <c r="F8" i="3" s="1"/>
  <c r="BA8" i="3"/>
  <c r="AZ8" i="3"/>
  <c r="AY8" i="3"/>
  <c r="AX8" i="3"/>
  <c r="AW8" i="3"/>
  <c r="AV8" i="3"/>
  <c r="AU8" i="3"/>
  <c r="AT8" i="3"/>
  <c r="AS8" i="3"/>
  <c r="E8" i="3" s="1"/>
  <c r="AR8" i="3"/>
  <c r="AQ8" i="3"/>
  <c r="D8" i="3"/>
  <c r="C8" i="3"/>
  <c r="BT66" i="2"/>
  <c r="BS66" i="2"/>
  <c r="BR66" i="2"/>
  <c r="BQ66" i="2"/>
  <c r="BP66" i="2"/>
  <c r="G66" i="2" s="1"/>
  <c r="BO66" i="2"/>
  <c r="BN66" i="2"/>
  <c r="BM66" i="2"/>
  <c r="BL66" i="2"/>
  <c r="BK66" i="2"/>
  <c r="BJ66" i="2"/>
  <c r="BI66" i="2"/>
  <c r="BH66" i="2"/>
  <c r="BG66" i="2"/>
  <c r="BF66" i="2"/>
  <c r="BE66" i="2"/>
  <c r="BD66" i="2"/>
  <c r="BC66" i="2"/>
  <c r="BB66" i="2"/>
  <c r="BA66" i="2"/>
  <c r="AZ66" i="2"/>
  <c r="AY66" i="2"/>
  <c r="AX66" i="2"/>
  <c r="AW66" i="2"/>
  <c r="AV66" i="2"/>
  <c r="AU66" i="2"/>
  <c r="AT66" i="2"/>
  <c r="AS66" i="2"/>
  <c r="AR66" i="2"/>
  <c r="D66" i="2" s="1"/>
  <c r="AQ66" i="2"/>
  <c r="H66" i="2"/>
  <c r="C66" i="2"/>
  <c r="BT65" i="2"/>
  <c r="H65" i="2" s="1"/>
  <c r="BS65" i="2"/>
  <c r="BR65" i="2"/>
  <c r="BQ65" i="2"/>
  <c r="BP65" i="2"/>
  <c r="BO65" i="2"/>
  <c r="BN65" i="2"/>
  <c r="BM65" i="2"/>
  <c r="BL65" i="2"/>
  <c r="BK65" i="2"/>
  <c r="BJ65" i="2"/>
  <c r="BI65" i="2"/>
  <c r="BH65" i="2"/>
  <c r="BG65" i="2"/>
  <c r="BF65" i="2"/>
  <c r="BE65" i="2"/>
  <c r="BD65" i="2"/>
  <c r="BC65" i="2"/>
  <c r="BB65" i="2"/>
  <c r="F65" i="2" s="1"/>
  <c r="BA65" i="2"/>
  <c r="AZ65" i="2"/>
  <c r="AY65" i="2"/>
  <c r="AX65" i="2"/>
  <c r="AW65" i="2"/>
  <c r="AV65" i="2"/>
  <c r="AU65" i="2"/>
  <c r="AT65" i="2"/>
  <c r="AS65" i="2"/>
  <c r="E65" i="2" s="1"/>
  <c r="AR65" i="2"/>
  <c r="AQ65" i="2"/>
  <c r="D65" i="2"/>
  <c r="C65" i="2"/>
  <c r="BT64" i="2"/>
  <c r="BS64" i="2"/>
  <c r="BR64" i="2"/>
  <c r="BQ64" i="2"/>
  <c r="BP64" i="2"/>
  <c r="G64" i="2" s="1"/>
  <c r="BO64" i="2"/>
  <c r="BN64" i="2"/>
  <c r="BM64" i="2"/>
  <c r="BL64" i="2"/>
  <c r="BK64" i="2"/>
  <c r="BJ64" i="2"/>
  <c r="BI64" i="2"/>
  <c r="BH64" i="2"/>
  <c r="BG64" i="2"/>
  <c r="BF64" i="2"/>
  <c r="BE64" i="2"/>
  <c r="BD64" i="2"/>
  <c r="BC64" i="2"/>
  <c r="BB64" i="2"/>
  <c r="BA64" i="2"/>
  <c r="AZ64" i="2"/>
  <c r="AY64" i="2"/>
  <c r="AX64" i="2"/>
  <c r="AW64" i="2"/>
  <c r="AV64" i="2"/>
  <c r="AU64" i="2"/>
  <c r="AT64" i="2"/>
  <c r="AS64" i="2"/>
  <c r="AR64" i="2"/>
  <c r="D64" i="2" s="1"/>
  <c r="AQ64" i="2"/>
  <c r="H64" i="2"/>
  <c r="C64" i="2"/>
  <c r="BT63" i="2"/>
  <c r="H63" i="2" s="1"/>
  <c r="BS63" i="2"/>
  <c r="BR63" i="2"/>
  <c r="BQ63" i="2"/>
  <c r="BP63" i="2"/>
  <c r="BO63" i="2"/>
  <c r="BN63" i="2"/>
  <c r="BM63" i="2"/>
  <c r="BL63" i="2"/>
  <c r="BK63" i="2"/>
  <c r="BJ63" i="2"/>
  <c r="BI63" i="2"/>
  <c r="BH63" i="2"/>
  <c r="BG63" i="2"/>
  <c r="BF63" i="2"/>
  <c r="BE63" i="2"/>
  <c r="BD63" i="2"/>
  <c r="BC63" i="2"/>
  <c r="BB63" i="2"/>
  <c r="F63" i="2" s="1"/>
  <c r="BA63" i="2"/>
  <c r="AZ63" i="2"/>
  <c r="AY63" i="2"/>
  <c r="AX63" i="2"/>
  <c r="AW63" i="2"/>
  <c r="AV63" i="2"/>
  <c r="AU63" i="2"/>
  <c r="AT63" i="2"/>
  <c r="AS63" i="2"/>
  <c r="E63" i="2" s="1"/>
  <c r="AR63" i="2"/>
  <c r="AQ63" i="2"/>
  <c r="D63" i="2"/>
  <c r="C63" i="2"/>
  <c r="BT62" i="2"/>
  <c r="BS62" i="2"/>
  <c r="BR62" i="2"/>
  <c r="BQ62" i="2"/>
  <c r="BP62" i="2"/>
  <c r="G62" i="2" s="1"/>
  <c r="BO62" i="2"/>
  <c r="BN62" i="2"/>
  <c r="BM62" i="2"/>
  <c r="BL62" i="2"/>
  <c r="BK62" i="2"/>
  <c r="BJ62" i="2"/>
  <c r="BI62" i="2"/>
  <c r="BH62" i="2"/>
  <c r="BG62" i="2"/>
  <c r="BF62" i="2"/>
  <c r="BE62" i="2"/>
  <c r="BD62" i="2"/>
  <c r="BC62" i="2"/>
  <c r="BB62" i="2"/>
  <c r="BA62" i="2"/>
  <c r="AZ62" i="2"/>
  <c r="AY62" i="2"/>
  <c r="AX62" i="2"/>
  <c r="AW62" i="2"/>
  <c r="AV62" i="2"/>
  <c r="AU62" i="2"/>
  <c r="AT62" i="2"/>
  <c r="AS62" i="2"/>
  <c r="AR62" i="2"/>
  <c r="D62" i="2" s="1"/>
  <c r="AQ62" i="2"/>
  <c r="H62" i="2"/>
  <c r="C62" i="2"/>
  <c r="BT61" i="2"/>
  <c r="H61" i="2" s="1"/>
  <c r="BS61" i="2"/>
  <c r="BR61" i="2"/>
  <c r="BQ61" i="2"/>
  <c r="BP61" i="2"/>
  <c r="BO61" i="2"/>
  <c r="BN61" i="2"/>
  <c r="BM61" i="2"/>
  <c r="BL61" i="2"/>
  <c r="BK61" i="2"/>
  <c r="BJ61" i="2"/>
  <c r="BI61" i="2"/>
  <c r="BH61" i="2"/>
  <c r="BG61" i="2"/>
  <c r="BF61" i="2"/>
  <c r="BE61" i="2"/>
  <c r="BD61" i="2"/>
  <c r="BC61" i="2"/>
  <c r="BB61" i="2"/>
  <c r="F61" i="2" s="1"/>
  <c r="BA61" i="2"/>
  <c r="AZ61" i="2"/>
  <c r="AY61" i="2"/>
  <c r="AX61" i="2"/>
  <c r="AW61" i="2"/>
  <c r="AV61" i="2"/>
  <c r="AU61" i="2"/>
  <c r="AT61" i="2"/>
  <c r="AS61" i="2"/>
  <c r="E61" i="2" s="1"/>
  <c r="AR61" i="2"/>
  <c r="AQ61" i="2"/>
  <c r="D61" i="2"/>
  <c r="C61" i="2"/>
  <c r="BT60" i="2"/>
  <c r="BS60" i="2"/>
  <c r="BR60" i="2"/>
  <c r="BQ60" i="2"/>
  <c r="BP60" i="2"/>
  <c r="G60" i="2" s="1"/>
  <c r="BO60" i="2"/>
  <c r="BN60" i="2"/>
  <c r="BM60" i="2"/>
  <c r="BL60" i="2"/>
  <c r="BK60" i="2"/>
  <c r="BJ60" i="2"/>
  <c r="BI60" i="2"/>
  <c r="BH60" i="2"/>
  <c r="BG60" i="2"/>
  <c r="BF60" i="2"/>
  <c r="BE60" i="2"/>
  <c r="BD60" i="2"/>
  <c r="BC60" i="2"/>
  <c r="BB60" i="2"/>
  <c r="BA60" i="2"/>
  <c r="AZ60" i="2"/>
  <c r="AY60" i="2"/>
  <c r="AX60" i="2"/>
  <c r="AW60" i="2"/>
  <c r="AV60" i="2"/>
  <c r="AU60" i="2"/>
  <c r="AT60" i="2"/>
  <c r="AS60" i="2"/>
  <c r="AR60" i="2"/>
  <c r="D60" i="2" s="1"/>
  <c r="AQ60" i="2"/>
  <c r="H60" i="2"/>
  <c r="C60" i="2"/>
  <c r="BT59" i="2"/>
  <c r="H59" i="2" s="1"/>
  <c r="BS59" i="2"/>
  <c r="BR59" i="2"/>
  <c r="BQ59" i="2"/>
  <c r="BP59" i="2"/>
  <c r="BO59" i="2"/>
  <c r="BN59" i="2"/>
  <c r="BM59" i="2"/>
  <c r="BL59" i="2"/>
  <c r="BK59" i="2"/>
  <c r="BJ59" i="2"/>
  <c r="BI59" i="2"/>
  <c r="BH59" i="2"/>
  <c r="BG59" i="2"/>
  <c r="BF59" i="2"/>
  <c r="BE59" i="2"/>
  <c r="BD59" i="2"/>
  <c r="BC59" i="2"/>
  <c r="BB59" i="2"/>
  <c r="F59" i="2" s="1"/>
  <c r="BA59" i="2"/>
  <c r="AZ59" i="2"/>
  <c r="AY59" i="2"/>
  <c r="AX59" i="2"/>
  <c r="AW59" i="2"/>
  <c r="AV59" i="2"/>
  <c r="AU59" i="2"/>
  <c r="AT59" i="2"/>
  <c r="AS59" i="2"/>
  <c r="E59" i="2" s="1"/>
  <c r="AR59" i="2"/>
  <c r="AQ59" i="2"/>
  <c r="C59" i="2" s="1"/>
  <c r="D59" i="2"/>
  <c r="BT58" i="2"/>
  <c r="BS58" i="2"/>
  <c r="BR58" i="2"/>
  <c r="BQ58" i="2"/>
  <c r="BP58" i="2"/>
  <c r="G58" i="2" s="1"/>
  <c r="BO58" i="2"/>
  <c r="BN58" i="2"/>
  <c r="BM58" i="2"/>
  <c r="BL58" i="2"/>
  <c r="BK58" i="2"/>
  <c r="BJ58" i="2"/>
  <c r="BI58" i="2"/>
  <c r="BH58" i="2"/>
  <c r="BG58" i="2"/>
  <c r="BF58" i="2"/>
  <c r="BE58" i="2"/>
  <c r="BD58" i="2"/>
  <c r="BC58" i="2"/>
  <c r="BB58" i="2"/>
  <c r="BA58" i="2"/>
  <c r="AZ58" i="2"/>
  <c r="F58" i="2" s="1"/>
  <c r="AY58" i="2"/>
  <c r="AX58" i="2"/>
  <c r="AW58" i="2"/>
  <c r="AV58" i="2"/>
  <c r="AU58" i="2"/>
  <c r="AT58" i="2"/>
  <c r="AS58" i="2"/>
  <c r="AR58" i="2"/>
  <c r="D58" i="2" s="1"/>
  <c r="AQ58" i="2"/>
  <c r="H58" i="2"/>
  <c r="C58" i="2"/>
  <c r="BT57" i="2"/>
  <c r="H57" i="2" s="1"/>
  <c r="BS57" i="2"/>
  <c r="BR57" i="2"/>
  <c r="BQ57" i="2"/>
  <c r="BP57" i="2"/>
  <c r="BO57" i="2"/>
  <c r="G57" i="2" s="1"/>
  <c r="BN57" i="2"/>
  <c r="BM57" i="2"/>
  <c r="BL57" i="2"/>
  <c r="BK57" i="2"/>
  <c r="BJ57" i="2"/>
  <c r="BI57" i="2"/>
  <c r="BH57" i="2"/>
  <c r="BG57" i="2"/>
  <c r="BF57" i="2"/>
  <c r="BE57" i="2"/>
  <c r="BD57" i="2"/>
  <c r="F57" i="2" s="1"/>
  <c r="BC57" i="2"/>
  <c r="BB57" i="2"/>
  <c r="BA57" i="2"/>
  <c r="AZ57" i="2"/>
  <c r="AY57" i="2"/>
  <c r="AX57" i="2"/>
  <c r="AW57" i="2"/>
  <c r="AV57" i="2"/>
  <c r="AU57" i="2"/>
  <c r="AT57" i="2"/>
  <c r="AS57" i="2"/>
  <c r="E57" i="2" s="1"/>
  <c r="AR57" i="2"/>
  <c r="AQ57" i="2"/>
  <c r="C57" i="2" s="1"/>
  <c r="D57" i="2"/>
  <c r="BT56" i="2"/>
  <c r="BS56" i="2"/>
  <c r="BR56" i="2"/>
  <c r="BQ56" i="2"/>
  <c r="BP56" i="2"/>
  <c r="G56" i="2" s="1"/>
  <c r="BO56" i="2"/>
  <c r="BN56" i="2"/>
  <c r="BM56" i="2"/>
  <c r="BL56" i="2"/>
  <c r="BK56" i="2"/>
  <c r="BJ56" i="2"/>
  <c r="BI56" i="2"/>
  <c r="BH56" i="2"/>
  <c r="BG56" i="2"/>
  <c r="BF56" i="2"/>
  <c r="BE56" i="2"/>
  <c r="BD56" i="2"/>
  <c r="BC56" i="2"/>
  <c r="BB56" i="2"/>
  <c r="BA56" i="2"/>
  <c r="AZ56" i="2"/>
  <c r="F56" i="2" s="1"/>
  <c r="AY56" i="2"/>
  <c r="AX56" i="2"/>
  <c r="AW56" i="2"/>
  <c r="AV56" i="2"/>
  <c r="AU56" i="2"/>
  <c r="AT56" i="2"/>
  <c r="AS56" i="2"/>
  <c r="AR56" i="2"/>
  <c r="D56" i="2" s="1"/>
  <c r="AQ56" i="2"/>
  <c r="H56" i="2"/>
  <c r="C56" i="2"/>
  <c r="BT55" i="2"/>
  <c r="H55" i="2" s="1"/>
  <c r="BS55" i="2"/>
  <c r="BR55" i="2"/>
  <c r="BQ55" i="2"/>
  <c r="BP55" i="2"/>
  <c r="BO55" i="2"/>
  <c r="G55" i="2" s="1"/>
  <c r="BN55" i="2"/>
  <c r="BM55" i="2"/>
  <c r="BL55" i="2"/>
  <c r="BK55" i="2"/>
  <c r="BJ55" i="2"/>
  <c r="BI55" i="2"/>
  <c r="BH55" i="2"/>
  <c r="BG55" i="2"/>
  <c r="BF55" i="2"/>
  <c r="BE55" i="2"/>
  <c r="BD55" i="2"/>
  <c r="BC55" i="2"/>
  <c r="BB55" i="2"/>
  <c r="F55" i="2" s="1"/>
  <c r="BA55" i="2"/>
  <c r="AZ55" i="2"/>
  <c r="AY55" i="2"/>
  <c r="AX55" i="2"/>
  <c r="AW55" i="2"/>
  <c r="AV55" i="2"/>
  <c r="AU55" i="2"/>
  <c r="AT55" i="2"/>
  <c r="AS55" i="2"/>
  <c r="E55" i="2" s="1"/>
  <c r="AR55" i="2"/>
  <c r="AQ55" i="2"/>
  <c r="C55" i="2" s="1"/>
  <c r="D55" i="2"/>
  <c r="BT54" i="2"/>
  <c r="BS54" i="2"/>
  <c r="BR54" i="2"/>
  <c r="BQ54" i="2"/>
  <c r="BP54" i="2"/>
  <c r="G54" i="2" s="1"/>
  <c r="BO54" i="2"/>
  <c r="BN54" i="2"/>
  <c r="BM54" i="2"/>
  <c r="BL54" i="2"/>
  <c r="BK54" i="2"/>
  <c r="BJ54" i="2"/>
  <c r="BI54" i="2"/>
  <c r="BH54" i="2"/>
  <c r="BG54" i="2"/>
  <c r="BF54" i="2"/>
  <c r="BE54" i="2"/>
  <c r="BD54" i="2"/>
  <c r="BC54" i="2"/>
  <c r="BB54" i="2"/>
  <c r="BA54" i="2"/>
  <c r="AZ54" i="2"/>
  <c r="F54" i="2" s="1"/>
  <c r="AY54" i="2"/>
  <c r="AX54" i="2"/>
  <c r="AW54" i="2"/>
  <c r="AV54" i="2"/>
  <c r="E54" i="2" s="1"/>
  <c r="AU54" i="2"/>
  <c r="AT54" i="2"/>
  <c r="AS54" i="2"/>
  <c r="AR54" i="2"/>
  <c r="D54" i="2" s="1"/>
  <c r="AQ54" i="2"/>
  <c r="H54" i="2"/>
  <c r="C54" i="2"/>
  <c r="BT53" i="2"/>
  <c r="H53" i="2" s="1"/>
  <c r="BS53" i="2"/>
  <c r="BR53" i="2"/>
  <c r="BQ53" i="2"/>
  <c r="BP53" i="2"/>
  <c r="BO53" i="2"/>
  <c r="G53" i="2" s="1"/>
  <c r="BN53" i="2"/>
  <c r="BM53" i="2"/>
  <c r="BL53" i="2"/>
  <c r="BK53" i="2"/>
  <c r="BJ53" i="2"/>
  <c r="BI53" i="2"/>
  <c r="BH53" i="2"/>
  <c r="BG53" i="2"/>
  <c r="BF53" i="2"/>
  <c r="BE53" i="2"/>
  <c r="BD53" i="2"/>
  <c r="BC53" i="2"/>
  <c r="BB53" i="2"/>
  <c r="F53" i="2" s="1"/>
  <c r="BA53" i="2"/>
  <c r="AZ53" i="2"/>
  <c r="AY53" i="2"/>
  <c r="AX53" i="2"/>
  <c r="AW53" i="2"/>
  <c r="AV53" i="2"/>
  <c r="AU53" i="2"/>
  <c r="AT53" i="2"/>
  <c r="AS53" i="2"/>
  <c r="E53" i="2" s="1"/>
  <c r="AR53" i="2"/>
  <c r="AQ53" i="2"/>
  <c r="C53" i="2" s="1"/>
  <c r="D53" i="2"/>
  <c r="BT52" i="2"/>
  <c r="BS52" i="2"/>
  <c r="BR52" i="2"/>
  <c r="BQ52" i="2"/>
  <c r="BP52" i="2"/>
  <c r="G52" i="2" s="1"/>
  <c r="BO52" i="2"/>
  <c r="BN52" i="2"/>
  <c r="BM52" i="2"/>
  <c r="BL52" i="2"/>
  <c r="BK52" i="2"/>
  <c r="BJ52" i="2"/>
  <c r="BI52" i="2"/>
  <c r="BH52" i="2"/>
  <c r="BG52" i="2"/>
  <c r="BF52" i="2"/>
  <c r="BE52" i="2"/>
  <c r="BD52" i="2"/>
  <c r="BC52" i="2"/>
  <c r="BB52" i="2"/>
  <c r="BA52" i="2"/>
  <c r="AZ52" i="2"/>
  <c r="F52" i="2" s="1"/>
  <c r="AY52" i="2"/>
  <c r="AX52" i="2"/>
  <c r="AW52" i="2"/>
  <c r="AV52" i="2"/>
  <c r="E52" i="2" s="1"/>
  <c r="AU52" i="2"/>
  <c r="AT52" i="2"/>
  <c r="AS52" i="2"/>
  <c r="AR52" i="2"/>
  <c r="D52" i="2" s="1"/>
  <c r="AQ52" i="2"/>
  <c r="H52" i="2"/>
  <c r="C52" i="2"/>
  <c r="BT51" i="2"/>
  <c r="H51" i="2" s="1"/>
  <c r="BS51" i="2"/>
  <c r="BR51" i="2"/>
  <c r="BQ51" i="2"/>
  <c r="BP51" i="2"/>
  <c r="BO51" i="2"/>
  <c r="G51" i="2" s="1"/>
  <c r="BN51" i="2"/>
  <c r="BM51" i="2"/>
  <c r="BL51" i="2"/>
  <c r="BK51" i="2"/>
  <c r="BJ51" i="2"/>
  <c r="BI51" i="2"/>
  <c r="BH51" i="2"/>
  <c r="BG51" i="2"/>
  <c r="BF51" i="2"/>
  <c r="BE51" i="2"/>
  <c r="BD51" i="2"/>
  <c r="BC51" i="2"/>
  <c r="BB51" i="2"/>
  <c r="F51" i="2" s="1"/>
  <c r="BA51" i="2"/>
  <c r="AZ51" i="2"/>
  <c r="AY51" i="2"/>
  <c r="AX51" i="2"/>
  <c r="AW51" i="2"/>
  <c r="AV51" i="2"/>
  <c r="AU51" i="2"/>
  <c r="AT51" i="2"/>
  <c r="AS51" i="2"/>
  <c r="E51" i="2" s="1"/>
  <c r="AR51" i="2"/>
  <c r="AQ51" i="2"/>
  <c r="C51" i="2" s="1"/>
  <c r="D51" i="2"/>
  <c r="BT50" i="2"/>
  <c r="BS50" i="2"/>
  <c r="BR50" i="2"/>
  <c r="BQ50" i="2"/>
  <c r="BP50" i="2"/>
  <c r="G50" i="2" s="1"/>
  <c r="BO50" i="2"/>
  <c r="BN50" i="2"/>
  <c r="BM50" i="2"/>
  <c r="BL50" i="2"/>
  <c r="BK50" i="2"/>
  <c r="BJ50" i="2"/>
  <c r="BI50" i="2"/>
  <c r="BH50" i="2"/>
  <c r="BG50" i="2"/>
  <c r="BF50" i="2"/>
  <c r="BE50" i="2"/>
  <c r="BD50" i="2"/>
  <c r="BC50" i="2"/>
  <c r="BB50" i="2"/>
  <c r="BA50" i="2"/>
  <c r="AZ50" i="2"/>
  <c r="F50" i="2" s="1"/>
  <c r="AY50" i="2"/>
  <c r="AX50" i="2"/>
  <c r="AW50" i="2"/>
  <c r="AV50" i="2"/>
  <c r="E50" i="2" s="1"/>
  <c r="AU50" i="2"/>
  <c r="AT50" i="2"/>
  <c r="AS50" i="2"/>
  <c r="AR50" i="2"/>
  <c r="D50" i="2" s="1"/>
  <c r="AQ50" i="2"/>
  <c r="H50" i="2"/>
  <c r="C50" i="2"/>
  <c r="BT49" i="2"/>
  <c r="H49" i="2" s="1"/>
  <c r="BS49" i="2"/>
  <c r="BR49" i="2"/>
  <c r="BQ49" i="2"/>
  <c r="BP49" i="2"/>
  <c r="BO49" i="2"/>
  <c r="G49" i="2" s="1"/>
  <c r="BN49" i="2"/>
  <c r="BM49" i="2"/>
  <c r="BL49" i="2"/>
  <c r="BK49" i="2"/>
  <c r="BJ49" i="2"/>
  <c r="BI49" i="2"/>
  <c r="BH49" i="2"/>
  <c r="BG49" i="2"/>
  <c r="BF49" i="2"/>
  <c r="BE49" i="2"/>
  <c r="BD49" i="2"/>
  <c r="BC49" i="2"/>
  <c r="BB49" i="2"/>
  <c r="F49" i="2" s="1"/>
  <c r="BA49" i="2"/>
  <c r="AZ49" i="2"/>
  <c r="AY49" i="2"/>
  <c r="AX49" i="2"/>
  <c r="AW49" i="2"/>
  <c r="AV49" i="2"/>
  <c r="AU49" i="2"/>
  <c r="AT49" i="2"/>
  <c r="AS49" i="2"/>
  <c r="E49" i="2" s="1"/>
  <c r="AR49" i="2"/>
  <c r="AQ49" i="2"/>
  <c r="C49" i="2" s="1"/>
  <c r="D49" i="2"/>
  <c r="BT48" i="2"/>
  <c r="BS48" i="2"/>
  <c r="BR48" i="2"/>
  <c r="BQ48" i="2"/>
  <c r="BP48" i="2"/>
  <c r="G48" i="2" s="1"/>
  <c r="BO48" i="2"/>
  <c r="BN48" i="2"/>
  <c r="BM48" i="2"/>
  <c r="BL48" i="2"/>
  <c r="BK48" i="2"/>
  <c r="BJ48" i="2"/>
  <c r="BI48" i="2"/>
  <c r="BH48" i="2"/>
  <c r="BG48" i="2"/>
  <c r="BF48" i="2"/>
  <c r="BE48" i="2"/>
  <c r="BD48" i="2"/>
  <c r="BC48" i="2"/>
  <c r="BB48" i="2"/>
  <c r="BA48" i="2"/>
  <c r="AZ48" i="2"/>
  <c r="F48" i="2" s="1"/>
  <c r="AY48" i="2"/>
  <c r="AX48" i="2"/>
  <c r="AW48" i="2"/>
  <c r="AV48" i="2"/>
  <c r="E48" i="2" s="1"/>
  <c r="AU48" i="2"/>
  <c r="AT48" i="2"/>
  <c r="AS48" i="2"/>
  <c r="AR48" i="2"/>
  <c r="D48" i="2" s="1"/>
  <c r="AQ48" i="2"/>
  <c r="H48" i="2"/>
  <c r="C48" i="2"/>
  <c r="BT47" i="2"/>
  <c r="H47" i="2" s="1"/>
  <c r="BS47" i="2"/>
  <c r="BR47" i="2"/>
  <c r="BQ47" i="2"/>
  <c r="BP47" i="2"/>
  <c r="BO47" i="2"/>
  <c r="G47" i="2" s="1"/>
  <c r="BN47" i="2"/>
  <c r="BM47" i="2"/>
  <c r="BL47" i="2"/>
  <c r="BK47" i="2"/>
  <c r="BJ47" i="2"/>
  <c r="BI47" i="2"/>
  <c r="BH47" i="2"/>
  <c r="BG47" i="2"/>
  <c r="BF47" i="2"/>
  <c r="BE47" i="2"/>
  <c r="BD47" i="2"/>
  <c r="BC47" i="2"/>
  <c r="BB47" i="2"/>
  <c r="F47" i="2" s="1"/>
  <c r="BA47" i="2"/>
  <c r="AZ47" i="2"/>
  <c r="AY47" i="2"/>
  <c r="AX47" i="2"/>
  <c r="AW47" i="2"/>
  <c r="AV47" i="2"/>
  <c r="AU47" i="2"/>
  <c r="AT47" i="2"/>
  <c r="AS47" i="2"/>
  <c r="E47" i="2" s="1"/>
  <c r="AR47" i="2"/>
  <c r="AQ47" i="2"/>
  <c r="C47" i="2" s="1"/>
  <c r="D47" i="2"/>
  <c r="BT46" i="2"/>
  <c r="BS46" i="2"/>
  <c r="BR46" i="2"/>
  <c r="BQ46" i="2"/>
  <c r="BP46" i="2"/>
  <c r="G46" i="2" s="1"/>
  <c r="BO46" i="2"/>
  <c r="BN46" i="2"/>
  <c r="BM46" i="2"/>
  <c r="BL46" i="2"/>
  <c r="BK46" i="2"/>
  <c r="BJ46" i="2"/>
  <c r="BI46" i="2"/>
  <c r="BH46" i="2"/>
  <c r="BG46" i="2"/>
  <c r="BF46" i="2"/>
  <c r="BE46" i="2"/>
  <c r="BD46" i="2"/>
  <c r="BC46" i="2"/>
  <c r="BB46" i="2"/>
  <c r="BA46" i="2"/>
  <c r="AZ46" i="2"/>
  <c r="F46" i="2" s="1"/>
  <c r="AY46" i="2"/>
  <c r="AX46" i="2"/>
  <c r="AW46" i="2"/>
  <c r="AV46" i="2"/>
  <c r="E46" i="2" s="1"/>
  <c r="AU46" i="2"/>
  <c r="AT46" i="2"/>
  <c r="AS46" i="2"/>
  <c r="AR46" i="2"/>
  <c r="D46" i="2" s="1"/>
  <c r="AQ46" i="2"/>
  <c r="H46" i="2"/>
  <c r="C46" i="2"/>
  <c r="BT45" i="2"/>
  <c r="H45" i="2" s="1"/>
  <c r="BS45" i="2"/>
  <c r="BR45" i="2"/>
  <c r="BQ45" i="2"/>
  <c r="BP45" i="2"/>
  <c r="BO45" i="2"/>
  <c r="G45" i="2" s="1"/>
  <c r="BN45" i="2"/>
  <c r="BM45" i="2"/>
  <c r="BL45" i="2"/>
  <c r="BK45" i="2"/>
  <c r="BJ45" i="2"/>
  <c r="BI45" i="2"/>
  <c r="BH45" i="2"/>
  <c r="BG45" i="2"/>
  <c r="BF45" i="2"/>
  <c r="BE45" i="2"/>
  <c r="BD45" i="2"/>
  <c r="BC45" i="2"/>
  <c r="BB45" i="2"/>
  <c r="F45" i="2" s="1"/>
  <c r="BA45" i="2"/>
  <c r="AZ45" i="2"/>
  <c r="AY45" i="2"/>
  <c r="AX45" i="2"/>
  <c r="AW45" i="2"/>
  <c r="AV45" i="2"/>
  <c r="AU45" i="2"/>
  <c r="AT45" i="2"/>
  <c r="AS45" i="2"/>
  <c r="E45" i="2" s="1"/>
  <c r="AR45" i="2"/>
  <c r="AQ45" i="2"/>
  <c r="C45" i="2" s="1"/>
  <c r="D45" i="2"/>
  <c r="BT44" i="2"/>
  <c r="BS44" i="2"/>
  <c r="BR44" i="2"/>
  <c r="BQ44" i="2"/>
  <c r="BP44" i="2"/>
  <c r="G44" i="2" s="1"/>
  <c r="BO44" i="2"/>
  <c r="BN44" i="2"/>
  <c r="BM44" i="2"/>
  <c r="BL44" i="2"/>
  <c r="BK44" i="2"/>
  <c r="BJ44" i="2"/>
  <c r="BI44" i="2"/>
  <c r="BH44" i="2"/>
  <c r="BG44" i="2"/>
  <c r="BF44" i="2"/>
  <c r="BE44" i="2"/>
  <c r="BD44" i="2"/>
  <c r="BC44" i="2"/>
  <c r="BB44" i="2"/>
  <c r="BA44" i="2"/>
  <c r="AZ44" i="2"/>
  <c r="F44" i="2" s="1"/>
  <c r="AY44" i="2"/>
  <c r="AX44" i="2"/>
  <c r="AW44" i="2"/>
  <c r="AV44" i="2"/>
  <c r="E44" i="2" s="1"/>
  <c r="AU44" i="2"/>
  <c r="AT44" i="2"/>
  <c r="AS44" i="2"/>
  <c r="AR44" i="2"/>
  <c r="D44" i="2" s="1"/>
  <c r="AQ44" i="2"/>
  <c r="H44" i="2"/>
  <c r="C44" i="2"/>
  <c r="BT43" i="2"/>
  <c r="H43" i="2" s="1"/>
  <c r="BS43" i="2"/>
  <c r="BR43" i="2"/>
  <c r="BQ43" i="2"/>
  <c r="BP43" i="2"/>
  <c r="BO43" i="2"/>
  <c r="G43" i="2" s="1"/>
  <c r="BN43" i="2"/>
  <c r="BM43" i="2"/>
  <c r="BL43" i="2"/>
  <c r="BK43" i="2"/>
  <c r="BJ43" i="2"/>
  <c r="BI43" i="2"/>
  <c r="BH43" i="2"/>
  <c r="BG43" i="2"/>
  <c r="BF43" i="2"/>
  <c r="BE43" i="2"/>
  <c r="BD43" i="2"/>
  <c r="BC43" i="2"/>
  <c r="BB43" i="2"/>
  <c r="BA43" i="2"/>
  <c r="AZ43" i="2"/>
  <c r="F43" i="2" s="1"/>
  <c r="AY43" i="2"/>
  <c r="AX43" i="2"/>
  <c r="AW43" i="2"/>
  <c r="AV43" i="2"/>
  <c r="AU43" i="2"/>
  <c r="AT43" i="2"/>
  <c r="AS43" i="2"/>
  <c r="E43" i="2" s="1"/>
  <c r="AR43" i="2"/>
  <c r="D43" i="2" s="1"/>
  <c r="AQ43" i="2"/>
  <c r="C43" i="2" s="1"/>
  <c r="BT42" i="2"/>
  <c r="H42" i="2" s="1"/>
  <c r="BS42" i="2"/>
  <c r="BR42" i="2"/>
  <c r="BQ42" i="2"/>
  <c r="BP42" i="2"/>
  <c r="G42" i="2" s="1"/>
  <c r="BO42" i="2"/>
  <c r="BN42" i="2"/>
  <c r="BM42" i="2"/>
  <c r="BL42" i="2"/>
  <c r="BK42" i="2"/>
  <c r="BJ42" i="2"/>
  <c r="BI42" i="2"/>
  <c r="BH42" i="2"/>
  <c r="BG42" i="2"/>
  <c r="BF42" i="2"/>
  <c r="BE42" i="2"/>
  <c r="BD42" i="2"/>
  <c r="BC42" i="2"/>
  <c r="BB42" i="2"/>
  <c r="BA42" i="2"/>
  <c r="AZ42" i="2"/>
  <c r="F42" i="2" s="1"/>
  <c r="AY42" i="2"/>
  <c r="AX42" i="2"/>
  <c r="AW42" i="2"/>
  <c r="AV42" i="2"/>
  <c r="E42" i="2" s="1"/>
  <c r="AU42" i="2"/>
  <c r="AT42" i="2"/>
  <c r="AS42" i="2"/>
  <c r="AR42" i="2"/>
  <c r="D42" i="2" s="1"/>
  <c r="AQ42" i="2"/>
  <c r="C42" i="2"/>
  <c r="BT41" i="2"/>
  <c r="H41" i="2" s="1"/>
  <c r="BS41" i="2"/>
  <c r="BR41" i="2"/>
  <c r="BQ41" i="2"/>
  <c r="BP41" i="2"/>
  <c r="BO41" i="2"/>
  <c r="BN41" i="2"/>
  <c r="BM41" i="2"/>
  <c r="BL41" i="2"/>
  <c r="BK41" i="2"/>
  <c r="BJ41" i="2"/>
  <c r="BI41" i="2"/>
  <c r="BH41" i="2"/>
  <c r="BG41" i="2"/>
  <c r="BF41" i="2"/>
  <c r="BE41" i="2"/>
  <c r="BD41" i="2"/>
  <c r="BC41" i="2"/>
  <c r="BB41" i="2"/>
  <c r="F41" i="2" s="1"/>
  <c r="BA41" i="2"/>
  <c r="AZ41" i="2"/>
  <c r="AY41" i="2"/>
  <c r="AX41" i="2"/>
  <c r="AW41" i="2"/>
  <c r="AV41" i="2"/>
  <c r="AU41" i="2"/>
  <c r="AT41" i="2"/>
  <c r="AS41" i="2"/>
  <c r="E41" i="2" s="1"/>
  <c r="AR41" i="2"/>
  <c r="D41" i="2" s="1"/>
  <c r="AQ41" i="2"/>
  <c r="C41" i="2" s="1"/>
  <c r="BT40" i="2"/>
  <c r="BS40" i="2"/>
  <c r="BR40" i="2"/>
  <c r="BQ40" i="2"/>
  <c r="BP40" i="2"/>
  <c r="G40" i="2" s="1"/>
  <c r="BO40" i="2"/>
  <c r="BN40" i="2"/>
  <c r="BM40" i="2"/>
  <c r="BL40" i="2"/>
  <c r="BK40" i="2"/>
  <c r="BJ40" i="2"/>
  <c r="BI40" i="2"/>
  <c r="BH40" i="2"/>
  <c r="BG40" i="2"/>
  <c r="BF40" i="2"/>
  <c r="BE40" i="2"/>
  <c r="BD40" i="2"/>
  <c r="BC40" i="2"/>
  <c r="BB40" i="2"/>
  <c r="BA40" i="2"/>
  <c r="AZ40" i="2"/>
  <c r="F40" i="2" s="1"/>
  <c r="AY40" i="2"/>
  <c r="AX40" i="2"/>
  <c r="AW40" i="2"/>
  <c r="AV40" i="2"/>
  <c r="AU40" i="2"/>
  <c r="AT40" i="2"/>
  <c r="AS40" i="2"/>
  <c r="AR40" i="2"/>
  <c r="D40" i="2" s="1"/>
  <c r="AQ40" i="2"/>
  <c r="H40" i="2"/>
  <c r="C40" i="2"/>
  <c r="BT39" i="2"/>
  <c r="H39" i="2" s="1"/>
  <c r="BS39" i="2"/>
  <c r="BR39" i="2"/>
  <c r="BQ39" i="2"/>
  <c r="BP39" i="2"/>
  <c r="BO39" i="2"/>
  <c r="BN39" i="2"/>
  <c r="BM39" i="2"/>
  <c r="BL39" i="2"/>
  <c r="BK39" i="2"/>
  <c r="BJ39" i="2"/>
  <c r="BI39" i="2"/>
  <c r="BH39" i="2"/>
  <c r="BG39" i="2"/>
  <c r="BF39" i="2"/>
  <c r="BE39" i="2"/>
  <c r="BD39" i="2"/>
  <c r="BC39" i="2"/>
  <c r="BB39" i="2"/>
  <c r="BA39" i="2"/>
  <c r="AZ39" i="2"/>
  <c r="AY39" i="2"/>
  <c r="F39" i="2" s="1"/>
  <c r="AX39" i="2"/>
  <c r="AW39" i="2"/>
  <c r="AV39" i="2"/>
  <c r="AU39" i="2"/>
  <c r="AT39" i="2"/>
  <c r="AS39" i="2"/>
  <c r="AR39" i="2"/>
  <c r="AQ39" i="2"/>
  <c r="C39" i="2" s="1"/>
  <c r="D39" i="2"/>
  <c r="BT38" i="2"/>
  <c r="BS38" i="2"/>
  <c r="BR38" i="2"/>
  <c r="BQ38" i="2"/>
  <c r="BP38" i="2"/>
  <c r="BO38" i="2"/>
  <c r="BN38" i="2"/>
  <c r="BM38" i="2"/>
  <c r="BL38" i="2"/>
  <c r="BK38" i="2"/>
  <c r="BJ38" i="2"/>
  <c r="BI38" i="2"/>
  <c r="BH38" i="2"/>
  <c r="BG38" i="2"/>
  <c r="BF38" i="2"/>
  <c r="BE38" i="2"/>
  <c r="BD38" i="2"/>
  <c r="BC38" i="2"/>
  <c r="BB38" i="2"/>
  <c r="BA38" i="2"/>
  <c r="AZ38" i="2"/>
  <c r="F38" i="2" s="1"/>
  <c r="AY38" i="2"/>
  <c r="AX38" i="2"/>
  <c r="AW38" i="2"/>
  <c r="AV38" i="2"/>
  <c r="AU38" i="2"/>
  <c r="E38" i="2" s="1"/>
  <c r="AT38" i="2"/>
  <c r="AS38" i="2"/>
  <c r="AR38" i="2"/>
  <c r="D38" i="2" s="1"/>
  <c r="AQ38" i="2"/>
  <c r="H38" i="2"/>
  <c r="C38" i="2"/>
  <c r="BT37" i="2"/>
  <c r="H37" i="2" s="1"/>
  <c r="BS37" i="2"/>
  <c r="BR37" i="2"/>
  <c r="BQ37" i="2"/>
  <c r="BP37" i="2"/>
  <c r="BO37" i="2"/>
  <c r="BN37" i="2"/>
  <c r="BM37" i="2"/>
  <c r="BL37" i="2"/>
  <c r="BK37" i="2"/>
  <c r="BJ37" i="2"/>
  <c r="BI37" i="2"/>
  <c r="BH37" i="2"/>
  <c r="BG37" i="2"/>
  <c r="BF37" i="2"/>
  <c r="BE37" i="2"/>
  <c r="BD37" i="2"/>
  <c r="BC37" i="2"/>
  <c r="BB37" i="2"/>
  <c r="BA37" i="2"/>
  <c r="AZ37" i="2"/>
  <c r="AY37" i="2"/>
  <c r="AX37" i="2"/>
  <c r="AW37" i="2"/>
  <c r="AV37" i="2"/>
  <c r="AU37" i="2"/>
  <c r="AT37" i="2"/>
  <c r="AS37" i="2"/>
  <c r="AR37" i="2"/>
  <c r="AQ37" i="2"/>
  <c r="C37" i="2" s="1"/>
  <c r="D37" i="2"/>
  <c r="BT36" i="2"/>
  <c r="H36" i="2" s="1"/>
  <c r="BS36" i="2"/>
  <c r="BR36" i="2"/>
  <c r="BQ36" i="2"/>
  <c r="BP36" i="2"/>
  <c r="BO36" i="2"/>
  <c r="BN36" i="2"/>
  <c r="BM36" i="2"/>
  <c r="BL36" i="2"/>
  <c r="BK36" i="2"/>
  <c r="BJ36" i="2"/>
  <c r="BI36" i="2"/>
  <c r="BH36" i="2"/>
  <c r="BG36" i="2"/>
  <c r="BF36" i="2"/>
  <c r="BE36" i="2"/>
  <c r="BD36" i="2"/>
  <c r="BC36" i="2"/>
  <c r="BB36" i="2"/>
  <c r="BA36" i="2"/>
  <c r="AZ36" i="2"/>
  <c r="AY36" i="2"/>
  <c r="AX36" i="2"/>
  <c r="AW36" i="2"/>
  <c r="AV36" i="2"/>
  <c r="E36" i="2" s="1"/>
  <c r="AU36" i="2"/>
  <c r="AT36" i="2"/>
  <c r="AS36" i="2"/>
  <c r="AR36" i="2"/>
  <c r="D36" i="2" s="1"/>
  <c r="AQ36" i="2"/>
  <c r="G36" i="2"/>
  <c r="F36" i="2"/>
  <c r="C36" i="2"/>
  <c r="BT35" i="2"/>
  <c r="H35" i="2" s="1"/>
  <c r="BS35" i="2"/>
  <c r="BR35" i="2"/>
  <c r="BQ35" i="2"/>
  <c r="BP35" i="2"/>
  <c r="BO35" i="2"/>
  <c r="G35" i="2" s="1"/>
  <c r="BN35" i="2"/>
  <c r="BM35" i="2"/>
  <c r="BL35" i="2"/>
  <c r="BK35" i="2"/>
  <c r="BJ35" i="2"/>
  <c r="BI35" i="2"/>
  <c r="BH35" i="2"/>
  <c r="BG35" i="2"/>
  <c r="BF35" i="2"/>
  <c r="BE35" i="2"/>
  <c r="BD35" i="2"/>
  <c r="BC35" i="2"/>
  <c r="BB35" i="2"/>
  <c r="BA35" i="2"/>
  <c r="AZ35" i="2"/>
  <c r="AY35" i="2"/>
  <c r="F35" i="2" s="1"/>
  <c r="AX35" i="2"/>
  <c r="AW35" i="2"/>
  <c r="AV35" i="2"/>
  <c r="AU35" i="2"/>
  <c r="AT35" i="2"/>
  <c r="AS35" i="2"/>
  <c r="AR35" i="2"/>
  <c r="D35" i="2" s="1"/>
  <c r="AQ35" i="2"/>
  <c r="C35" i="2" s="1"/>
  <c r="BT34" i="2"/>
  <c r="H34" i="2" s="1"/>
  <c r="BS34" i="2"/>
  <c r="BR34" i="2"/>
  <c r="BQ34" i="2"/>
  <c r="BP34" i="2"/>
  <c r="G34" i="2" s="1"/>
  <c r="BO34" i="2"/>
  <c r="BN34" i="2"/>
  <c r="BM34" i="2"/>
  <c r="BL34" i="2"/>
  <c r="BK34" i="2"/>
  <c r="BJ34" i="2"/>
  <c r="BI34" i="2"/>
  <c r="BH34" i="2"/>
  <c r="BG34" i="2"/>
  <c r="BF34" i="2"/>
  <c r="BE34" i="2"/>
  <c r="BD34" i="2"/>
  <c r="BC34" i="2"/>
  <c r="BB34" i="2"/>
  <c r="BA34" i="2"/>
  <c r="AZ34" i="2"/>
  <c r="F34" i="2" s="1"/>
  <c r="AY34" i="2"/>
  <c r="AX34" i="2"/>
  <c r="AW34" i="2"/>
  <c r="AV34" i="2"/>
  <c r="E34" i="2" s="1"/>
  <c r="AU34" i="2"/>
  <c r="AT34" i="2"/>
  <c r="AS34" i="2"/>
  <c r="AR34" i="2"/>
  <c r="D34" i="2" s="1"/>
  <c r="AQ34" i="2"/>
  <c r="C34" i="2"/>
  <c r="BT33" i="2"/>
  <c r="H33" i="2" s="1"/>
  <c r="BS33" i="2"/>
  <c r="BR33" i="2"/>
  <c r="BQ33" i="2"/>
  <c r="BP33" i="2"/>
  <c r="BO33" i="2"/>
  <c r="G33" i="2" s="1"/>
  <c r="BN33" i="2"/>
  <c r="BM33" i="2"/>
  <c r="BL33" i="2"/>
  <c r="BK33" i="2"/>
  <c r="BJ33" i="2"/>
  <c r="BI33" i="2"/>
  <c r="BH33" i="2"/>
  <c r="BG33" i="2"/>
  <c r="BF33" i="2"/>
  <c r="BE33" i="2"/>
  <c r="BD33" i="2"/>
  <c r="BC33" i="2"/>
  <c r="BB33" i="2"/>
  <c r="BA33" i="2"/>
  <c r="AZ33" i="2"/>
  <c r="AY33" i="2"/>
  <c r="F33" i="2" s="1"/>
  <c r="AX33" i="2"/>
  <c r="AW33" i="2"/>
  <c r="AV33" i="2"/>
  <c r="AU33" i="2"/>
  <c r="AT33" i="2"/>
  <c r="AS33" i="2"/>
  <c r="AR33" i="2"/>
  <c r="AQ33" i="2"/>
  <c r="D33" i="2"/>
  <c r="C33" i="2"/>
  <c r="BT32" i="2"/>
  <c r="BS32" i="2"/>
  <c r="BR32" i="2"/>
  <c r="BQ32" i="2"/>
  <c r="BP32" i="2"/>
  <c r="BO32" i="2"/>
  <c r="BN32" i="2"/>
  <c r="BM32" i="2"/>
  <c r="BL32" i="2"/>
  <c r="BK32" i="2"/>
  <c r="BJ32" i="2"/>
  <c r="BI32" i="2"/>
  <c r="BH32" i="2"/>
  <c r="BG32" i="2"/>
  <c r="BF32" i="2"/>
  <c r="BE32" i="2"/>
  <c r="F32" i="2" s="1"/>
  <c r="BD32" i="2"/>
  <c r="BC32" i="2"/>
  <c r="BB32" i="2"/>
  <c r="BA32" i="2"/>
  <c r="AZ32" i="2"/>
  <c r="AY32" i="2"/>
  <c r="AX32" i="2"/>
  <c r="AW32" i="2"/>
  <c r="AV32" i="2"/>
  <c r="AU32" i="2"/>
  <c r="AT32" i="2"/>
  <c r="AS32" i="2"/>
  <c r="E32" i="2" s="1"/>
  <c r="AR32" i="2"/>
  <c r="D32" i="2" s="1"/>
  <c r="AQ32" i="2"/>
  <c r="H32" i="2"/>
  <c r="G32" i="2"/>
  <c r="C32" i="2"/>
  <c r="BT31" i="2"/>
  <c r="H31" i="2" s="1"/>
  <c r="BS31" i="2"/>
  <c r="BR31" i="2"/>
  <c r="BQ31" i="2"/>
  <c r="BP31" i="2"/>
  <c r="BO31" i="2"/>
  <c r="BN31" i="2"/>
  <c r="BM31" i="2"/>
  <c r="BL31" i="2"/>
  <c r="BK31" i="2"/>
  <c r="BJ31" i="2"/>
  <c r="BI31" i="2"/>
  <c r="BH31" i="2"/>
  <c r="BG31" i="2"/>
  <c r="BF31" i="2"/>
  <c r="BE31" i="2"/>
  <c r="BD31" i="2"/>
  <c r="BC31" i="2"/>
  <c r="BB31" i="2"/>
  <c r="BA31" i="2"/>
  <c r="AZ31" i="2"/>
  <c r="F31" i="2" s="1"/>
  <c r="AY31" i="2"/>
  <c r="AX31" i="2"/>
  <c r="AW31" i="2"/>
  <c r="AV31" i="2"/>
  <c r="AU31" i="2"/>
  <c r="AT31" i="2"/>
  <c r="AS31" i="2"/>
  <c r="E31" i="2" s="1"/>
  <c r="AR31" i="2"/>
  <c r="D31" i="2" s="1"/>
  <c r="AQ31" i="2"/>
  <c r="C31" i="2" s="1"/>
  <c r="BT30" i="2"/>
  <c r="BS30" i="2"/>
  <c r="BR30" i="2"/>
  <c r="BQ30" i="2"/>
  <c r="G30" i="2" s="1"/>
  <c r="BP30" i="2"/>
  <c r="BO30" i="2"/>
  <c r="BN30" i="2"/>
  <c r="BM30" i="2"/>
  <c r="BL30" i="2"/>
  <c r="BK30" i="2"/>
  <c r="BJ30" i="2"/>
  <c r="BI30" i="2"/>
  <c r="BH30" i="2"/>
  <c r="BG30" i="2"/>
  <c r="BF30" i="2"/>
  <c r="BE30" i="2"/>
  <c r="BD30" i="2"/>
  <c r="BC30" i="2"/>
  <c r="BB30" i="2"/>
  <c r="BA30" i="2"/>
  <c r="AZ30" i="2"/>
  <c r="F30" i="2" s="1"/>
  <c r="AY30" i="2"/>
  <c r="AX30" i="2"/>
  <c r="AW30" i="2"/>
  <c r="AV30" i="2"/>
  <c r="AU30" i="2"/>
  <c r="AT30" i="2"/>
  <c r="AS30" i="2"/>
  <c r="AR30" i="2"/>
  <c r="D30" i="2" s="1"/>
  <c r="AQ30" i="2"/>
  <c r="H30" i="2"/>
  <c r="E30" i="2"/>
  <c r="C30" i="2"/>
  <c r="BT29" i="2"/>
  <c r="H29" i="2" s="1"/>
  <c r="BS29" i="2"/>
  <c r="BR29" i="2"/>
  <c r="BQ29" i="2"/>
  <c r="BP29" i="2"/>
  <c r="BO29" i="2"/>
  <c r="BN29" i="2"/>
  <c r="BM29" i="2"/>
  <c r="BL29" i="2"/>
  <c r="BK29" i="2"/>
  <c r="BJ29" i="2"/>
  <c r="BI29" i="2"/>
  <c r="BH29" i="2"/>
  <c r="BG29" i="2"/>
  <c r="BF29" i="2"/>
  <c r="BE29" i="2"/>
  <c r="BD29" i="2"/>
  <c r="BC29" i="2"/>
  <c r="BB29" i="2"/>
  <c r="BA29" i="2"/>
  <c r="AZ29" i="2"/>
  <c r="AY29" i="2"/>
  <c r="AX29" i="2"/>
  <c r="AW29" i="2"/>
  <c r="AV29" i="2"/>
  <c r="AU29" i="2"/>
  <c r="AT29" i="2"/>
  <c r="AS29" i="2"/>
  <c r="AR29" i="2"/>
  <c r="AQ29" i="2"/>
  <c r="G29" i="2"/>
  <c r="F29" i="2"/>
  <c r="D29" i="2"/>
  <c r="C29" i="2"/>
  <c r="BT28" i="2"/>
  <c r="H28" i="2" s="1"/>
  <c r="BS28" i="2"/>
  <c r="BR28" i="2"/>
  <c r="BQ28" i="2"/>
  <c r="BP28" i="2"/>
  <c r="G28" i="2" s="1"/>
  <c r="BO28" i="2"/>
  <c r="BN28" i="2"/>
  <c r="BM28" i="2"/>
  <c r="BL28" i="2"/>
  <c r="BK28" i="2"/>
  <c r="BJ28" i="2"/>
  <c r="BI28" i="2"/>
  <c r="BH28" i="2"/>
  <c r="BG28" i="2"/>
  <c r="BF28" i="2"/>
  <c r="BE28" i="2"/>
  <c r="BD28" i="2"/>
  <c r="BC28" i="2"/>
  <c r="BB28" i="2"/>
  <c r="BA28" i="2"/>
  <c r="AZ28" i="2"/>
  <c r="F28" i="2" s="1"/>
  <c r="AY28" i="2"/>
  <c r="AX28" i="2"/>
  <c r="AW28" i="2"/>
  <c r="AV28" i="2"/>
  <c r="E28" i="2" s="1"/>
  <c r="AU28" i="2"/>
  <c r="AT28" i="2"/>
  <c r="AS28" i="2"/>
  <c r="AR28" i="2"/>
  <c r="D28" i="2" s="1"/>
  <c r="AQ28" i="2"/>
  <c r="C28" i="2"/>
  <c r="BT27" i="2"/>
  <c r="H27" i="2" s="1"/>
  <c r="BS27" i="2"/>
  <c r="BR27" i="2"/>
  <c r="BQ27" i="2"/>
  <c r="BP27" i="2"/>
  <c r="BO27" i="2"/>
  <c r="BN27" i="2"/>
  <c r="BM27" i="2"/>
  <c r="BL27" i="2"/>
  <c r="BK27" i="2"/>
  <c r="BJ27" i="2"/>
  <c r="BI27" i="2"/>
  <c r="BH27" i="2"/>
  <c r="BG27" i="2"/>
  <c r="BF27" i="2"/>
  <c r="BE27" i="2"/>
  <c r="BD27" i="2"/>
  <c r="BC27" i="2"/>
  <c r="BB27" i="2"/>
  <c r="BA27" i="2"/>
  <c r="AZ27" i="2"/>
  <c r="AY27" i="2"/>
  <c r="AX27" i="2"/>
  <c r="AW27" i="2"/>
  <c r="AV27" i="2"/>
  <c r="AU27" i="2"/>
  <c r="AT27" i="2"/>
  <c r="AS27" i="2"/>
  <c r="AR27" i="2"/>
  <c r="AQ27" i="2"/>
  <c r="D27" i="2"/>
  <c r="C27" i="2"/>
  <c r="BT26" i="2"/>
  <c r="H26" i="2" s="1"/>
  <c r="BS26" i="2"/>
  <c r="BR26" i="2"/>
  <c r="BQ26" i="2"/>
  <c r="BP26" i="2"/>
  <c r="BO26" i="2"/>
  <c r="BN26" i="2"/>
  <c r="BM26" i="2"/>
  <c r="BL26" i="2"/>
  <c r="BK26" i="2"/>
  <c r="BJ26" i="2"/>
  <c r="BI26" i="2"/>
  <c r="BH26" i="2"/>
  <c r="BG26" i="2"/>
  <c r="BF26" i="2"/>
  <c r="BE26" i="2"/>
  <c r="BD26" i="2"/>
  <c r="F26" i="2" s="1"/>
  <c r="BC26" i="2"/>
  <c r="BB26" i="2"/>
  <c r="BA26" i="2"/>
  <c r="AZ26" i="2"/>
  <c r="AY26" i="2"/>
  <c r="AX26" i="2"/>
  <c r="AW26" i="2"/>
  <c r="AV26" i="2"/>
  <c r="AU26" i="2"/>
  <c r="AT26" i="2"/>
  <c r="AS26" i="2"/>
  <c r="E26" i="2" s="1"/>
  <c r="AR26" i="2"/>
  <c r="D26" i="2" s="1"/>
  <c r="AQ26" i="2"/>
  <c r="G26" i="2"/>
  <c r="C26" i="2"/>
  <c r="BT25" i="2"/>
  <c r="H25" i="2" s="1"/>
  <c r="BS25" i="2"/>
  <c r="BR25" i="2"/>
  <c r="BQ25" i="2"/>
  <c r="BP25" i="2"/>
  <c r="BO25" i="2"/>
  <c r="G25" i="2" s="1"/>
  <c r="BN25" i="2"/>
  <c r="BM25" i="2"/>
  <c r="BL25" i="2"/>
  <c r="BK25" i="2"/>
  <c r="BJ25" i="2"/>
  <c r="BI25" i="2"/>
  <c r="BH25" i="2"/>
  <c r="BG25" i="2"/>
  <c r="BF25" i="2"/>
  <c r="BE25" i="2"/>
  <c r="BD25" i="2"/>
  <c r="BC25" i="2"/>
  <c r="BB25" i="2"/>
  <c r="BA25" i="2"/>
  <c r="AZ25" i="2"/>
  <c r="AY25" i="2"/>
  <c r="F25" i="2" s="1"/>
  <c r="AX25" i="2"/>
  <c r="AW25" i="2"/>
  <c r="AV25" i="2"/>
  <c r="AU25" i="2"/>
  <c r="AT25" i="2"/>
  <c r="AS25" i="2"/>
  <c r="AR25" i="2"/>
  <c r="D25" i="2" s="1"/>
  <c r="AQ25" i="2"/>
  <c r="C25" i="2" s="1"/>
  <c r="BT24" i="2"/>
  <c r="BS24" i="2"/>
  <c r="BR24" i="2"/>
  <c r="BQ24" i="2"/>
  <c r="BP24" i="2"/>
  <c r="G24" i="2" s="1"/>
  <c r="BO24" i="2"/>
  <c r="BN24" i="2"/>
  <c r="BM24" i="2"/>
  <c r="BL24" i="2"/>
  <c r="BK24" i="2"/>
  <c r="BJ24" i="2"/>
  <c r="BI24" i="2"/>
  <c r="BH24" i="2"/>
  <c r="BG24" i="2"/>
  <c r="BF24" i="2"/>
  <c r="BE24" i="2"/>
  <c r="BD24" i="2"/>
  <c r="BC24" i="2"/>
  <c r="BB24" i="2"/>
  <c r="BA24" i="2"/>
  <c r="AZ24" i="2"/>
  <c r="F24" i="2" s="1"/>
  <c r="AY24" i="2"/>
  <c r="AX24" i="2"/>
  <c r="AW24" i="2"/>
  <c r="AV24" i="2"/>
  <c r="AU24" i="2"/>
  <c r="AT24" i="2"/>
  <c r="AS24" i="2"/>
  <c r="E24" i="2" s="1"/>
  <c r="AR24" i="2"/>
  <c r="D24" i="2" s="1"/>
  <c r="AQ24" i="2"/>
  <c r="H24" i="2"/>
  <c r="C24" i="2"/>
  <c r="BT23" i="2"/>
  <c r="H23" i="2" s="1"/>
  <c r="BS23" i="2"/>
  <c r="BR23" i="2"/>
  <c r="BQ23" i="2"/>
  <c r="BP23" i="2"/>
  <c r="G23" i="2" s="1"/>
  <c r="BO23" i="2"/>
  <c r="BN23" i="2"/>
  <c r="BM23" i="2"/>
  <c r="BL23" i="2"/>
  <c r="BK23" i="2"/>
  <c r="BJ23" i="2"/>
  <c r="BI23" i="2"/>
  <c r="BH23" i="2"/>
  <c r="BG23" i="2"/>
  <c r="BF23" i="2"/>
  <c r="BE23" i="2"/>
  <c r="BD23" i="2"/>
  <c r="F23" i="2" s="1"/>
  <c r="BC23" i="2"/>
  <c r="BB23" i="2"/>
  <c r="BA23" i="2"/>
  <c r="AZ23" i="2"/>
  <c r="AY23" i="2"/>
  <c r="AX23" i="2"/>
  <c r="AW23" i="2"/>
  <c r="AV23" i="2"/>
  <c r="E23" i="2" s="1"/>
  <c r="AU23" i="2"/>
  <c r="AT23" i="2"/>
  <c r="AS23" i="2"/>
  <c r="AR23" i="2"/>
  <c r="AQ23" i="2"/>
  <c r="C23" i="2" s="1"/>
  <c r="D23" i="2"/>
  <c r="BT22" i="2"/>
  <c r="H22" i="2" s="1"/>
  <c r="BS22" i="2"/>
  <c r="BR22" i="2"/>
  <c r="BQ22" i="2"/>
  <c r="BP22" i="2"/>
  <c r="BO22" i="2"/>
  <c r="G22" i="2" s="1"/>
  <c r="BN22" i="2"/>
  <c r="BM22" i="2"/>
  <c r="BL22" i="2"/>
  <c r="BK22" i="2"/>
  <c r="BJ22" i="2"/>
  <c r="BI22" i="2"/>
  <c r="BH22" i="2"/>
  <c r="BG22" i="2"/>
  <c r="BF22" i="2"/>
  <c r="BE22" i="2"/>
  <c r="BD22" i="2"/>
  <c r="BC22" i="2"/>
  <c r="BB22" i="2"/>
  <c r="BA22" i="2"/>
  <c r="AZ22" i="2"/>
  <c r="AY22" i="2"/>
  <c r="F22" i="2" s="1"/>
  <c r="AX22" i="2"/>
  <c r="AW22" i="2"/>
  <c r="AV22" i="2"/>
  <c r="E22" i="2" s="1"/>
  <c r="AU22" i="2"/>
  <c r="AT22" i="2"/>
  <c r="AS22" i="2"/>
  <c r="AR22" i="2"/>
  <c r="D22" i="2" s="1"/>
  <c r="AQ22" i="2"/>
  <c r="C22" i="2" s="1"/>
  <c r="BT21" i="2"/>
  <c r="H21" i="2" s="1"/>
  <c r="BS21" i="2"/>
  <c r="BR21" i="2"/>
  <c r="BQ21" i="2"/>
  <c r="BP21" i="2"/>
  <c r="BO21" i="2"/>
  <c r="G21" i="2" s="1"/>
  <c r="BN21" i="2"/>
  <c r="BM21" i="2"/>
  <c r="BL21" i="2"/>
  <c r="BK21" i="2"/>
  <c r="BJ21" i="2"/>
  <c r="BI21" i="2"/>
  <c r="BH21" i="2"/>
  <c r="BG21" i="2"/>
  <c r="BF21" i="2"/>
  <c r="BE21" i="2"/>
  <c r="BD21" i="2"/>
  <c r="BC21" i="2"/>
  <c r="BB21" i="2"/>
  <c r="BA21" i="2"/>
  <c r="AZ21" i="2"/>
  <c r="AY21" i="2"/>
  <c r="AX21" i="2"/>
  <c r="AW21" i="2"/>
  <c r="AV21" i="2"/>
  <c r="AU21" i="2"/>
  <c r="AT21" i="2"/>
  <c r="AS21" i="2"/>
  <c r="AR21" i="2"/>
  <c r="AQ21" i="2"/>
  <c r="D21" i="2"/>
  <c r="C21" i="2"/>
  <c r="BT20" i="2"/>
  <c r="BS20" i="2"/>
  <c r="BR20" i="2"/>
  <c r="BQ20" i="2"/>
  <c r="BP20" i="2"/>
  <c r="BO20" i="2"/>
  <c r="BN20" i="2"/>
  <c r="BM20" i="2"/>
  <c r="BL20" i="2"/>
  <c r="BK20" i="2"/>
  <c r="BJ20" i="2"/>
  <c r="BI20" i="2"/>
  <c r="BH20" i="2"/>
  <c r="BG20" i="2"/>
  <c r="BF20" i="2"/>
  <c r="BE20" i="2"/>
  <c r="F20" i="2" s="1"/>
  <c r="BD20" i="2"/>
  <c r="BC20" i="2"/>
  <c r="BB20" i="2"/>
  <c r="BA20" i="2"/>
  <c r="AZ20" i="2"/>
  <c r="AY20" i="2"/>
  <c r="AX20" i="2"/>
  <c r="AW20" i="2"/>
  <c r="AV20" i="2"/>
  <c r="AU20" i="2"/>
  <c r="AT20" i="2"/>
  <c r="AS20" i="2"/>
  <c r="AR20" i="2"/>
  <c r="D20" i="2" s="1"/>
  <c r="AQ20" i="2"/>
  <c r="H20" i="2"/>
  <c r="G20" i="2"/>
  <c r="C20" i="2"/>
  <c r="BT19" i="2"/>
  <c r="H19" i="2" s="1"/>
  <c r="BS19" i="2"/>
  <c r="BR19" i="2"/>
  <c r="BQ19" i="2"/>
  <c r="BP19" i="2"/>
  <c r="BO19" i="2"/>
  <c r="G19" i="2" s="1"/>
  <c r="BN19" i="2"/>
  <c r="BM19" i="2"/>
  <c r="BL19" i="2"/>
  <c r="BK19" i="2"/>
  <c r="BJ19" i="2"/>
  <c r="BI19" i="2"/>
  <c r="BH19" i="2"/>
  <c r="BG19" i="2"/>
  <c r="BF19" i="2"/>
  <c r="BE19" i="2"/>
  <c r="BD19" i="2"/>
  <c r="BC19" i="2"/>
  <c r="BB19" i="2"/>
  <c r="BA19" i="2"/>
  <c r="AZ19" i="2"/>
  <c r="F19" i="2" s="1"/>
  <c r="AY19" i="2"/>
  <c r="AX19" i="2"/>
  <c r="AW19" i="2"/>
  <c r="AV19" i="2"/>
  <c r="AU19" i="2"/>
  <c r="AT19" i="2"/>
  <c r="AS19" i="2"/>
  <c r="E19" i="2" s="1"/>
  <c r="AR19" i="2"/>
  <c r="D19" i="2" s="1"/>
  <c r="AQ19" i="2"/>
  <c r="C19" i="2" s="1"/>
  <c r="BT18" i="2"/>
  <c r="H18" i="2" s="1"/>
  <c r="BS18" i="2"/>
  <c r="BR18" i="2"/>
  <c r="BQ18" i="2"/>
  <c r="BP18" i="2"/>
  <c r="BO18" i="2"/>
  <c r="BN18" i="2"/>
  <c r="BM18" i="2"/>
  <c r="BL18" i="2"/>
  <c r="BK18" i="2"/>
  <c r="BJ18" i="2"/>
  <c r="BI18" i="2"/>
  <c r="BH18" i="2"/>
  <c r="BG18" i="2"/>
  <c r="BF18" i="2"/>
  <c r="BE18" i="2"/>
  <c r="BD18" i="2"/>
  <c r="BC18" i="2"/>
  <c r="F18" i="2" s="1"/>
  <c r="BB18" i="2"/>
  <c r="BA18" i="2"/>
  <c r="AZ18" i="2"/>
  <c r="AY18" i="2"/>
  <c r="AX18" i="2"/>
  <c r="AW18" i="2"/>
  <c r="AV18" i="2"/>
  <c r="AU18" i="2"/>
  <c r="AT18" i="2"/>
  <c r="AS18" i="2"/>
  <c r="AR18" i="2"/>
  <c r="D18" i="2" s="1"/>
  <c r="AQ18" i="2"/>
  <c r="E18" i="2"/>
  <c r="C18" i="2"/>
  <c r="BT17" i="2"/>
  <c r="H17" i="2" s="1"/>
  <c r="BS17" i="2"/>
  <c r="BR17" i="2"/>
  <c r="BQ17" i="2"/>
  <c r="BP17" i="2"/>
  <c r="BO17" i="2"/>
  <c r="BN17" i="2"/>
  <c r="BM17" i="2"/>
  <c r="BL17" i="2"/>
  <c r="BK17" i="2"/>
  <c r="BJ17" i="2"/>
  <c r="BI17" i="2"/>
  <c r="BH17" i="2"/>
  <c r="BG17" i="2"/>
  <c r="BF17" i="2"/>
  <c r="BE17" i="2"/>
  <c r="BD17" i="2"/>
  <c r="BC17" i="2"/>
  <c r="BB17" i="2"/>
  <c r="BA17" i="2"/>
  <c r="AZ17" i="2"/>
  <c r="AY17" i="2"/>
  <c r="F17" i="2" s="1"/>
  <c r="AX17" i="2"/>
  <c r="AW17" i="2"/>
  <c r="AV17" i="2"/>
  <c r="AU17" i="2"/>
  <c r="AT17" i="2"/>
  <c r="AS17" i="2"/>
  <c r="E17" i="2" s="1"/>
  <c r="AR17" i="2"/>
  <c r="AQ17" i="2"/>
  <c r="C17" i="2" s="1"/>
  <c r="G17" i="2"/>
  <c r="D17" i="2"/>
  <c r="BT16" i="2"/>
  <c r="BS16" i="2"/>
  <c r="BR16" i="2"/>
  <c r="BQ16" i="2"/>
  <c r="BP16" i="2"/>
  <c r="BO16" i="2"/>
  <c r="BN16" i="2"/>
  <c r="BM16" i="2"/>
  <c r="BL16" i="2"/>
  <c r="BK16" i="2"/>
  <c r="BJ16" i="2"/>
  <c r="BI16" i="2"/>
  <c r="BH16" i="2"/>
  <c r="BG16" i="2"/>
  <c r="BF16" i="2"/>
  <c r="BE16" i="2"/>
  <c r="BD16" i="2"/>
  <c r="BC16" i="2"/>
  <c r="BB16" i="2"/>
  <c r="BA16" i="2"/>
  <c r="AZ16" i="2"/>
  <c r="AY16" i="2"/>
  <c r="AX16" i="2"/>
  <c r="AW16" i="2"/>
  <c r="AV16" i="2"/>
  <c r="AU16" i="2"/>
  <c r="AT16" i="2"/>
  <c r="AS16" i="2"/>
  <c r="E16" i="2" s="1"/>
  <c r="AR16" i="2"/>
  <c r="D16" i="2" s="1"/>
  <c r="AQ16" i="2"/>
  <c r="H16" i="2"/>
  <c r="C16" i="2"/>
  <c r="BT15" i="2"/>
  <c r="H15" i="2" s="1"/>
  <c r="BS15" i="2"/>
  <c r="BR15" i="2"/>
  <c r="BQ15" i="2"/>
  <c r="BP15" i="2"/>
  <c r="G15" i="2" s="1"/>
  <c r="BO15" i="2"/>
  <c r="BN15" i="2"/>
  <c r="BM15" i="2"/>
  <c r="BL15" i="2"/>
  <c r="BK15" i="2"/>
  <c r="BJ15" i="2"/>
  <c r="BI15" i="2"/>
  <c r="BH15" i="2"/>
  <c r="BG15" i="2"/>
  <c r="BF15" i="2"/>
  <c r="BE15" i="2"/>
  <c r="BD15" i="2"/>
  <c r="F15" i="2" s="1"/>
  <c r="BC15" i="2"/>
  <c r="BB15" i="2"/>
  <c r="BA15" i="2"/>
  <c r="AZ15" i="2"/>
  <c r="AY15" i="2"/>
  <c r="AX15" i="2"/>
  <c r="AW15" i="2"/>
  <c r="AV15" i="2"/>
  <c r="E15" i="2" s="1"/>
  <c r="AU15" i="2"/>
  <c r="AT15" i="2"/>
  <c r="AS15" i="2"/>
  <c r="AR15" i="2"/>
  <c r="AQ15" i="2"/>
  <c r="C15" i="2" s="1"/>
  <c r="D15" i="2"/>
  <c r="BT14" i="2"/>
  <c r="H14" i="2" s="1"/>
  <c r="BS14" i="2"/>
  <c r="BR14" i="2"/>
  <c r="BQ14" i="2"/>
  <c r="BP14" i="2"/>
  <c r="BO14" i="2"/>
  <c r="G14" i="2" s="1"/>
  <c r="BN14" i="2"/>
  <c r="BM14" i="2"/>
  <c r="BL14" i="2"/>
  <c r="BK14" i="2"/>
  <c r="BJ14" i="2"/>
  <c r="BI14" i="2"/>
  <c r="BH14" i="2"/>
  <c r="BG14" i="2"/>
  <c r="BF14" i="2"/>
  <c r="BE14" i="2"/>
  <c r="BD14" i="2"/>
  <c r="BC14" i="2"/>
  <c r="BB14" i="2"/>
  <c r="BA14" i="2"/>
  <c r="AZ14" i="2"/>
  <c r="AY14" i="2"/>
  <c r="F14" i="2" s="1"/>
  <c r="AX14" i="2"/>
  <c r="AW14" i="2"/>
  <c r="AV14" i="2"/>
  <c r="E14" i="2" s="1"/>
  <c r="AU14" i="2"/>
  <c r="AT14" i="2"/>
  <c r="AS14" i="2"/>
  <c r="AR14" i="2"/>
  <c r="D14" i="2" s="1"/>
  <c r="AQ14" i="2"/>
  <c r="C14" i="2" s="1"/>
  <c r="BT13" i="2"/>
  <c r="H13" i="2" s="1"/>
  <c r="BS13" i="2"/>
  <c r="BR13" i="2"/>
  <c r="BQ13" i="2"/>
  <c r="BP13" i="2"/>
  <c r="BO13" i="2"/>
  <c r="BN13" i="2"/>
  <c r="BM13" i="2"/>
  <c r="BL13" i="2"/>
  <c r="BK13" i="2"/>
  <c r="BJ13" i="2"/>
  <c r="BI13" i="2"/>
  <c r="BH13" i="2"/>
  <c r="BG13" i="2"/>
  <c r="BF13" i="2"/>
  <c r="BE13" i="2"/>
  <c r="BD13" i="2"/>
  <c r="BC13" i="2"/>
  <c r="BB13" i="2"/>
  <c r="BA13" i="2"/>
  <c r="AZ13" i="2"/>
  <c r="AY13" i="2"/>
  <c r="AX13" i="2"/>
  <c r="AW13" i="2"/>
  <c r="AV13" i="2"/>
  <c r="AU13" i="2"/>
  <c r="AT13" i="2"/>
  <c r="AS13" i="2"/>
  <c r="AR13" i="2"/>
  <c r="AQ13" i="2"/>
  <c r="D13" i="2"/>
  <c r="C13" i="2"/>
  <c r="BT12" i="2"/>
  <c r="BS12" i="2"/>
  <c r="BR12" i="2"/>
  <c r="BQ12" i="2"/>
  <c r="BP12" i="2"/>
  <c r="BO12" i="2"/>
  <c r="BN12" i="2"/>
  <c r="BM12" i="2"/>
  <c r="BL12" i="2"/>
  <c r="BK12" i="2"/>
  <c r="BJ12" i="2"/>
  <c r="BI12" i="2"/>
  <c r="BH12" i="2"/>
  <c r="BG12" i="2"/>
  <c r="BF12" i="2"/>
  <c r="BE12" i="2"/>
  <c r="F12" i="2" s="1"/>
  <c r="BD12" i="2"/>
  <c r="BC12" i="2"/>
  <c r="BB12" i="2"/>
  <c r="BA12" i="2"/>
  <c r="AZ12" i="2"/>
  <c r="AY12" i="2"/>
  <c r="AX12" i="2"/>
  <c r="AW12" i="2"/>
  <c r="AV12" i="2"/>
  <c r="AU12" i="2"/>
  <c r="AT12" i="2"/>
  <c r="AS12" i="2"/>
  <c r="AR12" i="2"/>
  <c r="D12" i="2" s="1"/>
  <c r="AQ12" i="2"/>
  <c r="H12" i="2"/>
  <c r="G12" i="2"/>
  <c r="C12" i="2"/>
  <c r="BT11" i="2"/>
  <c r="H11" i="2" s="1"/>
  <c r="BS11" i="2"/>
  <c r="BR11" i="2"/>
  <c r="BQ11" i="2"/>
  <c r="BP11" i="2"/>
  <c r="BO11" i="2"/>
  <c r="BN11" i="2"/>
  <c r="BM11" i="2"/>
  <c r="BL11" i="2"/>
  <c r="BK11" i="2"/>
  <c r="BJ11" i="2"/>
  <c r="BI11" i="2"/>
  <c r="BH11" i="2"/>
  <c r="BG11" i="2"/>
  <c r="BF11" i="2"/>
  <c r="BE11" i="2"/>
  <c r="BD11" i="2"/>
  <c r="BC11" i="2"/>
  <c r="BB11" i="2"/>
  <c r="BA11" i="2"/>
  <c r="AZ11" i="2"/>
  <c r="F11" i="2" s="1"/>
  <c r="AY11" i="2"/>
  <c r="AX11" i="2"/>
  <c r="AW11" i="2"/>
  <c r="AV11" i="2"/>
  <c r="AU11" i="2"/>
  <c r="AT11" i="2"/>
  <c r="AS11" i="2"/>
  <c r="E11" i="2" s="1"/>
  <c r="AR11" i="2"/>
  <c r="D11" i="2" s="1"/>
  <c r="AQ11" i="2"/>
  <c r="C11" i="2" s="1"/>
  <c r="BT10" i="2"/>
  <c r="H10" i="2" s="1"/>
  <c r="BS10" i="2"/>
  <c r="BR10" i="2"/>
  <c r="BQ10" i="2"/>
  <c r="BP10" i="2"/>
  <c r="BO10" i="2"/>
  <c r="BN10" i="2"/>
  <c r="BM10" i="2"/>
  <c r="BL10" i="2"/>
  <c r="BK10" i="2"/>
  <c r="BJ10" i="2"/>
  <c r="BI10" i="2"/>
  <c r="BH10" i="2"/>
  <c r="BG10" i="2"/>
  <c r="BF10" i="2"/>
  <c r="BE10" i="2"/>
  <c r="BD10" i="2"/>
  <c r="BC10" i="2"/>
  <c r="F10" i="2" s="1"/>
  <c r="BB10" i="2"/>
  <c r="BA10" i="2"/>
  <c r="AZ10" i="2"/>
  <c r="AY10" i="2"/>
  <c r="AX10" i="2"/>
  <c r="AW10" i="2"/>
  <c r="AV10" i="2"/>
  <c r="AU10" i="2"/>
  <c r="AT10" i="2"/>
  <c r="AS10" i="2"/>
  <c r="AR10" i="2"/>
  <c r="D10" i="2" s="1"/>
  <c r="AQ10" i="2"/>
  <c r="E10" i="2"/>
  <c r="C10" i="2"/>
  <c r="BT9" i="2"/>
  <c r="H9" i="2" s="1"/>
  <c r="BS9" i="2"/>
  <c r="BR9" i="2"/>
  <c r="BQ9" i="2"/>
  <c r="BP9" i="2"/>
  <c r="BO9" i="2"/>
  <c r="BN9" i="2"/>
  <c r="BM9" i="2"/>
  <c r="BL9" i="2"/>
  <c r="BK9" i="2"/>
  <c r="BJ9" i="2"/>
  <c r="BI9" i="2"/>
  <c r="BH9" i="2"/>
  <c r="BG9" i="2"/>
  <c r="BF9" i="2"/>
  <c r="BE9" i="2"/>
  <c r="BD9" i="2"/>
  <c r="BC9" i="2"/>
  <c r="BB9" i="2"/>
  <c r="BA9" i="2"/>
  <c r="AZ9" i="2"/>
  <c r="AY9" i="2"/>
  <c r="F9" i="2" s="1"/>
  <c r="AX9" i="2"/>
  <c r="AW9" i="2"/>
  <c r="AV9" i="2"/>
  <c r="AU9" i="2"/>
  <c r="AT9" i="2"/>
  <c r="AS9" i="2"/>
  <c r="E9" i="2" s="1"/>
  <c r="AR9" i="2"/>
  <c r="AQ9" i="2"/>
  <c r="C9" i="2" s="1"/>
  <c r="G9" i="2"/>
  <c r="D9" i="2"/>
  <c r="BT8" i="2"/>
  <c r="BS8" i="2"/>
  <c r="BR8" i="2"/>
  <c r="BQ8" i="2"/>
  <c r="BP8" i="2"/>
  <c r="BO8" i="2"/>
  <c r="BN8" i="2"/>
  <c r="BM8" i="2"/>
  <c r="BL8" i="2"/>
  <c r="BK8" i="2"/>
  <c r="BJ8" i="2"/>
  <c r="BI8" i="2"/>
  <c r="BH8" i="2"/>
  <c r="BG8" i="2"/>
  <c r="BF8" i="2"/>
  <c r="BE8" i="2"/>
  <c r="BD8" i="2"/>
  <c r="BC8" i="2"/>
  <c r="BB8" i="2"/>
  <c r="BA8" i="2"/>
  <c r="AZ8" i="2"/>
  <c r="AY8" i="2"/>
  <c r="AX8" i="2"/>
  <c r="AW8" i="2"/>
  <c r="AV8" i="2"/>
  <c r="AU8" i="2"/>
  <c r="AT8" i="2"/>
  <c r="AS8" i="2"/>
  <c r="E8" i="2" s="1"/>
  <c r="AR8" i="2"/>
  <c r="D8" i="2" s="1"/>
  <c r="AQ8" i="2"/>
  <c r="H8" i="2"/>
  <c r="C8" i="2"/>
  <c r="BT66" i="18"/>
  <c r="H66" i="18" s="1"/>
  <c r="BS66" i="18"/>
  <c r="BR66" i="18"/>
  <c r="BQ66" i="18"/>
  <c r="BP66" i="18"/>
  <c r="G66" i="18" s="1"/>
  <c r="BO66" i="18"/>
  <c r="BN66" i="18"/>
  <c r="BM66" i="18"/>
  <c r="BL66" i="18"/>
  <c r="BK66" i="18"/>
  <c r="BJ66" i="18"/>
  <c r="BI66" i="18"/>
  <c r="BH66" i="18"/>
  <c r="BG66" i="18"/>
  <c r="BF66" i="18"/>
  <c r="BE66" i="18"/>
  <c r="BD66" i="18"/>
  <c r="F66" i="18" s="1"/>
  <c r="BC66" i="18"/>
  <c r="BB66" i="18"/>
  <c r="BA66" i="18"/>
  <c r="AZ66" i="18"/>
  <c r="AY66" i="18"/>
  <c r="AX66" i="18"/>
  <c r="AW66" i="18"/>
  <c r="AV66" i="18"/>
  <c r="AU66" i="18"/>
  <c r="AT66" i="18"/>
  <c r="AS66" i="18"/>
  <c r="AR66" i="18"/>
  <c r="AQ66" i="18"/>
  <c r="C66" i="18" s="1"/>
  <c r="E66" i="18"/>
  <c r="D66" i="18"/>
  <c r="BT65" i="18"/>
  <c r="H65" i="18" s="1"/>
  <c r="BS65" i="18"/>
  <c r="BR65" i="18"/>
  <c r="BQ65" i="18"/>
  <c r="BP65" i="18"/>
  <c r="BO65" i="18"/>
  <c r="G65" i="18" s="1"/>
  <c r="BN65" i="18"/>
  <c r="BM65" i="18"/>
  <c r="BL65" i="18"/>
  <c r="BK65" i="18"/>
  <c r="BJ65" i="18"/>
  <c r="BI65" i="18"/>
  <c r="BH65" i="18"/>
  <c r="BG65" i="18"/>
  <c r="BF65" i="18"/>
  <c r="BE65" i="18"/>
  <c r="BD65" i="18"/>
  <c r="BC65" i="18"/>
  <c r="BB65" i="18"/>
  <c r="BA65" i="18"/>
  <c r="AZ65" i="18"/>
  <c r="AY65" i="18"/>
  <c r="F65" i="18" s="1"/>
  <c r="AX65" i="18"/>
  <c r="AW65" i="18"/>
  <c r="AV65" i="18"/>
  <c r="E65" i="18" s="1"/>
  <c r="AU65" i="18"/>
  <c r="AT65" i="18"/>
  <c r="AS65" i="18"/>
  <c r="AR65" i="18"/>
  <c r="D65" i="18" s="1"/>
  <c r="AQ65" i="18"/>
  <c r="C65" i="18" s="1"/>
  <c r="BT64" i="18"/>
  <c r="H64" i="18" s="1"/>
  <c r="BS64" i="18"/>
  <c r="BR64" i="18"/>
  <c r="BQ64" i="18"/>
  <c r="BP64" i="18"/>
  <c r="BO64" i="18"/>
  <c r="G64" i="18" s="1"/>
  <c r="BN64" i="18"/>
  <c r="BM64" i="18"/>
  <c r="BL64" i="18"/>
  <c r="BK64" i="18"/>
  <c r="BJ64" i="18"/>
  <c r="BI64" i="18"/>
  <c r="BH64" i="18"/>
  <c r="BG64" i="18"/>
  <c r="BF64" i="18"/>
  <c r="BE64" i="18"/>
  <c r="BD64" i="18"/>
  <c r="BC64" i="18"/>
  <c r="BB64" i="18"/>
  <c r="BA64" i="18"/>
  <c r="AZ64" i="18"/>
  <c r="AY64" i="18"/>
  <c r="F64" i="18" s="1"/>
  <c r="AX64" i="18"/>
  <c r="AW64" i="18"/>
  <c r="AV64" i="18"/>
  <c r="AU64" i="18"/>
  <c r="AT64" i="18"/>
  <c r="AS64" i="18"/>
  <c r="E64" i="18" s="1"/>
  <c r="AR64" i="18"/>
  <c r="AQ64" i="18"/>
  <c r="D64" i="18"/>
  <c r="C64" i="18"/>
  <c r="BT63" i="18"/>
  <c r="BS63" i="18"/>
  <c r="BR63" i="18"/>
  <c r="BQ63" i="18"/>
  <c r="BP63" i="18"/>
  <c r="BO63" i="18"/>
  <c r="BN63" i="18"/>
  <c r="BM63" i="18"/>
  <c r="BL63" i="18"/>
  <c r="BK63" i="18"/>
  <c r="BJ63" i="18"/>
  <c r="BI63" i="18"/>
  <c r="BH63" i="18"/>
  <c r="BG63" i="18"/>
  <c r="BF63" i="18"/>
  <c r="BE63" i="18"/>
  <c r="F63" i="18" s="1"/>
  <c r="BD63" i="18"/>
  <c r="BC63" i="18"/>
  <c r="BB63" i="18"/>
  <c r="BA63" i="18"/>
  <c r="AZ63" i="18"/>
  <c r="AY63" i="18"/>
  <c r="AX63" i="18"/>
  <c r="AW63" i="18"/>
  <c r="AV63" i="18"/>
  <c r="AU63" i="18"/>
  <c r="AT63" i="18"/>
  <c r="AS63" i="18"/>
  <c r="E63" i="18" s="1"/>
  <c r="AR63" i="18"/>
  <c r="D63" i="18" s="1"/>
  <c r="AQ63" i="18"/>
  <c r="H63" i="18"/>
  <c r="G63" i="18"/>
  <c r="C63" i="18"/>
  <c r="BT62" i="18"/>
  <c r="H62" i="18" s="1"/>
  <c r="BS62" i="18"/>
  <c r="BR62" i="18"/>
  <c r="BQ62" i="18"/>
  <c r="BP62" i="18"/>
  <c r="BO62" i="18"/>
  <c r="BN62" i="18"/>
  <c r="BM62" i="18"/>
  <c r="BL62" i="18"/>
  <c r="BK62" i="18"/>
  <c r="BJ62" i="18"/>
  <c r="BI62" i="18"/>
  <c r="BH62" i="18"/>
  <c r="BG62" i="18"/>
  <c r="BF62" i="18"/>
  <c r="BE62" i="18"/>
  <c r="BD62" i="18"/>
  <c r="BC62" i="18"/>
  <c r="BB62" i="18"/>
  <c r="BA62" i="18"/>
  <c r="AZ62" i="18"/>
  <c r="F62" i="18" s="1"/>
  <c r="AY62" i="18"/>
  <c r="AX62" i="18"/>
  <c r="AW62" i="18"/>
  <c r="AV62" i="18"/>
  <c r="AU62" i="18"/>
  <c r="AT62" i="18"/>
  <c r="AS62" i="18"/>
  <c r="E62" i="18" s="1"/>
  <c r="AR62" i="18"/>
  <c r="D62" i="18" s="1"/>
  <c r="AQ62" i="18"/>
  <c r="C62" i="18" s="1"/>
  <c r="BT61" i="18"/>
  <c r="H61" i="18" s="1"/>
  <c r="BS61" i="18"/>
  <c r="BR61" i="18"/>
  <c r="BQ61" i="18"/>
  <c r="BP61" i="18"/>
  <c r="BO61" i="18"/>
  <c r="G61" i="18" s="1"/>
  <c r="BN61" i="18"/>
  <c r="BM61" i="18"/>
  <c r="BL61" i="18"/>
  <c r="BK61" i="18"/>
  <c r="BJ61" i="18"/>
  <c r="BI61" i="18"/>
  <c r="BH61" i="18"/>
  <c r="BG61" i="18"/>
  <c r="BF61" i="18"/>
  <c r="BE61" i="18"/>
  <c r="BD61" i="18"/>
  <c r="BC61" i="18"/>
  <c r="F61" i="18" s="1"/>
  <c r="BB61" i="18"/>
  <c r="BA61" i="18"/>
  <c r="AZ61" i="18"/>
  <c r="AY61" i="18"/>
  <c r="AX61" i="18"/>
  <c r="AW61" i="18"/>
  <c r="AV61" i="18"/>
  <c r="AU61" i="18"/>
  <c r="AT61" i="18"/>
  <c r="AS61" i="18"/>
  <c r="AR61" i="18"/>
  <c r="D61" i="18" s="1"/>
  <c r="AQ61" i="18"/>
  <c r="E61" i="18"/>
  <c r="C61" i="18"/>
  <c r="BT60" i="18"/>
  <c r="H60" i="18" s="1"/>
  <c r="BS60" i="18"/>
  <c r="BR60" i="18"/>
  <c r="BQ60" i="18"/>
  <c r="BP60" i="18"/>
  <c r="BO60" i="18"/>
  <c r="BN60" i="18"/>
  <c r="BM60" i="18"/>
  <c r="BL60" i="18"/>
  <c r="BK60" i="18"/>
  <c r="BJ60" i="18"/>
  <c r="BI60" i="18"/>
  <c r="BH60" i="18"/>
  <c r="BG60" i="18"/>
  <c r="BF60" i="18"/>
  <c r="BE60" i="18"/>
  <c r="BD60" i="18"/>
  <c r="BC60" i="18"/>
  <c r="BB60" i="18"/>
  <c r="BA60" i="18"/>
  <c r="AZ60" i="18"/>
  <c r="AY60" i="18"/>
  <c r="F60" i="18" s="1"/>
  <c r="AX60" i="18"/>
  <c r="AW60" i="18"/>
  <c r="AV60" i="18"/>
  <c r="AU60" i="18"/>
  <c r="AT60" i="18"/>
  <c r="E60" i="18" s="1"/>
  <c r="AS60" i="18"/>
  <c r="AR60" i="18"/>
  <c r="AQ60" i="18"/>
  <c r="C60" i="18" s="1"/>
  <c r="G60" i="18"/>
  <c r="D60" i="18"/>
  <c r="BT59" i="18"/>
  <c r="BS59" i="18"/>
  <c r="BR59" i="18"/>
  <c r="BQ59" i="18"/>
  <c r="BP59" i="18"/>
  <c r="G59" i="18" s="1"/>
  <c r="BO59" i="18"/>
  <c r="BN59" i="18"/>
  <c r="BM59" i="18"/>
  <c r="BL59" i="18"/>
  <c r="BK59" i="18"/>
  <c r="BJ59" i="18"/>
  <c r="BI59" i="18"/>
  <c r="BH59" i="18"/>
  <c r="BG59" i="18"/>
  <c r="BF59" i="18"/>
  <c r="BE59" i="18"/>
  <c r="BD59" i="18"/>
  <c r="BC59" i="18"/>
  <c r="BB59" i="18"/>
  <c r="BA59" i="18"/>
  <c r="AZ59" i="18"/>
  <c r="AY59" i="18"/>
  <c r="AX59" i="18"/>
  <c r="AW59" i="18"/>
  <c r="AV59" i="18"/>
  <c r="AU59" i="18"/>
  <c r="AT59" i="18"/>
  <c r="AS59" i="18"/>
  <c r="E59" i="18" s="1"/>
  <c r="AR59" i="18"/>
  <c r="D59" i="18" s="1"/>
  <c r="AQ59" i="18"/>
  <c r="H59" i="18"/>
  <c r="C59" i="18"/>
  <c r="BT58" i="18"/>
  <c r="H58" i="18" s="1"/>
  <c r="BS58" i="18"/>
  <c r="BR58" i="18"/>
  <c r="BQ58" i="18"/>
  <c r="BP58" i="18"/>
  <c r="G58" i="18" s="1"/>
  <c r="BO58" i="18"/>
  <c r="BN58" i="18"/>
  <c r="BM58" i="18"/>
  <c r="BL58" i="18"/>
  <c r="BK58" i="18"/>
  <c r="BJ58" i="18"/>
  <c r="BI58" i="18"/>
  <c r="BH58" i="18"/>
  <c r="BG58" i="18"/>
  <c r="BF58" i="18"/>
  <c r="BE58" i="18"/>
  <c r="BD58" i="18"/>
  <c r="F58" i="18" s="1"/>
  <c r="BC58" i="18"/>
  <c r="BB58" i="18"/>
  <c r="BA58" i="18"/>
  <c r="AZ58" i="18"/>
  <c r="AY58" i="18"/>
  <c r="AX58" i="18"/>
  <c r="AW58" i="18"/>
  <c r="AV58" i="18"/>
  <c r="AU58" i="18"/>
  <c r="AT58" i="18"/>
  <c r="AS58" i="18"/>
  <c r="AR58" i="18"/>
  <c r="AQ58" i="18"/>
  <c r="E58" i="18"/>
  <c r="D58" i="18"/>
  <c r="C58" i="18"/>
  <c r="BT57" i="18"/>
  <c r="H57" i="18" s="1"/>
  <c r="BS57" i="18"/>
  <c r="BR57" i="18"/>
  <c r="BQ57" i="18"/>
  <c r="BP57" i="18"/>
  <c r="BO57" i="18"/>
  <c r="G57" i="18" s="1"/>
  <c r="BN57" i="18"/>
  <c r="BM57" i="18"/>
  <c r="BL57" i="18"/>
  <c r="BK57" i="18"/>
  <c r="BJ57" i="18"/>
  <c r="BI57" i="18"/>
  <c r="BH57" i="18"/>
  <c r="BG57" i="18"/>
  <c r="BF57" i="18"/>
  <c r="BE57" i="18"/>
  <c r="BD57" i="18"/>
  <c r="BC57" i="18"/>
  <c r="BB57" i="18"/>
  <c r="BA57" i="18"/>
  <c r="AZ57" i="18"/>
  <c r="AY57" i="18"/>
  <c r="F57" i="18" s="1"/>
  <c r="AX57" i="18"/>
  <c r="AW57" i="18"/>
  <c r="AV57" i="18"/>
  <c r="E57" i="18" s="1"/>
  <c r="AU57" i="18"/>
  <c r="AT57" i="18"/>
  <c r="AS57" i="18"/>
  <c r="AR57" i="18"/>
  <c r="D57" i="18" s="1"/>
  <c r="AQ57" i="18"/>
  <c r="C57" i="18" s="1"/>
  <c r="BT56" i="18"/>
  <c r="H56" i="18" s="1"/>
  <c r="BS56" i="18"/>
  <c r="BR56" i="18"/>
  <c r="BQ56" i="18"/>
  <c r="BP56" i="18"/>
  <c r="BO56" i="18"/>
  <c r="BN56" i="18"/>
  <c r="BM56" i="18"/>
  <c r="BL56" i="18"/>
  <c r="BK56" i="18"/>
  <c r="BJ56" i="18"/>
  <c r="BI56" i="18"/>
  <c r="BH56" i="18"/>
  <c r="BG56" i="18"/>
  <c r="BF56" i="18"/>
  <c r="BE56" i="18"/>
  <c r="BD56" i="18"/>
  <c r="BC56" i="18"/>
  <c r="BB56" i="18"/>
  <c r="BA56" i="18"/>
  <c r="AZ56" i="18"/>
  <c r="AY56" i="18"/>
  <c r="AX56" i="18"/>
  <c r="AW56" i="18"/>
  <c r="AV56" i="18"/>
  <c r="AU56" i="18"/>
  <c r="AT56" i="18"/>
  <c r="AS56" i="18"/>
  <c r="AR56" i="18"/>
  <c r="AQ56" i="18"/>
  <c r="D56" i="18"/>
  <c r="C56" i="18"/>
  <c r="BT55" i="18"/>
  <c r="BS55" i="18"/>
  <c r="BR55" i="18"/>
  <c r="BQ55" i="18"/>
  <c r="BP55" i="18"/>
  <c r="BO55" i="18"/>
  <c r="BN55" i="18"/>
  <c r="BM55" i="18"/>
  <c r="BL55" i="18"/>
  <c r="BK55" i="18"/>
  <c r="BJ55" i="18"/>
  <c r="BI55" i="18"/>
  <c r="BH55" i="18"/>
  <c r="BG55" i="18"/>
  <c r="BF55" i="18"/>
  <c r="BE55" i="18"/>
  <c r="BD55" i="18"/>
  <c r="BC55" i="18"/>
  <c r="BB55" i="18"/>
  <c r="BA55" i="18"/>
  <c r="AZ55" i="18"/>
  <c r="AY55" i="18"/>
  <c r="AX55" i="18"/>
  <c r="AW55" i="18"/>
  <c r="AV55" i="18"/>
  <c r="AU55" i="18"/>
  <c r="AT55" i="18"/>
  <c r="AS55" i="18"/>
  <c r="AR55" i="18"/>
  <c r="AQ55" i="18"/>
  <c r="H55" i="18"/>
  <c r="G55" i="18"/>
  <c r="D55" i="18"/>
  <c r="C55" i="18"/>
  <c r="BT54" i="18"/>
  <c r="BS54" i="18"/>
  <c r="BR54" i="18"/>
  <c r="BQ54" i="18"/>
  <c r="BP54" i="18"/>
  <c r="G54" i="18" s="1"/>
  <c r="BO54" i="18"/>
  <c r="BN54" i="18"/>
  <c r="BM54" i="18"/>
  <c r="BL54" i="18"/>
  <c r="BK54" i="18"/>
  <c r="BJ54" i="18"/>
  <c r="BI54" i="18"/>
  <c r="BH54" i="18"/>
  <c r="BG54" i="18"/>
  <c r="BF54" i="18"/>
  <c r="BE54" i="18"/>
  <c r="BD54" i="18"/>
  <c r="BC54" i="18"/>
  <c r="BB54" i="18"/>
  <c r="BA54" i="18"/>
  <c r="AZ54" i="18"/>
  <c r="AY54" i="18"/>
  <c r="F54" i="18" s="1"/>
  <c r="AX54" i="18"/>
  <c r="AW54" i="18"/>
  <c r="AV54" i="18"/>
  <c r="AU54" i="18"/>
  <c r="AT54" i="18"/>
  <c r="AS54" i="18"/>
  <c r="E54" i="18" s="1"/>
  <c r="AR54" i="18"/>
  <c r="AQ54" i="18"/>
  <c r="H54" i="18"/>
  <c r="D54" i="18"/>
  <c r="C54" i="18"/>
  <c r="BT53" i="18"/>
  <c r="BS53" i="18"/>
  <c r="BR53" i="18"/>
  <c r="BQ53" i="18"/>
  <c r="BP53" i="18"/>
  <c r="BO53" i="18"/>
  <c r="BN53" i="18"/>
  <c r="BM53" i="18"/>
  <c r="BL53" i="18"/>
  <c r="BK53" i="18"/>
  <c r="BJ53" i="18"/>
  <c r="BI53" i="18"/>
  <c r="BH53" i="18"/>
  <c r="BG53" i="18"/>
  <c r="BF53" i="18"/>
  <c r="BE53" i="18"/>
  <c r="BD53" i="18"/>
  <c r="BC53" i="18"/>
  <c r="BB53" i="18"/>
  <c r="BA53" i="18"/>
  <c r="AZ53" i="18"/>
  <c r="AY53" i="18"/>
  <c r="AX53" i="18"/>
  <c r="AW53" i="18"/>
  <c r="AV53" i="18"/>
  <c r="AU53" i="18"/>
  <c r="AT53" i="18"/>
  <c r="AS53" i="18"/>
  <c r="E53" i="18" s="1"/>
  <c r="AR53" i="18"/>
  <c r="AQ53" i="18"/>
  <c r="H53" i="18"/>
  <c r="G53" i="18"/>
  <c r="D53" i="18"/>
  <c r="C53" i="18"/>
  <c r="BT52" i="18"/>
  <c r="BS52" i="18"/>
  <c r="BR52" i="18"/>
  <c r="BQ52" i="18"/>
  <c r="BP52" i="18"/>
  <c r="G52" i="18" s="1"/>
  <c r="BO52" i="18"/>
  <c r="BN52" i="18"/>
  <c r="BM52" i="18"/>
  <c r="BL52" i="18"/>
  <c r="BK52" i="18"/>
  <c r="BJ52" i="18"/>
  <c r="BI52" i="18"/>
  <c r="BH52" i="18"/>
  <c r="BG52" i="18"/>
  <c r="BF52" i="18"/>
  <c r="BE52" i="18"/>
  <c r="BD52" i="18"/>
  <c r="BC52" i="18"/>
  <c r="BB52" i="18"/>
  <c r="BA52" i="18"/>
  <c r="AZ52" i="18"/>
  <c r="AY52" i="18"/>
  <c r="F52" i="18" s="1"/>
  <c r="AX52" i="18"/>
  <c r="AW52" i="18"/>
  <c r="AV52" i="18"/>
  <c r="AU52" i="18"/>
  <c r="AT52" i="18"/>
  <c r="AS52" i="18"/>
  <c r="E52" i="18" s="1"/>
  <c r="AR52" i="18"/>
  <c r="AQ52" i="18"/>
  <c r="H52" i="18"/>
  <c r="D52" i="18"/>
  <c r="C52" i="18"/>
  <c r="BT51" i="18"/>
  <c r="BS51" i="18"/>
  <c r="BR51" i="18"/>
  <c r="BQ51" i="18"/>
  <c r="BP51" i="18"/>
  <c r="BO51" i="18"/>
  <c r="BN51" i="18"/>
  <c r="BM51" i="18"/>
  <c r="BL51" i="18"/>
  <c r="BK51" i="18"/>
  <c r="BJ51" i="18"/>
  <c r="BI51" i="18"/>
  <c r="BH51" i="18"/>
  <c r="BG51" i="18"/>
  <c r="BF51" i="18"/>
  <c r="BE51" i="18"/>
  <c r="BD51" i="18"/>
  <c r="BC51" i="18"/>
  <c r="BB51" i="18"/>
  <c r="BA51" i="18"/>
  <c r="AZ51" i="18"/>
  <c r="AY51" i="18"/>
  <c r="AX51" i="18"/>
  <c r="AW51" i="18"/>
  <c r="AV51" i="18"/>
  <c r="AU51" i="18"/>
  <c r="AT51" i="18"/>
  <c r="AS51" i="18"/>
  <c r="AR51" i="18"/>
  <c r="AQ51" i="18"/>
  <c r="H51" i="18"/>
  <c r="G51" i="18"/>
  <c r="D51" i="18"/>
  <c r="C51" i="18"/>
  <c r="BT50" i="18"/>
  <c r="BS50" i="18"/>
  <c r="BR50" i="18"/>
  <c r="BQ50" i="18"/>
  <c r="BP50" i="18"/>
  <c r="G50" i="18" s="1"/>
  <c r="BO50" i="18"/>
  <c r="BN50" i="18"/>
  <c r="BM50" i="18"/>
  <c r="BL50" i="18"/>
  <c r="BK50" i="18"/>
  <c r="BJ50" i="18"/>
  <c r="BI50" i="18"/>
  <c r="BH50" i="18"/>
  <c r="BG50" i="18"/>
  <c r="BF50" i="18"/>
  <c r="BE50" i="18"/>
  <c r="BD50" i="18"/>
  <c r="BC50" i="18"/>
  <c r="BB50" i="18"/>
  <c r="BA50" i="18"/>
  <c r="AZ50" i="18"/>
  <c r="AY50" i="18"/>
  <c r="F50" i="18" s="1"/>
  <c r="AX50" i="18"/>
  <c r="AW50" i="18"/>
  <c r="AV50" i="18"/>
  <c r="AU50" i="18"/>
  <c r="AT50" i="18"/>
  <c r="AS50" i="18"/>
  <c r="E50" i="18" s="1"/>
  <c r="AR50" i="18"/>
  <c r="AQ50" i="18"/>
  <c r="H50" i="18"/>
  <c r="D50" i="18"/>
  <c r="C50" i="18"/>
  <c r="BT49" i="18"/>
  <c r="BS49" i="18"/>
  <c r="BR49" i="18"/>
  <c r="BQ49" i="18"/>
  <c r="BP49" i="18"/>
  <c r="BO49" i="18"/>
  <c r="BN49" i="18"/>
  <c r="BM49" i="18"/>
  <c r="BL49" i="18"/>
  <c r="BK49" i="18"/>
  <c r="BJ49" i="18"/>
  <c r="BI49" i="18"/>
  <c r="BH49" i="18"/>
  <c r="BG49" i="18"/>
  <c r="BF49" i="18"/>
  <c r="BE49" i="18"/>
  <c r="BD49" i="18"/>
  <c r="BC49" i="18"/>
  <c r="BB49" i="18"/>
  <c r="BA49" i="18"/>
  <c r="AZ49" i="18"/>
  <c r="AY49" i="18"/>
  <c r="AX49" i="18"/>
  <c r="AW49" i="18"/>
  <c r="AV49" i="18"/>
  <c r="AU49" i="18"/>
  <c r="AT49" i="18"/>
  <c r="AS49" i="18"/>
  <c r="E49" i="18" s="1"/>
  <c r="AR49" i="18"/>
  <c r="AQ49" i="18"/>
  <c r="H49" i="18"/>
  <c r="G49" i="18"/>
  <c r="D49" i="18"/>
  <c r="C49" i="18"/>
  <c r="BT48" i="18"/>
  <c r="BS48" i="18"/>
  <c r="BR48" i="18"/>
  <c r="BQ48" i="18"/>
  <c r="BP48" i="18"/>
  <c r="BO48" i="18"/>
  <c r="BN48" i="18"/>
  <c r="BM48" i="18"/>
  <c r="BL48" i="18"/>
  <c r="BK48" i="18"/>
  <c r="BJ48" i="18"/>
  <c r="BI48" i="18"/>
  <c r="BH48" i="18"/>
  <c r="BG48" i="18"/>
  <c r="BF48" i="18"/>
  <c r="BE48" i="18"/>
  <c r="BD48" i="18"/>
  <c r="BC48" i="18"/>
  <c r="BB48" i="18"/>
  <c r="BA48" i="18"/>
  <c r="AZ48" i="18"/>
  <c r="AY48" i="18"/>
  <c r="AX48" i="18"/>
  <c r="AW48" i="18"/>
  <c r="AV48" i="18"/>
  <c r="AU48" i="18"/>
  <c r="AT48" i="18"/>
  <c r="AS48" i="18"/>
  <c r="E48" i="18" s="1"/>
  <c r="AR48" i="18"/>
  <c r="AQ48" i="18"/>
  <c r="H48" i="18"/>
  <c r="D48" i="18"/>
  <c r="C48" i="18"/>
  <c r="BT47" i="18"/>
  <c r="BS47" i="18"/>
  <c r="BR47" i="18"/>
  <c r="BQ47" i="18"/>
  <c r="BP47" i="18"/>
  <c r="BO47" i="18"/>
  <c r="BN47" i="18"/>
  <c r="BM47" i="18"/>
  <c r="BL47" i="18"/>
  <c r="BK47" i="18"/>
  <c r="BJ47" i="18"/>
  <c r="BI47" i="18"/>
  <c r="BH47" i="18"/>
  <c r="BG47" i="18"/>
  <c r="BF47" i="18"/>
  <c r="BE47" i="18"/>
  <c r="BD47" i="18"/>
  <c r="BC47" i="18"/>
  <c r="BB47" i="18"/>
  <c r="F47" i="18" s="1"/>
  <c r="BA47" i="18"/>
  <c r="AZ47" i="18"/>
  <c r="AY47" i="18"/>
  <c r="AX47" i="18"/>
  <c r="AW47" i="18"/>
  <c r="AV47" i="18"/>
  <c r="AU47" i="18"/>
  <c r="AT47" i="18"/>
  <c r="AS47" i="18"/>
  <c r="E47" i="18" s="1"/>
  <c r="AR47" i="18"/>
  <c r="AQ47" i="18"/>
  <c r="H47" i="18"/>
  <c r="G47" i="18"/>
  <c r="D47" i="18"/>
  <c r="C47" i="18"/>
  <c r="BT46" i="18"/>
  <c r="BS46" i="18"/>
  <c r="BR46" i="18"/>
  <c r="BQ46" i="18"/>
  <c r="BP46" i="18"/>
  <c r="G46" i="18" s="1"/>
  <c r="BO46" i="18"/>
  <c r="BN46" i="18"/>
  <c r="BM46" i="18"/>
  <c r="BL46" i="18"/>
  <c r="BK46" i="18"/>
  <c r="BJ46" i="18"/>
  <c r="BI46" i="18"/>
  <c r="BH46" i="18"/>
  <c r="BG46" i="18"/>
  <c r="BF46" i="18"/>
  <c r="BE46" i="18"/>
  <c r="BD46" i="18"/>
  <c r="BC46" i="18"/>
  <c r="BB46" i="18"/>
  <c r="BA46" i="18"/>
  <c r="AZ46" i="18"/>
  <c r="AY46" i="18"/>
  <c r="AX46" i="18"/>
  <c r="AW46" i="18"/>
  <c r="AV46" i="18"/>
  <c r="AU46" i="18"/>
  <c r="AT46" i="18"/>
  <c r="AS46" i="18"/>
  <c r="E46" i="18" s="1"/>
  <c r="AR46" i="18"/>
  <c r="AQ46" i="18"/>
  <c r="H46" i="18"/>
  <c r="D46" i="18"/>
  <c r="C46" i="18"/>
  <c r="BT45" i="18"/>
  <c r="BS45" i="18"/>
  <c r="BR45" i="18"/>
  <c r="BQ45" i="18"/>
  <c r="BP45" i="18"/>
  <c r="BO45" i="18"/>
  <c r="BN45" i="18"/>
  <c r="BM45" i="18"/>
  <c r="BL45" i="18"/>
  <c r="BK45" i="18"/>
  <c r="BJ45" i="18"/>
  <c r="BI45" i="18"/>
  <c r="BH45" i="18"/>
  <c r="BG45" i="18"/>
  <c r="BF45" i="18"/>
  <c r="BE45" i="18"/>
  <c r="BD45" i="18"/>
  <c r="BC45" i="18"/>
  <c r="BB45" i="18"/>
  <c r="BA45" i="18"/>
  <c r="AZ45" i="18"/>
  <c r="AY45" i="18"/>
  <c r="AX45" i="18"/>
  <c r="AW45" i="18"/>
  <c r="AV45" i="18"/>
  <c r="AU45" i="18"/>
  <c r="AT45" i="18"/>
  <c r="AS45" i="18"/>
  <c r="AR45" i="18"/>
  <c r="AQ45" i="18"/>
  <c r="H45" i="18"/>
  <c r="G45" i="18"/>
  <c r="D45" i="18"/>
  <c r="C45" i="18"/>
  <c r="BT44" i="18"/>
  <c r="BS44" i="18"/>
  <c r="BR44" i="18"/>
  <c r="BQ44" i="18"/>
  <c r="BP44" i="18"/>
  <c r="G44" i="18" s="1"/>
  <c r="BO44" i="18"/>
  <c r="BN44" i="18"/>
  <c r="BM44" i="18"/>
  <c r="BL44" i="18"/>
  <c r="BK44" i="18"/>
  <c r="BJ44" i="18"/>
  <c r="BI44" i="18"/>
  <c r="BH44" i="18"/>
  <c r="BG44" i="18"/>
  <c r="BF44" i="18"/>
  <c r="BE44" i="18"/>
  <c r="BD44" i="18"/>
  <c r="BC44" i="18"/>
  <c r="BB44" i="18"/>
  <c r="BA44" i="18"/>
  <c r="AZ44" i="18"/>
  <c r="AY44" i="18"/>
  <c r="F44" i="18" s="1"/>
  <c r="AX44" i="18"/>
  <c r="AW44" i="18"/>
  <c r="AV44" i="18"/>
  <c r="AU44" i="18"/>
  <c r="AT44" i="18"/>
  <c r="AS44" i="18"/>
  <c r="E44" i="18" s="1"/>
  <c r="AR44" i="18"/>
  <c r="AQ44" i="18"/>
  <c r="H44" i="18"/>
  <c r="D44" i="18"/>
  <c r="C44" i="18"/>
  <c r="BT43" i="18"/>
  <c r="BS43" i="18"/>
  <c r="BR43" i="18"/>
  <c r="BQ43" i="18"/>
  <c r="BP43" i="18"/>
  <c r="BO43" i="18"/>
  <c r="BN43" i="18"/>
  <c r="BM43" i="18"/>
  <c r="BL43" i="18"/>
  <c r="BK43" i="18"/>
  <c r="BJ43" i="18"/>
  <c r="BI43" i="18"/>
  <c r="BH43" i="18"/>
  <c r="BG43" i="18"/>
  <c r="BF43" i="18"/>
  <c r="BE43" i="18"/>
  <c r="BD43" i="18"/>
  <c r="BC43" i="18"/>
  <c r="BB43" i="18"/>
  <c r="BA43" i="18"/>
  <c r="AZ43" i="18"/>
  <c r="AY43" i="18"/>
  <c r="AX43" i="18"/>
  <c r="AW43" i="18"/>
  <c r="AV43" i="18"/>
  <c r="AU43" i="18"/>
  <c r="AT43" i="18"/>
  <c r="AS43" i="18"/>
  <c r="E43" i="18" s="1"/>
  <c r="AR43" i="18"/>
  <c r="AQ43" i="18"/>
  <c r="H43" i="18"/>
  <c r="G43" i="18"/>
  <c r="D43" i="18"/>
  <c r="C43" i="18"/>
  <c r="BT42" i="18"/>
  <c r="BS42" i="18"/>
  <c r="BR42" i="18"/>
  <c r="BQ42" i="18"/>
  <c r="BP42" i="18"/>
  <c r="BO42" i="18"/>
  <c r="BN42" i="18"/>
  <c r="BM42" i="18"/>
  <c r="BL42" i="18"/>
  <c r="BK42" i="18"/>
  <c r="BJ42" i="18"/>
  <c r="BI42" i="18"/>
  <c r="BH42" i="18"/>
  <c r="BG42" i="18"/>
  <c r="BF42" i="18"/>
  <c r="BE42" i="18"/>
  <c r="BD42" i="18"/>
  <c r="BC42" i="18"/>
  <c r="BB42" i="18"/>
  <c r="BA42" i="18"/>
  <c r="AZ42" i="18"/>
  <c r="AY42" i="18"/>
  <c r="AX42" i="18"/>
  <c r="AW42" i="18"/>
  <c r="AV42" i="18"/>
  <c r="AU42" i="18"/>
  <c r="AT42" i="18"/>
  <c r="AS42" i="18"/>
  <c r="E42" i="18" s="1"/>
  <c r="AR42" i="18"/>
  <c r="AQ42" i="18"/>
  <c r="H42" i="18"/>
  <c r="D42" i="18"/>
  <c r="C42" i="18"/>
  <c r="BT41" i="18"/>
  <c r="BS41" i="18"/>
  <c r="BR41" i="18"/>
  <c r="BQ41" i="18"/>
  <c r="BP41" i="18"/>
  <c r="BO41" i="18"/>
  <c r="BN41" i="18"/>
  <c r="BM41" i="18"/>
  <c r="BL41" i="18"/>
  <c r="BK41" i="18"/>
  <c r="BJ41" i="18"/>
  <c r="BI41" i="18"/>
  <c r="BH41" i="18"/>
  <c r="BG41" i="18"/>
  <c r="BF41" i="18"/>
  <c r="BE41" i="18"/>
  <c r="BD41" i="18"/>
  <c r="BC41" i="18"/>
  <c r="BB41" i="18"/>
  <c r="F41" i="18" s="1"/>
  <c r="BA41" i="18"/>
  <c r="AZ41" i="18"/>
  <c r="AY41" i="18"/>
  <c r="AX41" i="18"/>
  <c r="AW41" i="18"/>
  <c r="AV41" i="18"/>
  <c r="AU41" i="18"/>
  <c r="AT41" i="18"/>
  <c r="AS41" i="18"/>
  <c r="AR41" i="18"/>
  <c r="AQ41" i="18"/>
  <c r="H41" i="18"/>
  <c r="G41" i="18"/>
  <c r="D41" i="18"/>
  <c r="C41" i="18"/>
  <c r="BT40" i="18"/>
  <c r="BS40" i="18"/>
  <c r="BR40" i="18"/>
  <c r="BQ40" i="18"/>
  <c r="BP40" i="18"/>
  <c r="BO40" i="18"/>
  <c r="BN40" i="18"/>
  <c r="BM40" i="18"/>
  <c r="BL40" i="18"/>
  <c r="BK40" i="18"/>
  <c r="BJ40" i="18"/>
  <c r="BI40" i="18"/>
  <c r="BH40" i="18"/>
  <c r="BG40" i="18"/>
  <c r="BF40" i="18"/>
  <c r="BE40" i="18"/>
  <c r="BD40" i="18"/>
  <c r="BC40" i="18"/>
  <c r="BB40" i="18"/>
  <c r="BA40" i="18"/>
  <c r="AZ40" i="18"/>
  <c r="AY40" i="18"/>
  <c r="AX40" i="18"/>
  <c r="AW40" i="18"/>
  <c r="AV40" i="18"/>
  <c r="AU40" i="18"/>
  <c r="AT40" i="18"/>
  <c r="AS40" i="18"/>
  <c r="E40" i="18" s="1"/>
  <c r="AR40" i="18"/>
  <c r="AQ40" i="18"/>
  <c r="H40" i="18"/>
  <c r="D40" i="18"/>
  <c r="C40" i="18"/>
  <c r="BT39" i="18"/>
  <c r="BS39" i="18"/>
  <c r="BR39" i="18"/>
  <c r="BQ39" i="18"/>
  <c r="BP39" i="18"/>
  <c r="BO39" i="18"/>
  <c r="BN39" i="18"/>
  <c r="BM39" i="18"/>
  <c r="BL39" i="18"/>
  <c r="BK39" i="18"/>
  <c r="BJ39" i="18"/>
  <c r="BI39" i="18"/>
  <c r="BH39" i="18"/>
  <c r="BG39" i="18"/>
  <c r="BF39" i="18"/>
  <c r="BE39" i="18"/>
  <c r="BD39" i="18"/>
  <c r="BC39" i="18"/>
  <c r="BB39" i="18"/>
  <c r="BA39" i="18"/>
  <c r="AZ39" i="18"/>
  <c r="AY39" i="18"/>
  <c r="AX39" i="18"/>
  <c r="AW39" i="18"/>
  <c r="AV39" i="18"/>
  <c r="AU39" i="18"/>
  <c r="AT39" i="18"/>
  <c r="AS39" i="18"/>
  <c r="AR39" i="18"/>
  <c r="AQ39" i="18"/>
  <c r="H39" i="18"/>
  <c r="G39" i="18"/>
  <c r="D39" i="18"/>
  <c r="C39" i="18"/>
  <c r="BT38" i="18"/>
  <c r="BS38" i="18"/>
  <c r="BR38" i="18"/>
  <c r="BQ38" i="18"/>
  <c r="BP38" i="18"/>
  <c r="G38" i="18" s="1"/>
  <c r="BO38" i="18"/>
  <c r="BN38" i="18"/>
  <c r="BM38" i="18"/>
  <c r="BL38" i="18"/>
  <c r="BK38" i="18"/>
  <c r="BJ38" i="18"/>
  <c r="BI38" i="18"/>
  <c r="BH38" i="18"/>
  <c r="BG38" i="18"/>
  <c r="BF38" i="18"/>
  <c r="BE38" i="18"/>
  <c r="BD38" i="18"/>
  <c r="BC38" i="18"/>
  <c r="BB38" i="18"/>
  <c r="BA38" i="18"/>
  <c r="AZ38" i="18"/>
  <c r="AY38" i="18"/>
  <c r="F38" i="18" s="1"/>
  <c r="AX38" i="18"/>
  <c r="AW38" i="18"/>
  <c r="AV38" i="18"/>
  <c r="AU38" i="18"/>
  <c r="AT38" i="18"/>
  <c r="AS38" i="18"/>
  <c r="E38" i="18" s="1"/>
  <c r="AR38" i="18"/>
  <c r="AQ38" i="18"/>
  <c r="H38" i="18"/>
  <c r="D38" i="18"/>
  <c r="C38" i="18"/>
  <c r="BT37" i="18"/>
  <c r="BS37" i="18"/>
  <c r="BR37" i="18"/>
  <c r="BQ37" i="18"/>
  <c r="BP37" i="18"/>
  <c r="BO37" i="18"/>
  <c r="BN37" i="18"/>
  <c r="BM37" i="18"/>
  <c r="BL37" i="18"/>
  <c r="BK37" i="18"/>
  <c r="BJ37" i="18"/>
  <c r="BI37" i="18"/>
  <c r="BH37" i="18"/>
  <c r="BG37" i="18"/>
  <c r="BF37" i="18"/>
  <c r="BE37" i="18"/>
  <c r="BD37" i="18"/>
  <c r="BC37" i="18"/>
  <c r="BB37" i="18"/>
  <c r="BA37" i="18"/>
  <c r="AZ37" i="18"/>
  <c r="AY37" i="18"/>
  <c r="AX37" i="18"/>
  <c r="AW37" i="18"/>
  <c r="AV37" i="18"/>
  <c r="AU37" i="18"/>
  <c r="AT37" i="18"/>
  <c r="AS37" i="18"/>
  <c r="E37" i="18" s="1"/>
  <c r="AR37" i="18"/>
  <c r="AQ37" i="18"/>
  <c r="H37" i="18"/>
  <c r="G37" i="18"/>
  <c r="D37" i="18"/>
  <c r="C37" i="18"/>
  <c r="BT36" i="18"/>
  <c r="BS36" i="18"/>
  <c r="BR36" i="18"/>
  <c r="BQ36" i="18"/>
  <c r="BP36" i="18"/>
  <c r="G36" i="18" s="1"/>
  <c r="BO36" i="18"/>
  <c r="BN36" i="18"/>
  <c r="BM36" i="18"/>
  <c r="BL36" i="18"/>
  <c r="BK36" i="18"/>
  <c r="BJ36" i="18"/>
  <c r="BI36" i="18"/>
  <c r="BH36" i="18"/>
  <c r="BG36" i="18"/>
  <c r="BF36" i="18"/>
  <c r="BE36" i="18"/>
  <c r="BD36" i="18"/>
  <c r="BC36" i="18"/>
  <c r="BB36" i="18"/>
  <c r="BA36" i="18"/>
  <c r="AZ36" i="18"/>
  <c r="AY36" i="18"/>
  <c r="F36" i="18" s="1"/>
  <c r="AX36" i="18"/>
  <c r="AW36" i="18"/>
  <c r="AV36" i="18"/>
  <c r="AU36" i="18"/>
  <c r="AT36" i="18"/>
  <c r="AS36" i="18"/>
  <c r="E36" i="18" s="1"/>
  <c r="AR36" i="18"/>
  <c r="AQ36" i="18"/>
  <c r="H36" i="18"/>
  <c r="D36" i="18"/>
  <c r="C36" i="18"/>
  <c r="BT35" i="18"/>
  <c r="BS35" i="18"/>
  <c r="BR35" i="18"/>
  <c r="BQ35" i="18"/>
  <c r="BP35" i="18"/>
  <c r="BO35" i="18"/>
  <c r="BN35" i="18"/>
  <c r="BM35" i="18"/>
  <c r="BL35" i="18"/>
  <c r="BK35" i="18"/>
  <c r="BJ35" i="18"/>
  <c r="BI35" i="18"/>
  <c r="BH35" i="18"/>
  <c r="BG35" i="18"/>
  <c r="BF35" i="18"/>
  <c r="BE35" i="18"/>
  <c r="BD35" i="18"/>
  <c r="BC35" i="18"/>
  <c r="BB35" i="18"/>
  <c r="BA35" i="18"/>
  <c r="AZ35" i="18"/>
  <c r="AY35" i="18"/>
  <c r="AX35" i="18"/>
  <c r="AW35" i="18"/>
  <c r="AV35" i="18"/>
  <c r="AU35" i="18"/>
  <c r="AT35" i="18"/>
  <c r="AS35" i="18"/>
  <c r="AR35" i="18"/>
  <c r="AQ35" i="18"/>
  <c r="C35" i="18" s="1"/>
  <c r="H35" i="18"/>
  <c r="G35" i="18"/>
  <c r="D35" i="18"/>
  <c r="BT34" i="18"/>
  <c r="BS34" i="18"/>
  <c r="BR34" i="18"/>
  <c r="BQ34" i="18"/>
  <c r="BP34" i="18"/>
  <c r="BO34" i="18"/>
  <c r="BN34" i="18"/>
  <c r="BM34" i="18"/>
  <c r="BL34" i="18"/>
  <c r="BK34" i="18"/>
  <c r="BJ34" i="18"/>
  <c r="BI34" i="18"/>
  <c r="BH34" i="18"/>
  <c r="BG34" i="18"/>
  <c r="BF34" i="18"/>
  <c r="BE34" i="18"/>
  <c r="BD34" i="18"/>
  <c r="BC34" i="18"/>
  <c r="BB34" i="18"/>
  <c r="BA34" i="18"/>
  <c r="AZ34" i="18"/>
  <c r="AY34" i="18"/>
  <c r="AX34" i="18"/>
  <c r="AW34" i="18"/>
  <c r="AV34" i="18"/>
  <c r="AU34" i="18"/>
  <c r="AT34" i="18"/>
  <c r="AS34" i="18"/>
  <c r="E34" i="18" s="1"/>
  <c r="AR34" i="18"/>
  <c r="AQ34" i="18"/>
  <c r="H34" i="18"/>
  <c r="D34" i="18"/>
  <c r="C34" i="18"/>
  <c r="BT33" i="18"/>
  <c r="BS33" i="18"/>
  <c r="BR33" i="18"/>
  <c r="BQ33" i="18"/>
  <c r="BP33" i="18"/>
  <c r="BO33" i="18"/>
  <c r="BN33" i="18"/>
  <c r="BM33" i="18"/>
  <c r="BL33" i="18"/>
  <c r="BK33" i="18"/>
  <c r="BJ33" i="18"/>
  <c r="BI33" i="18"/>
  <c r="BH33" i="18"/>
  <c r="BG33" i="18"/>
  <c r="BF33" i="18"/>
  <c r="BE33" i="18"/>
  <c r="BD33" i="18"/>
  <c r="BC33" i="18"/>
  <c r="BB33" i="18"/>
  <c r="BA33" i="18"/>
  <c r="AZ33" i="18"/>
  <c r="AY33" i="18"/>
  <c r="AX33" i="18"/>
  <c r="AW33" i="18"/>
  <c r="AV33" i="18"/>
  <c r="AU33" i="18"/>
  <c r="AT33" i="18"/>
  <c r="AS33" i="18"/>
  <c r="AR33" i="18"/>
  <c r="AQ33" i="18"/>
  <c r="C33" i="18" s="1"/>
  <c r="H33" i="18"/>
  <c r="G33" i="18"/>
  <c r="D33" i="18"/>
  <c r="BT32" i="18"/>
  <c r="BS32" i="18"/>
  <c r="BR32" i="18"/>
  <c r="BQ32" i="18"/>
  <c r="BP32" i="18"/>
  <c r="G32" i="18" s="1"/>
  <c r="BO32" i="18"/>
  <c r="BN32" i="18"/>
  <c r="BM32" i="18"/>
  <c r="BL32" i="18"/>
  <c r="BK32" i="18"/>
  <c r="BJ32" i="18"/>
  <c r="BI32" i="18"/>
  <c r="BH32" i="18"/>
  <c r="BG32" i="18"/>
  <c r="BF32" i="18"/>
  <c r="BE32" i="18"/>
  <c r="BD32" i="18"/>
  <c r="BC32" i="18"/>
  <c r="BB32" i="18"/>
  <c r="BA32" i="18"/>
  <c r="AZ32" i="18"/>
  <c r="AY32" i="18"/>
  <c r="F32" i="18" s="1"/>
  <c r="AX32" i="18"/>
  <c r="AW32" i="18"/>
  <c r="AV32" i="18"/>
  <c r="AU32" i="18"/>
  <c r="AT32" i="18"/>
  <c r="AS32" i="18"/>
  <c r="E32" i="18" s="1"/>
  <c r="AR32" i="18"/>
  <c r="AQ32" i="18"/>
  <c r="H32" i="18"/>
  <c r="D32" i="18"/>
  <c r="C32" i="18"/>
  <c r="BT31" i="18"/>
  <c r="BS31" i="18"/>
  <c r="BR31" i="18"/>
  <c r="BQ31" i="18"/>
  <c r="BP31" i="18"/>
  <c r="BO31" i="18"/>
  <c r="BN31" i="18"/>
  <c r="BM31" i="18"/>
  <c r="BL31" i="18"/>
  <c r="BK31" i="18"/>
  <c r="BJ31" i="18"/>
  <c r="BI31" i="18"/>
  <c r="BH31" i="18"/>
  <c r="BG31" i="18"/>
  <c r="BF31" i="18"/>
  <c r="BE31" i="18"/>
  <c r="BD31" i="18"/>
  <c r="BC31" i="18"/>
  <c r="BB31" i="18"/>
  <c r="F31" i="18" s="1"/>
  <c r="BA31" i="18"/>
  <c r="AZ31" i="18"/>
  <c r="AY31" i="18"/>
  <c r="AX31" i="18"/>
  <c r="AW31" i="18"/>
  <c r="AV31" i="18"/>
  <c r="AU31" i="18"/>
  <c r="AT31" i="18"/>
  <c r="AS31" i="18"/>
  <c r="E31" i="18" s="1"/>
  <c r="AR31" i="18"/>
  <c r="AQ31" i="18"/>
  <c r="C31" i="18" s="1"/>
  <c r="H31" i="18"/>
  <c r="G31" i="18"/>
  <c r="D31" i="18"/>
  <c r="BT30" i="18"/>
  <c r="BS30" i="18"/>
  <c r="BR30" i="18"/>
  <c r="BQ30" i="18"/>
  <c r="BP30" i="18"/>
  <c r="BO30" i="18"/>
  <c r="BN30" i="18"/>
  <c r="BM30" i="18"/>
  <c r="BL30" i="18"/>
  <c r="BK30" i="18"/>
  <c r="BJ30" i="18"/>
  <c r="BI30" i="18"/>
  <c r="BH30" i="18"/>
  <c r="BG30" i="18"/>
  <c r="BF30" i="18"/>
  <c r="BE30" i="18"/>
  <c r="BD30" i="18"/>
  <c r="BC30" i="18"/>
  <c r="BB30" i="18"/>
  <c r="BA30" i="18"/>
  <c r="AZ30" i="18"/>
  <c r="AY30" i="18"/>
  <c r="AX30" i="18"/>
  <c r="AW30" i="18"/>
  <c r="AV30" i="18"/>
  <c r="AU30" i="18"/>
  <c r="AT30" i="18"/>
  <c r="AS30" i="18"/>
  <c r="E30" i="18" s="1"/>
  <c r="AR30" i="18"/>
  <c r="AQ30" i="18"/>
  <c r="H30" i="18"/>
  <c r="D30" i="18"/>
  <c r="C30" i="18"/>
  <c r="BT29" i="18"/>
  <c r="BS29" i="18"/>
  <c r="BR29" i="18"/>
  <c r="BQ29" i="18"/>
  <c r="BP29" i="18"/>
  <c r="BO29" i="18"/>
  <c r="BN29" i="18"/>
  <c r="BM29" i="18"/>
  <c r="BL29" i="18"/>
  <c r="BK29" i="18"/>
  <c r="BJ29" i="18"/>
  <c r="BI29" i="18"/>
  <c r="BH29" i="18"/>
  <c r="BG29" i="18"/>
  <c r="BF29" i="18"/>
  <c r="BE29" i="18"/>
  <c r="BD29" i="18"/>
  <c r="BC29" i="18"/>
  <c r="BB29" i="18"/>
  <c r="F29" i="18" s="1"/>
  <c r="BA29" i="18"/>
  <c r="AZ29" i="18"/>
  <c r="AY29" i="18"/>
  <c r="AX29" i="18"/>
  <c r="AW29" i="18"/>
  <c r="AV29" i="18"/>
  <c r="AU29" i="18"/>
  <c r="AT29" i="18"/>
  <c r="AS29" i="18"/>
  <c r="E29" i="18" s="1"/>
  <c r="AR29" i="18"/>
  <c r="AQ29" i="18"/>
  <c r="C29" i="18" s="1"/>
  <c r="H29" i="18"/>
  <c r="G29" i="18"/>
  <c r="D29" i="18"/>
  <c r="BT28" i="18"/>
  <c r="BS28" i="18"/>
  <c r="BR28" i="18"/>
  <c r="BQ28" i="18"/>
  <c r="BP28" i="18"/>
  <c r="G28" i="18" s="1"/>
  <c r="BO28" i="18"/>
  <c r="BN28" i="18"/>
  <c r="BM28" i="18"/>
  <c r="BL28" i="18"/>
  <c r="BK28" i="18"/>
  <c r="BJ28" i="18"/>
  <c r="BI28" i="18"/>
  <c r="BH28" i="18"/>
  <c r="BG28" i="18"/>
  <c r="BF28" i="18"/>
  <c r="BE28" i="18"/>
  <c r="BD28" i="18"/>
  <c r="BC28" i="18"/>
  <c r="BB28" i="18"/>
  <c r="BA28" i="18"/>
  <c r="AZ28" i="18"/>
  <c r="AY28" i="18"/>
  <c r="F28" i="18" s="1"/>
  <c r="AX28" i="18"/>
  <c r="AW28" i="18"/>
  <c r="AV28" i="18"/>
  <c r="AU28" i="18"/>
  <c r="AT28" i="18"/>
  <c r="AS28" i="18"/>
  <c r="E28" i="18" s="1"/>
  <c r="AR28" i="18"/>
  <c r="AQ28" i="18"/>
  <c r="H28" i="18"/>
  <c r="D28" i="18"/>
  <c r="C28" i="18"/>
  <c r="BT27" i="18"/>
  <c r="BS27" i="18"/>
  <c r="BR27" i="18"/>
  <c r="BQ27" i="18"/>
  <c r="BP27" i="18"/>
  <c r="BO27" i="18"/>
  <c r="BN27" i="18"/>
  <c r="BM27" i="18"/>
  <c r="BL27" i="18"/>
  <c r="BK27" i="18"/>
  <c r="BJ27" i="18"/>
  <c r="BI27" i="18"/>
  <c r="BH27" i="18"/>
  <c r="BG27" i="18"/>
  <c r="BF27" i="18"/>
  <c r="BE27" i="18"/>
  <c r="BD27" i="18"/>
  <c r="BC27" i="18"/>
  <c r="BB27" i="18"/>
  <c r="BA27" i="18"/>
  <c r="AZ27" i="18"/>
  <c r="AY27" i="18"/>
  <c r="AX27" i="18"/>
  <c r="AW27" i="18"/>
  <c r="AV27" i="18"/>
  <c r="AU27" i="18"/>
  <c r="AT27" i="18"/>
  <c r="AS27" i="18"/>
  <c r="AR27" i="18"/>
  <c r="AQ27" i="18"/>
  <c r="C27" i="18" s="1"/>
  <c r="H27" i="18"/>
  <c r="G27" i="18"/>
  <c r="D27" i="18"/>
  <c r="BT26" i="18"/>
  <c r="BS26" i="18"/>
  <c r="BR26" i="18"/>
  <c r="BQ26" i="18"/>
  <c r="BP26" i="18"/>
  <c r="BO26" i="18"/>
  <c r="BN26" i="18"/>
  <c r="BM26" i="18"/>
  <c r="BL26" i="18"/>
  <c r="BK26" i="18"/>
  <c r="BJ26" i="18"/>
  <c r="BI26" i="18"/>
  <c r="BH26" i="18"/>
  <c r="BG26" i="18"/>
  <c r="BF26" i="18"/>
  <c r="BE26" i="18"/>
  <c r="BD26" i="18"/>
  <c r="BC26" i="18"/>
  <c r="BB26" i="18"/>
  <c r="BA26" i="18"/>
  <c r="AZ26" i="18"/>
  <c r="AY26" i="18"/>
  <c r="AX26" i="18"/>
  <c r="AW26" i="18"/>
  <c r="AV26" i="18"/>
  <c r="AU26" i="18"/>
  <c r="AT26" i="18"/>
  <c r="AS26" i="18"/>
  <c r="E26" i="18" s="1"/>
  <c r="AR26" i="18"/>
  <c r="AQ26" i="18"/>
  <c r="H26" i="18"/>
  <c r="D26" i="18"/>
  <c r="C26" i="18"/>
  <c r="BT25" i="18"/>
  <c r="BS25" i="18"/>
  <c r="BR25" i="18"/>
  <c r="BQ25" i="18"/>
  <c r="BP25" i="18"/>
  <c r="BO25" i="18"/>
  <c r="BN25" i="18"/>
  <c r="BM25" i="18"/>
  <c r="BL25" i="18"/>
  <c r="BK25" i="18"/>
  <c r="BJ25" i="18"/>
  <c r="BI25" i="18"/>
  <c r="BH25" i="18"/>
  <c r="BG25" i="18"/>
  <c r="BF25" i="18"/>
  <c r="BE25" i="18"/>
  <c r="BD25" i="18"/>
  <c r="BC25" i="18"/>
  <c r="BB25" i="18"/>
  <c r="BA25" i="18"/>
  <c r="AZ25" i="18"/>
  <c r="AY25" i="18"/>
  <c r="AX25" i="18"/>
  <c r="AW25" i="18"/>
  <c r="AV25" i="18"/>
  <c r="AU25" i="18"/>
  <c r="AT25" i="18"/>
  <c r="AS25" i="18"/>
  <c r="AR25" i="18"/>
  <c r="AQ25" i="18"/>
  <c r="C25" i="18" s="1"/>
  <c r="H25" i="18"/>
  <c r="G25" i="18"/>
  <c r="D25" i="18"/>
  <c r="BT24" i="18"/>
  <c r="BS24" i="18"/>
  <c r="BR24" i="18"/>
  <c r="BQ24" i="18"/>
  <c r="BP24" i="18"/>
  <c r="G24" i="18" s="1"/>
  <c r="BO24" i="18"/>
  <c r="BN24" i="18"/>
  <c r="BM24" i="18"/>
  <c r="BL24" i="18"/>
  <c r="BK24" i="18"/>
  <c r="BJ24" i="18"/>
  <c r="BI24" i="18"/>
  <c r="BH24" i="18"/>
  <c r="BG24" i="18"/>
  <c r="BF24" i="18"/>
  <c r="BE24" i="18"/>
  <c r="BD24" i="18"/>
  <c r="BC24" i="18"/>
  <c r="BB24" i="18"/>
  <c r="BA24" i="18"/>
  <c r="AZ24" i="18"/>
  <c r="AY24" i="18"/>
  <c r="F24" i="18" s="1"/>
  <c r="AX24" i="18"/>
  <c r="AW24" i="18"/>
  <c r="AV24" i="18"/>
  <c r="AU24" i="18"/>
  <c r="AT24" i="18"/>
  <c r="AS24" i="18"/>
  <c r="E24" i="18" s="1"/>
  <c r="AR24" i="18"/>
  <c r="AQ24" i="18"/>
  <c r="H24" i="18"/>
  <c r="D24" i="18"/>
  <c r="C24" i="18"/>
  <c r="BT23" i="18"/>
  <c r="BS23" i="18"/>
  <c r="BR23" i="18"/>
  <c r="BQ23" i="18"/>
  <c r="BP23" i="18"/>
  <c r="BO23" i="18"/>
  <c r="BN23" i="18"/>
  <c r="BM23" i="18"/>
  <c r="BL23" i="18"/>
  <c r="BK23" i="18"/>
  <c r="BJ23" i="18"/>
  <c r="BI23" i="18"/>
  <c r="BH23" i="18"/>
  <c r="BG23" i="18"/>
  <c r="BF23" i="18"/>
  <c r="BE23" i="18"/>
  <c r="BD23" i="18"/>
  <c r="BC23" i="18"/>
  <c r="BB23" i="18"/>
  <c r="F23" i="18" s="1"/>
  <c r="BA23" i="18"/>
  <c r="AZ23" i="18"/>
  <c r="AY23" i="18"/>
  <c r="AX23" i="18"/>
  <c r="AW23" i="18"/>
  <c r="AV23" i="18"/>
  <c r="AU23" i="18"/>
  <c r="AT23" i="18"/>
  <c r="E23" i="18" s="1"/>
  <c r="AS23" i="18"/>
  <c r="AR23" i="18"/>
  <c r="AQ23" i="18"/>
  <c r="C23" i="18" s="1"/>
  <c r="H23" i="18"/>
  <c r="G23" i="18"/>
  <c r="D23" i="18"/>
  <c r="BT22" i="18"/>
  <c r="BS22" i="18"/>
  <c r="BR22" i="18"/>
  <c r="BQ22" i="18"/>
  <c r="BP22" i="18"/>
  <c r="BO22" i="18"/>
  <c r="BN22" i="18"/>
  <c r="BM22" i="18"/>
  <c r="BL22" i="18"/>
  <c r="BK22" i="18"/>
  <c r="BJ22" i="18"/>
  <c r="BI22" i="18"/>
  <c r="BH22" i="18"/>
  <c r="BG22" i="18"/>
  <c r="BF22" i="18"/>
  <c r="BE22" i="18"/>
  <c r="BD22" i="18"/>
  <c r="BC22" i="18"/>
  <c r="BB22" i="18"/>
  <c r="BA22" i="18"/>
  <c r="AZ22" i="18"/>
  <c r="AY22" i="18"/>
  <c r="AX22" i="18"/>
  <c r="AW22" i="18"/>
  <c r="AV22" i="18"/>
  <c r="AU22" i="18"/>
  <c r="AT22" i="18"/>
  <c r="AS22" i="18"/>
  <c r="E22" i="18" s="1"/>
  <c r="AR22" i="18"/>
  <c r="AQ22" i="18"/>
  <c r="H22" i="18"/>
  <c r="D22" i="18"/>
  <c r="C22" i="18"/>
  <c r="BT21" i="18"/>
  <c r="BS21" i="18"/>
  <c r="BR21" i="18"/>
  <c r="BQ21" i="18"/>
  <c r="BP21" i="18"/>
  <c r="BO21" i="18"/>
  <c r="BN21" i="18"/>
  <c r="BM21" i="18"/>
  <c r="BL21" i="18"/>
  <c r="BK21" i="18"/>
  <c r="BJ21" i="18"/>
  <c r="BI21" i="18"/>
  <c r="BH21" i="18"/>
  <c r="BG21" i="18"/>
  <c r="BF21" i="18"/>
  <c r="BE21" i="18"/>
  <c r="BD21" i="18"/>
  <c r="BC21" i="18"/>
  <c r="BB21" i="18"/>
  <c r="F21" i="18" s="1"/>
  <c r="BA21" i="18"/>
  <c r="AZ21" i="18"/>
  <c r="AY21" i="18"/>
  <c r="AX21" i="18"/>
  <c r="AW21" i="18"/>
  <c r="AV21" i="18"/>
  <c r="AU21" i="18"/>
  <c r="AT21" i="18"/>
  <c r="E21" i="18" s="1"/>
  <c r="AS21" i="18"/>
  <c r="AR21" i="18"/>
  <c r="AQ21" i="18"/>
  <c r="C21" i="18" s="1"/>
  <c r="H21" i="18"/>
  <c r="G21" i="18"/>
  <c r="D21" i="18"/>
  <c r="BT20" i="18"/>
  <c r="BS20" i="18"/>
  <c r="BR20" i="18"/>
  <c r="BQ20" i="18"/>
  <c r="BP20" i="18"/>
  <c r="G20" i="18" s="1"/>
  <c r="BO20" i="18"/>
  <c r="BN20" i="18"/>
  <c r="BM20" i="18"/>
  <c r="BL20" i="18"/>
  <c r="BK20" i="18"/>
  <c r="BJ20" i="18"/>
  <c r="BI20" i="18"/>
  <c r="BH20" i="18"/>
  <c r="BG20" i="18"/>
  <c r="BF20" i="18"/>
  <c r="BE20" i="18"/>
  <c r="BD20" i="18"/>
  <c r="BC20" i="18"/>
  <c r="BB20" i="18"/>
  <c r="BA20" i="18"/>
  <c r="AZ20" i="18"/>
  <c r="AY20" i="18"/>
  <c r="F20" i="18" s="1"/>
  <c r="AX20" i="18"/>
  <c r="AW20" i="18"/>
  <c r="AV20" i="18"/>
  <c r="AU20" i="18"/>
  <c r="AT20" i="18"/>
  <c r="AS20" i="18"/>
  <c r="E20" i="18" s="1"/>
  <c r="AR20" i="18"/>
  <c r="AQ20" i="18"/>
  <c r="H20" i="18"/>
  <c r="D20" i="18"/>
  <c r="C20" i="18"/>
  <c r="BT19" i="18"/>
  <c r="BS19" i="18"/>
  <c r="BR19" i="18"/>
  <c r="BQ19" i="18"/>
  <c r="BP19" i="18"/>
  <c r="BO19" i="18"/>
  <c r="BN19" i="18"/>
  <c r="BM19" i="18"/>
  <c r="BL19" i="18"/>
  <c r="BK19" i="18"/>
  <c r="BJ19" i="18"/>
  <c r="BI19" i="18"/>
  <c r="BH19" i="18"/>
  <c r="BG19" i="18"/>
  <c r="BF19" i="18"/>
  <c r="BE19" i="18"/>
  <c r="BD19" i="18"/>
  <c r="BC19" i="18"/>
  <c r="BB19" i="18"/>
  <c r="BA19" i="18"/>
  <c r="AZ19" i="18"/>
  <c r="AY19" i="18"/>
  <c r="AX19" i="18"/>
  <c r="AW19" i="18"/>
  <c r="AV19" i="18"/>
  <c r="AU19" i="18"/>
  <c r="AT19" i="18"/>
  <c r="AS19" i="18"/>
  <c r="AR19" i="18"/>
  <c r="AQ19" i="18"/>
  <c r="C19" i="18" s="1"/>
  <c r="H19" i="18"/>
  <c r="G19" i="18"/>
  <c r="D19" i="18"/>
  <c r="BT18" i="18"/>
  <c r="BS18" i="18"/>
  <c r="BR18" i="18"/>
  <c r="BQ18" i="18"/>
  <c r="BP18" i="18"/>
  <c r="BO18" i="18"/>
  <c r="BN18" i="18"/>
  <c r="BM18" i="18"/>
  <c r="BL18" i="18"/>
  <c r="BK18" i="18"/>
  <c r="BJ18" i="18"/>
  <c r="BI18" i="18"/>
  <c r="BH18" i="18"/>
  <c r="BG18" i="18"/>
  <c r="BF18" i="18"/>
  <c r="BE18" i="18"/>
  <c r="BD18" i="18"/>
  <c r="BC18" i="18"/>
  <c r="BB18" i="18"/>
  <c r="BA18" i="18"/>
  <c r="AZ18" i="18"/>
  <c r="AY18" i="18"/>
  <c r="AX18" i="18"/>
  <c r="AW18" i="18"/>
  <c r="AV18" i="18"/>
  <c r="AU18" i="18"/>
  <c r="AT18" i="18"/>
  <c r="AS18" i="18"/>
  <c r="E18" i="18" s="1"/>
  <c r="AR18" i="18"/>
  <c r="AQ18" i="18"/>
  <c r="H18" i="18"/>
  <c r="D18" i="18"/>
  <c r="C18" i="18"/>
  <c r="BT17" i="18"/>
  <c r="BS17" i="18"/>
  <c r="BR17" i="18"/>
  <c r="BQ17" i="18"/>
  <c r="BP17" i="18"/>
  <c r="BO17" i="18"/>
  <c r="BN17" i="18"/>
  <c r="BM17" i="18"/>
  <c r="BL17" i="18"/>
  <c r="BK17" i="18"/>
  <c r="BJ17" i="18"/>
  <c r="BI17" i="18"/>
  <c r="BH17" i="18"/>
  <c r="BG17" i="18"/>
  <c r="BF17" i="18"/>
  <c r="BE17" i="18"/>
  <c r="BD17" i="18"/>
  <c r="BC17" i="18"/>
  <c r="BB17" i="18"/>
  <c r="BA17" i="18"/>
  <c r="AZ17" i="18"/>
  <c r="AY17" i="18"/>
  <c r="AX17" i="18"/>
  <c r="AW17" i="18"/>
  <c r="AV17" i="18"/>
  <c r="AU17" i="18"/>
  <c r="AT17" i="18"/>
  <c r="AS17" i="18"/>
  <c r="AR17" i="18"/>
  <c r="AQ17" i="18"/>
  <c r="C17" i="18" s="1"/>
  <c r="H17" i="18"/>
  <c r="G17" i="18"/>
  <c r="D17" i="18"/>
  <c r="BT16" i="18"/>
  <c r="BS16" i="18"/>
  <c r="BR16" i="18"/>
  <c r="BQ16" i="18"/>
  <c r="BP16" i="18"/>
  <c r="BO16" i="18"/>
  <c r="G16" i="18" s="1"/>
  <c r="BN16" i="18"/>
  <c r="BM16" i="18"/>
  <c r="BL16" i="18"/>
  <c r="BK16" i="18"/>
  <c r="BJ16" i="18"/>
  <c r="BI16" i="18"/>
  <c r="BH16" i="18"/>
  <c r="BG16" i="18"/>
  <c r="BF16" i="18"/>
  <c r="BE16" i="18"/>
  <c r="BD16" i="18"/>
  <c r="BC16" i="18"/>
  <c r="BB16" i="18"/>
  <c r="BA16" i="18"/>
  <c r="AZ16" i="18"/>
  <c r="AY16" i="18"/>
  <c r="F16" i="18" s="1"/>
  <c r="AX16" i="18"/>
  <c r="AW16" i="18"/>
  <c r="AV16" i="18"/>
  <c r="AU16" i="18"/>
  <c r="AT16" i="18"/>
  <c r="AS16" i="18"/>
  <c r="E16" i="18" s="1"/>
  <c r="AR16" i="18"/>
  <c r="AQ16" i="18"/>
  <c r="H16" i="18"/>
  <c r="D16" i="18"/>
  <c r="C16" i="18"/>
  <c r="BT15" i="18"/>
  <c r="BS15" i="18"/>
  <c r="BR15" i="18"/>
  <c r="BQ15" i="18"/>
  <c r="BP15" i="18"/>
  <c r="BO15" i="18"/>
  <c r="BN15" i="18"/>
  <c r="BM15" i="18"/>
  <c r="BL15" i="18"/>
  <c r="BK15" i="18"/>
  <c r="BJ15" i="18"/>
  <c r="BI15" i="18"/>
  <c r="BH15" i="18"/>
  <c r="BG15" i="18"/>
  <c r="BF15" i="18"/>
  <c r="BE15" i="18"/>
  <c r="BD15" i="18"/>
  <c r="BC15" i="18"/>
  <c r="BB15" i="18"/>
  <c r="F15" i="18" s="1"/>
  <c r="BA15" i="18"/>
  <c r="AZ15" i="18"/>
  <c r="AY15" i="18"/>
  <c r="AX15" i="18"/>
  <c r="AW15" i="18"/>
  <c r="AV15" i="18"/>
  <c r="AU15" i="18"/>
  <c r="AT15" i="18"/>
  <c r="E15" i="18" s="1"/>
  <c r="AS15" i="18"/>
  <c r="AR15" i="18"/>
  <c r="AQ15" i="18"/>
  <c r="C15" i="18" s="1"/>
  <c r="H15" i="18"/>
  <c r="G15" i="18"/>
  <c r="D15" i="18"/>
  <c r="BT14" i="18"/>
  <c r="BS14" i="18"/>
  <c r="BR14" i="18"/>
  <c r="BQ14" i="18"/>
  <c r="BP14" i="18"/>
  <c r="BO14" i="18"/>
  <c r="BN14" i="18"/>
  <c r="BM14" i="18"/>
  <c r="BL14" i="18"/>
  <c r="BK14" i="18"/>
  <c r="BJ14" i="18"/>
  <c r="BI14" i="18"/>
  <c r="BH14" i="18"/>
  <c r="BG14" i="18"/>
  <c r="BF14" i="18"/>
  <c r="BE14" i="18"/>
  <c r="BD14" i="18"/>
  <c r="BC14" i="18"/>
  <c r="BB14" i="18"/>
  <c r="BA14" i="18"/>
  <c r="AZ14" i="18"/>
  <c r="AY14" i="18"/>
  <c r="AX14" i="18"/>
  <c r="AW14" i="18"/>
  <c r="AV14" i="18"/>
  <c r="AU14" i="18"/>
  <c r="AT14" i="18"/>
  <c r="AS14" i="18"/>
  <c r="E14" i="18" s="1"/>
  <c r="AR14" i="18"/>
  <c r="AQ14" i="18"/>
  <c r="H14" i="18"/>
  <c r="D14" i="18"/>
  <c r="C14" i="18"/>
  <c r="BT13" i="18"/>
  <c r="BS13" i="18"/>
  <c r="BR13" i="18"/>
  <c r="BQ13" i="18"/>
  <c r="BP13" i="18"/>
  <c r="BO13" i="18"/>
  <c r="BN13" i="18"/>
  <c r="BM13" i="18"/>
  <c r="BL13" i="18"/>
  <c r="BK13" i="18"/>
  <c r="BJ13" i="18"/>
  <c r="BI13" i="18"/>
  <c r="BH13" i="18"/>
  <c r="BG13" i="18"/>
  <c r="BF13" i="18"/>
  <c r="BE13" i="18"/>
  <c r="BD13" i="18"/>
  <c r="BC13" i="18"/>
  <c r="BB13" i="18"/>
  <c r="F13" i="18" s="1"/>
  <c r="BA13" i="18"/>
  <c r="AZ13" i="18"/>
  <c r="AY13" i="18"/>
  <c r="AX13" i="18"/>
  <c r="AW13" i="18"/>
  <c r="AV13" i="18"/>
  <c r="AU13" i="18"/>
  <c r="AT13" i="18"/>
  <c r="E13" i="18" s="1"/>
  <c r="AS13" i="18"/>
  <c r="AR13" i="18"/>
  <c r="AQ13" i="18"/>
  <c r="C13" i="18" s="1"/>
  <c r="H13" i="18"/>
  <c r="G13" i="18"/>
  <c r="D13" i="18"/>
  <c r="BT12" i="18"/>
  <c r="BS12" i="18"/>
  <c r="BR12" i="18"/>
  <c r="BQ12" i="18"/>
  <c r="BP12" i="18"/>
  <c r="BO12" i="18"/>
  <c r="G12" i="18" s="1"/>
  <c r="BN12" i="18"/>
  <c r="BM12" i="18"/>
  <c r="BL12" i="18"/>
  <c r="BK12" i="18"/>
  <c r="BJ12" i="18"/>
  <c r="BI12" i="18"/>
  <c r="BH12" i="18"/>
  <c r="BG12" i="18"/>
  <c r="BF12" i="18"/>
  <c r="BE12" i="18"/>
  <c r="BD12" i="18"/>
  <c r="BC12" i="18"/>
  <c r="BB12" i="18"/>
  <c r="BA12" i="18"/>
  <c r="AZ12" i="18"/>
  <c r="AY12" i="18"/>
  <c r="F12" i="18" s="1"/>
  <c r="AX12" i="18"/>
  <c r="AW12" i="18"/>
  <c r="AV12" i="18"/>
  <c r="AU12" i="18"/>
  <c r="AT12" i="18"/>
  <c r="AS12" i="18"/>
  <c r="E12" i="18" s="1"/>
  <c r="AR12" i="18"/>
  <c r="AQ12" i="18"/>
  <c r="H12" i="18"/>
  <c r="D12" i="18"/>
  <c r="C12" i="18"/>
  <c r="BT11" i="18"/>
  <c r="BS11" i="18"/>
  <c r="BR11" i="18"/>
  <c r="BQ11" i="18"/>
  <c r="BP11" i="18"/>
  <c r="BO11" i="18"/>
  <c r="BN11" i="18"/>
  <c r="BM11" i="18"/>
  <c r="BL11" i="18"/>
  <c r="BK11" i="18"/>
  <c r="BJ11" i="18"/>
  <c r="BI11" i="18"/>
  <c r="BH11" i="18"/>
  <c r="BG11" i="18"/>
  <c r="BF11" i="18"/>
  <c r="BE11" i="18"/>
  <c r="BD11" i="18"/>
  <c r="BC11" i="18"/>
  <c r="BB11" i="18"/>
  <c r="BA11" i="18"/>
  <c r="AZ11" i="18"/>
  <c r="AY11" i="18"/>
  <c r="AX11" i="18"/>
  <c r="AW11" i="18"/>
  <c r="AV11" i="18"/>
  <c r="AU11" i="18"/>
  <c r="AT11" i="18"/>
  <c r="AS11" i="18"/>
  <c r="AR11" i="18"/>
  <c r="AQ11" i="18"/>
  <c r="C11" i="18" s="1"/>
  <c r="H11" i="18"/>
  <c r="G11" i="18"/>
  <c r="D11" i="18"/>
  <c r="BT10" i="18"/>
  <c r="BS10" i="18"/>
  <c r="BR10" i="18"/>
  <c r="BQ10" i="18"/>
  <c r="BP10" i="18"/>
  <c r="BO10" i="18"/>
  <c r="BN10" i="18"/>
  <c r="BM10" i="18"/>
  <c r="BL10" i="18"/>
  <c r="BK10" i="18"/>
  <c r="BJ10" i="18"/>
  <c r="BI10" i="18"/>
  <c r="BH10" i="18"/>
  <c r="BG10" i="18"/>
  <c r="BF10" i="18"/>
  <c r="BE10" i="18"/>
  <c r="BD10" i="18"/>
  <c r="BC10" i="18"/>
  <c r="BB10" i="18"/>
  <c r="BA10" i="18"/>
  <c r="AZ10" i="18"/>
  <c r="AY10" i="18"/>
  <c r="AX10" i="18"/>
  <c r="AW10" i="18"/>
  <c r="AV10" i="18"/>
  <c r="AU10" i="18"/>
  <c r="AT10" i="18"/>
  <c r="AS10" i="18"/>
  <c r="E10" i="18" s="1"/>
  <c r="AR10" i="18"/>
  <c r="AQ10" i="18"/>
  <c r="H10" i="18"/>
  <c r="D10" i="18"/>
  <c r="C10" i="18"/>
  <c r="BT9" i="18"/>
  <c r="BS9" i="18"/>
  <c r="BR9" i="18"/>
  <c r="BQ9" i="18"/>
  <c r="BP9" i="18"/>
  <c r="BO9" i="18"/>
  <c r="BN9" i="18"/>
  <c r="BM9" i="18"/>
  <c r="BL9" i="18"/>
  <c r="BK9" i="18"/>
  <c r="BJ9" i="18"/>
  <c r="BI9" i="18"/>
  <c r="BH9" i="18"/>
  <c r="BG9" i="18"/>
  <c r="BF9" i="18"/>
  <c r="BE9" i="18"/>
  <c r="BD9" i="18"/>
  <c r="BC9" i="18"/>
  <c r="BB9" i="18"/>
  <c r="BA9" i="18"/>
  <c r="AZ9" i="18"/>
  <c r="AY9" i="18"/>
  <c r="AX9" i="18"/>
  <c r="AW9" i="18"/>
  <c r="AV9" i="18"/>
  <c r="AU9" i="18"/>
  <c r="AT9" i="18"/>
  <c r="AS9" i="18"/>
  <c r="AR9" i="18"/>
  <c r="AQ9" i="18"/>
  <c r="C9" i="18" s="1"/>
  <c r="H9" i="18"/>
  <c r="G9" i="18"/>
  <c r="D9" i="18"/>
  <c r="BT8" i="18"/>
  <c r="BS8" i="18"/>
  <c r="BR8" i="18"/>
  <c r="BQ8" i="18"/>
  <c r="BP8" i="18"/>
  <c r="BO8" i="18"/>
  <c r="G8" i="18" s="1"/>
  <c r="BN8" i="18"/>
  <c r="BM8" i="18"/>
  <c r="BL8" i="18"/>
  <c r="BK8" i="18"/>
  <c r="BJ8" i="18"/>
  <c r="BI8" i="18"/>
  <c r="BH8" i="18"/>
  <c r="BG8" i="18"/>
  <c r="BF8" i="18"/>
  <c r="BE8" i="18"/>
  <c r="BD8" i="18"/>
  <c r="BC8" i="18"/>
  <c r="BB8" i="18"/>
  <c r="BA8" i="18"/>
  <c r="AZ8" i="18"/>
  <c r="AY8" i="18"/>
  <c r="F8" i="18" s="1"/>
  <c r="AX8" i="18"/>
  <c r="AW8" i="18"/>
  <c r="AV8" i="18"/>
  <c r="AU8" i="18"/>
  <c r="AT8" i="18"/>
  <c r="AS8" i="18"/>
  <c r="E8" i="18" s="1"/>
  <c r="AR8" i="18"/>
  <c r="AQ8" i="18"/>
  <c r="H8" i="18"/>
  <c r="D8" i="18"/>
  <c r="C8" i="18"/>
  <c r="BT67" i="19"/>
  <c r="BS67" i="19"/>
  <c r="BR67" i="19"/>
  <c r="BQ67" i="19"/>
  <c r="BP67" i="19"/>
  <c r="BO67" i="19"/>
  <c r="BN67" i="19"/>
  <c r="BM67" i="19"/>
  <c r="BL67" i="19"/>
  <c r="BK67" i="19"/>
  <c r="BJ67" i="19"/>
  <c r="BI67" i="19"/>
  <c r="BH67" i="19"/>
  <c r="BG67" i="19"/>
  <c r="BF67" i="19"/>
  <c r="BE67" i="19"/>
  <c r="BD67" i="19"/>
  <c r="BC67" i="19"/>
  <c r="BB67" i="19"/>
  <c r="F67" i="19" s="1"/>
  <c r="BA67" i="19"/>
  <c r="AZ67" i="19"/>
  <c r="AY67" i="19"/>
  <c r="AX67" i="19"/>
  <c r="AW67" i="19"/>
  <c r="AV67" i="19"/>
  <c r="AU67" i="19"/>
  <c r="AT67" i="19"/>
  <c r="E67" i="19" s="1"/>
  <c r="AS67" i="19"/>
  <c r="AR67" i="19"/>
  <c r="AQ67" i="19"/>
  <c r="C67" i="19" s="1"/>
  <c r="H67" i="19"/>
  <c r="G67" i="19"/>
  <c r="D67" i="19"/>
  <c r="BT66" i="19"/>
  <c r="BS66" i="19"/>
  <c r="BR66" i="19"/>
  <c r="BQ66" i="19"/>
  <c r="BP66" i="19"/>
  <c r="BO66" i="19"/>
  <c r="BN66" i="19"/>
  <c r="BM66" i="19"/>
  <c r="BL66" i="19"/>
  <c r="BK66" i="19"/>
  <c r="BJ66" i="19"/>
  <c r="BI66" i="19"/>
  <c r="BH66" i="19"/>
  <c r="BG66" i="19"/>
  <c r="BF66" i="19"/>
  <c r="BE66" i="19"/>
  <c r="BD66" i="19"/>
  <c r="BC66" i="19"/>
  <c r="BB66" i="19"/>
  <c r="BA66" i="19"/>
  <c r="AZ66" i="19"/>
  <c r="AY66" i="19"/>
  <c r="AX66" i="19"/>
  <c r="AW66" i="19"/>
  <c r="AV66" i="19"/>
  <c r="AU66" i="19"/>
  <c r="AT66" i="19"/>
  <c r="AS66" i="19"/>
  <c r="E66" i="19" s="1"/>
  <c r="AR66" i="19"/>
  <c r="AQ66" i="19"/>
  <c r="H66" i="19"/>
  <c r="D66" i="19"/>
  <c r="C66" i="19"/>
  <c r="BT65" i="19"/>
  <c r="BS65" i="19"/>
  <c r="BR65" i="19"/>
  <c r="BQ65" i="19"/>
  <c r="BP65" i="19"/>
  <c r="BO65" i="19"/>
  <c r="BN65" i="19"/>
  <c r="BM65" i="19"/>
  <c r="BL65" i="19"/>
  <c r="BK65" i="19"/>
  <c r="BJ65" i="19"/>
  <c r="BI65" i="19"/>
  <c r="BH65" i="19"/>
  <c r="BG65" i="19"/>
  <c r="BF65" i="19"/>
  <c r="BE65" i="19"/>
  <c r="BD65" i="19"/>
  <c r="BC65" i="19"/>
  <c r="BB65" i="19"/>
  <c r="F65" i="19" s="1"/>
  <c r="BA65" i="19"/>
  <c r="AZ65" i="19"/>
  <c r="AY65" i="19"/>
  <c r="AX65" i="19"/>
  <c r="AW65" i="19"/>
  <c r="AV65" i="19"/>
  <c r="AU65" i="19"/>
  <c r="AT65" i="19"/>
  <c r="E65" i="19" s="1"/>
  <c r="AS65" i="19"/>
  <c r="AR65" i="19"/>
  <c r="AQ65" i="19"/>
  <c r="C65" i="19" s="1"/>
  <c r="H65" i="19"/>
  <c r="G65" i="19"/>
  <c r="D65" i="19"/>
  <c r="BT64" i="19"/>
  <c r="BS64" i="19"/>
  <c r="BR64" i="19"/>
  <c r="BQ64" i="19"/>
  <c r="BP64" i="19"/>
  <c r="BO64" i="19"/>
  <c r="G64" i="19" s="1"/>
  <c r="BN64" i="19"/>
  <c r="BM64" i="19"/>
  <c r="BL64" i="19"/>
  <c r="BK64" i="19"/>
  <c r="BJ64" i="19"/>
  <c r="BI64" i="19"/>
  <c r="BH64" i="19"/>
  <c r="BG64" i="19"/>
  <c r="BF64" i="19"/>
  <c r="BE64" i="19"/>
  <c r="BD64" i="19"/>
  <c r="BC64" i="19"/>
  <c r="BB64" i="19"/>
  <c r="BA64" i="19"/>
  <c r="AZ64" i="19"/>
  <c r="AY64" i="19"/>
  <c r="F64" i="19" s="1"/>
  <c r="AX64" i="19"/>
  <c r="AW64" i="19"/>
  <c r="AV64" i="19"/>
  <c r="AU64" i="19"/>
  <c r="AT64" i="19"/>
  <c r="AS64" i="19"/>
  <c r="E64" i="19" s="1"/>
  <c r="AR64" i="19"/>
  <c r="AQ64" i="19"/>
  <c r="H64" i="19"/>
  <c r="D64" i="19"/>
  <c r="C64" i="19"/>
  <c r="BT63" i="19"/>
  <c r="BS63" i="19"/>
  <c r="BR63" i="19"/>
  <c r="BQ63" i="19"/>
  <c r="BP63" i="19"/>
  <c r="BO63" i="19"/>
  <c r="BN63" i="19"/>
  <c r="BM63" i="19"/>
  <c r="BL63" i="19"/>
  <c r="BK63" i="19"/>
  <c r="BJ63" i="19"/>
  <c r="BI63" i="19"/>
  <c r="BH63" i="19"/>
  <c r="BG63" i="19"/>
  <c r="BF63" i="19"/>
  <c r="BE63" i="19"/>
  <c r="BD63" i="19"/>
  <c r="BC63" i="19"/>
  <c r="BB63" i="19"/>
  <c r="BA63" i="19"/>
  <c r="AZ63" i="19"/>
  <c r="AY63" i="19"/>
  <c r="AX63" i="19"/>
  <c r="AW63" i="19"/>
  <c r="AV63" i="19"/>
  <c r="AU63" i="19"/>
  <c r="AT63" i="19"/>
  <c r="AS63" i="19"/>
  <c r="AR63" i="19"/>
  <c r="AQ63" i="19"/>
  <c r="C63" i="19" s="1"/>
  <c r="H63" i="19"/>
  <c r="G63" i="19"/>
  <c r="D63" i="19"/>
  <c r="BT62" i="19"/>
  <c r="BS62" i="19"/>
  <c r="BR62" i="19"/>
  <c r="BQ62" i="19"/>
  <c r="BP62" i="19"/>
  <c r="BO62" i="19"/>
  <c r="BN62" i="19"/>
  <c r="BM62" i="19"/>
  <c r="BL62" i="19"/>
  <c r="BK62" i="19"/>
  <c r="BJ62" i="19"/>
  <c r="BI62" i="19"/>
  <c r="BH62" i="19"/>
  <c r="BG62" i="19"/>
  <c r="BF62" i="19"/>
  <c r="BE62" i="19"/>
  <c r="BD62" i="19"/>
  <c r="BC62" i="19"/>
  <c r="BB62" i="19"/>
  <c r="BA62" i="19"/>
  <c r="AZ62" i="19"/>
  <c r="AY62" i="19"/>
  <c r="AX62" i="19"/>
  <c r="AW62" i="19"/>
  <c r="AV62" i="19"/>
  <c r="AU62" i="19"/>
  <c r="AT62" i="19"/>
  <c r="AS62" i="19"/>
  <c r="E62" i="19" s="1"/>
  <c r="AR62" i="19"/>
  <c r="AQ62" i="19"/>
  <c r="H62" i="19"/>
  <c r="D62" i="19"/>
  <c r="C62" i="19"/>
  <c r="BT61" i="19"/>
  <c r="BS61" i="19"/>
  <c r="BR61" i="19"/>
  <c r="BQ61" i="19"/>
  <c r="BP61" i="19"/>
  <c r="BO61" i="19"/>
  <c r="BN61" i="19"/>
  <c r="BM61" i="19"/>
  <c r="BL61" i="19"/>
  <c r="BK61" i="19"/>
  <c r="BJ61" i="19"/>
  <c r="BI61" i="19"/>
  <c r="BH61" i="19"/>
  <c r="BG61" i="19"/>
  <c r="BF61" i="19"/>
  <c r="BE61" i="19"/>
  <c r="BD61" i="19"/>
  <c r="BC61" i="19"/>
  <c r="BB61" i="19"/>
  <c r="F61" i="19" s="1"/>
  <c r="BA61" i="19"/>
  <c r="AZ61" i="19"/>
  <c r="AY61" i="19"/>
  <c r="AX61" i="19"/>
  <c r="AW61" i="19"/>
  <c r="AV61" i="19"/>
  <c r="AU61" i="19"/>
  <c r="AT61" i="19"/>
  <c r="E61" i="19" s="1"/>
  <c r="AS61" i="19"/>
  <c r="AR61" i="19"/>
  <c r="AQ61" i="19"/>
  <c r="C61" i="19" s="1"/>
  <c r="H61" i="19"/>
  <c r="G61" i="19"/>
  <c r="D61" i="19"/>
  <c r="BT60" i="19"/>
  <c r="BS60" i="19"/>
  <c r="BR60" i="19"/>
  <c r="BQ60" i="19"/>
  <c r="BP60" i="19"/>
  <c r="BO60" i="19"/>
  <c r="G60" i="19" s="1"/>
  <c r="BN60" i="19"/>
  <c r="BM60" i="19"/>
  <c r="BL60" i="19"/>
  <c r="BK60" i="19"/>
  <c r="BJ60" i="19"/>
  <c r="BI60" i="19"/>
  <c r="BH60" i="19"/>
  <c r="BG60" i="19"/>
  <c r="BF60" i="19"/>
  <c r="BE60" i="19"/>
  <c r="BD60" i="19"/>
  <c r="BC60" i="19"/>
  <c r="BB60" i="19"/>
  <c r="BA60" i="19"/>
  <c r="AZ60" i="19"/>
  <c r="AY60" i="19"/>
  <c r="F60" i="19" s="1"/>
  <c r="AX60" i="19"/>
  <c r="AW60" i="19"/>
  <c r="AV60" i="19"/>
  <c r="AU60" i="19"/>
  <c r="AT60" i="19"/>
  <c r="AS60" i="19"/>
  <c r="E60" i="19" s="1"/>
  <c r="AR60" i="19"/>
  <c r="AQ60" i="19"/>
  <c r="H60" i="19"/>
  <c r="D60" i="19"/>
  <c r="C60" i="19"/>
  <c r="BT59" i="19"/>
  <c r="BS59" i="19"/>
  <c r="BR59" i="19"/>
  <c r="BQ59" i="19"/>
  <c r="BP59" i="19"/>
  <c r="BO59" i="19"/>
  <c r="BN59" i="19"/>
  <c r="BM59" i="19"/>
  <c r="BL59" i="19"/>
  <c r="BK59" i="19"/>
  <c r="BJ59" i="19"/>
  <c r="BI59" i="19"/>
  <c r="BH59" i="19"/>
  <c r="BG59" i="19"/>
  <c r="BF59" i="19"/>
  <c r="BE59" i="19"/>
  <c r="BD59" i="19"/>
  <c r="BC59" i="19"/>
  <c r="BB59" i="19"/>
  <c r="F59" i="19" s="1"/>
  <c r="BA59" i="19"/>
  <c r="AZ59" i="19"/>
  <c r="AY59" i="19"/>
  <c r="AX59" i="19"/>
  <c r="AW59" i="19"/>
  <c r="AV59" i="19"/>
  <c r="AU59" i="19"/>
  <c r="AT59" i="19"/>
  <c r="E59" i="19" s="1"/>
  <c r="AS59" i="19"/>
  <c r="AR59" i="19"/>
  <c r="AQ59" i="19"/>
  <c r="C59" i="19" s="1"/>
  <c r="H59" i="19"/>
  <c r="G59" i="19"/>
  <c r="D59" i="19"/>
  <c r="BT58" i="19"/>
  <c r="BS58" i="19"/>
  <c r="BR58" i="19"/>
  <c r="BQ58" i="19"/>
  <c r="BP58" i="19"/>
  <c r="BO58" i="19"/>
  <c r="BN58" i="19"/>
  <c r="BM58" i="19"/>
  <c r="BL58" i="19"/>
  <c r="BK58" i="19"/>
  <c r="BJ58" i="19"/>
  <c r="BI58" i="19"/>
  <c r="BH58" i="19"/>
  <c r="BG58" i="19"/>
  <c r="BF58" i="19"/>
  <c r="BE58" i="19"/>
  <c r="BD58" i="19"/>
  <c r="BC58" i="19"/>
  <c r="BB58" i="19"/>
  <c r="BA58" i="19"/>
  <c r="AZ58" i="19"/>
  <c r="AY58" i="19"/>
  <c r="AX58" i="19"/>
  <c r="AW58" i="19"/>
  <c r="AV58" i="19"/>
  <c r="AU58" i="19"/>
  <c r="AT58" i="19"/>
  <c r="AS58" i="19"/>
  <c r="E58" i="19" s="1"/>
  <c r="AR58" i="19"/>
  <c r="AQ58" i="19"/>
  <c r="H58" i="19"/>
  <c r="D58" i="19"/>
  <c r="C58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F57" i="19" s="1"/>
  <c r="BA57" i="19"/>
  <c r="AZ57" i="19"/>
  <c r="AY57" i="19"/>
  <c r="AX57" i="19"/>
  <c r="AW57" i="19"/>
  <c r="AV57" i="19"/>
  <c r="AU57" i="19"/>
  <c r="AT57" i="19"/>
  <c r="E57" i="19" s="1"/>
  <c r="AS57" i="19"/>
  <c r="AR57" i="19"/>
  <c r="AQ57" i="19"/>
  <c r="C57" i="19" s="1"/>
  <c r="H57" i="19"/>
  <c r="G57" i="19"/>
  <c r="D57" i="19"/>
  <c r="BT56" i="19"/>
  <c r="BS56" i="19"/>
  <c r="BR56" i="19"/>
  <c r="BQ56" i="19"/>
  <c r="BP56" i="19"/>
  <c r="BO56" i="19"/>
  <c r="G56" i="19" s="1"/>
  <c r="BN56" i="19"/>
  <c r="BM56" i="19"/>
  <c r="BL56" i="19"/>
  <c r="BK56" i="19"/>
  <c r="BJ56" i="19"/>
  <c r="BI56" i="19"/>
  <c r="BH56" i="19"/>
  <c r="BG56" i="19"/>
  <c r="BF56" i="19"/>
  <c r="BE56" i="19"/>
  <c r="BD56" i="19"/>
  <c r="BC56" i="19"/>
  <c r="BB56" i="19"/>
  <c r="BA56" i="19"/>
  <c r="AZ56" i="19"/>
  <c r="AY56" i="19"/>
  <c r="F56" i="19" s="1"/>
  <c r="AX56" i="19"/>
  <c r="AW56" i="19"/>
  <c r="AV56" i="19"/>
  <c r="AU56" i="19"/>
  <c r="AT56" i="19"/>
  <c r="AS56" i="19"/>
  <c r="E56" i="19" s="1"/>
  <c r="AR56" i="19"/>
  <c r="AQ56" i="19"/>
  <c r="H56" i="19"/>
  <c r="D56" i="19"/>
  <c r="C56" i="19"/>
  <c r="BT55" i="19"/>
  <c r="BS55" i="19"/>
  <c r="BR55" i="19"/>
  <c r="BQ55" i="19"/>
  <c r="BP55" i="19"/>
  <c r="BO55" i="19"/>
  <c r="BN55" i="19"/>
  <c r="BM55" i="19"/>
  <c r="BL55" i="19"/>
  <c r="BK55" i="19"/>
  <c r="BJ55" i="19"/>
  <c r="BI55" i="19"/>
  <c r="BH55" i="19"/>
  <c r="BG55" i="19"/>
  <c r="BF55" i="19"/>
  <c r="BE55" i="19"/>
  <c r="BD55" i="19"/>
  <c r="BC55" i="19"/>
  <c r="BB55" i="19"/>
  <c r="BA55" i="19"/>
  <c r="AZ55" i="19"/>
  <c r="AY55" i="19"/>
  <c r="AX55" i="19"/>
  <c r="AW55" i="19"/>
  <c r="AV55" i="19"/>
  <c r="AU55" i="19"/>
  <c r="AT55" i="19"/>
  <c r="AS55" i="19"/>
  <c r="AR55" i="19"/>
  <c r="AQ55" i="19"/>
  <c r="C55" i="19" s="1"/>
  <c r="H55" i="19"/>
  <c r="G55" i="19"/>
  <c r="D55" i="19"/>
  <c r="BT54" i="19"/>
  <c r="BS54" i="19"/>
  <c r="BR54" i="19"/>
  <c r="BQ54" i="19"/>
  <c r="BP54" i="19"/>
  <c r="BO54" i="19"/>
  <c r="BN54" i="19"/>
  <c r="BM54" i="19"/>
  <c r="BL54" i="19"/>
  <c r="BK54" i="19"/>
  <c r="BJ54" i="19"/>
  <c r="BI54" i="19"/>
  <c r="BH54" i="19"/>
  <c r="BG54" i="19"/>
  <c r="BF54" i="19"/>
  <c r="BE54" i="19"/>
  <c r="BD54" i="19"/>
  <c r="BC54" i="19"/>
  <c r="BB54" i="19"/>
  <c r="BA54" i="19"/>
  <c r="AZ54" i="19"/>
  <c r="AY54" i="19"/>
  <c r="AX54" i="19"/>
  <c r="AW54" i="19"/>
  <c r="AV54" i="19"/>
  <c r="AU54" i="19"/>
  <c r="AT54" i="19"/>
  <c r="AS54" i="19"/>
  <c r="E54" i="19" s="1"/>
  <c r="AR54" i="19"/>
  <c r="AQ54" i="19"/>
  <c r="H54" i="19"/>
  <c r="D54" i="19"/>
  <c r="C54" i="19"/>
  <c r="BT53" i="19"/>
  <c r="BS53" i="19"/>
  <c r="BR53" i="19"/>
  <c r="BQ53" i="19"/>
  <c r="BP53" i="19"/>
  <c r="BO53" i="19"/>
  <c r="BN53" i="19"/>
  <c r="BM53" i="19"/>
  <c r="BL53" i="19"/>
  <c r="BK53" i="19"/>
  <c r="BJ53" i="19"/>
  <c r="BI53" i="19"/>
  <c r="BH53" i="19"/>
  <c r="BG53" i="19"/>
  <c r="BF53" i="19"/>
  <c r="BE53" i="19"/>
  <c r="BD53" i="19"/>
  <c r="BC53" i="19"/>
  <c r="BB53" i="19"/>
  <c r="F53" i="19" s="1"/>
  <c r="BA53" i="19"/>
  <c r="AZ53" i="19"/>
  <c r="AY53" i="19"/>
  <c r="AX53" i="19"/>
  <c r="AW53" i="19"/>
  <c r="AV53" i="19"/>
  <c r="AU53" i="19"/>
  <c r="AT53" i="19"/>
  <c r="E53" i="19" s="1"/>
  <c r="AS53" i="19"/>
  <c r="AR53" i="19"/>
  <c r="AQ53" i="19"/>
  <c r="C53" i="19" s="1"/>
  <c r="H53" i="19"/>
  <c r="G53" i="19"/>
  <c r="D53" i="19"/>
  <c r="BT52" i="19"/>
  <c r="BS52" i="19"/>
  <c r="BR52" i="19"/>
  <c r="BQ52" i="19"/>
  <c r="BP52" i="19"/>
  <c r="BO52" i="19"/>
  <c r="G52" i="19" s="1"/>
  <c r="BN52" i="19"/>
  <c r="BM52" i="19"/>
  <c r="BL52" i="19"/>
  <c r="BK52" i="19"/>
  <c r="BJ52" i="19"/>
  <c r="BI52" i="19"/>
  <c r="BH52" i="19"/>
  <c r="BG52" i="19"/>
  <c r="BF52" i="19"/>
  <c r="BE52" i="19"/>
  <c r="BD52" i="19"/>
  <c r="BC52" i="19"/>
  <c r="BB52" i="19"/>
  <c r="BA52" i="19"/>
  <c r="AZ52" i="19"/>
  <c r="AY52" i="19"/>
  <c r="F52" i="19" s="1"/>
  <c r="AX52" i="19"/>
  <c r="AW52" i="19"/>
  <c r="AV52" i="19"/>
  <c r="AU52" i="19"/>
  <c r="AT52" i="19"/>
  <c r="AS52" i="19"/>
  <c r="E52" i="19" s="1"/>
  <c r="AR52" i="19"/>
  <c r="AQ52" i="19"/>
  <c r="H52" i="19"/>
  <c r="D52" i="19"/>
  <c r="C52" i="19"/>
  <c r="BT51" i="19"/>
  <c r="BS51" i="19"/>
  <c r="BR51" i="19"/>
  <c r="BQ51" i="19"/>
  <c r="BP51" i="19"/>
  <c r="BO51" i="19"/>
  <c r="BN51" i="19"/>
  <c r="BM51" i="19"/>
  <c r="BL51" i="19"/>
  <c r="BK51" i="19"/>
  <c r="BJ51" i="19"/>
  <c r="BI51" i="19"/>
  <c r="BH51" i="19"/>
  <c r="BG51" i="19"/>
  <c r="BF51" i="19"/>
  <c r="BE51" i="19"/>
  <c r="BD51" i="19"/>
  <c r="BC51" i="19"/>
  <c r="BB51" i="19"/>
  <c r="F51" i="19" s="1"/>
  <c r="BA51" i="19"/>
  <c r="AZ51" i="19"/>
  <c r="AY51" i="19"/>
  <c r="AX51" i="19"/>
  <c r="AW51" i="19"/>
  <c r="AV51" i="19"/>
  <c r="AU51" i="19"/>
  <c r="AT51" i="19"/>
  <c r="E51" i="19" s="1"/>
  <c r="AS51" i="19"/>
  <c r="AR51" i="19"/>
  <c r="AQ51" i="19"/>
  <c r="C51" i="19" s="1"/>
  <c r="H51" i="19"/>
  <c r="G51" i="19"/>
  <c r="D51" i="19"/>
  <c r="BT50" i="19"/>
  <c r="BS50" i="19"/>
  <c r="BR50" i="19"/>
  <c r="BQ50" i="19"/>
  <c r="BP50" i="19"/>
  <c r="BO50" i="19"/>
  <c r="BN50" i="19"/>
  <c r="BM50" i="19"/>
  <c r="BL50" i="19"/>
  <c r="BK50" i="19"/>
  <c r="BJ50" i="19"/>
  <c r="BI50" i="19"/>
  <c r="BH50" i="19"/>
  <c r="BG50" i="19"/>
  <c r="BF50" i="19"/>
  <c r="BE50" i="19"/>
  <c r="BD50" i="19"/>
  <c r="BC50" i="19"/>
  <c r="BB50" i="19"/>
  <c r="BA50" i="19"/>
  <c r="AZ50" i="19"/>
  <c r="AY50" i="19"/>
  <c r="AX50" i="19"/>
  <c r="AW50" i="19"/>
  <c r="AV50" i="19"/>
  <c r="AU50" i="19"/>
  <c r="AT50" i="19"/>
  <c r="AS50" i="19"/>
  <c r="E50" i="19" s="1"/>
  <c r="AR50" i="19"/>
  <c r="AQ50" i="19"/>
  <c r="H50" i="19"/>
  <c r="D50" i="19"/>
  <c r="C50" i="19"/>
  <c r="BT49" i="19"/>
  <c r="BS49" i="19"/>
  <c r="BR49" i="19"/>
  <c r="BQ49" i="19"/>
  <c r="BP49" i="19"/>
  <c r="BO49" i="19"/>
  <c r="BN49" i="19"/>
  <c r="BM49" i="19"/>
  <c r="BL49" i="19"/>
  <c r="BK49" i="19"/>
  <c r="BJ49" i="19"/>
  <c r="BI49" i="19"/>
  <c r="BH49" i="19"/>
  <c r="BG49" i="19"/>
  <c r="BF49" i="19"/>
  <c r="BE49" i="19"/>
  <c r="BD49" i="19"/>
  <c r="BC49" i="19"/>
  <c r="BB49" i="19"/>
  <c r="F49" i="19" s="1"/>
  <c r="BA49" i="19"/>
  <c r="AZ49" i="19"/>
  <c r="AY49" i="19"/>
  <c r="AX49" i="19"/>
  <c r="AW49" i="19"/>
  <c r="AV49" i="19"/>
  <c r="AU49" i="19"/>
  <c r="AT49" i="19"/>
  <c r="E49" i="19" s="1"/>
  <c r="AS49" i="19"/>
  <c r="AR49" i="19"/>
  <c r="AQ49" i="19"/>
  <c r="C49" i="19" s="1"/>
  <c r="H49" i="19"/>
  <c r="G49" i="19"/>
  <c r="D49" i="19"/>
  <c r="BT48" i="19"/>
  <c r="BS48" i="19"/>
  <c r="BR48" i="19"/>
  <c r="BQ48" i="19"/>
  <c r="BP48" i="19"/>
  <c r="BO48" i="19"/>
  <c r="G48" i="19" s="1"/>
  <c r="BN48" i="19"/>
  <c r="BM48" i="19"/>
  <c r="BL48" i="19"/>
  <c r="BK48" i="19"/>
  <c r="BJ48" i="19"/>
  <c r="BI48" i="19"/>
  <c r="BH48" i="19"/>
  <c r="BG48" i="19"/>
  <c r="BF48" i="19"/>
  <c r="BE48" i="19"/>
  <c r="BD48" i="19"/>
  <c r="BC48" i="19"/>
  <c r="BB48" i="19"/>
  <c r="BA48" i="19"/>
  <c r="AZ48" i="19"/>
  <c r="AY48" i="19"/>
  <c r="F48" i="19" s="1"/>
  <c r="AX48" i="19"/>
  <c r="AW48" i="19"/>
  <c r="AV48" i="19"/>
  <c r="AU48" i="19"/>
  <c r="AT48" i="19"/>
  <c r="AS48" i="19"/>
  <c r="E48" i="19" s="1"/>
  <c r="AR48" i="19"/>
  <c r="AQ48" i="19"/>
  <c r="H48" i="19"/>
  <c r="D48" i="19"/>
  <c r="C48" i="19"/>
  <c r="BT47" i="19"/>
  <c r="BS47" i="19"/>
  <c r="BR47" i="19"/>
  <c r="BQ47" i="19"/>
  <c r="BP47" i="19"/>
  <c r="BO47" i="19"/>
  <c r="BN47" i="19"/>
  <c r="BM47" i="19"/>
  <c r="BL47" i="19"/>
  <c r="BK47" i="19"/>
  <c r="BJ47" i="19"/>
  <c r="BI47" i="19"/>
  <c r="BH47" i="19"/>
  <c r="BG47" i="19"/>
  <c r="BF47" i="19"/>
  <c r="BE47" i="19"/>
  <c r="BD47" i="19"/>
  <c r="BC47" i="19"/>
  <c r="BB47" i="19"/>
  <c r="BA47" i="19"/>
  <c r="AZ47" i="19"/>
  <c r="AY47" i="19"/>
  <c r="AX47" i="19"/>
  <c r="AW47" i="19"/>
  <c r="AV47" i="19"/>
  <c r="AU47" i="19"/>
  <c r="AT47" i="19"/>
  <c r="AS47" i="19"/>
  <c r="AR47" i="19"/>
  <c r="AQ47" i="19"/>
  <c r="C47" i="19" s="1"/>
  <c r="H47" i="19"/>
  <c r="G47" i="19"/>
  <c r="D47" i="19"/>
  <c r="BT46" i="19"/>
  <c r="BS46" i="19"/>
  <c r="BR46" i="19"/>
  <c r="BQ46" i="19"/>
  <c r="BP46" i="19"/>
  <c r="BO46" i="19"/>
  <c r="BN46" i="19"/>
  <c r="BM46" i="19"/>
  <c r="BL46" i="19"/>
  <c r="BK46" i="19"/>
  <c r="BJ46" i="19"/>
  <c r="BI46" i="19"/>
  <c r="BH46" i="19"/>
  <c r="BG46" i="19"/>
  <c r="BF46" i="19"/>
  <c r="BE46" i="19"/>
  <c r="BD46" i="19"/>
  <c r="BC46" i="19"/>
  <c r="BB46" i="19"/>
  <c r="BA46" i="19"/>
  <c r="AZ46" i="19"/>
  <c r="AY46" i="19"/>
  <c r="AX46" i="19"/>
  <c r="AW46" i="19"/>
  <c r="AV46" i="19"/>
  <c r="AU46" i="19"/>
  <c r="AT46" i="19"/>
  <c r="AS46" i="19"/>
  <c r="E46" i="19" s="1"/>
  <c r="AR46" i="19"/>
  <c r="AQ46" i="19"/>
  <c r="H46" i="19"/>
  <c r="D46" i="19"/>
  <c r="C46" i="19"/>
  <c r="BT45" i="19"/>
  <c r="BS45" i="19"/>
  <c r="BR45" i="19"/>
  <c r="BQ45" i="19"/>
  <c r="BP45" i="19"/>
  <c r="BO45" i="19"/>
  <c r="BN45" i="19"/>
  <c r="BM45" i="19"/>
  <c r="BL45" i="19"/>
  <c r="BK45" i="19"/>
  <c r="BJ45" i="19"/>
  <c r="BI45" i="19"/>
  <c r="BH45" i="19"/>
  <c r="BG45" i="19"/>
  <c r="BF45" i="19"/>
  <c r="BE45" i="19"/>
  <c r="BD45" i="19"/>
  <c r="BC45" i="19"/>
  <c r="BB45" i="19"/>
  <c r="F45" i="19" s="1"/>
  <c r="BA45" i="19"/>
  <c r="AZ45" i="19"/>
  <c r="AY45" i="19"/>
  <c r="AX45" i="19"/>
  <c r="AW45" i="19"/>
  <c r="AV45" i="19"/>
  <c r="AU45" i="19"/>
  <c r="AT45" i="19"/>
  <c r="E45" i="19" s="1"/>
  <c r="AS45" i="19"/>
  <c r="AR45" i="19"/>
  <c r="AQ45" i="19"/>
  <c r="C45" i="19" s="1"/>
  <c r="H45" i="19"/>
  <c r="G45" i="19"/>
  <c r="D45" i="19"/>
  <c r="BT44" i="19"/>
  <c r="BS44" i="19"/>
  <c r="BR44" i="19"/>
  <c r="BQ44" i="19"/>
  <c r="BP44" i="19"/>
  <c r="BO44" i="19"/>
  <c r="G44" i="19" s="1"/>
  <c r="BN44" i="19"/>
  <c r="BM44" i="19"/>
  <c r="BL44" i="19"/>
  <c r="BK44" i="19"/>
  <c r="BJ44" i="19"/>
  <c r="BI44" i="19"/>
  <c r="BH44" i="19"/>
  <c r="BG44" i="19"/>
  <c r="BF44" i="19"/>
  <c r="BE44" i="19"/>
  <c r="BD44" i="19"/>
  <c r="BC44" i="19"/>
  <c r="BB44" i="19"/>
  <c r="BA44" i="19"/>
  <c r="AZ44" i="19"/>
  <c r="AY44" i="19"/>
  <c r="F44" i="19" s="1"/>
  <c r="AX44" i="19"/>
  <c r="AW44" i="19"/>
  <c r="AV44" i="19"/>
  <c r="AU44" i="19"/>
  <c r="AT44" i="19"/>
  <c r="AS44" i="19"/>
  <c r="E44" i="19" s="1"/>
  <c r="AR44" i="19"/>
  <c r="AQ44" i="19"/>
  <c r="H44" i="19"/>
  <c r="D44" i="19"/>
  <c r="C44" i="19"/>
  <c r="BT43" i="19"/>
  <c r="BS43" i="19"/>
  <c r="BR43" i="19"/>
  <c r="BQ43" i="19"/>
  <c r="BP43" i="19"/>
  <c r="BO43" i="19"/>
  <c r="BN43" i="19"/>
  <c r="BM43" i="19"/>
  <c r="BL43" i="19"/>
  <c r="BK43" i="19"/>
  <c r="BJ43" i="19"/>
  <c r="BI43" i="19"/>
  <c r="BH43" i="19"/>
  <c r="BG43" i="19"/>
  <c r="BF43" i="19"/>
  <c r="BE43" i="19"/>
  <c r="BD43" i="19"/>
  <c r="BC43" i="19"/>
  <c r="BB43" i="19"/>
  <c r="F43" i="19" s="1"/>
  <c r="BA43" i="19"/>
  <c r="AZ43" i="19"/>
  <c r="AY43" i="19"/>
  <c r="AX43" i="19"/>
  <c r="AW43" i="19"/>
  <c r="AV43" i="19"/>
  <c r="AU43" i="19"/>
  <c r="AT43" i="19"/>
  <c r="E43" i="19" s="1"/>
  <c r="AS43" i="19"/>
  <c r="AR43" i="19"/>
  <c r="AQ43" i="19"/>
  <c r="C43" i="19" s="1"/>
  <c r="H43" i="19"/>
  <c r="G43" i="19"/>
  <c r="D43" i="19"/>
  <c r="BT42" i="19"/>
  <c r="BS42" i="19"/>
  <c r="BR42" i="19"/>
  <c r="BQ42" i="19"/>
  <c r="BP42" i="19"/>
  <c r="BO42" i="19"/>
  <c r="BN42" i="19"/>
  <c r="BM42" i="19"/>
  <c r="BL42" i="19"/>
  <c r="BK42" i="19"/>
  <c r="BJ42" i="19"/>
  <c r="BI42" i="19"/>
  <c r="BH42" i="19"/>
  <c r="BG42" i="19"/>
  <c r="BF42" i="19"/>
  <c r="BE42" i="19"/>
  <c r="BD42" i="19"/>
  <c r="BC42" i="19"/>
  <c r="BB42" i="19"/>
  <c r="BA42" i="19"/>
  <c r="AZ42" i="19"/>
  <c r="AY42" i="19"/>
  <c r="AX42" i="19"/>
  <c r="AW42" i="19"/>
  <c r="AV42" i="19"/>
  <c r="AU42" i="19"/>
  <c r="AT42" i="19"/>
  <c r="AS42" i="19"/>
  <c r="E42" i="19" s="1"/>
  <c r="AR42" i="19"/>
  <c r="AQ42" i="19"/>
  <c r="H42" i="19"/>
  <c r="D42" i="19"/>
  <c r="C42" i="19"/>
  <c r="BT41" i="19"/>
  <c r="BS41" i="19"/>
  <c r="BR41" i="19"/>
  <c r="BQ41" i="19"/>
  <c r="BP41" i="19"/>
  <c r="BO41" i="19"/>
  <c r="BN41" i="19"/>
  <c r="BM41" i="19"/>
  <c r="BL41" i="19"/>
  <c r="BK41" i="19"/>
  <c r="BJ41" i="19"/>
  <c r="BI41" i="19"/>
  <c r="BH41" i="19"/>
  <c r="BG41" i="19"/>
  <c r="BF41" i="19"/>
  <c r="BE41" i="19"/>
  <c r="BD41" i="19"/>
  <c r="BC41" i="19"/>
  <c r="BB41" i="19"/>
  <c r="F41" i="19" s="1"/>
  <c r="BA41" i="19"/>
  <c r="AZ41" i="19"/>
  <c r="AY41" i="19"/>
  <c r="AX41" i="19"/>
  <c r="AW41" i="19"/>
  <c r="AV41" i="19"/>
  <c r="AU41" i="19"/>
  <c r="AT41" i="19"/>
  <c r="E41" i="19" s="1"/>
  <c r="AS41" i="19"/>
  <c r="AR41" i="19"/>
  <c r="AQ41" i="19"/>
  <c r="C41" i="19" s="1"/>
  <c r="H41" i="19"/>
  <c r="G41" i="19"/>
  <c r="D41" i="19"/>
  <c r="BT40" i="19"/>
  <c r="BS40" i="19"/>
  <c r="BR40" i="19"/>
  <c r="BQ40" i="19"/>
  <c r="BP40" i="19"/>
  <c r="BO40" i="19"/>
  <c r="G40" i="19" s="1"/>
  <c r="BN40" i="19"/>
  <c r="BM40" i="19"/>
  <c r="BL40" i="19"/>
  <c r="BK40" i="19"/>
  <c r="BJ40" i="19"/>
  <c r="BI40" i="19"/>
  <c r="BH40" i="19"/>
  <c r="BG40" i="19"/>
  <c r="BF40" i="19"/>
  <c r="BE40" i="19"/>
  <c r="BD40" i="19"/>
  <c r="BC40" i="19"/>
  <c r="BB40" i="19"/>
  <c r="BA40" i="19"/>
  <c r="AZ40" i="19"/>
  <c r="AY40" i="19"/>
  <c r="F40" i="19" s="1"/>
  <c r="AX40" i="19"/>
  <c r="AW40" i="19"/>
  <c r="AV40" i="19"/>
  <c r="AU40" i="19"/>
  <c r="AT40" i="19"/>
  <c r="AS40" i="19"/>
  <c r="E40" i="19" s="1"/>
  <c r="AR40" i="19"/>
  <c r="AQ40" i="19"/>
  <c r="H40" i="19"/>
  <c r="D40" i="19"/>
  <c r="C40" i="19"/>
  <c r="BT39" i="19"/>
  <c r="BS39" i="19"/>
  <c r="BR39" i="19"/>
  <c r="BQ39" i="19"/>
  <c r="BP39" i="19"/>
  <c r="BO39" i="19"/>
  <c r="BN39" i="19"/>
  <c r="BM39" i="19"/>
  <c r="BL39" i="19"/>
  <c r="BK39" i="19"/>
  <c r="BJ39" i="19"/>
  <c r="BI39" i="19"/>
  <c r="BH39" i="19"/>
  <c r="BG39" i="19"/>
  <c r="BF39" i="19"/>
  <c r="BE39" i="19"/>
  <c r="BD39" i="19"/>
  <c r="BC39" i="19"/>
  <c r="BB39" i="19"/>
  <c r="BA39" i="19"/>
  <c r="AZ39" i="19"/>
  <c r="AY39" i="19"/>
  <c r="AX39" i="19"/>
  <c r="AW39" i="19"/>
  <c r="AV39" i="19"/>
  <c r="AU39" i="19"/>
  <c r="AT39" i="19"/>
  <c r="AS39" i="19"/>
  <c r="AR39" i="19"/>
  <c r="AQ39" i="19"/>
  <c r="C39" i="19" s="1"/>
  <c r="H39" i="19"/>
  <c r="G39" i="19"/>
  <c r="D39" i="19"/>
  <c r="BT38" i="19"/>
  <c r="BS38" i="19"/>
  <c r="BR38" i="19"/>
  <c r="BQ38" i="19"/>
  <c r="BP38" i="19"/>
  <c r="BO38" i="19"/>
  <c r="BN38" i="19"/>
  <c r="BM38" i="19"/>
  <c r="BL38" i="19"/>
  <c r="BK38" i="19"/>
  <c r="BJ38" i="19"/>
  <c r="BI38" i="19"/>
  <c r="BH38" i="19"/>
  <c r="BG38" i="19"/>
  <c r="BF38" i="19"/>
  <c r="BE38" i="19"/>
  <c r="BD38" i="19"/>
  <c r="BC38" i="19"/>
  <c r="BB38" i="19"/>
  <c r="BA38" i="19"/>
  <c r="AZ38" i="19"/>
  <c r="AY38" i="19"/>
  <c r="AX38" i="19"/>
  <c r="AW38" i="19"/>
  <c r="AV38" i="19"/>
  <c r="AU38" i="19"/>
  <c r="AT38" i="19"/>
  <c r="AS38" i="19"/>
  <c r="E38" i="19" s="1"/>
  <c r="AR38" i="19"/>
  <c r="AQ38" i="19"/>
  <c r="H38" i="19"/>
  <c r="D38" i="19"/>
  <c r="C38" i="19"/>
  <c r="BT37" i="19"/>
  <c r="BS37" i="19"/>
  <c r="BR37" i="19"/>
  <c r="BQ37" i="19"/>
  <c r="BP37" i="19"/>
  <c r="BO37" i="19"/>
  <c r="BN37" i="19"/>
  <c r="BM37" i="19"/>
  <c r="BL37" i="19"/>
  <c r="BK37" i="19"/>
  <c r="BJ37" i="19"/>
  <c r="BI37" i="19"/>
  <c r="BH37" i="19"/>
  <c r="BG37" i="19"/>
  <c r="BF37" i="19"/>
  <c r="BE37" i="19"/>
  <c r="BD37" i="19"/>
  <c r="BC37" i="19"/>
  <c r="BB37" i="19"/>
  <c r="F37" i="19" s="1"/>
  <c r="BA37" i="19"/>
  <c r="AZ37" i="19"/>
  <c r="AY37" i="19"/>
  <c r="AX37" i="19"/>
  <c r="AW37" i="19"/>
  <c r="AV37" i="19"/>
  <c r="AU37" i="19"/>
  <c r="AT37" i="19"/>
  <c r="E37" i="19" s="1"/>
  <c r="AS37" i="19"/>
  <c r="AR37" i="19"/>
  <c r="AQ37" i="19"/>
  <c r="C37" i="19" s="1"/>
  <c r="H37" i="19"/>
  <c r="G37" i="19"/>
  <c r="D37" i="19"/>
  <c r="BT36" i="19"/>
  <c r="BS36" i="19"/>
  <c r="BR36" i="19"/>
  <c r="BQ36" i="19"/>
  <c r="BP36" i="19"/>
  <c r="BO36" i="19"/>
  <c r="G36" i="19" s="1"/>
  <c r="BN36" i="19"/>
  <c r="BM36" i="19"/>
  <c r="BL36" i="19"/>
  <c r="BK36" i="19"/>
  <c r="BJ36" i="19"/>
  <c r="BI36" i="19"/>
  <c r="BH36" i="19"/>
  <c r="BG36" i="19"/>
  <c r="BF36" i="19"/>
  <c r="BE36" i="19"/>
  <c r="BD36" i="19"/>
  <c r="BC36" i="19"/>
  <c r="BB36" i="19"/>
  <c r="BA36" i="19"/>
  <c r="AZ36" i="19"/>
  <c r="AY36" i="19"/>
  <c r="F36" i="19" s="1"/>
  <c r="AX36" i="19"/>
  <c r="AW36" i="19"/>
  <c r="AV36" i="19"/>
  <c r="AU36" i="19"/>
  <c r="AT36" i="19"/>
  <c r="AS36" i="19"/>
  <c r="E36" i="19" s="1"/>
  <c r="AR36" i="19"/>
  <c r="AQ36" i="19"/>
  <c r="H36" i="19"/>
  <c r="D36" i="19"/>
  <c r="C36" i="19"/>
  <c r="BT35" i="19"/>
  <c r="BS35" i="19"/>
  <c r="BR35" i="19"/>
  <c r="BQ35" i="19"/>
  <c r="BP35" i="19"/>
  <c r="BO35" i="19"/>
  <c r="BN35" i="19"/>
  <c r="BM35" i="19"/>
  <c r="BL35" i="19"/>
  <c r="BK35" i="19"/>
  <c r="BJ35" i="19"/>
  <c r="BI35" i="19"/>
  <c r="BH35" i="19"/>
  <c r="BG35" i="19"/>
  <c r="BF35" i="19"/>
  <c r="BE35" i="19"/>
  <c r="BD35" i="19"/>
  <c r="BC35" i="19"/>
  <c r="BB35" i="19"/>
  <c r="F35" i="19" s="1"/>
  <c r="BA35" i="19"/>
  <c r="AZ35" i="19"/>
  <c r="AY35" i="19"/>
  <c r="AX35" i="19"/>
  <c r="AW35" i="19"/>
  <c r="AV35" i="19"/>
  <c r="AU35" i="19"/>
  <c r="AT35" i="19"/>
  <c r="E35" i="19" s="1"/>
  <c r="AS35" i="19"/>
  <c r="AR35" i="19"/>
  <c r="AQ35" i="19"/>
  <c r="C35" i="19" s="1"/>
  <c r="H35" i="19"/>
  <c r="G35" i="19"/>
  <c r="D35" i="19"/>
  <c r="BT34" i="19"/>
  <c r="BS34" i="19"/>
  <c r="BR34" i="19"/>
  <c r="BQ34" i="19"/>
  <c r="BP34" i="19"/>
  <c r="BO34" i="19"/>
  <c r="BN34" i="19"/>
  <c r="BM34" i="19"/>
  <c r="BL34" i="19"/>
  <c r="BK34" i="19"/>
  <c r="BJ34" i="19"/>
  <c r="BI34" i="19"/>
  <c r="BH34" i="19"/>
  <c r="BG34" i="19"/>
  <c r="BF34" i="19"/>
  <c r="BE34" i="19"/>
  <c r="BD34" i="19"/>
  <c r="BC34" i="19"/>
  <c r="BB34" i="19"/>
  <c r="BA34" i="19"/>
  <c r="AZ34" i="19"/>
  <c r="AY34" i="19"/>
  <c r="AX34" i="19"/>
  <c r="AW34" i="19"/>
  <c r="AV34" i="19"/>
  <c r="AU34" i="19"/>
  <c r="AT34" i="19"/>
  <c r="AS34" i="19"/>
  <c r="E34" i="19" s="1"/>
  <c r="AR34" i="19"/>
  <c r="AQ34" i="19"/>
  <c r="H34" i="19"/>
  <c r="D34" i="19"/>
  <c r="C34" i="19"/>
  <c r="BT33" i="19"/>
  <c r="BS33" i="19"/>
  <c r="BR33" i="19"/>
  <c r="BQ33" i="19"/>
  <c r="BP33" i="19"/>
  <c r="BO33" i="19"/>
  <c r="BN33" i="19"/>
  <c r="BM33" i="19"/>
  <c r="BL33" i="19"/>
  <c r="BK33" i="19"/>
  <c r="BJ33" i="19"/>
  <c r="BI33" i="19"/>
  <c r="BH33" i="19"/>
  <c r="BG33" i="19"/>
  <c r="BF33" i="19"/>
  <c r="BE33" i="19"/>
  <c r="BD33" i="19"/>
  <c r="BC33" i="19"/>
  <c r="BB33" i="19"/>
  <c r="F33" i="19" s="1"/>
  <c r="BA33" i="19"/>
  <c r="AZ33" i="19"/>
  <c r="AY33" i="19"/>
  <c r="AX33" i="19"/>
  <c r="AW33" i="19"/>
  <c r="AV33" i="19"/>
  <c r="AU33" i="19"/>
  <c r="AT33" i="19"/>
  <c r="E33" i="19" s="1"/>
  <c r="AS33" i="19"/>
  <c r="AR33" i="19"/>
  <c r="AQ33" i="19"/>
  <c r="C33" i="19" s="1"/>
  <c r="H33" i="19"/>
  <c r="G33" i="19"/>
  <c r="D33" i="19"/>
  <c r="BT32" i="19"/>
  <c r="BS32" i="19"/>
  <c r="BR32" i="19"/>
  <c r="BQ32" i="19"/>
  <c r="BP32" i="19"/>
  <c r="BO32" i="19"/>
  <c r="G32" i="19" s="1"/>
  <c r="BN32" i="19"/>
  <c r="BM32" i="19"/>
  <c r="BL32" i="19"/>
  <c r="BK32" i="19"/>
  <c r="BJ32" i="19"/>
  <c r="BI32" i="19"/>
  <c r="BH32" i="19"/>
  <c r="BG32" i="19"/>
  <c r="BF32" i="19"/>
  <c r="BE32" i="19"/>
  <c r="BD32" i="19"/>
  <c r="BC32" i="19"/>
  <c r="BB32" i="19"/>
  <c r="BA32" i="19"/>
  <c r="AZ32" i="19"/>
  <c r="AY32" i="19"/>
  <c r="F32" i="19" s="1"/>
  <c r="AX32" i="19"/>
  <c r="AW32" i="19"/>
  <c r="AV32" i="19"/>
  <c r="AU32" i="19"/>
  <c r="AT32" i="19"/>
  <c r="AS32" i="19"/>
  <c r="E32" i="19" s="1"/>
  <c r="AR32" i="19"/>
  <c r="AQ32" i="19"/>
  <c r="H32" i="19"/>
  <c r="D32" i="19"/>
  <c r="C32" i="19"/>
  <c r="BT31" i="19"/>
  <c r="BS31" i="19"/>
  <c r="BR31" i="19"/>
  <c r="BQ31" i="19"/>
  <c r="BP31" i="19"/>
  <c r="BO31" i="19"/>
  <c r="BN31" i="19"/>
  <c r="BM31" i="19"/>
  <c r="BL31" i="19"/>
  <c r="BK31" i="19"/>
  <c r="BJ31" i="19"/>
  <c r="BI31" i="19"/>
  <c r="BH31" i="19"/>
  <c r="BG31" i="19"/>
  <c r="BF31" i="19"/>
  <c r="BE31" i="19"/>
  <c r="BD31" i="19"/>
  <c r="BC31" i="19"/>
  <c r="BB31" i="19"/>
  <c r="BA31" i="19"/>
  <c r="AZ31" i="19"/>
  <c r="AY31" i="19"/>
  <c r="AX31" i="19"/>
  <c r="AW31" i="19"/>
  <c r="AV31" i="19"/>
  <c r="AU31" i="19"/>
  <c r="AT31" i="19"/>
  <c r="AS31" i="19"/>
  <c r="AR31" i="19"/>
  <c r="AQ31" i="19"/>
  <c r="C31" i="19" s="1"/>
  <c r="H31" i="19"/>
  <c r="G31" i="19"/>
  <c r="D31" i="19"/>
  <c r="BT30" i="19"/>
  <c r="BS30" i="19"/>
  <c r="BR30" i="19"/>
  <c r="BQ30" i="19"/>
  <c r="BP30" i="19"/>
  <c r="BO30" i="19"/>
  <c r="BN30" i="19"/>
  <c r="BM30" i="19"/>
  <c r="BL30" i="19"/>
  <c r="BK30" i="19"/>
  <c r="BJ30" i="19"/>
  <c r="BI30" i="19"/>
  <c r="BH30" i="19"/>
  <c r="BG30" i="19"/>
  <c r="BF30" i="19"/>
  <c r="BE30" i="19"/>
  <c r="BD30" i="19"/>
  <c r="BC30" i="19"/>
  <c r="BB30" i="19"/>
  <c r="BA30" i="19"/>
  <c r="AZ30" i="19"/>
  <c r="AY30" i="19"/>
  <c r="AX30" i="19"/>
  <c r="AW30" i="19"/>
  <c r="AV30" i="19"/>
  <c r="AU30" i="19"/>
  <c r="AT30" i="19"/>
  <c r="AS30" i="19"/>
  <c r="E30" i="19" s="1"/>
  <c r="AR30" i="19"/>
  <c r="AQ30" i="19"/>
  <c r="H30" i="19"/>
  <c r="D30" i="19"/>
  <c r="C30" i="19"/>
  <c r="BT29" i="19"/>
  <c r="BS29" i="19"/>
  <c r="BR29" i="19"/>
  <c r="BQ29" i="19"/>
  <c r="BP29" i="19"/>
  <c r="BO29" i="19"/>
  <c r="BN29" i="19"/>
  <c r="BM29" i="19"/>
  <c r="BL29" i="19"/>
  <c r="BK29" i="19"/>
  <c r="BJ29" i="19"/>
  <c r="BI29" i="19"/>
  <c r="BH29" i="19"/>
  <c r="BG29" i="19"/>
  <c r="BF29" i="19"/>
  <c r="BE29" i="19"/>
  <c r="BD29" i="19"/>
  <c r="BC29" i="19"/>
  <c r="BB29" i="19"/>
  <c r="F29" i="19" s="1"/>
  <c r="BA29" i="19"/>
  <c r="AZ29" i="19"/>
  <c r="AY29" i="19"/>
  <c r="AX29" i="19"/>
  <c r="AW29" i="19"/>
  <c r="AV29" i="19"/>
  <c r="AU29" i="19"/>
  <c r="AT29" i="19"/>
  <c r="E29" i="19" s="1"/>
  <c r="AS29" i="19"/>
  <c r="AR29" i="19"/>
  <c r="AQ29" i="19"/>
  <c r="C29" i="19" s="1"/>
  <c r="H29" i="19"/>
  <c r="G29" i="19"/>
  <c r="D29" i="19"/>
  <c r="BT28" i="19"/>
  <c r="BS28" i="19"/>
  <c r="BR28" i="19"/>
  <c r="BQ28" i="19"/>
  <c r="BP28" i="19"/>
  <c r="BO28" i="19"/>
  <c r="G28" i="19" s="1"/>
  <c r="BN28" i="19"/>
  <c r="BM28" i="19"/>
  <c r="BL28" i="19"/>
  <c r="BK28" i="19"/>
  <c r="BJ28" i="19"/>
  <c r="BI28" i="19"/>
  <c r="BH28" i="19"/>
  <c r="BG28" i="19"/>
  <c r="BF28" i="19"/>
  <c r="BE28" i="19"/>
  <c r="BD28" i="19"/>
  <c r="BC28" i="19"/>
  <c r="BB28" i="19"/>
  <c r="BA28" i="19"/>
  <c r="AZ28" i="19"/>
  <c r="AY28" i="19"/>
  <c r="F28" i="19" s="1"/>
  <c r="AX28" i="19"/>
  <c r="AW28" i="19"/>
  <c r="AV28" i="19"/>
  <c r="AU28" i="19"/>
  <c r="AT28" i="19"/>
  <c r="AS28" i="19"/>
  <c r="E28" i="19" s="1"/>
  <c r="AR28" i="19"/>
  <c r="AQ28" i="19"/>
  <c r="H28" i="19"/>
  <c r="D28" i="19"/>
  <c r="C28" i="19"/>
  <c r="BT27" i="19"/>
  <c r="BS27" i="19"/>
  <c r="BR27" i="19"/>
  <c r="BQ27" i="19"/>
  <c r="BP27" i="19"/>
  <c r="BO27" i="19"/>
  <c r="BN27" i="19"/>
  <c r="BM27" i="19"/>
  <c r="BL27" i="19"/>
  <c r="BK27" i="19"/>
  <c r="BJ27" i="19"/>
  <c r="BI27" i="19"/>
  <c r="BH27" i="19"/>
  <c r="BG27" i="19"/>
  <c r="BF27" i="19"/>
  <c r="BE27" i="19"/>
  <c r="BD27" i="19"/>
  <c r="BC27" i="19"/>
  <c r="BB27" i="19"/>
  <c r="F27" i="19" s="1"/>
  <c r="BA27" i="19"/>
  <c r="AZ27" i="19"/>
  <c r="AY27" i="19"/>
  <c r="AX27" i="19"/>
  <c r="AW27" i="19"/>
  <c r="AV27" i="19"/>
  <c r="AU27" i="19"/>
  <c r="AT27" i="19"/>
  <c r="E27" i="19" s="1"/>
  <c r="AS27" i="19"/>
  <c r="AR27" i="19"/>
  <c r="AQ27" i="19"/>
  <c r="C27" i="19" s="1"/>
  <c r="H27" i="19"/>
  <c r="G27" i="19"/>
  <c r="D27" i="19"/>
  <c r="BT26" i="19"/>
  <c r="BS26" i="19"/>
  <c r="BR26" i="19"/>
  <c r="BQ26" i="19"/>
  <c r="BP26" i="19"/>
  <c r="BO26" i="19"/>
  <c r="BN26" i="19"/>
  <c r="BM26" i="19"/>
  <c r="BL26" i="19"/>
  <c r="BK26" i="19"/>
  <c r="BJ26" i="19"/>
  <c r="BI26" i="19"/>
  <c r="BH26" i="19"/>
  <c r="BG26" i="19"/>
  <c r="BF26" i="19"/>
  <c r="BE26" i="19"/>
  <c r="BD26" i="19"/>
  <c r="BC26" i="19"/>
  <c r="BB26" i="19"/>
  <c r="BA26" i="19"/>
  <c r="AZ26" i="19"/>
  <c r="AY26" i="19"/>
  <c r="AX26" i="19"/>
  <c r="AW26" i="19"/>
  <c r="AV26" i="19"/>
  <c r="AU26" i="19"/>
  <c r="AT26" i="19"/>
  <c r="AS26" i="19"/>
  <c r="E26" i="19" s="1"/>
  <c r="AR26" i="19"/>
  <c r="AQ26" i="19"/>
  <c r="H26" i="19"/>
  <c r="D26" i="19"/>
  <c r="C26" i="19"/>
  <c r="BT25" i="19"/>
  <c r="BS25" i="19"/>
  <c r="BR25" i="19"/>
  <c r="BQ25" i="19"/>
  <c r="BP25" i="19"/>
  <c r="BO25" i="19"/>
  <c r="BN25" i="19"/>
  <c r="BM25" i="19"/>
  <c r="BL25" i="19"/>
  <c r="BK25" i="19"/>
  <c r="BJ25" i="19"/>
  <c r="BI25" i="19"/>
  <c r="BH25" i="19"/>
  <c r="BG25" i="19"/>
  <c r="BF25" i="19"/>
  <c r="BE25" i="19"/>
  <c r="BD25" i="19"/>
  <c r="BC25" i="19"/>
  <c r="BB25" i="19"/>
  <c r="F25" i="19" s="1"/>
  <c r="BA25" i="19"/>
  <c r="AZ25" i="19"/>
  <c r="AY25" i="19"/>
  <c r="AX25" i="19"/>
  <c r="AW25" i="19"/>
  <c r="AV25" i="19"/>
  <c r="AU25" i="19"/>
  <c r="AT25" i="19"/>
  <c r="E25" i="19" s="1"/>
  <c r="AS25" i="19"/>
  <c r="AR25" i="19"/>
  <c r="AQ25" i="19"/>
  <c r="C25" i="19" s="1"/>
  <c r="H25" i="19"/>
  <c r="G25" i="19"/>
  <c r="D25" i="19"/>
  <c r="BT24" i="19"/>
  <c r="BS24" i="19"/>
  <c r="BR24" i="19"/>
  <c r="BQ24" i="19"/>
  <c r="BP24" i="19"/>
  <c r="BO24" i="19"/>
  <c r="G24" i="19" s="1"/>
  <c r="BN24" i="19"/>
  <c r="BM24" i="19"/>
  <c r="BL24" i="19"/>
  <c r="BK24" i="19"/>
  <c r="BJ24" i="19"/>
  <c r="BI24" i="19"/>
  <c r="BH24" i="19"/>
  <c r="BG24" i="19"/>
  <c r="BF24" i="19"/>
  <c r="BE24" i="19"/>
  <c r="BD24" i="19"/>
  <c r="BC24" i="19"/>
  <c r="BB24" i="19"/>
  <c r="BA24" i="19"/>
  <c r="AZ24" i="19"/>
  <c r="AY24" i="19"/>
  <c r="F24" i="19" s="1"/>
  <c r="AX24" i="19"/>
  <c r="AW24" i="19"/>
  <c r="AV24" i="19"/>
  <c r="AU24" i="19"/>
  <c r="AT24" i="19"/>
  <c r="AS24" i="19"/>
  <c r="E24" i="19" s="1"/>
  <c r="AR24" i="19"/>
  <c r="AQ24" i="19"/>
  <c r="H24" i="19"/>
  <c r="D24" i="19"/>
  <c r="C24" i="19"/>
  <c r="BT23" i="19"/>
  <c r="BS23" i="19"/>
  <c r="BR23" i="19"/>
  <c r="BQ23" i="19"/>
  <c r="BP23" i="19"/>
  <c r="BO23" i="19"/>
  <c r="BN23" i="19"/>
  <c r="BM23" i="19"/>
  <c r="BL23" i="19"/>
  <c r="BK23" i="19"/>
  <c r="BJ23" i="19"/>
  <c r="BI23" i="19"/>
  <c r="BH23" i="19"/>
  <c r="BG23" i="19"/>
  <c r="BF23" i="19"/>
  <c r="BE23" i="19"/>
  <c r="BD23" i="19"/>
  <c r="BC23" i="19"/>
  <c r="BB23" i="19"/>
  <c r="BA23" i="19"/>
  <c r="AZ23" i="19"/>
  <c r="AY23" i="19"/>
  <c r="AX23" i="19"/>
  <c r="AW23" i="19"/>
  <c r="AV23" i="19"/>
  <c r="AU23" i="19"/>
  <c r="AT23" i="19"/>
  <c r="AS23" i="19"/>
  <c r="AR23" i="19"/>
  <c r="AQ23" i="19"/>
  <c r="C23" i="19" s="1"/>
  <c r="H23" i="19"/>
  <c r="G23" i="19"/>
  <c r="D23" i="19"/>
  <c r="BT22" i="19"/>
  <c r="BS22" i="19"/>
  <c r="BR22" i="19"/>
  <c r="BQ22" i="19"/>
  <c r="BP22" i="19"/>
  <c r="BO22" i="19"/>
  <c r="BN22" i="19"/>
  <c r="BM22" i="19"/>
  <c r="BL22" i="19"/>
  <c r="BK22" i="19"/>
  <c r="BJ22" i="19"/>
  <c r="BI22" i="19"/>
  <c r="BH22" i="19"/>
  <c r="BG22" i="19"/>
  <c r="BF22" i="19"/>
  <c r="BE22" i="19"/>
  <c r="BD22" i="19"/>
  <c r="BC22" i="19"/>
  <c r="BB22" i="19"/>
  <c r="BA22" i="19"/>
  <c r="AZ22" i="19"/>
  <c r="AY22" i="19"/>
  <c r="AX22" i="19"/>
  <c r="AW22" i="19"/>
  <c r="AV22" i="19"/>
  <c r="AU22" i="19"/>
  <c r="AT22" i="19"/>
  <c r="AS22" i="19"/>
  <c r="E22" i="19" s="1"/>
  <c r="AR22" i="19"/>
  <c r="AQ22" i="19"/>
  <c r="H22" i="19"/>
  <c r="D22" i="19"/>
  <c r="C22" i="19"/>
  <c r="BT21" i="19"/>
  <c r="BS21" i="19"/>
  <c r="BR21" i="19"/>
  <c r="BQ21" i="19"/>
  <c r="BP21" i="19"/>
  <c r="BO21" i="19"/>
  <c r="BN21" i="19"/>
  <c r="BM21" i="19"/>
  <c r="BL21" i="19"/>
  <c r="BK21" i="19"/>
  <c r="BJ21" i="19"/>
  <c r="BI21" i="19"/>
  <c r="BH21" i="19"/>
  <c r="BG21" i="19"/>
  <c r="BF21" i="19"/>
  <c r="BE21" i="19"/>
  <c r="BD21" i="19"/>
  <c r="BC21" i="19"/>
  <c r="BB21" i="19"/>
  <c r="F21" i="19" s="1"/>
  <c r="BA21" i="19"/>
  <c r="AZ21" i="19"/>
  <c r="AY21" i="19"/>
  <c r="AX21" i="19"/>
  <c r="AW21" i="19"/>
  <c r="AV21" i="19"/>
  <c r="AU21" i="19"/>
  <c r="AT21" i="19"/>
  <c r="E21" i="19" s="1"/>
  <c r="AS21" i="19"/>
  <c r="AR21" i="19"/>
  <c r="AQ21" i="19"/>
  <c r="C21" i="19" s="1"/>
  <c r="H21" i="19"/>
  <c r="G21" i="19"/>
  <c r="D21" i="19"/>
  <c r="BT20" i="19"/>
  <c r="BS20" i="19"/>
  <c r="BR20" i="19"/>
  <c r="BQ20" i="19"/>
  <c r="BP20" i="19"/>
  <c r="BO20" i="19"/>
  <c r="G20" i="19" s="1"/>
  <c r="BN20" i="19"/>
  <c r="BM20" i="19"/>
  <c r="BL20" i="19"/>
  <c r="BK20" i="19"/>
  <c r="BJ20" i="19"/>
  <c r="BI20" i="19"/>
  <c r="BH20" i="19"/>
  <c r="BG20" i="19"/>
  <c r="BF20" i="19"/>
  <c r="BE20" i="19"/>
  <c r="BD20" i="19"/>
  <c r="BC20" i="19"/>
  <c r="BB20" i="19"/>
  <c r="BA20" i="19"/>
  <c r="AZ20" i="19"/>
  <c r="AY20" i="19"/>
  <c r="F20" i="19" s="1"/>
  <c r="AX20" i="19"/>
  <c r="AW20" i="19"/>
  <c r="AV20" i="19"/>
  <c r="AU20" i="19"/>
  <c r="AT20" i="19"/>
  <c r="AS20" i="19"/>
  <c r="E20" i="19" s="1"/>
  <c r="AR20" i="19"/>
  <c r="AQ20" i="19"/>
  <c r="H20" i="19"/>
  <c r="D20" i="19"/>
  <c r="C20" i="19"/>
  <c r="BT19" i="19"/>
  <c r="BS19" i="19"/>
  <c r="BR19" i="19"/>
  <c r="BQ19" i="19"/>
  <c r="BP19" i="19"/>
  <c r="BO19" i="19"/>
  <c r="BN19" i="19"/>
  <c r="BM19" i="19"/>
  <c r="BL19" i="19"/>
  <c r="BK19" i="19"/>
  <c r="BJ19" i="19"/>
  <c r="BI19" i="19"/>
  <c r="BH19" i="19"/>
  <c r="BG19" i="19"/>
  <c r="BF19" i="19"/>
  <c r="BE19" i="19"/>
  <c r="BD19" i="19"/>
  <c r="BC19" i="19"/>
  <c r="BB19" i="19"/>
  <c r="F19" i="19" s="1"/>
  <c r="BA19" i="19"/>
  <c r="AZ19" i="19"/>
  <c r="AY19" i="19"/>
  <c r="AX19" i="19"/>
  <c r="AW19" i="19"/>
  <c r="AV19" i="19"/>
  <c r="AU19" i="19"/>
  <c r="AT19" i="19"/>
  <c r="E19" i="19" s="1"/>
  <c r="AS19" i="19"/>
  <c r="AR19" i="19"/>
  <c r="AQ19" i="19"/>
  <c r="C19" i="19" s="1"/>
  <c r="H19" i="19"/>
  <c r="G19" i="19"/>
  <c r="D19" i="19"/>
  <c r="BT18" i="19"/>
  <c r="BS18" i="19"/>
  <c r="BR18" i="19"/>
  <c r="BQ18" i="19"/>
  <c r="BP18" i="19"/>
  <c r="BO18" i="19"/>
  <c r="BN18" i="19"/>
  <c r="BM18" i="19"/>
  <c r="BL18" i="19"/>
  <c r="BK18" i="19"/>
  <c r="BJ18" i="19"/>
  <c r="BI18" i="19"/>
  <c r="BH18" i="19"/>
  <c r="BG18" i="19"/>
  <c r="BF18" i="19"/>
  <c r="BE18" i="19"/>
  <c r="BD18" i="19"/>
  <c r="BC18" i="19"/>
  <c r="BB18" i="19"/>
  <c r="BA18" i="19"/>
  <c r="AZ18" i="19"/>
  <c r="AY18" i="19"/>
  <c r="AX18" i="19"/>
  <c r="AW18" i="19"/>
  <c r="AV18" i="19"/>
  <c r="AU18" i="19"/>
  <c r="AT18" i="19"/>
  <c r="AS18" i="19"/>
  <c r="E18" i="19" s="1"/>
  <c r="AR18" i="19"/>
  <c r="AQ18" i="19"/>
  <c r="H18" i="19"/>
  <c r="D18" i="19"/>
  <c r="C18" i="19"/>
  <c r="BT17" i="19"/>
  <c r="BS17" i="19"/>
  <c r="BR17" i="19"/>
  <c r="BQ17" i="19"/>
  <c r="BP17" i="19"/>
  <c r="BO17" i="19"/>
  <c r="BN17" i="19"/>
  <c r="BM17" i="19"/>
  <c r="BL17" i="19"/>
  <c r="BK17" i="19"/>
  <c r="BJ17" i="19"/>
  <c r="BI17" i="19"/>
  <c r="BH17" i="19"/>
  <c r="BG17" i="19"/>
  <c r="BF17" i="19"/>
  <c r="BE17" i="19"/>
  <c r="BD17" i="19"/>
  <c r="BC17" i="19"/>
  <c r="BB17" i="19"/>
  <c r="F17" i="19" s="1"/>
  <c r="BA17" i="19"/>
  <c r="AZ17" i="19"/>
  <c r="AY17" i="19"/>
  <c r="AX17" i="19"/>
  <c r="AW17" i="19"/>
  <c r="AV17" i="19"/>
  <c r="AU17" i="19"/>
  <c r="AT17" i="19"/>
  <c r="E17" i="19" s="1"/>
  <c r="AS17" i="19"/>
  <c r="AR17" i="19"/>
  <c r="AQ17" i="19"/>
  <c r="C17" i="19" s="1"/>
  <c r="H17" i="19"/>
  <c r="G17" i="19"/>
  <c r="D17" i="19"/>
  <c r="BT16" i="19"/>
  <c r="BS16" i="19"/>
  <c r="BR16" i="19"/>
  <c r="BQ16" i="19"/>
  <c r="BP16" i="19"/>
  <c r="BO16" i="19"/>
  <c r="G16" i="19" s="1"/>
  <c r="BN16" i="19"/>
  <c r="BM16" i="19"/>
  <c r="BL16" i="19"/>
  <c r="BK16" i="19"/>
  <c r="BJ16" i="19"/>
  <c r="BI16" i="19"/>
  <c r="BH16" i="19"/>
  <c r="BG16" i="19"/>
  <c r="BF16" i="19"/>
  <c r="BE16" i="19"/>
  <c r="BD16" i="19"/>
  <c r="BC16" i="19"/>
  <c r="BB16" i="19"/>
  <c r="BA16" i="19"/>
  <c r="AZ16" i="19"/>
  <c r="AY16" i="19"/>
  <c r="F16" i="19" s="1"/>
  <c r="AX16" i="19"/>
  <c r="AW16" i="19"/>
  <c r="AV16" i="19"/>
  <c r="AU16" i="19"/>
  <c r="AT16" i="19"/>
  <c r="AS16" i="19"/>
  <c r="E16" i="19" s="1"/>
  <c r="AR16" i="19"/>
  <c r="AQ16" i="19"/>
  <c r="H16" i="19"/>
  <c r="D16" i="19"/>
  <c r="C16" i="19"/>
  <c r="BT15" i="19"/>
  <c r="BS15" i="19"/>
  <c r="BR15" i="19"/>
  <c r="BQ15" i="19"/>
  <c r="BP15" i="19"/>
  <c r="BO15" i="19"/>
  <c r="BN15" i="19"/>
  <c r="BM15" i="19"/>
  <c r="BL15" i="19"/>
  <c r="BK15" i="19"/>
  <c r="BJ15" i="19"/>
  <c r="BI15" i="19"/>
  <c r="BH15" i="19"/>
  <c r="BG15" i="19"/>
  <c r="BF15" i="19"/>
  <c r="BE15" i="19"/>
  <c r="F15" i="19" s="1"/>
  <c r="BD15" i="19"/>
  <c r="BC15" i="19"/>
  <c r="BB15" i="19"/>
  <c r="BA15" i="19"/>
  <c r="AZ15" i="19"/>
  <c r="AY15" i="19"/>
  <c r="AX15" i="19"/>
  <c r="AW15" i="19"/>
  <c r="AV15" i="19"/>
  <c r="AU15" i="19"/>
  <c r="AT15" i="19"/>
  <c r="E15" i="19" s="1"/>
  <c r="AS15" i="19"/>
  <c r="AR15" i="19"/>
  <c r="AQ15" i="19"/>
  <c r="C15" i="19" s="1"/>
  <c r="H15" i="19"/>
  <c r="G15" i="19"/>
  <c r="D15" i="19"/>
  <c r="BT14" i="19"/>
  <c r="BS14" i="19"/>
  <c r="BR14" i="19"/>
  <c r="BQ14" i="19"/>
  <c r="BP14" i="19"/>
  <c r="BO14" i="19"/>
  <c r="BN14" i="19"/>
  <c r="BM14" i="19"/>
  <c r="BL14" i="19"/>
  <c r="BK14" i="19"/>
  <c r="BJ14" i="19"/>
  <c r="BI14" i="19"/>
  <c r="BH14" i="19"/>
  <c r="BG14" i="19"/>
  <c r="BF14" i="19"/>
  <c r="BE14" i="19"/>
  <c r="BD14" i="19"/>
  <c r="BC14" i="19"/>
  <c r="BB14" i="19"/>
  <c r="BA14" i="19"/>
  <c r="AZ14" i="19"/>
  <c r="AY14" i="19"/>
  <c r="AX14" i="19"/>
  <c r="AW14" i="19"/>
  <c r="AV14" i="19"/>
  <c r="AU14" i="19"/>
  <c r="AT14" i="19"/>
  <c r="AS14" i="19"/>
  <c r="E14" i="19" s="1"/>
  <c r="AR14" i="19"/>
  <c r="AQ14" i="19"/>
  <c r="H14" i="19"/>
  <c r="D14" i="19"/>
  <c r="C14" i="19"/>
  <c r="BT13" i="19"/>
  <c r="BS13" i="19"/>
  <c r="BR13" i="19"/>
  <c r="BQ13" i="19"/>
  <c r="BP13" i="19"/>
  <c r="BO13" i="19"/>
  <c r="BN13" i="19"/>
  <c r="BM13" i="19"/>
  <c r="BL13" i="19"/>
  <c r="BK13" i="19"/>
  <c r="BJ13" i="19"/>
  <c r="BI13" i="19"/>
  <c r="BH13" i="19"/>
  <c r="BG13" i="19"/>
  <c r="BF13" i="19"/>
  <c r="BE13" i="19"/>
  <c r="F13" i="19" s="1"/>
  <c r="BD13" i="19"/>
  <c r="BC13" i="19"/>
  <c r="BB13" i="19"/>
  <c r="BA13" i="19"/>
  <c r="AZ13" i="19"/>
  <c r="AY13" i="19"/>
  <c r="AX13" i="19"/>
  <c r="AW13" i="19"/>
  <c r="AV13" i="19"/>
  <c r="AU13" i="19"/>
  <c r="AT13" i="19"/>
  <c r="E13" i="19" s="1"/>
  <c r="AS13" i="19"/>
  <c r="AR13" i="19"/>
  <c r="AQ13" i="19"/>
  <c r="C13" i="19" s="1"/>
  <c r="H13" i="19"/>
  <c r="G13" i="19"/>
  <c r="D13" i="19"/>
  <c r="BT12" i="19"/>
  <c r="BS12" i="19"/>
  <c r="BR12" i="19"/>
  <c r="BQ12" i="19"/>
  <c r="BP12" i="19"/>
  <c r="BO12" i="19"/>
  <c r="G12" i="19" s="1"/>
  <c r="BN12" i="19"/>
  <c r="BM12" i="19"/>
  <c r="BL12" i="19"/>
  <c r="BK12" i="19"/>
  <c r="BJ12" i="19"/>
  <c r="BI12" i="19"/>
  <c r="BH12" i="19"/>
  <c r="BG12" i="19"/>
  <c r="BF12" i="19"/>
  <c r="BE12" i="19"/>
  <c r="BD12" i="19"/>
  <c r="BC12" i="19"/>
  <c r="BB12" i="19"/>
  <c r="BA12" i="19"/>
  <c r="AZ12" i="19"/>
  <c r="AY12" i="19"/>
  <c r="F12" i="19" s="1"/>
  <c r="AX12" i="19"/>
  <c r="AW12" i="19"/>
  <c r="AV12" i="19"/>
  <c r="AU12" i="19"/>
  <c r="AT12" i="19"/>
  <c r="AS12" i="19"/>
  <c r="E12" i="19" s="1"/>
  <c r="AR12" i="19"/>
  <c r="AQ12" i="19"/>
  <c r="H12" i="19"/>
  <c r="D12" i="19"/>
  <c r="C12" i="19"/>
  <c r="BT11" i="19"/>
  <c r="BS11" i="19"/>
  <c r="BR11" i="19"/>
  <c r="BQ11" i="19"/>
  <c r="BP11" i="19"/>
  <c r="BO11" i="19"/>
  <c r="BN11" i="19"/>
  <c r="BM11" i="19"/>
  <c r="BL11" i="19"/>
  <c r="BK11" i="19"/>
  <c r="BJ11" i="19"/>
  <c r="BI11" i="19"/>
  <c r="BH11" i="19"/>
  <c r="BG11" i="19"/>
  <c r="BF11" i="19"/>
  <c r="BE11" i="19"/>
  <c r="F11" i="19" s="1"/>
  <c r="BD11" i="19"/>
  <c r="BC11" i="19"/>
  <c r="BB11" i="19"/>
  <c r="BA11" i="19"/>
  <c r="AZ11" i="19"/>
  <c r="AY11" i="19"/>
  <c r="AX11" i="19"/>
  <c r="AW11" i="19"/>
  <c r="AV11" i="19"/>
  <c r="AU11" i="19"/>
  <c r="AT11" i="19"/>
  <c r="E11" i="19" s="1"/>
  <c r="AS11" i="19"/>
  <c r="AR11" i="19"/>
  <c r="AQ11" i="19"/>
  <c r="C11" i="19" s="1"/>
  <c r="H11" i="19"/>
  <c r="G11" i="19"/>
  <c r="D11" i="19"/>
  <c r="BT10" i="19"/>
  <c r="BS10" i="19"/>
  <c r="BR10" i="19"/>
  <c r="BQ10" i="19"/>
  <c r="BP10" i="19"/>
  <c r="BO10" i="19"/>
  <c r="BN10" i="19"/>
  <c r="BM10" i="19"/>
  <c r="BL10" i="19"/>
  <c r="BK10" i="19"/>
  <c r="BJ10" i="19"/>
  <c r="BI10" i="19"/>
  <c r="BH10" i="19"/>
  <c r="BG10" i="19"/>
  <c r="BF10" i="19"/>
  <c r="BE10" i="19"/>
  <c r="BD10" i="19"/>
  <c r="BC10" i="19"/>
  <c r="BB10" i="19"/>
  <c r="BA10" i="19"/>
  <c r="AZ10" i="19"/>
  <c r="AY10" i="19"/>
  <c r="AX10" i="19"/>
  <c r="AW10" i="19"/>
  <c r="AV10" i="19"/>
  <c r="AU10" i="19"/>
  <c r="AT10" i="19"/>
  <c r="AS10" i="19"/>
  <c r="E10" i="19" s="1"/>
  <c r="AR10" i="19"/>
  <c r="AQ10" i="19"/>
  <c r="H10" i="19"/>
  <c r="D10" i="19"/>
  <c r="C10" i="19"/>
  <c r="BT9" i="19"/>
  <c r="BS9" i="19"/>
  <c r="BR9" i="19"/>
  <c r="BQ9" i="19"/>
  <c r="BP9" i="19"/>
  <c r="BO9" i="19"/>
  <c r="BN9" i="19"/>
  <c r="BM9" i="19"/>
  <c r="BL9" i="19"/>
  <c r="BK9" i="19"/>
  <c r="BJ9" i="19"/>
  <c r="BI9" i="19"/>
  <c r="BH9" i="19"/>
  <c r="BG9" i="19"/>
  <c r="BF9" i="19"/>
  <c r="BE9" i="19"/>
  <c r="F9" i="19" s="1"/>
  <c r="BD9" i="19"/>
  <c r="BC9" i="19"/>
  <c r="BB9" i="19"/>
  <c r="BA9" i="19"/>
  <c r="AZ9" i="19"/>
  <c r="AY9" i="19"/>
  <c r="AX9" i="19"/>
  <c r="AW9" i="19"/>
  <c r="AV9" i="19"/>
  <c r="AU9" i="19"/>
  <c r="AT9" i="19"/>
  <c r="E9" i="19" s="1"/>
  <c r="AS9" i="19"/>
  <c r="AR9" i="19"/>
  <c r="AQ9" i="19"/>
  <c r="C9" i="19" s="1"/>
  <c r="H9" i="19"/>
  <c r="G9" i="19"/>
  <c r="D9" i="19"/>
  <c r="BT8" i="19"/>
  <c r="BS8" i="19"/>
  <c r="BR8" i="19"/>
  <c r="BQ8" i="19"/>
  <c r="BP8" i="19"/>
  <c r="BO8" i="19"/>
  <c r="G8" i="19" s="1"/>
  <c r="BN8" i="19"/>
  <c r="BM8" i="19"/>
  <c r="BL8" i="19"/>
  <c r="BK8" i="19"/>
  <c r="BJ8" i="19"/>
  <c r="BI8" i="19"/>
  <c r="BH8" i="19"/>
  <c r="BG8" i="19"/>
  <c r="BF8" i="19"/>
  <c r="BE8" i="19"/>
  <c r="BD8" i="19"/>
  <c r="BC8" i="19"/>
  <c r="BB8" i="19"/>
  <c r="BA8" i="19"/>
  <c r="AZ8" i="19"/>
  <c r="AY8" i="19"/>
  <c r="F8" i="19" s="1"/>
  <c r="AX8" i="19"/>
  <c r="AW8" i="19"/>
  <c r="AV8" i="19"/>
  <c r="AU8" i="19"/>
  <c r="AT8" i="19"/>
  <c r="AS8" i="19"/>
  <c r="E8" i="19" s="1"/>
  <c r="AR8" i="19"/>
  <c r="AQ8" i="19"/>
  <c r="H8" i="19"/>
  <c r="D8" i="19"/>
  <c r="C8" i="19"/>
  <c r="BT67" i="21"/>
  <c r="BS67" i="21"/>
  <c r="BR67" i="21"/>
  <c r="BQ67" i="21"/>
  <c r="BP67" i="21"/>
  <c r="BO67" i="21"/>
  <c r="BN67" i="21"/>
  <c r="BM67" i="21"/>
  <c r="BL67" i="21"/>
  <c r="BK67" i="21"/>
  <c r="BJ67" i="21"/>
  <c r="BI67" i="21"/>
  <c r="BH67" i="21"/>
  <c r="BG67" i="21"/>
  <c r="BF67" i="21"/>
  <c r="BE67" i="21"/>
  <c r="F67" i="21" s="1"/>
  <c r="BD67" i="21"/>
  <c r="BC67" i="21"/>
  <c r="BB67" i="21"/>
  <c r="BA67" i="21"/>
  <c r="AZ67" i="21"/>
  <c r="AY67" i="21"/>
  <c r="AX67" i="21"/>
  <c r="AW67" i="21"/>
  <c r="AV67" i="21"/>
  <c r="AU67" i="21"/>
  <c r="AT67" i="21"/>
  <c r="E67" i="21" s="1"/>
  <c r="AS67" i="21"/>
  <c r="AR67" i="21"/>
  <c r="AQ67" i="21"/>
  <c r="C67" i="21" s="1"/>
  <c r="H67" i="21"/>
  <c r="G67" i="21"/>
  <c r="D67" i="21"/>
  <c r="BT66" i="21"/>
  <c r="BS66" i="21"/>
  <c r="BR66" i="21"/>
  <c r="BQ66" i="21"/>
  <c r="BP66" i="21"/>
  <c r="BO66" i="21"/>
  <c r="BN66" i="21"/>
  <c r="BM66" i="21"/>
  <c r="BL66" i="21"/>
  <c r="BK66" i="21"/>
  <c r="BJ66" i="21"/>
  <c r="BI66" i="21"/>
  <c r="BH66" i="21"/>
  <c r="BG66" i="21"/>
  <c r="BF66" i="21"/>
  <c r="BE66" i="21"/>
  <c r="BD66" i="21"/>
  <c r="BC66" i="21"/>
  <c r="BB66" i="21"/>
  <c r="BA66" i="21"/>
  <c r="AZ66" i="21"/>
  <c r="AY66" i="21"/>
  <c r="AX66" i="21"/>
  <c r="AW66" i="21"/>
  <c r="AV66" i="21"/>
  <c r="AU66" i="21"/>
  <c r="AT66" i="21"/>
  <c r="AS66" i="21"/>
  <c r="E66" i="21" s="1"/>
  <c r="AR66" i="21"/>
  <c r="AQ66" i="21"/>
  <c r="H66" i="21"/>
  <c r="D66" i="21"/>
  <c r="C66" i="21"/>
  <c r="BT65" i="21"/>
  <c r="BS65" i="21"/>
  <c r="BR65" i="21"/>
  <c r="BQ65" i="21"/>
  <c r="BP65" i="21"/>
  <c r="BO65" i="21"/>
  <c r="BN65" i="21"/>
  <c r="BM65" i="21"/>
  <c r="BL65" i="21"/>
  <c r="BK65" i="21"/>
  <c r="BJ65" i="21"/>
  <c r="BI65" i="21"/>
  <c r="BH65" i="21"/>
  <c r="BG65" i="21"/>
  <c r="BF65" i="21"/>
  <c r="BE65" i="21"/>
  <c r="F65" i="21" s="1"/>
  <c r="BD65" i="21"/>
  <c r="BC65" i="21"/>
  <c r="BB65" i="21"/>
  <c r="BA65" i="21"/>
  <c r="AZ65" i="21"/>
  <c r="AY65" i="21"/>
  <c r="AX65" i="21"/>
  <c r="AW65" i="21"/>
  <c r="AV65" i="21"/>
  <c r="AU65" i="21"/>
  <c r="AT65" i="21"/>
  <c r="E65" i="21" s="1"/>
  <c r="AS65" i="21"/>
  <c r="AR65" i="21"/>
  <c r="AQ65" i="21"/>
  <c r="C65" i="21" s="1"/>
  <c r="H65" i="21"/>
  <c r="G65" i="21"/>
  <c r="D65" i="21"/>
  <c r="BT64" i="21"/>
  <c r="BS64" i="21"/>
  <c r="BR64" i="21"/>
  <c r="BQ64" i="21"/>
  <c r="BP64" i="21"/>
  <c r="BO64" i="21"/>
  <c r="G64" i="21" s="1"/>
  <c r="BN64" i="21"/>
  <c r="BM64" i="21"/>
  <c r="BL64" i="21"/>
  <c r="BK64" i="21"/>
  <c r="BJ64" i="21"/>
  <c r="BI64" i="21"/>
  <c r="BH64" i="21"/>
  <c r="BG64" i="21"/>
  <c r="BF64" i="21"/>
  <c r="BE64" i="21"/>
  <c r="BD64" i="21"/>
  <c r="BC64" i="21"/>
  <c r="BB64" i="21"/>
  <c r="BA64" i="21"/>
  <c r="AZ64" i="21"/>
  <c r="AY64" i="21"/>
  <c r="F64" i="21" s="1"/>
  <c r="AX64" i="21"/>
  <c r="AW64" i="21"/>
  <c r="AV64" i="21"/>
  <c r="AU64" i="21"/>
  <c r="AT64" i="21"/>
  <c r="AS64" i="21"/>
  <c r="E64" i="21" s="1"/>
  <c r="AR64" i="21"/>
  <c r="AQ64" i="21"/>
  <c r="H64" i="21"/>
  <c r="D64" i="21"/>
  <c r="C64" i="21"/>
  <c r="BT63" i="21"/>
  <c r="BS63" i="21"/>
  <c r="BR63" i="21"/>
  <c r="BQ63" i="21"/>
  <c r="BP63" i="21"/>
  <c r="BO63" i="21"/>
  <c r="BN63" i="21"/>
  <c r="BM63" i="21"/>
  <c r="BL63" i="21"/>
  <c r="BK63" i="21"/>
  <c r="BJ63" i="21"/>
  <c r="BI63" i="21"/>
  <c r="BH63" i="21"/>
  <c r="BG63" i="21"/>
  <c r="BF63" i="21"/>
  <c r="BE63" i="21"/>
  <c r="F63" i="21" s="1"/>
  <c r="BD63" i="21"/>
  <c r="BC63" i="21"/>
  <c r="BB63" i="21"/>
  <c r="BA63" i="21"/>
  <c r="AZ63" i="21"/>
  <c r="AY63" i="21"/>
  <c r="AX63" i="21"/>
  <c r="AW63" i="21"/>
  <c r="AV63" i="21"/>
  <c r="AU63" i="21"/>
  <c r="AT63" i="21"/>
  <c r="E63" i="21" s="1"/>
  <c r="AS63" i="21"/>
  <c r="AR63" i="21"/>
  <c r="AQ63" i="21"/>
  <c r="C63" i="21" s="1"/>
  <c r="H63" i="21"/>
  <c r="G63" i="21"/>
  <c r="D63" i="21"/>
  <c r="BT62" i="21"/>
  <c r="BS62" i="21"/>
  <c r="BR62" i="21"/>
  <c r="BQ62" i="21"/>
  <c r="BP62" i="21"/>
  <c r="BO62" i="21"/>
  <c r="BN62" i="21"/>
  <c r="BM62" i="21"/>
  <c r="BL62" i="21"/>
  <c r="BK62" i="21"/>
  <c r="BJ62" i="21"/>
  <c r="BI62" i="21"/>
  <c r="BH62" i="21"/>
  <c r="BG62" i="21"/>
  <c r="BF62" i="21"/>
  <c r="BE62" i="21"/>
  <c r="BD62" i="21"/>
  <c r="BC62" i="21"/>
  <c r="BB62" i="21"/>
  <c r="BA62" i="21"/>
  <c r="AZ62" i="21"/>
  <c r="AY62" i="21"/>
  <c r="AX62" i="21"/>
  <c r="AW62" i="21"/>
  <c r="AV62" i="21"/>
  <c r="AU62" i="21"/>
  <c r="AT62" i="21"/>
  <c r="AS62" i="21"/>
  <c r="E62" i="21" s="1"/>
  <c r="AR62" i="21"/>
  <c r="AQ62" i="21"/>
  <c r="H62" i="21"/>
  <c r="D62" i="21"/>
  <c r="C62" i="21"/>
  <c r="BT61" i="21"/>
  <c r="BS61" i="21"/>
  <c r="BR61" i="21"/>
  <c r="BQ61" i="21"/>
  <c r="BP61" i="21"/>
  <c r="BO61" i="21"/>
  <c r="BN61" i="21"/>
  <c r="BM61" i="21"/>
  <c r="BL61" i="21"/>
  <c r="BK61" i="21"/>
  <c r="BJ61" i="21"/>
  <c r="BI61" i="21"/>
  <c r="BH61" i="21"/>
  <c r="BG61" i="21"/>
  <c r="BF61" i="21"/>
  <c r="BE61" i="21"/>
  <c r="BD61" i="21"/>
  <c r="BC61" i="21"/>
  <c r="BB61" i="21"/>
  <c r="BA61" i="21"/>
  <c r="AZ61" i="21"/>
  <c r="AY61" i="21"/>
  <c r="AX61" i="21"/>
  <c r="AW61" i="21"/>
  <c r="AV61" i="21"/>
  <c r="AU61" i="21"/>
  <c r="AT61" i="21"/>
  <c r="E61" i="21" s="1"/>
  <c r="AS61" i="21"/>
  <c r="AR61" i="21"/>
  <c r="AQ61" i="21"/>
  <c r="C61" i="21" s="1"/>
  <c r="H61" i="21"/>
  <c r="G61" i="21"/>
  <c r="D61" i="21"/>
  <c r="BT60" i="21"/>
  <c r="BS60" i="21"/>
  <c r="BR60" i="21"/>
  <c r="BQ60" i="21"/>
  <c r="BP60" i="21"/>
  <c r="BO60" i="21"/>
  <c r="G60" i="21" s="1"/>
  <c r="BN60" i="21"/>
  <c r="BM60" i="21"/>
  <c r="BL60" i="21"/>
  <c r="BK60" i="21"/>
  <c r="BJ60" i="21"/>
  <c r="BI60" i="21"/>
  <c r="BH60" i="21"/>
  <c r="BG60" i="21"/>
  <c r="BF60" i="21"/>
  <c r="BE60" i="21"/>
  <c r="BD60" i="21"/>
  <c r="BC60" i="21"/>
  <c r="BB60" i="21"/>
  <c r="BA60" i="21"/>
  <c r="AZ60" i="21"/>
  <c r="AY60" i="21"/>
  <c r="F60" i="21" s="1"/>
  <c r="AX60" i="21"/>
  <c r="AW60" i="21"/>
  <c r="AV60" i="21"/>
  <c r="AU60" i="21"/>
  <c r="AT60" i="21"/>
  <c r="AS60" i="21"/>
  <c r="AR60" i="21"/>
  <c r="AQ60" i="21"/>
  <c r="H60" i="21"/>
  <c r="D60" i="21"/>
  <c r="C60" i="21"/>
  <c r="BT59" i="21"/>
  <c r="BS59" i="21"/>
  <c r="BR59" i="21"/>
  <c r="BQ59" i="21"/>
  <c r="BP59" i="21"/>
  <c r="BO59" i="21"/>
  <c r="BN59" i="21"/>
  <c r="BM59" i="21"/>
  <c r="BL59" i="21"/>
  <c r="BK59" i="21"/>
  <c r="BJ59" i="21"/>
  <c r="BI59" i="21"/>
  <c r="BH59" i="21"/>
  <c r="BG59" i="21"/>
  <c r="BF59" i="21"/>
  <c r="BE59" i="21"/>
  <c r="BD59" i="21"/>
  <c r="BC59" i="21"/>
  <c r="BB59" i="21"/>
  <c r="BA59" i="21"/>
  <c r="AZ59" i="21"/>
  <c r="AY59" i="21"/>
  <c r="AX59" i="21"/>
  <c r="AW59" i="21"/>
  <c r="AV59" i="21"/>
  <c r="AU59" i="21"/>
  <c r="AT59" i="21"/>
  <c r="AS59" i="21"/>
  <c r="AR59" i="21"/>
  <c r="AQ59" i="21"/>
  <c r="C59" i="21" s="1"/>
  <c r="H59" i="21"/>
  <c r="G59" i="21"/>
  <c r="D59" i="21"/>
  <c r="BT58" i="21"/>
  <c r="BS58" i="21"/>
  <c r="BR58" i="21"/>
  <c r="BQ58" i="21"/>
  <c r="BP58" i="21"/>
  <c r="BO58" i="21"/>
  <c r="BN58" i="21"/>
  <c r="BM58" i="21"/>
  <c r="BL58" i="21"/>
  <c r="BK58" i="21"/>
  <c r="BJ58" i="21"/>
  <c r="BI58" i="21"/>
  <c r="BH58" i="21"/>
  <c r="BG58" i="21"/>
  <c r="BF58" i="21"/>
  <c r="BE58" i="21"/>
  <c r="BD58" i="21"/>
  <c r="BC58" i="21"/>
  <c r="BB58" i="21"/>
  <c r="BA58" i="21"/>
  <c r="AZ58" i="21"/>
  <c r="AY58" i="21"/>
  <c r="AX58" i="21"/>
  <c r="AW58" i="21"/>
  <c r="AV58" i="21"/>
  <c r="AU58" i="21"/>
  <c r="AT58" i="21"/>
  <c r="AS58" i="21"/>
  <c r="E58" i="21" s="1"/>
  <c r="AR58" i="21"/>
  <c r="AQ58" i="21"/>
  <c r="H58" i="21"/>
  <c r="D58" i="21"/>
  <c r="C58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C57" i="21" s="1"/>
  <c r="H57" i="21"/>
  <c r="G57" i="21"/>
  <c r="D57" i="21"/>
  <c r="BT56" i="21"/>
  <c r="BS56" i="21"/>
  <c r="BR56" i="21"/>
  <c r="BQ56" i="21"/>
  <c r="BP56" i="21"/>
  <c r="BO56" i="21"/>
  <c r="G56" i="21" s="1"/>
  <c r="BN56" i="21"/>
  <c r="BM56" i="21"/>
  <c r="BL56" i="21"/>
  <c r="BK56" i="21"/>
  <c r="BJ56" i="21"/>
  <c r="BI56" i="21"/>
  <c r="BH56" i="21"/>
  <c r="BG56" i="21"/>
  <c r="BF56" i="21"/>
  <c r="BE56" i="21"/>
  <c r="BD56" i="21"/>
  <c r="BC56" i="21"/>
  <c r="BB56" i="21"/>
  <c r="BA56" i="21"/>
  <c r="AZ56" i="21"/>
  <c r="AY56" i="21"/>
  <c r="F56" i="21" s="1"/>
  <c r="AX56" i="21"/>
  <c r="AW56" i="21"/>
  <c r="AV56" i="21"/>
  <c r="AU56" i="21"/>
  <c r="AT56" i="21"/>
  <c r="AS56" i="21"/>
  <c r="E56" i="21" s="1"/>
  <c r="AR56" i="21"/>
  <c r="AQ56" i="21"/>
  <c r="H56" i="21"/>
  <c r="D56" i="21"/>
  <c r="C56" i="21"/>
  <c r="BT55" i="21"/>
  <c r="BS55" i="21"/>
  <c r="BR55" i="21"/>
  <c r="BQ55" i="21"/>
  <c r="BP55" i="21"/>
  <c r="BO55" i="21"/>
  <c r="BN55" i="21"/>
  <c r="BM55" i="21"/>
  <c r="BL55" i="21"/>
  <c r="BK55" i="21"/>
  <c r="BJ55" i="21"/>
  <c r="BI55" i="21"/>
  <c r="BH55" i="21"/>
  <c r="BG55" i="21"/>
  <c r="BF55" i="21"/>
  <c r="BE55" i="21"/>
  <c r="BD55" i="21"/>
  <c r="BC55" i="21"/>
  <c r="BB55" i="21"/>
  <c r="BA55" i="21"/>
  <c r="AZ55" i="21"/>
  <c r="AY55" i="21"/>
  <c r="AX55" i="21"/>
  <c r="AW55" i="21"/>
  <c r="AV55" i="21"/>
  <c r="AU55" i="21"/>
  <c r="AT55" i="21"/>
  <c r="E55" i="21" s="1"/>
  <c r="AS55" i="21"/>
  <c r="AR55" i="21"/>
  <c r="AQ55" i="21"/>
  <c r="C55" i="21" s="1"/>
  <c r="H55" i="21"/>
  <c r="G55" i="21"/>
  <c r="D55" i="21"/>
  <c r="BT54" i="21"/>
  <c r="BS54" i="21"/>
  <c r="BR54" i="21"/>
  <c r="BQ54" i="21"/>
  <c r="BP54" i="21"/>
  <c r="BO54" i="21"/>
  <c r="BN54" i="21"/>
  <c r="BM54" i="21"/>
  <c r="BL54" i="21"/>
  <c r="BK54" i="21"/>
  <c r="BJ54" i="21"/>
  <c r="BI54" i="21"/>
  <c r="BH54" i="21"/>
  <c r="BG54" i="21"/>
  <c r="BF54" i="21"/>
  <c r="BE54" i="21"/>
  <c r="BD54" i="21"/>
  <c r="BC54" i="21"/>
  <c r="BB54" i="21"/>
  <c r="BA54" i="21"/>
  <c r="AZ54" i="21"/>
  <c r="AY54" i="21"/>
  <c r="AX54" i="21"/>
  <c r="AW54" i="21"/>
  <c r="AV54" i="21"/>
  <c r="AU54" i="21"/>
  <c r="AT54" i="21"/>
  <c r="AS54" i="21"/>
  <c r="E54" i="21" s="1"/>
  <c r="AR54" i="21"/>
  <c r="AQ54" i="21"/>
  <c r="H54" i="21"/>
  <c r="D54" i="21"/>
  <c r="C54" i="21"/>
  <c r="BT53" i="21"/>
  <c r="BS53" i="21"/>
  <c r="BR53" i="21"/>
  <c r="BQ53" i="21"/>
  <c r="BP53" i="21"/>
  <c r="BO53" i="21"/>
  <c r="BN53" i="21"/>
  <c r="BM53" i="21"/>
  <c r="BL53" i="21"/>
  <c r="BK53" i="21"/>
  <c r="BJ53" i="21"/>
  <c r="BI53" i="21"/>
  <c r="BH53" i="21"/>
  <c r="BG53" i="21"/>
  <c r="BF53" i="21"/>
  <c r="BE53" i="21"/>
  <c r="BD53" i="21"/>
  <c r="BC53" i="21"/>
  <c r="BB53" i="21"/>
  <c r="BA53" i="21"/>
  <c r="AZ53" i="21"/>
  <c r="AY53" i="21"/>
  <c r="AX53" i="21"/>
  <c r="AW53" i="21"/>
  <c r="AV53" i="21"/>
  <c r="AU53" i="21"/>
  <c r="AT53" i="21"/>
  <c r="E53" i="21" s="1"/>
  <c r="AS53" i="21"/>
  <c r="AR53" i="21"/>
  <c r="AQ53" i="21"/>
  <c r="C53" i="21" s="1"/>
  <c r="H53" i="21"/>
  <c r="G53" i="21"/>
  <c r="D53" i="21"/>
  <c r="BT52" i="21"/>
  <c r="BS52" i="21"/>
  <c r="BR52" i="21"/>
  <c r="BQ52" i="21"/>
  <c r="BP52" i="21"/>
  <c r="BO52" i="21"/>
  <c r="G52" i="21" s="1"/>
  <c r="BN52" i="21"/>
  <c r="BM52" i="21"/>
  <c r="BL52" i="21"/>
  <c r="BK52" i="21"/>
  <c r="BJ52" i="21"/>
  <c r="BI52" i="21"/>
  <c r="BH52" i="21"/>
  <c r="BG52" i="21"/>
  <c r="BF52" i="21"/>
  <c r="BE52" i="21"/>
  <c r="BD52" i="21"/>
  <c r="BC52" i="21"/>
  <c r="BB52" i="21"/>
  <c r="BA52" i="21"/>
  <c r="AZ52" i="21"/>
  <c r="AY52" i="21"/>
  <c r="F52" i="21" s="1"/>
  <c r="AX52" i="21"/>
  <c r="AW52" i="21"/>
  <c r="AV52" i="21"/>
  <c r="AU52" i="21"/>
  <c r="AT52" i="21"/>
  <c r="AS52" i="21"/>
  <c r="AR52" i="21"/>
  <c r="AQ52" i="21"/>
  <c r="H52" i="21"/>
  <c r="D52" i="21"/>
  <c r="C52" i="21"/>
  <c r="BT51" i="21"/>
  <c r="BS51" i="21"/>
  <c r="BR51" i="21"/>
  <c r="BQ51" i="21"/>
  <c r="BP51" i="21"/>
  <c r="BO51" i="21"/>
  <c r="BN51" i="21"/>
  <c r="BM51" i="21"/>
  <c r="BL51" i="21"/>
  <c r="BK51" i="21"/>
  <c r="BJ51" i="21"/>
  <c r="BI51" i="21"/>
  <c r="BH51" i="21"/>
  <c r="BG51" i="21"/>
  <c r="BF51" i="21"/>
  <c r="BE51" i="21"/>
  <c r="BD51" i="21"/>
  <c r="BC51" i="21"/>
  <c r="BB51" i="21"/>
  <c r="BA51" i="21"/>
  <c r="AZ51" i="21"/>
  <c r="AY51" i="21"/>
  <c r="AX51" i="21"/>
  <c r="AW51" i="21"/>
  <c r="AV51" i="21"/>
  <c r="AU51" i="21"/>
  <c r="AT51" i="21"/>
  <c r="AS51" i="21"/>
  <c r="AR51" i="21"/>
  <c r="AQ51" i="21"/>
  <c r="C51" i="21" s="1"/>
  <c r="H51" i="21"/>
  <c r="G51" i="21"/>
  <c r="D51" i="21"/>
  <c r="BT50" i="21"/>
  <c r="BS50" i="21"/>
  <c r="BR50" i="21"/>
  <c r="BQ50" i="21"/>
  <c r="BP50" i="21"/>
  <c r="BO50" i="21"/>
  <c r="BN50" i="21"/>
  <c r="BM50" i="21"/>
  <c r="BL50" i="21"/>
  <c r="BK50" i="21"/>
  <c r="BJ50" i="21"/>
  <c r="BI50" i="21"/>
  <c r="BH50" i="21"/>
  <c r="BG50" i="21"/>
  <c r="BF50" i="21"/>
  <c r="BE50" i="21"/>
  <c r="BD50" i="21"/>
  <c r="BC50" i="21"/>
  <c r="BB50" i="21"/>
  <c r="BA50" i="21"/>
  <c r="AZ50" i="21"/>
  <c r="AY50" i="21"/>
  <c r="AX50" i="21"/>
  <c r="AW50" i="21"/>
  <c r="AV50" i="21"/>
  <c r="AU50" i="21"/>
  <c r="AT50" i="21"/>
  <c r="AS50" i="21"/>
  <c r="E50" i="21" s="1"/>
  <c r="AR50" i="21"/>
  <c r="AQ50" i="21"/>
  <c r="H50" i="21"/>
  <c r="D50" i="21"/>
  <c r="C50" i="21"/>
  <c r="BT49" i="21"/>
  <c r="BS49" i="21"/>
  <c r="BR49" i="21"/>
  <c r="BQ49" i="21"/>
  <c r="BP49" i="21"/>
  <c r="BO49" i="21"/>
  <c r="BN49" i="21"/>
  <c r="BM49" i="21"/>
  <c r="BL49" i="21"/>
  <c r="BK49" i="21"/>
  <c r="BJ49" i="21"/>
  <c r="BI49" i="21"/>
  <c r="BH49" i="21"/>
  <c r="BG49" i="21"/>
  <c r="BF49" i="21"/>
  <c r="BE49" i="21"/>
  <c r="BD49" i="21"/>
  <c r="BC49" i="21"/>
  <c r="BB49" i="21"/>
  <c r="BA49" i="21"/>
  <c r="AZ49" i="21"/>
  <c r="AY49" i="21"/>
  <c r="AX49" i="21"/>
  <c r="AW49" i="21"/>
  <c r="AV49" i="21"/>
  <c r="AU49" i="21"/>
  <c r="AT49" i="21"/>
  <c r="AS49" i="21"/>
  <c r="AR49" i="21"/>
  <c r="AQ49" i="21"/>
  <c r="C49" i="21" s="1"/>
  <c r="H49" i="21"/>
  <c r="G49" i="21"/>
  <c r="D49" i="21"/>
  <c r="BT48" i="21"/>
  <c r="BS48" i="21"/>
  <c r="BR48" i="21"/>
  <c r="BQ48" i="21"/>
  <c r="BP48" i="21"/>
  <c r="BO48" i="21"/>
  <c r="G48" i="21" s="1"/>
  <c r="BN48" i="21"/>
  <c r="BM48" i="21"/>
  <c r="BL48" i="21"/>
  <c r="BK48" i="21"/>
  <c r="BJ48" i="21"/>
  <c r="BI48" i="21"/>
  <c r="BH48" i="21"/>
  <c r="BG48" i="21"/>
  <c r="BF48" i="21"/>
  <c r="BE48" i="21"/>
  <c r="BD48" i="21"/>
  <c r="BC48" i="21"/>
  <c r="BB48" i="21"/>
  <c r="BA48" i="21"/>
  <c r="AZ48" i="21"/>
  <c r="AY48" i="21"/>
  <c r="F48" i="21" s="1"/>
  <c r="AX48" i="21"/>
  <c r="AW48" i="21"/>
  <c r="AV48" i="21"/>
  <c r="AU48" i="21"/>
  <c r="AT48" i="21"/>
  <c r="AS48" i="21"/>
  <c r="E48" i="21" s="1"/>
  <c r="AR48" i="21"/>
  <c r="AQ48" i="21"/>
  <c r="H48" i="21"/>
  <c r="D48" i="21"/>
  <c r="C48" i="21"/>
  <c r="BT47" i="21"/>
  <c r="BS47" i="21"/>
  <c r="BR47" i="21"/>
  <c r="BQ47" i="21"/>
  <c r="BP47" i="21"/>
  <c r="BO47" i="21"/>
  <c r="BN47" i="21"/>
  <c r="BM47" i="21"/>
  <c r="BL47" i="21"/>
  <c r="BK47" i="21"/>
  <c r="BJ47" i="21"/>
  <c r="BI47" i="21"/>
  <c r="BH47" i="21"/>
  <c r="BG47" i="21"/>
  <c r="BF47" i="21"/>
  <c r="BE47" i="21"/>
  <c r="BD47" i="21"/>
  <c r="BC47" i="21"/>
  <c r="BB47" i="21"/>
  <c r="BA47" i="21"/>
  <c r="AZ47" i="21"/>
  <c r="AY47" i="21"/>
  <c r="AX47" i="21"/>
  <c r="AW47" i="21"/>
  <c r="AV47" i="21"/>
  <c r="AU47" i="21"/>
  <c r="AT47" i="21"/>
  <c r="E47" i="21" s="1"/>
  <c r="AS47" i="21"/>
  <c r="AR47" i="21"/>
  <c r="AQ47" i="21"/>
  <c r="C47" i="21" s="1"/>
  <c r="H47" i="21"/>
  <c r="G47" i="21"/>
  <c r="D47" i="21"/>
  <c r="BT46" i="21"/>
  <c r="BS46" i="21"/>
  <c r="BR46" i="21"/>
  <c r="BQ46" i="21"/>
  <c r="BP46" i="21"/>
  <c r="BO46" i="21"/>
  <c r="BN46" i="21"/>
  <c r="BM46" i="21"/>
  <c r="BL46" i="21"/>
  <c r="BK46" i="21"/>
  <c r="BJ46" i="21"/>
  <c r="BI46" i="21"/>
  <c r="BH46" i="21"/>
  <c r="BG46" i="21"/>
  <c r="BF46" i="21"/>
  <c r="BE46" i="21"/>
  <c r="BD46" i="21"/>
  <c r="BC46" i="21"/>
  <c r="BB46" i="21"/>
  <c r="BA46" i="21"/>
  <c r="AZ46" i="21"/>
  <c r="AY46" i="21"/>
  <c r="AX46" i="21"/>
  <c r="AW46" i="21"/>
  <c r="AV46" i="21"/>
  <c r="AU46" i="21"/>
  <c r="AT46" i="21"/>
  <c r="AS46" i="21"/>
  <c r="E46" i="21" s="1"/>
  <c r="AR46" i="21"/>
  <c r="AQ46" i="21"/>
  <c r="H46" i="21"/>
  <c r="D46" i="21"/>
  <c r="C46" i="21"/>
  <c r="BT45" i="21"/>
  <c r="BS45" i="21"/>
  <c r="BR45" i="21"/>
  <c r="BQ45" i="21"/>
  <c r="BP45" i="21"/>
  <c r="BO45" i="21"/>
  <c r="BN45" i="21"/>
  <c r="BM45" i="21"/>
  <c r="BL45" i="21"/>
  <c r="BK45" i="21"/>
  <c r="BJ45" i="21"/>
  <c r="BI45" i="21"/>
  <c r="BH45" i="21"/>
  <c r="BG45" i="21"/>
  <c r="BF45" i="21"/>
  <c r="BE45" i="21"/>
  <c r="BD45" i="21"/>
  <c r="BC45" i="21"/>
  <c r="BB45" i="21"/>
  <c r="BA45" i="21"/>
  <c r="AZ45" i="21"/>
  <c r="AY45" i="21"/>
  <c r="AX45" i="21"/>
  <c r="AW45" i="21"/>
  <c r="AV45" i="21"/>
  <c r="AU45" i="21"/>
  <c r="AT45" i="21"/>
  <c r="E45" i="21" s="1"/>
  <c r="AS45" i="21"/>
  <c r="AR45" i="21"/>
  <c r="AQ45" i="21"/>
  <c r="C45" i="21" s="1"/>
  <c r="H45" i="21"/>
  <c r="G45" i="21"/>
  <c r="D45" i="21"/>
  <c r="BT44" i="21"/>
  <c r="BS44" i="21"/>
  <c r="BR44" i="21"/>
  <c r="BQ44" i="21"/>
  <c r="BP44" i="21"/>
  <c r="BO44" i="21"/>
  <c r="G44" i="21" s="1"/>
  <c r="BN44" i="21"/>
  <c r="BM44" i="21"/>
  <c r="BL44" i="21"/>
  <c r="BK44" i="21"/>
  <c r="BJ44" i="21"/>
  <c r="BI44" i="21"/>
  <c r="BH44" i="21"/>
  <c r="BG44" i="21"/>
  <c r="BF44" i="21"/>
  <c r="BE44" i="21"/>
  <c r="BD44" i="21"/>
  <c r="BC44" i="21"/>
  <c r="BB44" i="21"/>
  <c r="BA44" i="21"/>
  <c r="AZ44" i="21"/>
  <c r="AY44" i="21"/>
  <c r="F44" i="21" s="1"/>
  <c r="AX44" i="21"/>
  <c r="AW44" i="21"/>
  <c r="AV44" i="21"/>
  <c r="AU44" i="21"/>
  <c r="AT44" i="21"/>
  <c r="AS44" i="21"/>
  <c r="AR44" i="21"/>
  <c r="AQ44" i="21"/>
  <c r="H44" i="21"/>
  <c r="D44" i="21"/>
  <c r="C44" i="21"/>
  <c r="BT43" i="21"/>
  <c r="BS43" i="21"/>
  <c r="BR43" i="21"/>
  <c r="BQ43" i="21"/>
  <c r="BP43" i="21"/>
  <c r="BO43" i="21"/>
  <c r="BN43" i="21"/>
  <c r="BM43" i="21"/>
  <c r="BL43" i="21"/>
  <c r="BK43" i="21"/>
  <c r="BJ43" i="21"/>
  <c r="BI43" i="21"/>
  <c r="BH43" i="21"/>
  <c r="BG43" i="21"/>
  <c r="BF43" i="21"/>
  <c r="BE43" i="21"/>
  <c r="BD43" i="21"/>
  <c r="BC43" i="21"/>
  <c r="BB43" i="21"/>
  <c r="BA43" i="21"/>
  <c r="AZ43" i="21"/>
  <c r="AY43" i="21"/>
  <c r="AX43" i="21"/>
  <c r="AW43" i="21"/>
  <c r="AV43" i="21"/>
  <c r="AU43" i="21"/>
  <c r="AT43" i="21"/>
  <c r="AS43" i="21"/>
  <c r="AR43" i="21"/>
  <c r="AQ43" i="21"/>
  <c r="C43" i="21" s="1"/>
  <c r="H43" i="21"/>
  <c r="G43" i="21"/>
  <c r="D43" i="21"/>
  <c r="BT42" i="21"/>
  <c r="BS42" i="21"/>
  <c r="BR42" i="21"/>
  <c r="BQ42" i="21"/>
  <c r="BP42" i="21"/>
  <c r="BO42" i="21"/>
  <c r="BN42" i="21"/>
  <c r="BM42" i="21"/>
  <c r="BL42" i="21"/>
  <c r="BK42" i="21"/>
  <c r="BJ42" i="21"/>
  <c r="BI42" i="21"/>
  <c r="BH42" i="21"/>
  <c r="BG42" i="21"/>
  <c r="BF42" i="21"/>
  <c r="BE42" i="21"/>
  <c r="BD42" i="21"/>
  <c r="BC42" i="21"/>
  <c r="BB42" i="21"/>
  <c r="BA42" i="21"/>
  <c r="AZ42" i="21"/>
  <c r="AY42" i="21"/>
  <c r="AX42" i="21"/>
  <c r="AW42" i="21"/>
  <c r="AV42" i="21"/>
  <c r="AU42" i="21"/>
  <c r="AT42" i="21"/>
  <c r="AS42" i="21"/>
  <c r="E42" i="21" s="1"/>
  <c r="AR42" i="21"/>
  <c r="AQ42" i="21"/>
  <c r="H42" i="21"/>
  <c r="D42" i="21"/>
  <c r="C42" i="21"/>
  <c r="BT41" i="21"/>
  <c r="BS41" i="21"/>
  <c r="BR41" i="21"/>
  <c r="BQ41" i="21"/>
  <c r="BP41" i="21"/>
  <c r="BO41" i="21"/>
  <c r="BN41" i="21"/>
  <c r="BM41" i="21"/>
  <c r="BL41" i="21"/>
  <c r="BK41" i="21"/>
  <c r="BJ41" i="21"/>
  <c r="BI41" i="21"/>
  <c r="BH41" i="21"/>
  <c r="BG41" i="21"/>
  <c r="BF41" i="21"/>
  <c r="BE41" i="21"/>
  <c r="BD41" i="21"/>
  <c r="BC41" i="21"/>
  <c r="BB41" i="21"/>
  <c r="BA41" i="21"/>
  <c r="AZ41" i="21"/>
  <c r="AY41" i="21"/>
  <c r="AX41" i="21"/>
  <c r="AW41" i="21"/>
  <c r="AV41" i="21"/>
  <c r="AU41" i="21"/>
  <c r="AT41" i="21"/>
  <c r="AS41" i="21"/>
  <c r="AR41" i="21"/>
  <c r="AQ41" i="21"/>
  <c r="C41" i="21" s="1"/>
  <c r="H41" i="21"/>
  <c r="G41" i="21"/>
  <c r="D41" i="21"/>
  <c r="BT40" i="21"/>
  <c r="BS40" i="21"/>
  <c r="BR40" i="21"/>
  <c r="BQ40" i="21"/>
  <c r="BP40" i="21"/>
  <c r="BO40" i="21"/>
  <c r="G40" i="21" s="1"/>
  <c r="BN40" i="21"/>
  <c r="BM40" i="21"/>
  <c r="BL40" i="21"/>
  <c r="BK40" i="21"/>
  <c r="BJ40" i="21"/>
  <c r="BI40" i="21"/>
  <c r="BH40" i="21"/>
  <c r="BG40" i="21"/>
  <c r="BF40" i="21"/>
  <c r="BE40" i="21"/>
  <c r="BD40" i="21"/>
  <c r="BC40" i="21"/>
  <c r="BB40" i="21"/>
  <c r="BA40" i="21"/>
  <c r="AZ40" i="21"/>
  <c r="AY40" i="21"/>
  <c r="F40" i="21" s="1"/>
  <c r="AX40" i="21"/>
  <c r="AW40" i="21"/>
  <c r="AV40" i="21"/>
  <c r="AU40" i="21"/>
  <c r="AT40" i="21"/>
  <c r="AS40" i="21"/>
  <c r="E40" i="21" s="1"/>
  <c r="AR40" i="21"/>
  <c r="AQ40" i="21"/>
  <c r="H40" i="21"/>
  <c r="D40" i="21"/>
  <c r="C40" i="21"/>
  <c r="BT39" i="21"/>
  <c r="BS39" i="21"/>
  <c r="BR39" i="21"/>
  <c r="BQ39" i="21"/>
  <c r="BP39" i="21"/>
  <c r="BO39" i="21"/>
  <c r="BN39" i="21"/>
  <c r="BM39" i="21"/>
  <c r="BL39" i="21"/>
  <c r="BK39" i="21"/>
  <c r="BJ39" i="21"/>
  <c r="BI39" i="21"/>
  <c r="BH39" i="21"/>
  <c r="BG39" i="21"/>
  <c r="BF39" i="21"/>
  <c r="BE39" i="21"/>
  <c r="BD39" i="21"/>
  <c r="BC39" i="21"/>
  <c r="BB39" i="21"/>
  <c r="BA39" i="21"/>
  <c r="AZ39" i="21"/>
  <c r="AY39" i="21"/>
  <c r="AX39" i="21"/>
  <c r="AW39" i="21"/>
  <c r="AV39" i="21"/>
  <c r="AU39" i="21"/>
  <c r="AT39" i="21"/>
  <c r="E39" i="21" s="1"/>
  <c r="AS39" i="21"/>
  <c r="AR39" i="21"/>
  <c r="AQ39" i="21"/>
  <c r="C39" i="21" s="1"/>
  <c r="H39" i="21"/>
  <c r="G39" i="21"/>
  <c r="D39" i="21"/>
  <c r="BT38" i="21"/>
  <c r="BS38" i="21"/>
  <c r="BR38" i="21"/>
  <c r="BQ38" i="21"/>
  <c r="BP38" i="21"/>
  <c r="BO38" i="21"/>
  <c r="BN38" i="21"/>
  <c r="BM38" i="21"/>
  <c r="BL38" i="21"/>
  <c r="BK38" i="21"/>
  <c r="BJ38" i="21"/>
  <c r="BI38" i="21"/>
  <c r="BH38" i="21"/>
  <c r="BG38" i="21"/>
  <c r="BF38" i="21"/>
  <c r="BE38" i="21"/>
  <c r="BD38" i="21"/>
  <c r="BC38" i="21"/>
  <c r="BB38" i="21"/>
  <c r="BA38" i="21"/>
  <c r="AZ38" i="21"/>
  <c r="AY38" i="21"/>
  <c r="AX38" i="21"/>
  <c r="AW38" i="21"/>
  <c r="AV38" i="21"/>
  <c r="AU38" i="21"/>
  <c r="AT38" i="21"/>
  <c r="AS38" i="21"/>
  <c r="E38" i="21" s="1"/>
  <c r="AR38" i="21"/>
  <c r="AQ38" i="21"/>
  <c r="H38" i="21"/>
  <c r="D38" i="21"/>
  <c r="C38" i="21"/>
  <c r="BT37" i="21"/>
  <c r="BS37" i="21"/>
  <c r="BR37" i="21"/>
  <c r="BQ37" i="21"/>
  <c r="BP37" i="21"/>
  <c r="BO37" i="21"/>
  <c r="BN37" i="21"/>
  <c r="BM37" i="21"/>
  <c r="BL37" i="21"/>
  <c r="BK37" i="21"/>
  <c r="BJ37" i="21"/>
  <c r="BI37" i="21"/>
  <c r="BH37" i="21"/>
  <c r="BG37" i="21"/>
  <c r="BF37" i="21"/>
  <c r="F37" i="21" s="1"/>
  <c r="BE37" i="21"/>
  <c r="BD37" i="21"/>
  <c r="BC37" i="21"/>
  <c r="BB37" i="21"/>
  <c r="BA37" i="21"/>
  <c r="AZ37" i="21"/>
  <c r="AY37" i="21"/>
  <c r="AX37" i="21"/>
  <c r="AW37" i="21"/>
  <c r="AV37" i="21"/>
  <c r="AU37" i="21"/>
  <c r="AT37" i="21"/>
  <c r="E37" i="21" s="1"/>
  <c r="AS37" i="21"/>
  <c r="AR37" i="21"/>
  <c r="AQ37" i="21"/>
  <c r="C37" i="21" s="1"/>
  <c r="H37" i="21"/>
  <c r="G37" i="21"/>
  <c r="D37" i="21"/>
  <c r="BT36" i="21"/>
  <c r="BS36" i="21"/>
  <c r="BR36" i="21"/>
  <c r="BQ36" i="21"/>
  <c r="BP36" i="21"/>
  <c r="BO36" i="21"/>
  <c r="BN36" i="21"/>
  <c r="BM36" i="21"/>
  <c r="BL36" i="21"/>
  <c r="BK36" i="21"/>
  <c r="BJ36" i="21"/>
  <c r="BI36" i="21"/>
  <c r="BH36" i="21"/>
  <c r="BG36" i="21"/>
  <c r="BF36" i="21"/>
  <c r="BE36" i="21"/>
  <c r="BD36" i="21"/>
  <c r="BC36" i="21"/>
  <c r="BB36" i="21"/>
  <c r="BA36" i="21"/>
  <c r="AZ36" i="21"/>
  <c r="AY36" i="21"/>
  <c r="AX36" i="21"/>
  <c r="AW36" i="21"/>
  <c r="AV36" i="21"/>
  <c r="AU36" i="21"/>
  <c r="AT36" i="21"/>
  <c r="AS36" i="21"/>
  <c r="AR36" i="21"/>
  <c r="D36" i="21" s="1"/>
  <c r="AQ36" i="21"/>
  <c r="H36" i="21"/>
  <c r="C36" i="21"/>
  <c r="BT35" i="21"/>
  <c r="H35" i="21" s="1"/>
  <c r="BS35" i="21"/>
  <c r="BR35" i="21"/>
  <c r="BQ35" i="21"/>
  <c r="BP35" i="21"/>
  <c r="BO35" i="21"/>
  <c r="BN35" i="21"/>
  <c r="BM35" i="21"/>
  <c r="BL35" i="21"/>
  <c r="BK35" i="21"/>
  <c r="BJ35" i="21"/>
  <c r="BI35" i="21"/>
  <c r="BH35" i="21"/>
  <c r="BG35" i="21"/>
  <c r="BF35" i="21"/>
  <c r="BE35" i="21"/>
  <c r="F35" i="21" s="1"/>
  <c r="BD35" i="21"/>
  <c r="BC35" i="21"/>
  <c r="BB35" i="21"/>
  <c r="BA35" i="21"/>
  <c r="AZ35" i="21"/>
  <c r="AY35" i="21"/>
  <c r="AX35" i="21"/>
  <c r="AW35" i="21"/>
  <c r="AV35" i="21"/>
  <c r="AU35" i="21"/>
  <c r="AT35" i="21"/>
  <c r="AS35" i="21"/>
  <c r="AR35" i="21"/>
  <c r="AQ35" i="21"/>
  <c r="C35" i="21" s="1"/>
  <c r="G35" i="21"/>
  <c r="D35" i="21"/>
  <c r="BT34" i="21"/>
  <c r="BS34" i="21"/>
  <c r="BR34" i="21"/>
  <c r="BQ34" i="21"/>
  <c r="BP34" i="21"/>
  <c r="BO34" i="21"/>
  <c r="G34" i="21" s="1"/>
  <c r="BN34" i="21"/>
  <c r="BM34" i="21"/>
  <c r="BL34" i="21"/>
  <c r="BK34" i="21"/>
  <c r="BJ34" i="21"/>
  <c r="BI34" i="21"/>
  <c r="BH34" i="21"/>
  <c r="BG34" i="21"/>
  <c r="BF34" i="21"/>
  <c r="BE34" i="21"/>
  <c r="BD34" i="21"/>
  <c r="BC34" i="21"/>
  <c r="BB34" i="21"/>
  <c r="BA34" i="21"/>
  <c r="AZ34" i="21"/>
  <c r="AY34" i="21"/>
  <c r="F34" i="21" s="1"/>
  <c r="AX34" i="21"/>
  <c r="AW34" i="21"/>
  <c r="AV34" i="21"/>
  <c r="AU34" i="21"/>
  <c r="AT34" i="21"/>
  <c r="AS34" i="21"/>
  <c r="E34" i="21" s="1"/>
  <c r="AR34" i="21"/>
  <c r="D34" i="21" s="1"/>
  <c r="AQ34" i="21"/>
  <c r="H34" i="21"/>
  <c r="C34" i="21"/>
  <c r="BT33" i="21"/>
  <c r="H33" i="21" s="1"/>
  <c r="BS33" i="21"/>
  <c r="BR33" i="21"/>
  <c r="BQ33" i="21"/>
  <c r="BP33" i="21"/>
  <c r="BO33" i="21"/>
  <c r="BN33" i="21"/>
  <c r="BM33" i="21"/>
  <c r="BL33" i="21"/>
  <c r="BK33" i="21"/>
  <c r="BJ33" i="21"/>
  <c r="BI33" i="21"/>
  <c r="BH33" i="21"/>
  <c r="BG33" i="21"/>
  <c r="BF33" i="21"/>
  <c r="BE33" i="21"/>
  <c r="BD33" i="21"/>
  <c r="BC33" i="21"/>
  <c r="BB33" i="21"/>
  <c r="BA33" i="21"/>
  <c r="AZ33" i="21"/>
  <c r="AY33" i="21"/>
  <c r="AX33" i="21"/>
  <c r="AW33" i="21"/>
  <c r="AV33" i="21"/>
  <c r="AU33" i="21"/>
  <c r="AT33" i="21"/>
  <c r="AS33" i="21"/>
  <c r="AR33" i="21"/>
  <c r="AQ33" i="21"/>
  <c r="C33" i="21" s="1"/>
  <c r="G33" i="21"/>
  <c r="F33" i="21"/>
  <c r="D33" i="21"/>
  <c r="BT32" i="21"/>
  <c r="BS32" i="21"/>
  <c r="BR32" i="21"/>
  <c r="BQ32" i="21"/>
  <c r="BP32" i="21"/>
  <c r="BO32" i="21"/>
  <c r="BN32" i="21"/>
  <c r="BM32" i="21"/>
  <c r="BL32" i="21"/>
  <c r="BK32" i="21"/>
  <c r="BJ32" i="21"/>
  <c r="BI32" i="21"/>
  <c r="BH32" i="21"/>
  <c r="BG32" i="21"/>
  <c r="BF32" i="21"/>
  <c r="BE32" i="21"/>
  <c r="BD32" i="21"/>
  <c r="BC32" i="21"/>
  <c r="BB32" i="21"/>
  <c r="BA32" i="21"/>
  <c r="AZ32" i="21"/>
  <c r="AY32" i="21"/>
  <c r="AX32" i="21"/>
  <c r="AW32" i="21"/>
  <c r="AV32" i="21"/>
  <c r="AU32" i="21"/>
  <c r="AT32" i="21"/>
  <c r="AS32" i="21"/>
  <c r="E32" i="21" s="1"/>
  <c r="AR32" i="21"/>
  <c r="AQ32" i="21"/>
  <c r="H32" i="21"/>
  <c r="D32" i="21"/>
  <c r="C32" i="21"/>
  <c r="BT31" i="21"/>
  <c r="H31" i="21" s="1"/>
  <c r="BS31" i="21"/>
  <c r="G31" i="21" s="1"/>
  <c r="BR31" i="21"/>
  <c r="BQ31" i="21"/>
  <c r="BP31" i="21"/>
  <c r="BO31" i="21"/>
  <c r="BN31" i="21"/>
  <c r="BM31" i="21"/>
  <c r="BL31" i="21"/>
  <c r="BK31" i="21"/>
  <c r="BJ31" i="21"/>
  <c r="BI31" i="21"/>
  <c r="BH31" i="21"/>
  <c r="BG31" i="21"/>
  <c r="BF31" i="21"/>
  <c r="BE31" i="21"/>
  <c r="BD31" i="21"/>
  <c r="BC31" i="21"/>
  <c r="BB31" i="21"/>
  <c r="BA31" i="21"/>
  <c r="AZ31" i="21"/>
  <c r="AY31" i="21"/>
  <c r="AX31" i="21"/>
  <c r="AW31" i="21"/>
  <c r="AV31" i="21"/>
  <c r="E31" i="21" s="1"/>
  <c r="AU31" i="21"/>
  <c r="AT31" i="21"/>
  <c r="AS31" i="21"/>
  <c r="AR31" i="21"/>
  <c r="AQ31" i="21"/>
  <c r="C31" i="21" s="1"/>
  <c r="F31" i="21"/>
  <c r="D31" i="21"/>
  <c r="BT30" i="21"/>
  <c r="BS30" i="21"/>
  <c r="BR30" i="21"/>
  <c r="BQ30" i="21"/>
  <c r="BP30" i="21"/>
  <c r="BO30" i="21"/>
  <c r="G30" i="21" s="1"/>
  <c r="BN30" i="21"/>
  <c r="BM30" i="21"/>
  <c r="BL30" i="21"/>
  <c r="BK30" i="21"/>
  <c r="BJ30" i="21"/>
  <c r="BI30" i="21"/>
  <c r="BH30" i="21"/>
  <c r="BG30" i="21"/>
  <c r="BF30" i="21"/>
  <c r="BE30" i="21"/>
  <c r="BD30" i="21"/>
  <c r="BC30" i="21"/>
  <c r="BB30" i="21"/>
  <c r="BA30" i="21"/>
  <c r="AZ30" i="21"/>
  <c r="AY30" i="21"/>
  <c r="F30" i="21" s="1"/>
  <c r="AX30" i="21"/>
  <c r="AW30" i="21"/>
  <c r="AV30" i="21"/>
  <c r="AU30" i="21"/>
  <c r="AT30" i="21"/>
  <c r="AS30" i="21"/>
  <c r="E30" i="21" s="1"/>
  <c r="AR30" i="21"/>
  <c r="D30" i="21" s="1"/>
  <c r="AQ30" i="21"/>
  <c r="C30" i="21" s="1"/>
  <c r="H30" i="21"/>
  <c r="BT29" i="21"/>
  <c r="BS29" i="21"/>
  <c r="BR29" i="21"/>
  <c r="BQ29" i="21"/>
  <c r="BP29" i="21"/>
  <c r="BO29" i="21"/>
  <c r="BN29" i="21"/>
  <c r="BM29" i="21"/>
  <c r="BL29" i="21"/>
  <c r="BK29" i="21"/>
  <c r="BJ29" i="21"/>
  <c r="BI29" i="21"/>
  <c r="BH29" i="21"/>
  <c r="BG29" i="21"/>
  <c r="BF29" i="21"/>
  <c r="BE29" i="21"/>
  <c r="BD29" i="21"/>
  <c r="BC29" i="21"/>
  <c r="BB29" i="21"/>
  <c r="BA29" i="21"/>
  <c r="AZ29" i="21"/>
  <c r="AY29" i="21"/>
  <c r="F29" i="21" s="1"/>
  <c r="AX29" i="21"/>
  <c r="AW29" i="21"/>
  <c r="E29" i="21" s="1"/>
  <c r="AV29" i="21"/>
  <c r="AU29" i="21"/>
  <c r="AT29" i="21"/>
  <c r="AS29" i="21"/>
  <c r="AR29" i="21"/>
  <c r="D29" i="21" s="1"/>
  <c r="AQ29" i="21"/>
  <c r="C29" i="21" s="1"/>
  <c r="H29" i="21"/>
  <c r="G29" i="21"/>
  <c r="BT28" i="21"/>
  <c r="H28" i="21" s="1"/>
  <c r="BS28" i="21"/>
  <c r="BR28" i="21"/>
  <c r="BQ28" i="21"/>
  <c r="BP28" i="21"/>
  <c r="BO28" i="21"/>
  <c r="BN28" i="21"/>
  <c r="BM28" i="21"/>
  <c r="BL28" i="21"/>
  <c r="BK28" i="21"/>
  <c r="BJ28" i="21"/>
  <c r="BI28" i="21"/>
  <c r="BH28" i="21"/>
  <c r="BG28" i="21"/>
  <c r="BF28" i="21"/>
  <c r="BE28" i="21"/>
  <c r="BD28" i="21"/>
  <c r="BC28" i="21"/>
  <c r="BB28" i="21"/>
  <c r="BA28" i="21"/>
  <c r="AZ28" i="21"/>
  <c r="AY28" i="21"/>
  <c r="AX28" i="21"/>
  <c r="AW28" i="21"/>
  <c r="AV28" i="21"/>
  <c r="E28" i="21" s="1"/>
  <c r="AU28" i="21"/>
  <c r="AT28" i="21"/>
  <c r="AS28" i="21"/>
  <c r="AR28" i="21"/>
  <c r="D28" i="21" s="1"/>
  <c r="AQ28" i="21"/>
  <c r="C28" i="21"/>
  <c r="BT27" i="21"/>
  <c r="BS27" i="21"/>
  <c r="BR27" i="21"/>
  <c r="BQ27" i="21"/>
  <c r="BP27" i="21"/>
  <c r="BO27" i="21"/>
  <c r="G27" i="21" s="1"/>
  <c r="BN27" i="21"/>
  <c r="BM27" i="21"/>
  <c r="BL27" i="21"/>
  <c r="BK27" i="21"/>
  <c r="BJ27" i="21"/>
  <c r="BI27" i="21"/>
  <c r="BH27" i="21"/>
  <c r="BG27" i="21"/>
  <c r="BF27" i="21"/>
  <c r="BE27" i="21"/>
  <c r="BD27" i="21"/>
  <c r="BC27" i="21"/>
  <c r="BB27" i="21"/>
  <c r="BA27" i="21"/>
  <c r="AZ27" i="21"/>
  <c r="AY27" i="21"/>
  <c r="F27" i="21" s="1"/>
  <c r="AX27" i="21"/>
  <c r="AW27" i="21"/>
  <c r="AV27" i="21"/>
  <c r="AU27" i="21"/>
  <c r="AT27" i="21"/>
  <c r="AS27" i="21"/>
  <c r="AR27" i="21"/>
  <c r="D27" i="21" s="1"/>
  <c r="AQ27" i="21"/>
  <c r="C27" i="21" s="1"/>
  <c r="H27" i="21"/>
  <c r="E27" i="21"/>
  <c r="BT26" i="21"/>
  <c r="BS26" i="21"/>
  <c r="BR26" i="21"/>
  <c r="BQ26" i="21"/>
  <c r="BP26" i="21"/>
  <c r="BO26" i="21"/>
  <c r="BN26" i="21"/>
  <c r="BM26" i="21"/>
  <c r="BL26" i="21"/>
  <c r="BK26" i="21"/>
  <c r="BJ26" i="21"/>
  <c r="BI26" i="21"/>
  <c r="BH26" i="21"/>
  <c r="BG26" i="21"/>
  <c r="BF26" i="21"/>
  <c r="BE26" i="21"/>
  <c r="BD26" i="21"/>
  <c r="BC26" i="21"/>
  <c r="BB26" i="21"/>
  <c r="BA26" i="21"/>
  <c r="AZ26" i="21"/>
  <c r="AY26" i="21"/>
  <c r="AX26" i="21"/>
  <c r="AW26" i="21"/>
  <c r="AV26" i="21"/>
  <c r="AU26" i="21"/>
  <c r="AT26" i="21"/>
  <c r="AS26" i="21"/>
  <c r="E26" i="21" s="1"/>
  <c r="AR26" i="21"/>
  <c r="AQ26" i="21"/>
  <c r="H26" i="21"/>
  <c r="D26" i="21"/>
  <c r="C26" i="21"/>
  <c r="BT25" i="21"/>
  <c r="H25" i="21" s="1"/>
  <c r="BS25" i="21"/>
  <c r="BR25" i="21"/>
  <c r="BQ25" i="21"/>
  <c r="BP25" i="21"/>
  <c r="BO25" i="21"/>
  <c r="BN25" i="21"/>
  <c r="BM25" i="21"/>
  <c r="BL25" i="21"/>
  <c r="BK25" i="21"/>
  <c r="BJ25" i="21"/>
  <c r="BI25" i="21"/>
  <c r="BH25" i="21"/>
  <c r="BG25" i="21"/>
  <c r="BF25" i="21"/>
  <c r="BE25" i="21"/>
  <c r="F25" i="21" s="1"/>
  <c r="BD25" i="21"/>
  <c r="BC25" i="21"/>
  <c r="BB25" i="21"/>
  <c r="BA25" i="21"/>
  <c r="AZ25" i="21"/>
  <c r="AY25" i="21"/>
  <c r="AX25" i="21"/>
  <c r="AW25" i="21"/>
  <c r="AV25" i="21"/>
  <c r="AU25" i="21"/>
  <c r="AT25" i="21"/>
  <c r="AS25" i="21"/>
  <c r="AR25" i="21"/>
  <c r="AQ25" i="21"/>
  <c r="C25" i="21" s="1"/>
  <c r="G25" i="21"/>
  <c r="D25" i="21"/>
  <c r="BT24" i="21"/>
  <c r="H24" i="21" s="1"/>
  <c r="BS24" i="21"/>
  <c r="BR24" i="21"/>
  <c r="BQ24" i="21"/>
  <c r="BP24" i="21"/>
  <c r="BO24" i="21"/>
  <c r="BN24" i="21"/>
  <c r="BM24" i="21"/>
  <c r="BL24" i="21"/>
  <c r="BK24" i="21"/>
  <c r="BJ24" i="21"/>
  <c r="BI24" i="21"/>
  <c r="BH24" i="21"/>
  <c r="BG24" i="21"/>
  <c r="BF24" i="21"/>
  <c r="BE24" i="21"/>
  <c r="BD24" i="21"/>
  <c r="BC24" i="21"/>
  <c r="BB24" i="21"/>
  <c r="BA24" i="21"/>
  <c r="AZ24" i="21"/>
  <c r="AY24" i="21"/>
  <c r="AX24" i="21"/>
  <c r="AW24" i="21"/>
  <c r="AV24" i="21"/>
  <c r="AU24" i="21"/>
  <c r="AT24" i="21"/>
  <c r="AS24" i="21"/>
  <c r="AR24" i="21"/>
  <c r="D24" i="21" s="1"/>
  <c r="AQ24" i="21"/>
  <c r="C24" i="21" s="1"/>
  <c r="E24" i="21"/>
  <c r="BT23" i="21"/>
  <c r="H23" i="21" s="1"/>
  <c r="BS23" i="21"/>
  <c r="BR23" i="21"/>
  <c r="BQ23" i="21"/>
  <c r="BP23" i="21"/>
  <c r="BO23" i="21"/>
  <c r="G23" i="21" s="1"/>
  <c r="BN23" i="21"/>
  <c r="BM23" i="21"/>
  <c r="BL23" i="21"/>
  <c r="BK23" i="21"/>
  <c r="BJ23" i="21"/>
  <c r="BI23" i="21"/>
  <c r="BH23" i="21"/>
  <c r="BG23" i="21"/>
  <c r="BF23" i="21"/>
  <c r="BE23" i="21"/>
  <c r="BD23" i="21"/>
  <c r="BC23" i="21"/>
  <c r="BB23" i="21"/>
  <c r="BA23" i="21"/>
  <c r="AZ23" i="21"/>
  <c r="AY23" i="21"/>
  <c r="AX23" i="21"/>
  <c r="AW23" i="21"/>
  <c r="AV23" i="21"/>
  <c r="AU23" i="21"/>
  <c r="E23" i="21" s="1"/>
  <c r="AT23" i="21"/>
  <c r="AS23" i="21"/>
  <c r="AR23" i="21"/>
  <c r="AQ23" i="21"/>
  <c r="C23" i="21" s="1"/>
  <c r="D23" i="21"/>
  <c r="BT22" i="21"/>
  <c r="BS22" i="21"/>
  <c r="BR22" i="21"/>
  <c r="BQ22" i="21"/>
  <c r="BP22" i="21"/>
  <c r="BO22" i="21"/>
  <c r="G22" i="21" s="1"/>
  <c r="BN22" i="21"/>
  <c r="BM22" i="21"/>
  <c r="BL22" i="21"/>
  <c r="BK22" i="21"/>
  <c r="BJ22" i="21"/>
  <c r="BI22" i="21"/>
  <c r="BH22" i="21"/>
  <c r="BG22" i="21"/>
  <c r="BF22" i="21"/>
  <c r="BE22" i="21"/>
  <c r="BD22" i="21"/>
  <c r="BC22" i="21"/>
  <c r="BB22" i="21"/>
  <c r="BA22" i="21"/>
  <c r="AZ22" i="21"/>
  <c r="AY22" i="21"/>
  <c r="F22" i="21" s="1"/>
  <c r="AX22" i="21"/>
  <c r="AW22" i="21"/>
  <c r="AV22" i="21"/>
  <c r="AU22" i="21"/>
  <c r="AT22" i="21"/>
  <c r="AS22" i="21"/>
  <c r="AR22" i="21"/>
  <c r="D22" i="21" s="1"/>
  <c r="AQ22" i="21"/>
  <c r="C22" i="21" s="1"/>
  <c r="H22" i="21"/>
  <c r="E22" i="21"/>
  <c r="BT21" i="21"/>
  <c r="H21" i="21" s="1"/>
  <c r="BS21" i="21"/>
  <c r="BR21" i="21"/>
  <c r="BQ21" i="21"/>
  <c r="BP21" i="21"/>
  <c r="BO21" i="21"/>
  <c r="G21" i="21" s="1"/>
  <c r="BN21" i="21"/>
  <c r="BM21" i="21"/>
  <c r="BL21" i="21"/>
  <c r="BK21" i="21"/>
  <c r="BJ21" i="21"/>
  <c r="BI21" i="21"/>
  <c r="BH21" i="21"/>
  <c r="BG21" i="21"/>
  <c r="BF21" i="21"/>
  <c r="BE21" i="21"/>
  <c r="BD21" i="21"/>
  <c r="BC21" i="21"/>
  <c r="BB21" i="21"/>
  <c r="BA21" i="21"/>
  <c r="AZ21" i="21"/>
  <c r="AY21" i="21"/>
  <c r="F21" i="21" s="1"/>
  <c r="AX21" i="21"/>
  <c r="AW21" i="21"/>
  <c r="AV21" i="21"/>
  <c r="AU21" i="21"/>
  <c r="E21" i="21" s="1"/>
  <c r="AT21" i="21"/>
  <c r="AS21" i="21"/>
  <c r="AR21" i="21"/>
  <c r="AQ21" i="21"/>
  <c r="C21" i="21" s="1"/>
  <c r="D21" i="21"/>
  <c r="BT20" i="21"/>
  <c r="BS20" i="21"/>
  <c r="BR20" i="21"/>
  <c r="BQ20" i="21"/>
  <c r="BP20" i="21"/>
  <c r="BO20" i="21"/>
  <c r="G20" i="21" s="1"/>
  <c r="BN20" i="21"/>
  <c r="BM20" i="21"/>
  <c r="BL20" i="21"/>
  <c r="BK20" i="21"/>
  <c r="BJ20" i="21"/>
  <c r="BI20" i="21"/>
  <c r="BH20" i="21"/>
  <c r="BG20" i="21"/>
  <c r="BF20" i="21"/>
  <c r="BE20" i="21"/>
  <c r="BD20" i="21"/>
  <c r="BC20" i="21"/>
  <c r="BB20" i="21"/>
  <c r="BA20" i="21"/>
  <c r="AZ20" i="21"/>
  <c r="AY20" i="21"/>
  <c r="F20" i="21" s="1"/>
  <c r="AX20" i="21"/>
  <c r="AW20" i="21"/>
  <c r="AV20" i="21"/>
  <c r="AU20" i="21"/>
  <c r="AT20" i="21"/>
  <c r="AS20" i="21"/>
  <c r="AR20" i="21"/>
  <c r="D20" i="21" s="1"/>
  <c r="AQ20" i="21"/>
  <c r="C20" i="21" s="1"/>
  <c r="H20" i="21"/>
  <c r="E20" i="21"/>
  <c r="BT19" i="21"/>
  <c r="H19" i="21" s="1"/>
  <c r="BS19" i="21"/>
  <c r="BR19" i="21"/>
  <c r="BQ19" i="21"/>
  <c r="BP19" i="21"/>
  <c r="BO19" i="21"/>
  <c r="G19" i="21" s="1"/>
  <c r="BN19" i="21"/>
  <c r="BM19" i="21"/>
  <c r="BL19" i="21"/>
  <c r="BK19" i="21"/>
  <c r="BJ19" i="21"/>
  <c r="BI19" i="21"/>
  <c r="BH19" i="21"/>
  <c r="BG19" i="21"/>
  <c r="BF19" i="21"/>
  <c r="BE19" i="21"/>
  <c r="BD19" i="21"/>
  <c r="BC19" i="21"/>
  <c r="BB19" i="21"/>
  <c r="BA19" i="21"/>
  <c r="AZ19" i="21"/>
  <c r="AY19" i="21"/>
  <c r="F19" i="21" s="1"/>
  <c r="AX19" i="21"/>
  <c r="AW19" i="21"/>
  <c r="AV19" i="21"/>
  <c r="AU19" i="21"/>
  <c r="E19" i="21" s="1"/>
  <c r="AT19" i="21"/>
  <c r="AS19" i="21"/>
  <c r="AR19" i="21"/>
  <c r="AQ19" i="21"/>
  <c r="C19" i="21" s="1"/>
  <c r="D19" i="21"/>
  <c r="BT18" i="21"/>
  <c r="BS18" i="21"/>
  <c r="BR18" i="21"/>
  <c r="BQ18" i="21"/>
  <c r="BP18" i="21"/>
  <c r="BO18" i="21"/>
  <c r="G18" i="21" s="1"/>
  <c r="BN18" i="21"/>
  <c r="BM18" i="21"/>
  <c r="BL18" i="21"/>
  <c r="BK18" i="21"/>
  <c r="BJ18" i="21"/>
  <c r="BI18" i="21"/>
  <c r="BH18" i="21"/>
  <c r="BG18" i="21"/>
  <c r="BF18" i="21"/>
  <c r="BE18" i="21"/>
  <c r="BD18" i="21"/>
  <c r="BC18" i="21"/>
  <c r="BB18" i="21"/>
  <c r="BA18" i="21"/>
  <c r="AZ18" i="21"/>
  <c r="AY18" i="21"/>
  <c r="F18" i="21" s="1"/>
  <c r="AX18" i="21"/>
  <c r="AW18" i="21"/>
  <c r="AV18" i="21"/>
  <c r="AU18" i="21"/>
  <c r="AT18" i="21"/>
  <c r="AS18" i="21"/>
  <c r="AR18" i="21"/>
  <c r="D18" i="21" s="1"/>
  <c r="AQ18" i="21"/>
  <c r="C18" i="21" s="1"/>
  <c r="H18" i="21"/>
  <c r="E18" i="21"/>
  <c r="BT17" i="21"/>
  <c r="H17" i="21" s="1"/>
  <c r="BS17" i="21"/>
  <c r="BR17" i="21"/>
  <c r="BQ17" i="21"/>
  <c r="BP17" i="21"/>
  <c r="BO17" i="21"/>
  <c r="G17" i="21" s="1"/>
  <c r="BN17" i="21"/>
  <c r="BM17" i="21"/>
  <c r="BL17" i="21"/>
  <c r="BK17" i="21"/>
  <c r="BJ17" i="21"/>
  <c r="BI17" i="21"/>
  <c r="BH17" i="21"/>
  <c r="BG17" i="21"/>
  <c r="BF17" i="21"/>
  <c r="BE17" i="21"/>
  <c r="BD17" i="21"/>
  <c r="BC17" i="21"/>
  <c r="BB17" i="21"/>
  <c r="BA17" i="21"/>
  <c r="AZ17" i="21"/>
  <c r="AY17" i="21"/>
  <c r="F17" i="21" s="1"/>
  <c r="AX17" i="21"/>
  <c r="AW17" i="21"/>
  <c r="AV17" i="21"/>
  <c r="AU17" i="21"/>
  <c r="E17" i="21" s="1"/>
  <c r="AT17" i="21"/>
  <c r="AS17" i="21"/>
  <c r="AR17" i="21"/>
  <c r="AQ17" i="21"/>
  <c r="C17" i="21" s="1"/>
  <c r="D17" i="21"/>
  <c r="BT16" i="21"/>
  <c r="BS16" i="21"/>
  <c r="BR16" i="21"/>
  <c r="BQ16" i="21"/>
  <c r="BP16" i="21"/>
  <c r="BO16" i="21"/>
  <c r="G16" i="21" s="1"/>
  <c r="BN16" i="21"/>
  <c r="BM16" i="21"/>
  <c r="BL16" i="21"/>
  <c r="BK16" i="21"/>
  <c r="BJ16" i="21"/>
  <c r="BI16" i="21"/>
  <c r="BH16" i="21"/>
  <c r="BG16" i="21"/>
  <c r="BF16" i="21"/>
  <c r="BE16" i="21"/>
  <c r="BD16" i="21"/>
  <c r="BC16" i="21"/>
  <c r="BB16" i="21"/>
  <c r="BA16" i="21"/>
  <c r="AZ16" i="21"/>
  <c r="AY16" i="21"/>
  <c r="F16" i="21" s="1"/>
  <c r="AX16" i="21"/>
  <c r="AW16" i="21"/>
  <c r="AV16" i="21"/>
  <c r="AU16" i="21"/>
  <c r="AT16" i="21"/>
  <c r="AS16" i="21"/>
  <c r="AR16" i="21"/>
  <c r="D16" i="21" s="1"/>
  <c r="AQ16" i="21"/>
  <c r="C16" i="21" s="1"/>
  <c r="H16" i="21"/>
  <c r="E16" i="21"/>
  <c r="BT15" i="21"/>
  <c r="H15" i="21" s="1"/>
  <c r="BS15" i="21"/>
  <c r="BR15" i="21"/>
  <c r="BQ15" i="21"/>
  <c r="BP15" i="21"/>
  <c r="BO15" i="21"/>
  <c r="G15" i="21" s="1"/>
  <c r="BN15" i="21"/>
  <c r="BM15" i="21"/>
  <c r="BL15" i="21"/>
  <c r="BK15" i="21"/>
  <c r="BJ15" i="21"/>
  <c r="BI15" i="21"/>
  <c r="BH15" i="21"/>
  <c r="BG15" i="21"/>
  <c r="BF15" i="21"/>
  <c r="BE15" i="21"/>
  <c r="BD15" i="21"/>
  <c r="BC15" i="21"/>
  <c r="BB15" i="21"/>
  <c r="BA15" i="21"/>
  <c r="AZ15" i="21"/>
  <c r="AY15" i="21"/>
  <c r="F15" i="21" s="1"/>
  <c r="AX15" i="21"/>
  <c r="AW15" i="21"/>
  <c r="AV15" i="21"/>
  <c r="AU15" i="21"/>
  <c r="E15" i="21" s="1"/>
  <c r="AT15" i="21"/>
  <c r="AS15" i="21"/>
  <c r="AR15" i="21"/>
  <c r="AQ15" i="21"/>
  <c r="C15" i="21" s="1"/>
  <c r="D15" i="21"/>
  <c r="BT14" i="21"/>
  <c r="BS14" i="21"/>
  <c r="BR14" i="21"/>
  <c r="BQ14" i="21"/>
  <c r="BP14" i="21"/>
  <c r="BO14" i="21"/>
  <c r="G14" i="21" s="1"/>
  <c r="BN14" i="21"/>
  <c r="BM14" i="21"/>
  <c r="BL14" i="21"/>
  <c r="BK14" i="21"/>
  <c r="BJ14" i="21"/>
  <c r="BI14" i="21"/>
  <c r="BH14" i="21"/>
  <c r="BG14" i="21"/>
  <c r="BF14" i="21"/>
  <c r="BE14" i="21"/>
  <c r="BD14" i="21"/>
  <c r="BC14" i="21"/>
  <c r="BB14" i="21"/>
  <c r="BA14" i="21"/>
  <c r="AZ14" i="21"/>
  <c r="AY14" i="21"/>
  <c r="F14" i="21" s="1"/>
  <c r="AX14" i="21"/>
  <c r="AW14" i="21"/>
  <c r="AV14" i="21"/>
  <c r="AU14" i="21"/>
  <c r="AT14" i="21"/>
  <c r="AS14" i="21"/>
  <c r="AR14" i="21"/>
  <c r="D14" i="21" s="1"/>
  <c r="AQ14" i="21"/>
  <c r="C14" i="21" s="1"/>
  <c r="H14" i="21"/>
  <c r="E14" i="21"/>
  <c r="BT13" i="21"/>
  <c r="H13" i="21" s="1"/>
  <c r="BS13" i="21"/>
  <c r="BR13" i="21"/>
  <c r="BQ13" i="21"/>
  <c r="BP13" i="21"/>
  <c r="BO13" i="21"/>
  <c r="G13" i="21" s="1"/>
  <c r="BN13" i="21"/>
  <c r="BM13" i="21"/>
  <c r="BL13" i="21"/>
  <c r="BK13" i="21"/>
  <c r="BJ13" i="21"/>
  <c r="BI13" i="21"/>
  <c r="BH13" i="21"/>
  <c r="BG13" i="21"/>
  <c r="BF13" i="21"/>
  <c r="BE13" i="21"/>
  <c r="BD13" i="21"/>
  <c r="BC13" i="21"/>
  <c r="BB13" i="21"/>
  <c r="BA13" i="21"/>
  <c r="AZ13" i="21"/>
  <c r="AY13" i="21"/>
  <c r="F13" i="21" s="1"/>
  <c r="AX13" i="21"/>
  <c r="AW13" i="21"/>
  <c r="AV13" i="21"/>
  <c r="AU13" i="21"/>
  <c r="E13" i="21" s="1"/>
  <c r="AT13" i="21"/>
  <c r="AS13" i="21"/>
  <c r="AR13" i="21"/>
  <c r="AQ13" i="21"/>
  <c r="C13" i="21" s="1"/>
  <c r="D13" i="21"/>
  <c r="BT12" i="21"/>
  <c r="BS12" i="21"/>
  <c r="BR12" i="21"/>
  <c r="BQ12" i="21"/>
  <c r="BP12" i="21"/>
  <c r="BO12" i="21"/>
  <c r="G12" i="21" s="1"/>
  <c r="BN12" i="21"/>
  <c r="BM12" i="21"/>
  <c r="BL12" i="21"/>
  <c r="BK12" i="21"/>
  <c r="BJ12" i="21"/>
  <c r="BI12" i="21"/>
  <c r="BH12" i="21"/>
  <c r="BG12" i="21"/>
  <c r="BF12" i="21"/>
  <c r="BE12" i="21"/>
  <c r="BD12" i="21"/>
  <c r="BC12" i="21"/>
  <c r="BB12" i="21"/>
  <c r="BA12" i="21"/>
  <c r="AZ12" i="21"/>
  <c r="AY12" i="21"/>
  <c r="F12" i="21" s="1"/>
  <c r="AX12" i="21"/>
  <c r="AW12" i="21"/>
  <c r="AV12" i="21"/>
  <c r="AU12" i="21"/>
  <c r="AT12" i="21"/>
  <c r="AS12" i="21"/>
  <c r="AR12" i="21"/>
  <c r="D12" i="21" s="1"/>
  <c r="AQ12" i="21"/>
  <c r="C12" i="21" s="1"/>
  <c r="H12" i="21"/>
  <c r="E12" i="21"/>
  <c r="BT11" i="21"/>
  <c r="H11" i="21" s="1"/>
  <c r="BS11" i="21"/>
  <c r="BR11" i="21"/>
  <c r="BQ11" i="21"/>
  <c r="BP11" i="21"/>
  <c r="BO11" i="21"/>
  <c r="G11" i="21" s="1"/>
  <c r="BN11" i="21"/>
  <c r="BM11" i="21"/>
  <c r="BL11" i="21"/>
  <c r="BK11" i="21"/>
  <c r="BJ11" i="21"/>
  <c r="BI11" i="21"/>
  <c r="BH11" i="21"/>
  <c r="BG11" i="21"/>
  <c r="BF11" i="21"/>
  <c r="BE11" i="21"/>
  <c r="BD11" i="21"/>
  <c r="BC11" i="21"/>
  <c r="BB11" i="21"/>
  <c r="BA11" i="21"/>
  <c r="AZ11" i="21"/>
  <c r="AY11" i="21"/>
  <c r="F11" i="21" s="1"/>
  <c r="AX11" i="21"/>
  <c r="AW11" i="21"/>
  <c r="AV11" i="21"/>
  <c r="AU11" i="21"/>
  <c r="E11" i="21" s="1"/>
  <c r="AT11" i="21"/>
  <c r="AS11" i="21"/>
  <c r="AR11" i="21"/>
  <c r="AQ11" i="21"/>
  <c r="C11" i="21" s="1"/>
  <c r="D11" i="21"/>
  <c r="BT10" i="21"/>
  <c r="BS10" i="21"/>
  <c r="BR10" i="21"/>
  <c r="BQ10" i="21"/>
  <c r="BP10" i="21"/>
  <c r="BO10" i="21"/>
  <c r="G10" i="21" s="1"/>
  <c r="BN10" i="21"/>
  <c r="BM10" i="21"/>
  <c r="BL10" i="21"/>
  <c r="BK10" i="21"/>
  <c r="BJ10" i="21"/>
  <c r="BI10" i="21"/>
  <c r="BH10" i="21"/>
  <c r="BG10" i="21"/>
  <c r="BF10" i="21"/>
  <c r="BE10" i="21"/>
  <c r="BD10" i="21"/>
  <c r="BC10" i="21"/>
  <c r="BB10" i="21"/>
  <c r="BA10" i="21"/>
  <c r="AZ10" i="21"/>
  <c r="AY10" i="21"/>
  <c r="F10" i="21" s="1"/>
  <c r="AX10" i="21"/>
  <c r="AW10" i="21"/>
  <c r="AV10" i="21"/>
  <c r="AU10" i="21"/>
  <c r="AT10" i="21"/>
  <c r="AS10" i="21"/>
  <c r="AR10" i="21"/>
  <c r="D10" i="21" s="1"/>
  <c r="AQ10" i="21"/>
  <c r="C10" i="21" s="1"/>
  <c r="H10" i="21"/>
  <c r="E10" i="21"/>
  <c r="BT9" i="21"/>
  <c r="H9" i="21" s="1"/>
  <c r="BS9" i="21"/>
  <c r="BR9" i="21"/>
  <c r="BQ9" i="21"/>
  <c r="BP9" i="21"/>
  <c r="BO9" i="21"/>
  <c r="G9" i="21" s="1"/>
  <c r="BN9" i="21"/>
  <c r="BM9" i="21"/>
  <c r="BL9" i="21"/>
  <c r="BK9" i="21"/>
  <c r="BJ9" i="21"/>
  <c r="BI9" i="21"/>
  <c r="BH9" i="21"/>
  <c r="BG9" i="21"/>
  <c r="BF9" i="21"/>
  <c r="BE9" i="21"/>
  <c r="BD9" i="21"/>
  <c r="BC9" i="21"/>
  <c r="BB9" i="21"/>
  <c r="BA9" i="21"/>
  <c r="AZ9" i="21"/>
  <c r="AY9" i="21"/>
  <c r="F9" i="21" s="1"/>
  <c r="AX9" i="21"/>
  <c r="AW9" i="21"/>
  <c r="AV9" i="21"/>
  <c r="AU9" i="21"/>
  <c r="E9" i="21" s="1"/>
  <c r="AT9" i="21"/>
  <c r="AS9" i="21"/>
  <c r="AR9" i="21"/>
  <c r="AQ9" i="21"/>
  <c r="C9" i="21" s="1"/>
  <c r="D9" i="21"/>
  <c r="BT8" i="21"/>
  <c r="BS8" i="21"/>
  <c r="BR8" i="21"/>
  <c r="BQ8" i="21"/>
  <c r="BP8" i="21"/>
  <c r="BO8" i="21"/>
  <c r="G8" i="21" s="1"/>
  <c r="BN8" i="21"/>
  <c r="BM8" i="21"/>
  <c r="BL8" i="21"/>
  <c r="BK8" i="21"/>
  <c r="BJ8" i="21"/>
  <c r="BI8" i="21"/>
  <c r="BH8" i="21"/>
  <c r="BG8" i="21"/>
  <c r="BF8" i="21"/>
  <c r="BE8" i="21"/>
  <c r="BD8" i="21"/>
  <c r="BC8" i="21"/>
  <c r="BB8" i="21"/>
  <c r="BA8" i="21"/>
  <c r="AZ8" i="21"/>
  <c r="AY8" i="21"/>
  <c r="F8" i="21" s="1"/>
  <c r="AX8" i="21"/>
  <c r="AW8" i="21"/>
  <c r="AV8" i="21"/>
  <c r="AU8" i="21"/>
  <c r="AT8" i="21"/>
  <c r="AS8" i="21"/>
  <c r="AR8" i="21"/>
  <c r="D8" i="21" s="1"/>
  <c r="AQ8" i="21"/>
  <c r="C8" i="21" s="1"/>
  <c r="H8" i="21"/>
  <c r="E8" i="21"/>
  <c r="BT68" i="22"/>
  <c r="H68" i="22" s="1"/>
  <c r="BS68" i="22"/>
  <c r="BR68" i="22"/>
  <c r="BQ68" i="22"/>
  <c r="BP68" i="22"/>
  <c r="BO68" i="22"/>
  <c r="G68" i="22" s="1"/>
  <c r="BN68" i="22"/>
  <c r="BM68" i="22"/>
  <c r="BL68" i="22"/>
  <c r="BK68" i="22"/>
  <c r="BJ68" i="22"/>
  <c r="BI68" i="22"/>
  <c r="BH68" i="22"/>
  <c r="BG68" i="22"/>
  <c r="BF68" i="22"/>
  <c r="BE68" i="22"/>
  <c r="BD68" i="22"/>
  <c r="BC68" i="22"/>
  <c r="BB68" i="22"/>
  <c r="BA68" i="22"/>
  <c r="AZ68" i="22"/>
  <c r="AY68" i="22"/>
  <c r="F68" i="22" s="1"/>
  <c r="AX68" i="22"/>
  <c r="AW68" i="22"/>
  <c r="AV68" i="22"/>
  <c r="AU68" i="22"/>
  <c r="E68" i="22" s="1"/>
  <c r="AT68" i="22"/>
  <c r="AS68" i="22"/>
  <c r="AR68" i="22"/>
  <c r="AQ68" i="22"/>
  <c r="C68" i="22" s="1"/>
  <c r="D68" i="22"/>
  <c r="BT67" i="22"/>
  <c r="BS67" i="22"/>
  <c r="BR67" i="22"/>
  <c r="BQ67" i="22"/>
  <c r="BP67" i="22"/>
  <c r="BO67" i="22"/>
  <c r="G67" i="22" s="1"/>
  <c r="BN67" i="22"/>
  <c r="BM67" i="22"/>
  <c r="BL67" i="22"/>
  <c r="BK67" i="22"/>
  <c r="BJ67" i="22"/>
  <c r="BI67" i="22"/>
  <c r="BH67" i="22"/>
  <c r="BG67" i="22"/>
  <c r="BF67" i="22"/>
  <c r="BE67" i="22"/>
  <c r="BD67" i="22"/>
  <c r="BC67" i="22"/>
  <c r="BB67" i="22"/>
  <c r="BA67" i="22"/>
  <c r="AZ67" i="22"/>
  <c r="AY67" i="22"/>
  <c r="F67" i="22" s="1"/>
  <c r="AX67" i="22"/>
  <c r="AW67" i="22"/>
  <c r="AV67" i="22"/>
  <c r="AU67" i="22"/>
  <c r="AT67" i="22"/>
  <c r="AS67" i="22"/>
  <c r="AR67" i="22"/>
  <c r="D67" i="22" s="1"/>
  <c r="AQ67" i="22"/>
  <c r="C67" i="22" s="1"/>
  <c r="H67" i="22"/>
  <c r="E67" i="22"/>
  <c r="BT66" i="22"/>
  <c r="H66" i="22" s="1"/>
  <c r="BS66" i="22"/>
  <c r="BR66" i="22"/>
  <c r="BQ66" i="22"/>
  <c r="BP66" i="22"/>
  <c r="BO66" i="22"/>
  <c r="G66" i="22" s="1"/>
  <c r="BN66" i="22"/>
  <c r="BM66" i="22"/>
  <c r="BL66" i="22"/>
  <c r="BK66" i="22"/>
  <c r="BJ66" i="22"/>
  <c r="BI66" i="22"/>
  <c r="BH66" i="22"/>
  <c r="BG66" i="22"/>
  <c r="BF66" i="22"/>
  <c r="BE66" i="22"/>
  <c r="BD66" i="22"/>
  <c r="BC66" i="22"/>
  <c r="BB66" i="22"/>
  <c r="BA66" i="22"/>
  <c r="AZ66" i="22"/>
  <c r="AY66" i="22"/>
  <c r="F66" i="22" s="1"/>
  <c r="AX66" i="22"/>
  <c r="AW66" i="22"/>
  <c r="AV66" i="22"/>
  <c r="AU66" i="22"/>
  <c r="E66" i="22" s="1"/>
  <c r="AT66" i="22"/>
  <c r="AS66" i="22"/>
  <c r="AR66" i="22"/>
  <c r="AQ66" i="22"/>
  <c r="C66" i="22" s="1"/>
  <c r="D66" i="22"/>
  <c r="BT65" i="22"/>
  <c r="BS65" i="22"/>
  <c r="BR65" i="22"/>
  <c r="BQ65" i="22"/>
  <c r="BP65" i="22"/>
  <c r="BO65" i="22"/>
  <c r="G65" i="22" s="1"/>
  <c r="BN65" i="22"/>
  <c r="BM65" i="22"/>
  <c r="BL65" i="22"/>
  <c r="BK65" i="22"/>
  <c r="BJ65" i="22"/>
  <c r="BI65" i="22"/>
  <c r="BH65" i="22"/>
  <c r="BG65" i="22"/>
  <c r="BF65" i="22"/>
  <c r="BE65" i="22"/>
  <c r="BD65" i="22"/>
  <c r="BC65" i="22"/>
  <c r="BB65" i="22"/>
  <c r="BA65" i="22"/>
  <c r="AZ65" i="22"/>
  <c r="AY65" i="22"/>
  <c r="F65" i="22" s="1"/>
  <c r="AX65" i="22"/>
  <c r="AW65" i="22"/>
  <c r="AV65" i="22"/>
  <c r="AU65" i="22"/>
  <c r="AT65" i="22"/>
  <c r="AS65" i="22"/>
  <c r="AR65" i="22"/>
  <c r="D65" i="22" s="1"/>
  <c r="AQ65" i="22"/>
  <c r="C65" i="22" s="1"/>
  <c r="H65" i="22"/>
  <c r="E65" i="22"/>
  <c r="BT64" i="22"/>
  <c r="H64" i="22" s="1"/>
  <c r="BS64" i="22"/>
  <c r="BR64" i="22"/>
  <c r="BQ64" i="22"/>
  <c r="BP64" i="22"/>
  <c r="BO64" i="22"/>
  <c r="G64" i="22" s="1"/>
  <c r="BN64" i="22"/>
  <c r="BM64" i="22"/>
  <c r="BL64" i="22"/>
  <c r="BK64" i="22"/>
  <c r="BJ64" i="22"/>
  <c r="BI64" i="22"/>
  <c r="BH64" i="22"/>
  <c r="BG64" i="22"/>
  <c r="BF64" i="22"/>
  <c r="BE64" i="22"/>
  <c r="BD64" i="22"/>
  <c r="BC64" i="22"/>
  <c r="BB64" i="22"/>
  <c r="BA64" i="22"/>
  <c r="AZ64" i="22"/>
  <c r="AY64" i="22"/>
  <c r="F64" i="22" s="1"/>
  <c r="AX64" i="22"/>
  <c r="AW64" i="22"/>
  <c r="AV64" i="22"/>
  <c r="AU64" i="22"/>
  <c r="E64" i="22" s="1"/>
  <c r="AT64" i="22"/>
  <c r="AS64" i="22"/>
  <c r="AR64" i="22"/>
  <c r="AQ64" i="22"/>
  <c r="C64" i="22" s="1"/>
  <c r="D64" i="22"/>
  <c r="BT63" i="22"/>
  <c r="BS63" i="22"/>
  <c r="BR63" i="22"/>
  <c r="BQ63" i="22"/>
  <c r="BP63" i="22"/>
  <c r="BO63" i="22"/>
  <c r="G63" i="22" s="1"/>
  <c r="BN63" i="22"/>
  <c r="BM63" i="22"/>
  <c r="BL63" i="22"/>
  <c r="BK63" i="22"/>
  <c r="BJ63" i="22"/>
  <c r="BI63" i="22"/>
  <c r="BH63" i="22"/>
  <c r="BG63" i="22"/>
  <c r="BF63" i="22"/>
  <c r="BE63" i="22"/>
  <c r="BD63" i="22"/>
  <c r="BC63" i="22"/>
  <c r="BB63" i="22"/>
  <c r="BA63" i="22"/>
  <c r="AZ63" i="22"/>
  <c r="AY63" i="22"/>
  <c r="F63" i="22" s="1"/>
  <c r="AX63" i="22"/>
  <c r="AW63" i="22"/>
  <c r="AV63" i="22"/>
  <c r="AU63" i="22"/>
  <c r="AT63" i="22"/>
  <c r="AS63" i="22"/>
  <c r="AR63" i="22"/>
  <c r="D63" i="22" s="1"/>
  <c r="AQ63" i="22"/>
  <c r="C63" i="22" s="1"/>
  <c r="H63" i="22"/>
  <c r="E63" i="22"/>
  <c r="BT62" i="22"/>
  <c r="H62" i="22" s="1"/>
  <c r="BS62" i="22"/>
  <c r="BR62" i="22"/>
  <c r="BQ62" i="22"/>
  <c r="BP62" i="22"/>
  <c r="BO62" i="22"/>
  <c r="G62" i="22" s="1"/>
  <c r="BN62" i="22"/>
  <c r="BM62" i="22"/>
  <c r="BL62" i="22"/>
  <c r="BK62" i="22"/>
  <c r="BJ62" i="22"/>
  <c r="BI62" i="22"/>
  <c r="BH62" i="22"/>
  <c r="BG62" i="22"/>
  <c r="BF62" i="22"/>
  <c r="BE62" i="22"/>
  <c r="BD62" i="22"/>
  <c r="BC62" i="22"/>
  <c r="BB62" i="22"/>
  <c r="BA62" i="22"/>
  <c r="AZ62" i="22"/>
  <c r="AY62" i="22"/>
  <c r="F62" i="22" s="1"/>
  <c r="AX62" i="22"/>
  <c r="AW62" i="22"/>
  <c r="AV62" i="22"/>
  <c r="AU62" i="22"/>
  <c r="E62" i="22" s="1"/>
  <c r="AT62" i="22"/>
  <c r="AS62" i="22"/>
  <c r="AR62" i="22"/>
  <c r="AQ62" i="22"/>
  <c r="C62" i="22" s="1"/>
  <c r="D62" i="22"/>
  <c r="BT61" i="22"/>
  <c r="BS61" i="22"/>
  <c r="BR61" i="22"/>
  <c r="BQ61" i="22"/>
  <c r="BP61" i="22"/>
  <c r="BO61" i="22"/>
  <c r="G61" i="22" s="1"/>
  <c r="BN61" i="22"/>
  <c r="BM61" i="22"/>
  <c r="BL61" i="22"/>
  <c r="BK61" i="22"/>
  <c r="BJ61" i="22"/>
  <c r="BI61" i="22"/>
  <c r="BH61" i="22"/>
  <c r="BG61" i="22"/>
  <c r="BF61" i="22"/>
  <c r="BE61" i="22"/>
  <c r="BD61" i="22"/>
  <c r="BC61" i="22"/>
  <c r="BB61" i="22"/>
  <c r="BA61" i="22"/>
  <c r="AZ61" i="22"/>
  <c r="AY61" i="22"/>
  <c r="F61" i="22" s="1"/>
  <c r="AX61" i="22"/>
  <c r="AW61" i="22"/>
  <c r="AV61" i="22"/>
  <c r="AU61" i="22"/>
  <c r="AT61" i="22"/>
  <c r="AS61" i="22"/>
  <c r="AR61" i="22"/>
  <c r="D61" i="22" s="1"/>
  <c r="AQ61" i="22"/>
  <c r="C61" i="22" s="1"/>
  <c r="H61" i="22"/>
  <c r="E61" i="22"/>
  <c r="BT60" i="22"/>
  <c r="H60" i="22" s="1"/>
  <c r="BS60" i="22"/>
  <c r="BR60" i="22"/>
  <c r="BQ60" i="22"/>
  <c r="BP60" i="22"/>
  <c r="BO60" i="22"/>
  <c r="G60" i="22" s="1"/>
  <c r="BN60" i="22"/>
  <c r="BM60" i="22"/>
  <c r="BL60" i="22"/>
  <c r="BK60" i="22"/>
  <c r="BJ60" i="22"/>
  <c r="BI60" i="22"/>
  <c r="BH60" i="22"/>
  <c r="BG60" i="22"/>
  <c r="BF60" i="22"/>
  <c r="BE60" i="22"/>
  <c r="BD60" i="22"/>
  <c r="BC60" i="22"/>
  <c r="BB60" i="22"/>
  <c r="BA60" i="22"/>
  <c r="AZ60" i="22"/>
  <c r="AY60" i="22"/>
  <c r="F60" i="22" s="1"/>
  <c r="AX60" i="22"/>
  <c r="AW60" i="22"/>
  <c r="AV60" i="22"/>
  <c r="AU60" i="22"/>
  <c r="E60" i="22" s="1"/>
  <c r="AT60" i="22"/>
  <c r="AS60" i="22"/>
  <c r="AR60" i="22"/>
  <c r="AQ60" i="22"/>
  <c r="C60" i="22" s="1"/>
  <c r="D60" i="22"/>
  <c r="BT59" i="22"/>
  <c r="BS59" i="22"/>
  <c r="BR59" i="22"/>
  <c r="BQ59" i="22"/>
  <c r="BP59" i="22"/>
  <c r="BO59" i="22"/>
  <c r="G59" i="22" s="1"/>
  <c r="BN59" i="22"/>
  <c r="BM59" i="22"/>
  <c r="BL59" i="22"/>
  <c r="BK59" i="22"/>
  <c r="BJ59" i="22"/>
  <c r="BI59" i="22"/>
  <c r="BH59" i="22"/>
  <c r="BG59" i="22"/>
  <c r="BF59" i="22"/>
  <c r="BE59" i="22"/>
  <c r="BD59" i="22"/>
  <c r="BC59" i="22"/>
  <c r="BB59" i="22"/>
  <c r="BA59" i="22"/>
  <c r="AZ59" i="22"/>
  <c r="AY59" i="22"/>
  <c r="F59" i="22" s="1"/>
  <c r="AX59" i="22"/>
  <c r="AW59" i="22"/>
  <c r="AV59" i="22"/>
  <c r="AU59" i="22"/>
  <c r="AT59" i="22"/>
  <c r="AS59" i="22"/>
  <c r="AR59" i="22"/>
  <c r="D59" i="22" s="1"/>
  <c r="AQ59" i="22"/>
  <c r="C59" i="22" s="1"/>
  <c r="H59" i="22"/>
  <c r="E59" i="22"/>
  <c r="BT58" i="22"/>
  <c r="H58" i="22" s="1"/>
  <c r="BS58" i="22"/>
  <c r="BR58" i="22"/>
  <c r="BQ58" i="22"/>
  <c r="BP58" i="22"/>
  <c r="BO58" i="22"/>
  <c r="G58" i="22" s="1"/>
  <c r="BN58" i="22"/>
  <c r="BM58" i="22"/>
  <c r="BL58" i="22"/>
  <c r="BK58" i="22"/>
  <c r="BJ58" i="22"/>
  <c r="BI58" i="22"/>
  <c r="BH58" i="22"/>
  <c r="BG58" i="22"/>
  <c r="BF58" i="22"/>
  <c r="BE58" i="22"/>
  <c r="BD58" i="22"/>
  <c r="BC58" i="22"/>
  <c r="BB58" i="22"/>
  <c r="BA58" i="22"/>
  <c r="AZ58" i="22"/>
  <c r="AY58" i="22"/>
  <c r="F58" i="22" s="1"/>
  <c r="AX58" i="22"/>
  <c r="AW58" i="22"/>
  <c r="AV58" i="22"/>
  <c r="AU58" i="22"/>
  <c r="E58" i="22" s="1"/>
  <c r="AT58" i="22"/>
  <c r="AS58" i="22"/>
  <c r="AR58" i="22"/>
  <c r="AQ58" i="22"/>
  <c r="C58" i="22" s="1"/>
  <c r="D58" i="22"/>
  <c r="BT57" i="22"/>
  <c r="BS57" i="22"/>
  <c r="BR57" i="22"/>
  <c r="BQ57" i="22"/>
  <c r="BP57" i="22"/>
  <c r="BO57" i="22"/>
  <c r="G57" i="22" s="1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F57" i="22" s="1"/>
  <c r="AX57" i="22"/>
  <c r="AW57" i="22"/>
  <c r="AV57" i="22"/>
  <c r="AU57" i="22"/>
  <c r="AT57" i="22"/>
  <c r="AS57" i="22"/>
  <c r="AR57" i="22"/>
  <c r="D57" i="22" s="1"/>
  <c r="AQ57" i="22"/>
  <c r="C57" i="22" s="1"/>
  <c r="H57" i="22"/>
  <c r="E57" i="22"/>
  <c r="BT56" i="22"/>
  <c r="H56" i="22" s="1"/>
  <c r="BS56" i="22"/>
  <c r="BR56" i="22"/>
  <c r="BQ56" i="22"/>
  <c r="BP56" i="22"/>
  <c r="BO56" i="22"/>
  <c r="G56" i="22" s="1"/>
  <c r="BN56" i="22"/>
  <c r="BM56" i="22"/>
  <c r="BL56" i="22"/>
  <c r="BK56" i="22"/>
  <c r="BJ56" i="22"/>
  <c r="BI56" i="22"/>
  <c r="BH56" i="22"/>
  <c r="BG56" i="22"/>
  <c r="BF56" i="22"/>
  <c r="BE56" i="22"/>
  <c r="BD56" i="22"/>
  <c r="BC56" i="22"/>
  <c r="BB56" i="22"/>
  <c r="BA56" i="22"/>
  <c r="AZ56" i="22"/>
  <c r="AY56" i="22"/>
  <c r="F56" i="22" s="1"/>
  <c r="AX56" i="22"/>
  <c r="AW56" i="22"/>
  <c r="AV56" i="22"/>
  <c r="AU56" i="22"/>
  <c r="E56" i="22" s="1"/>
  <c r="AT56" i="22"/>
  <c r="AS56" i="22"/>
  <c r="AR56" i="22"/>
  <c r="AQ56" i="22"/>
  <c r="C56" i="22" s="1"/>
  <c r="D56" i="22"/>
  <c r="BT55" i="22"/>
  <c r="BS55" i="22"/>
  <c r="BR55" i="22"/>
  <c r="BQ55" i="22"/>
  <c r="BP55" i="22"/>
  <c r="BO55" i="22"/>
  <c r="G55" i="22" s="1"/>
  <c r="BN55" i="22"/>
  <c r="BM55" i="22"/>
  <c r="BL55" i="22"/>
  <c r="BK55" i="22"/>
  <c r="BJ55" i="22"/>
  <c r="BI55" i="22"/>
  <c r="BH55" i="22"/>
  <c r="BG55" i="22"/>
  <c r="BF55" i="22"/>
  <c r="BE55" i="22"/>
  <c r="BD55" i="22"/>
  <c r="BC55" i="22"/>
  <c r="BB55" i="22"/>
  <c r="BA55" i="22"/>
  <c r="AZ55" i="22"/>
  <c r="AY55" i="22"/>
  <c r="F55" i="22" s="1"/>
  <c r="AX55" i="22"/>
  <c r="AW55" i="22"/>
  <c r="AV55" i="22"/>
  <c r="AU55" i="22"/>
  <c r="AT55" i="22"/>
  <c r="AS55" i="22"/>
  <c r="AR55" i="22"/>
  <c r="D55" i="22" s="1"/>
  <c r="AQ55" i="22"/>
  <c r="C55" i="22" s="1"/>
  <c r="H55" i="22"/>
  <c r="E55" i="22"/>
  <c r="BT54" i="22"/>
  <c r="H54" i="22" s="1"/>
  <c r="BS54" i="22"/>
  <c r="BR54" i="22"/>
  <c r="BQ54" i="22"/>
  <c r="BP54" i="22"/>
  <c r="BO54" i="22"/>
  <c r="G54" i="22" s="1"/>
  <c r="BN54" i="22"/>
  <c r="BM54" i="22"/>
  <c r="BL54" i="22"/>
  <c r="BK54" i="22"/>
  <c r="BJ54" i="22"/>
  <c r="BI54" i="22"/>
  <c r="BH54" i="22"/>
  <c r="BG54" i="22"/>
  <c r="BF54" i="22"/>
  <c r="BE54" i="22"/>
  <c r="BD54" i="22"/>
  <c r="BC54" i="22"/>
  <c r="BB54" i="22"/>
  <c r="BA54" i="22"/>
  <c r="AZ54" i="22"/>
  <c r="AY54" i="22"/>
  <c r="F54" i="22" s="1"/>
  <c r="AX54" i="22"/>
  <c r="AW54" i="22"/>
  <c r="AV54" i="22"/>
  <c r="AU54" i="22"/>
  <c r="E54" i="22" s="1"/>
  <c r="AT54" i="22"/>
  <c r="AS54" i="22"/>
  <c r="AR54" i="22"/>
  <c r="AQ54" i="22"/>
  <c r="C54" i="22" s="1"/>
  <c r="D54" i="22"/>
  <c r="BT53" i="22"/>
  <c r="BS53" i="22"/>
  <c r="BR53" i="22"/>
  <c r="BQ53" i="22"/>
  <c r="BP53" i="22"/>
  <c r="BO53" i="22"/>
  <c r="G53" i="22" s="1"/>
  <c r="BN53" i="22"/>
  <c r="BM53" i="22"/>
  <c r="BL53" i="22"/>
  <c r="BK53" i="22"/>
  <c r="BJ53" i="22"/>
  <c r="BI53" i="22"/>
  <c r="BH53" i="22"/>
  <c r="BG53" i="22"/>
  <c r="BF53" i="22"/>
  <c r="BE53" i="22"/>
  <c r="BD53" i="22"/>
  <c r="BC53" i="22"/>
  <c r="BB53" i="22"/>
  <c r="BA53" i="22"/>
  <c r="AZ53" i="22"/>
  <c r="AY53" i="22"/>
  <c r="F53" i="22" s="1"/>
  <c r="AX53" i="22"/>
  <c r="AW53" i="22"/>
  <c r="AV53" i="22"/>
  <c r="AU53" i="22"/>
  <c r="AT53" i="22"/>
  <c r="AS53" i="22"/>
  <c r="AR53" i="22"/>
  <c r="D53" i="22" s="1"/>
  <c r="AQ53" i="22"/>
  <c r="C53" i="22" s="1"/>
  <c r="H53" i="22"/>
  <c r="E53" i="22"/>
  <c r="BT52" i="22"/>
  <c r="H52" i="22" s="1"/>
  <c r="BS52" i="22"/>
  <c r="BR52" i="22"/>
  <c r="BQ52" i="22"/>
  <c r="BP52" i="22"/>
  <c r="BO52" i="22"/>
  <c r="G52" i="22" s="1"/>
  <c r="BN52" i="22"/>
  <c r="BM52" i="22"/>
  <c r="BL52" i="22"/>
  <c r="BK52" i="22"/>
  <c r="BJ52" i="22"/>
  <c r="BI52" i="22"/>
  <c r="BH52" i="22"/>
  <c r="BG52" i="22"/>
  <c r="BF52" i="22"/>
  <c r="BE52" i="22"/>
  <c r="BD52" i="22"/>
  <c r="BC52" i="22"/>
  <c r="BB52" i="22"/>
  <c r="BA52" i="22"/>
  <c r="AZ52" i="22"/>
  <c r="AY52" i="22"/>
  <c r="F52" i="22" s="1"/>
  <c r="AX52" i="22"/>
  <c r="AW52" i="22"/>
  <c r="AV52" i="22"/>
  <c r="AU52" i="22"/>
  <c r="E52" i="22" s="1"/>
  <c r="AT52" i="22"/>
  <c r="AS52" i="22"/>
  <c r="AR52" i="22"/>
  <c r="AQ52" i="22"/>
  <c r="C52" i="22" s="1"/>
  <c r="D52" i="22"/>
  <c r="BT51" i="22"/>
  <c r="BS51" i="22"/>
  <c r="BR51" i="22"/>
  <c r="BQ51" i="22"/>
  <c r="BP51" i="22"/>
  <c r="BO51" i="22"/>
  <c r="G51" i="22" s="1"/>
  <c r="BN51" i="22"/>
  <c r="BM51" i="22"/>
  <c r="BL51" i="22"/>
  <c r="BK51" i="22"/>
  <c r="BJ51" i="22"/>
  <c r="BI51" i="22"/>
  <c r="BH51" i="22"/>
  <c r="BG51" i="22"/>
  <c r="BF51" i="22"/>
  <c r="BE51" i="22"/>
  <c r="BD51" i="22"/>
  <c r="BC51" i="22"/>
  <c r="BB51" i="22"/>
  <c r="BA51" i="22"/>
  <c r="AZ51" i="22"/>
  <c r="AY51" i="22"/>
  <c r="F51" i="22" s="1"/>
  <c r="AX51" i="22"/>
  <c r="AW51" i="22"/>
  <c r="AV51" i="22"/>
  <c r="AU51" i="22"/>
  <c r="AT51" i="22"/>
  <c r="AS51" i="22"/>
  <c r="AR51" i="22"/>
  <c r="D51" i="22" s="1"/>
  <c r="AQ51" i="22"/>
  <c r="C51" i="22" s="1"/>
  <c r="H51" i="22"/>
  <c r="E51" i="22"/>
  <c r="BT50" i="22"/>
  <c r="H50" i="22" s="1"/>
  <c r="BS50" i="22"/>
  <c r="BR50" i="22"/>
  <c r="BQ50" i="22"/>
  <c r="BP50" i="22"/>
  <c r="BO50" i="22"/>
  <c r="G50" i="22" s="1"/>
  <c r="BN50" i="22"/>
  <c r="BM50" i="22"/>
  <c r="BL50" i="22"/>
  <c r="BK50" i="22"/>
  <c r="BJ50" i="22"/>
  <c r="BI50" i="22"/>
  <c r="BH50" i="22"/>
  <c r="BG50" i="22"/>
  <c r="BF50" i="22"/>
  <c r="BE50" i="22"/>
  <c r="BD50" i="22"/>
  <c r="BC50" i="22"/>
  <c r="BB50" i="22"/>
  <c r="BA50" i="22"/>
  <c r="AZ50" i="22"/>
  <c r="AY50" i="22"/>
  <c r="F50" i="22" s="1"/>
  <c r="AX50" i="22"/>
  <c r="AW50" i="22"/>
  <c r="AV50" i="22"/>
  <c r="AU50" i="22"/>
  <c r="E50" i="22" s="1"/>
  <c r="AT50" i="22"/>
  <c r="AS50" i="22"/>
  <c r="AR50" i="22"/>
  <c r="D50" i="22" s="1"/>
  <c r="AQ50" i="22"/>
  <c r="C50" i="22" s="1"/>
  <c r="BT49" i="22"/>
  <c r="BS49" i="22"/>
  <c r="BR49" i="22"/>
  <c r="BQ49" i="22"/>
  <c r="BP49" i="22"/>
  <c r="BO49" i="22"/>
  <c r="G49" i="22" s="1"/>
  <c r="BN49" i="22"/>
  <c r="BM49" i="22"/>
  <c r="BL49" i="22"/>
  <c r="BK49" i="22"/>
  <c r="BJ49" i="22"/>
  <c r="BI49" i="22"/>
  <c r="BH49" i="22"/>
  <c r="BG49" i="22"/>
  <c r="BF49" i="22"/>
  <c r="BE49" i="22"/>
  <c r="BD49" i="22"/>
  <c r="BC49" i="22"/>
  <c r="BB49" i="22"/>
  <c r="BA49" i="22"/>
  <c r="AZ49" i="22"/>
  <c r="AY49" i="22"/>
  <c r="F49" i="22" s="1"/>
  <c r="AX49" i="22"/>
  <c r="AW49" i="22"/>
  <c r="AV49" i="22"/>
  <c r="AU49" i="22"/>
  <c r="AT49" i="22"/>
  <c r="AS49" i="22"/>
  <c r="AR49" i="22"/>
  <c r="D49" i="22" s="1"/>
  <c r="AQ49" i="22"/>
  <c r="C49" i="22" s="1"/>
  <c r="H49" i="22"/>
  <c r="E49" i="22"/>
  <c r="BT48" i="22"/>
  <c r="H48" i="22" s="1"/>
  <c r="BS48" i="22"/>
  <c r="BR48" i="22"/>
  <c r="BQ48" i="22"/>
  <c r="BP48" i="22"/>
  <c r="BO48" i="22"/>
  <c r="BN48" i="22"/>
  <c r="BM48" i="22"/>
  <c r="BL48" i="22"/>
  <c r="BK48" i="22"/>
  <c r="BJ48" i="22"/>
  <c r="BI48" i="22"/>
  <c r="BH48" i="22"/>
  <c r="BG48" i="22"/>
  <c r="BF48" i="22"/>
  <c r="BE48" i="22"/>
  <c r="BD48" i="22"/>
  <c r="BC48" i="22"/>
  <c r="BB48" i="22"/>
  <c r="BA48" i="22"/>
  <c r="AZ48" i="22"/>
  <c r="AY48" i="22"/>
  <c r="AX48" i="22"/>
  <c r="AW48" i="22"/>
  <c r="AV48" i="22"/>
  <c r="AU48" i="22"/>
  <c r="E48" i="22" s="1"/>
  <c r="AT48" i="22"/>
  <c r="AS48" i="22"/>
  <c r="AR48" i="22"/>
  <c r="D48" i="22" s="1"/>
  <c r="AQ48" i="22"/>
  <c r="C48" i="22" s="1"/>
  <c r="BT47" i="22"/>
  <c r="H47" i="22" s="1"/>
  <c r="BS47" i="22"/>
  <c r="BR47" i="22"/>
  <c r="BQ47" i="22"/>
  <c r="BP47" i="22"/>
  <c r="BO47" i="22"/>
  <c r="G47" i="22" s="1"/>
  <c r="BN47" i="22"/>
  <c r="BM47" i="22"/>
  <c r="BL47" i="22"/>
  <c r="BK47" i="22"/>
  <c r="BJ47" i="22"/>
  <c r="BI47" i="22"/>
  <c r="BH47" i="22"/>
  <c r="BG47" i="22"/>
  <c r="BF47" i="22"/>
  <c r="BE47" i="22"/>
  <c r="BD47" i="22"/>
  <c r="BC47" i="22"/>
  <c r="BB47" i="22"/>
  <c r="BA47" i="22"/>
  <c r="AZ47" i="22"/>
  <c r="AY47" i="22"/>
  <c r="F47" i="22" s="1"/>
  <c r="AX47" i="22"/>
  <c r="AW47" i="22"/>
  <c r="AV47" i="22"/>
  <c r="AU47" i="22"/>
  <c r="AT47" i="22"/>
  <c r="AS47" i="22"/>
  <c r="AR47" i="22"/>
  <c r="D47" i="22" s="1"/>
  <c r="AQ47" i="22"/>
  <c r="C47" i="22" s="1"/>
  <c r="E47" i="22"/>
  <c r="BT46" i="22"/>
  <c r="H46" i="22" s="1"/>
  <c r="BS46" i="22"/>
  <c r="BR46" i="22"/>
  <c r="BQ46" i="22"/>
  <c r="BP46" i="22"/>
  <c r="BO46" i="22"/>
  <c r="BN46" i="22"/>
  <c r="BM46" i="22"/>
  <c r="BL46" i="22"/>
  <c r="BK46" i="22"/>
  <c r="BJ46" i="22"/>
  <c r="BI46" i="22"/>
  <c r="BH46" i="22"/>
  <c r="BG46" i="22"/>
  <c r="BF46" i="22"/>
  <c r="BE46" i="22"/>
  <c r="BD46" i="22"/>
  <c r="BC46" i="22"/>
  <c r="BB46" i="22"/>
  <c r="BA46" i="22"/>
  <c r="AZ46" i="22"/>
  <c r="AY46" i="22"/>
  <c r="AX46" i="22"/>
  <c r="AW46" i="22"/>
  <c r="AV46" i="22"/>
  <c r="AU46" i="22"/>
  <c r="AT46" i="22"/>
  <c r="AS46" i="22"/>
  <c r="AR46" i="22"/>
  <c r="D46" i="22" s="1"/>
  <c r="AQ46" i="22"/>
  <c r="C46" i="22" s="1"/>
  <c r="E46" i="22"/>
  <c r="BT45" i="22"/>
  <c r="H45" i="22" s="1"/>
  <c r="BS45" i="22"/>
  <c r="BR45" i="22"/>
  <c r="BQ45" i="22"/>
  <c r="BP45" i="22"/>
  <c r="BO45" i="22"/>
  <c r="G45" i="22" s="1"/>
  <c r="BN45" i="22"/>
  <c r="BM45" i="22"/>
  <c r="BL45" i="22"/>
  <c r="BK45" i="22"/>
  <c r="BJ45" i="22"/>
  <c r="BI45" i="22"/>
  <c r="BH45" i="22"/>
  <c r="BG45" i="22"/>
  <c r="BF45" i="22"/>
  <c r="BE45" i="22"/>
  <c r="BD45" i="22"/>
  <c r="BC45" i="22"/>
  <c r="BB45" i="22"/>
  <c r="BA45" i="22"/>
  <c r="AZ45" i="22"/>
  <c r="AY45" i="22"/>
  <c r="F45" i="22" s="1"/>
  <c r="AX45" i="22"/>
  <c r="AW45" i="22"/>
  <c r="AV45" i="22"/>
  <c r="AU45" i="22"/>
  <c r="AT45" i="22"/>
  <c r="AS45" i="22"/>
  <c r="AR45" i="22"/>
  <c r="D45" i="22" s="1"/>
  <c r="AQ45" i="22"/>
  <c r="C45" i="22" s="1"/>
  <c r="E45" i="22"/>
  <c r="BT44" i="22"/>
  <c r="H44" i="22" s="1"/>
  <c r="BS44" i="22"/>
  <c r="BR44" i="22"/>
  <c r="BQ44" i="22"/>
  <c r="BP44" i="22"/>
  <c r="BO44" i="22"/>
  <c r="G44" i="22" s="1"/>
  <c r="BN44" i="22"/>
  <c r="BM44" i="22"/>
  <c r="BL44" i="22"/>
  <c r="BK44" i="22"/>
  <c r="BJ44" i="22"/>
  <c r="BI44" i="22"/>
  <c r="BH44" i="22"/>
  <c r="BG44" i="22"/>
  <c r="BF44" i="22"/>
  <c r="BE44" i="22"/>
  <c r="BD44" i="22"/>
  <c r="BC44" i="22"/>
  <c r="BB44" i="22"/>
  <c r="BA44" i="22"/>
  <c r="AZ44" i="22"/>
  <c r="AY44" i="22"/>
  <c r="F44" i="22" s="1"/>
  <c r="AX44" i="22"/>
  <c r="AW44" i="22"/>
  <c r="AV44" i="22"/>
  <c r="AU44" i="22"/>
  <c r="AT44" i="22"/>
  <c r="AS44" i="22"/>
  <c r="AR44" i="22"/>
  <c r="D44" i="22" s="1"/>
  <c r="AQ44" i="22"/>
  <c r="C44" i="22" s="1"/>
  <c r="E44" i="22"/>
  <c r="BT43" i="22"/>
  <c r="H43" i="22" s="1"/>
  <c r="BS43" i="22"/>
  <c r="BR43" i="22"/>
  <c r="BQ43" i="22"/>
  <c r="BP43" i="22"/>
  <c r="BO43" i="22"/>
  <c r="G43" i="22" s="1"/>
  <c r="BN43" i="22"/>
  <c r="BM43" i="22"/>
  <c r="BL43" i="22"/>
  <c r="BK43" i="22"/>
  <c r="BJ43" i="22"/>
  <c r="BI43" i="22"/>
  <c r="BH43" i="22"/>
  <c r="BG43" i="22"/>
  <c r="BF43" i="22"/>
  <c r="BE43" i="22"/>
  <c r="BD43" i="22"/>
  <c r="BC43" i="22"/>
  <c r="BB43" i="22"/>
  <c r="BA43" i="22"/>
  <c r="AZ43" i="22"/>
  <c r="AY43" i="22"/>
  <c r="F43" i="22" s="1"/>
  <c r="AX43" i="22"/>
  <c r="AW43" i="22"/>
  <c r="AV43" i="22"/>
  <c r="AU43" i="22"/>
  <c r="AT43" i="22"/>
  <c r="AS43" i="22"/>
  <c r="AR43" i="22"/>
  <c r="D43" i="22" s="1"/>
  <c r="AQ43" i="22"/>
  <c r="C43" i="22" s="1"/>
  <c r="E43" i="22"/>
  <c r="BT42" i="22"/>
  <c r="H42" i="22" s="1"/>
  <c r="BS42" i="22"/>
  <c r="BR42" i="22"/>
  <c r="BQ42" i="22"/>
  <c r="BP42" i="22"/>
  <c r="BO42" i="22"/>
  <c r="G42" i="22" s="1"/>
  <c r="BN42" i="22"/>
  <c r="BM42" i="22"/>
  <c r="BL42" i="22"/>
  <c r="BK42" i="22"/>
  <c r="BJ42" i="22"/>
  <c r="BI42" i="22"/>
  <c r="BH42" i="22"/>
  <c r="BG42" i="22"/>
  <c r="BF42" i="22"/>
  <c r="BE42" i="22"/>
  <c r="BD42" i="22"/>
  <c r="BC42" i="22"/>
  <c r="BB42" i="22"/>
  <c r="BA42" i="22"/>
  <c r="AZ42" i="22"/>
  <c r="AY42" i="22"/>
  <c r="F42" i="22" s="1"/>
  <c r="AX42" i="22"/>
  <c r="AW42" i="22"/>
  <c r="AV42" i="22"/>
  <c r="AU42" i="22"/>
  <c r="AT42" i="22"/>
  <c r="AS42" i="22"/>
  <c r="AR42" i="22"/>
  <c r="D42" i="22" s="1"/>
  <c r="AQ42" i="22"/>
  <c r="C42" i="22" s="1"/>
  <c r="E42" i="22"/>
  <c r="BT41" i="22"/>
  <c r="H41" i="22" s="1"/>
  <c r="BS41" i="22"/>
  <c r="BR41" i="22"/>
  <c r="BQ41" i="22"/>
  <c r="BP41" i="22"/>
  <c r="BO41" i="22"/>
  <c r="G41" i="22" s="1"/>
  <c r="BN41" i="22"/>
  <c r="BM41" i="22"/>
  <c r="BL41" i="22"/>
  <c r="BK41" i="22"/>
  <c r="BJ41" i="22"/>
  <c r="BI41" i="22"/>
  <c r="BH41" i="22"/>
  <c r="BG41" i="22"/>
  <c r="BF41" i="22"/>
  <c r="BE41" i="22"/>
  <c r="BD41" i="22"/>
  <c r="BC41" i="22"/>
  <c r="BB41" i="22"/>
  <c r="BA41" i="22"/>
  <c r="AZ41" i="22"/>
  <c r="AY41" i="22"/>
  <c r="F41" i="22" s="1"/>
  <c r="AX41" i="22"/>
  <c r="AW41" i="22"/>
  <c r="AV41" i="22"/>
  <c r="AU41" i="22"/>
  <c r="AT41" i="22"/>
  <c r="AS41" i="22"/>
  <c r="AR41" i="22"/>
  <c r="D41" i="22" s="1"/>
  <c r="AQ41" i="22"/>
  <c r="C41" i="22" s="1"/>
  <c r="E41" i="22"/>
  <c r="BT40" i="22"/>
  <c r="H40" i="22" s="1"/>
  <c r="BS40" i="22"/>
  <c r="BR40" i="22"/>
  <c r="BQ40" i="22"/>
  <c r="BP40" i="22"/>
  <c r="BO40" i="22"/>
  <c r="BN40" i="22"/>
  <c r="BM40" i="22"/>
  <c r="BL40" i="22"/>
  <c r="BK40" i="22"/>
  <c r="BJ40" i="22"/>
  <c r="BI40" i="22"/>
  <c r="BH40" i="22"/>
  <c r="BG40" i="22"/>
  <c r="BF40" i="22"/>
  <c r="BE40" i="22"/>
  <c r="BD40" i="22"/>
  <c r="BC40" i="22"/>
  <c r="BB40" i="22"/>
  <c r="BA40" i="22"/>
  <c r="AZ40" i="22"/>
  <c r="AY40" i="22"/>
  <c r="AX40" i="22"/>
  <c r="AW40" i="22"/>
  <c r="AV40" i="22"/>
  <c r="AU40" i="22"/>
  <c r="E40" i="22" s="1"/>
  <c r="AT40" i="22"/>
  <c r="AS40" i="22"/>
  <c r="AR40" i="22"/>
  <c r="D40" i="22" s="1"/>
  <c r="AQ40" i="22"/>
  <c r="C40" i="22" s="1"/>
  <c r="BT39" i="22"/>
  <c r="H39" i="22" s="1"/>
  <c r="BS39" i="22"/>
  <c r="BR39" i="22"/>
  <c r="BQ39" i="22"/>
  <c r="BP39" i="22"/>
  <c r="BO39" i="22"/>
  <c r="G39" i="22" s="1"/>
  <c r="BN39" i="22"/>
  <c r="BM39" i="22"/>
  <c r="BL39" i="22"/>
  <c r="BK39" i="22"/>
  <c r="BJ39" i="22"/>
  <c r="BI39" i="22"/>
  <c r="BH39" i="22"/>
  <c r="BG39" i="22"/>
  <c r="BF39" i="22"/>
  <c r="BE39" i="22"/>
  <c r="BD39" i="22"/>
  <c r="BC39" i="22"/>
  <c r="BB39" i="22"/>
  <c r="BA39" i="22"/>
  <c r="AZ39" i="22"/>
  <c r="AY39" i="22"/>
  <c r="F39" i="22" s="1"/>
  <c r="AX39" i="22"/>
  <c r="AW39" i="22"/>
  <c r="AV39" i="22"/>
  <c r="AU39" i="22"/>
  <c r="AT39" i="22"/>
  <c r="AS39" i="22"/>
  <c r="AR39" i="22"/>
  <c r="D39" i="22" s="1"/>
  <c r="AQ39" i="22"/>
  <c r="C39" i="22" s="1"/>
  <c r="E39" i="22"/>
  <c r="BT38" i="22"/>
  <c r="H38" i="22" s="1"/>
  <c r="BS38" i="22"/>
  <c r="BR38" i="22"/>
  <c r="BQ38" i="22"/>
  <c r="BP38" i="22"/>
  <c r="BO38" i="22"/>
  <c r="BN38" i="22"/>
  <c r="BM38" i="22"/>
  <c r="BL38" i="22"/>
  <c r="BK38" i="22"/>
  <c r="BJ38" i="22"/>
  <c r="BI38" i="22"/>
  <c r="BH38" i="22"/>
  <c r="BG38" i="22"/>
  <c r="BF38" i="22"/>
  <c r="BE38" i="22"/>
  <c r="BD38" i="22"/>
  <c r="BC38" i="22"/>
  <c r="BB38" i="22"/>
  <c r="BA38" i="22"/>
  <c r="AZ38" i="22"/>
  <c r="AY38" i="22"/>
  <c r="AX38" i="22"/>
  <c r="AW38" i="22"/>
  <c r="AV38" i="22"/>
  <c r="AU38" i="22"/>
  <c r="AT38" i="22"/>
  <c r="AS38" i="22"/>
  <c r="AR38" i="22"/>
  <c r="D38" i="22" s="1"/>
  <c r="AQ38" i="22"/>
  <c r="C38" i="22" s="1"/>
  <c r="E38" i="22"/>
  <c r="BT37" i="22"/>
  <c r="H37" i="22" s="1"/>
  <c r="BS37" i="22"/>
  <c r="BR37" i="22"/>
  <c r="BQ37" i="22"/>
  <c r="BP37" i="22"/>
  <c r="BO37" i="22"/>
  <c r="G37" i="22" s="1"/>
  <c r="BN37" i="22"/>
  <c r="BM37" i="22"/>
  <c r="BL37" i="22"/>
  <c r="BK37" i="22"/>
  <c r="BJ37" i="22"/>
  <c r="BI37" i="22"/>
  <c r="BH37" i="22"/>
  <c r="BG37" i="22"/>
  <c r="BF37" i="22"/>
  <c r="BE37" i="22"/>
  <c r="BD37" i="22"/>
  <c r="BC37" i="22"/>
  <c r="BB37" i="22"/>
  <c r="BA37" i="22"/>
  <c r="AZ37" i="22"/>
  <c r="AY37" i="22"/>
  <c r="F37" i="22" s="1"/>
  <c r="AX37" i="22"/>
  <c r="AW37" i="22"/>
  <c r="AV37" i="22"/>
  <c r="AU37" i="22"/>
  <c r="AT37" i="22"/>
  <c r="AS37" i="22"/>
  <c r="AR37" i="22"/>
  <c r="D37" i="22" s="1"/>
  <c r="AQ37" i="22"/>
  <c r="C37" i="22" s="1"/>
  <c r="E37" i="22"/>
  <c r="BT36" i="22"/>
  <c r="H36" i="22" s="1"/>
  <c r="BS36" i="22"/>
  <c r="BR36" i="22"/>
  <c r="BQ36" i="22"/>
  <c r="BP36" i="22"/>
  <c r="BO36" i="22"/>
  <c r="G36" i="22" s="1"/>
  <c r="BN36" i="22"/>
  <c r="BM36" i="22"/>
  <c r="BL36" i="22"/>
  <c r="BK36" i="22"/>
  <c r="BJ36" i="22"/>
  <c r="BI36" i="22"/>
  <c r="BH36" i="22"/>
  <c r="BG36" i="22"/>
  <c r="BF36" i="22"/>
  <c r="BE36" i="22"/>
  <c r="BD36" i="22"/>
  <c r="BC36" i="22"/>
  <c r="BB36" i="22"/>
  <c r="BA36" i="22"/>
  <c r="AZ36" i="22"/>
  <c r="AY36" i="22"/>
  <c r="F36" i="22" s="1"/>
  <c r="AX36" i="22"/>
  <c r="AW36" i="22"/>
  <c r="AV36" i="22"/>
  <c r="AU36" i="22"/>
  <c r="AT36" i="22"/>
  <c r="AS36" i="22"/>
  <c r="AR36" i="22"/>
  <c r="D36" i="22" s="1"/>
  <c r="AQ36" i="22"/>
  <c r="C36" i="22" s="1"/>
  <c r="E36" i="22"/>
  <c r="BT35" i="22"/>
  <c r="H35" i="22" s="1"/>
  <c r="BS35" i="22"/>
  <c r="BR35" i="22"/>
  <c r="BQ35" i="22"/>
  <c r="BP35" i="22"/>
  <c r="BO35" i="22"/>
  <c r="G35" i="22" s="1"/>
  <c r="BN35" i="22"/>
  <c r="BM35" i="22"/>
  <c r="BL35" i="22"/>
  <c r="BK35" i="22"/>
  <c r="BJ35" i="22"/>
  <c r="BI35" i="22"/>
  <c r="BH35" i="22"/>
  <c r="BG35" i="22"/>
  <c r="BF35" i="22"/>
  <c r="BE35" i="22"/>
  <c r="BD35" i="22"/>
  <c r="BC35" i="22"/>
  <c r="BB35" i="22"/>
  <c r="BA35" i="22"/>
  <c r="AZ35" i="22"/>
  <c r="AY35" i="22"/>
  <c r="F35" i="22" s="1"/>
  <c r="AX35" i="22"/>
  <c r="AW35" i="22"/>
  <c r="AV35" i="22"/>
  <c r="AU35" i="22"/>
  <c r="AT35" i="22"/>
  <c r="AS35" i="22"/>
  <c r="AR35" i="22"/>
  <c r="D35" i="22" s="1"/>
  <c r="AQ35" i="22"/>
  <c r="C35" i="22" s="1"/>
  <c r="E35" i="22"/>
  <c r="BT34" i="22"/>
  <c r="H34" i="22" s="1"/>
  <c r="BS34" i="22"/>
  <c r="BR34" i="22"/>
  <c r="BQ34" i="22"/>
  <c r="BP34" i="22"/>
  <c r="BO34" i="22"/>
  <c r="G34" i="22" s="1"/>
  <c r="BN34" i="22"/>
  <c r="BM34" i="22"/>
  <c r="BL34" i="22"/>
  <c r="BK34" i="22"/>
  <c r="BJ34" i="22"/>
  <c r="BI34" i="22"/>
  <c r="BH34" i="22"/>
  <c r="BG34" i="22"/>
  <c r="BF34" i="22"/>
  <c r="BE34" i="22"/>
  <c r="BD34" i="22"/>
  <c r="BC34" i="22"/>
  <c r="BB34" i="22"/>
  <c r="BA34" i="22"/>
  <c r="AZ34" i="22"/>
  <c r="AY34" i="22"/>
  <c r="F34" i="22" s="1"/>
  <c r="AX34" i="22"/>
  <c r="AW34" i="22"/>
  <c r="AV34" i="22"/>
  <c r="AU34" i="22"/>
  <c r="AT34" i="22"/>
  <c r="AS34" i="22"/>
  <c r="AR34" i="22"/>
  <c r="D34" i="22" s="1"/>
  <c r="AQ34" i="22"/>
  <c r="C34" i="22" s="1"/>
  <c r="E34" i="22"/>
  <c r="BT33" i="22"/>
  <c r="H33" i="22" s="1"/>
  <c r="BS33" i="22"/>
  <c r="BR33" i="22"/>
  <c r="BQ33" i="22"/>
  <c r="BP33" i="22"/>
  <c r="BO33" i="22"/>
  <c r="G33" i="22" s="1"/>
  <c r="BN33" i="22"/>
  <c r="BM33" i="22"/>
  <c r="BL33" i="22"/>
  <c r="BK33" i="22"/>
  <c r="BJ33" i="22"/>
  <c r="BI33" i="22"/>
  <c r="BH33" i="22"/>
  <c r="BG33" i="22"/>
  <c r="BF33" i="22"/>
  <c r="BE33" i="22"/>
  <c r="BD33" i="22"/>
  <c r="BC33" i="22"/>
  <c r="BB33" i="22"/>
  <c r="BA33" i="22"/>
  <c r="AZ33" i="22"/>
  <c r="AY33" i="22"/>
  <c r="F33" i="22" s="1"/>
  <c r="AX33" i="22"/>
  <c r="AW33" i="22"/>
  <c r="AV33" i="22"/>
  <c r="AU33" i="22"/>
  <c r="AT33" i="22"/>
  <c r="AS33" i="22"/>
  <c r="AR33" i="22"/>
  <c r="D33" i="22" s="1"/>
  <c r="AQ33" i="22"/>
  <c r="C33" i="22" s="1"/>
  <c r="E33" i="22"/>
  <c r="BT32" i="22"/>
  <c r="H32" i="22" s="1"/>
  <c r="BS32" i="22"/>
  <c r="BR32" i="22"/>
  <c r="BQ32" i="22"/>
  <c r="BP32" i="22"/>
  <c r="BO32" i="22"/>
  <c r="BN32" i="22"/>
  <c r="BM32" i="22"/>
  <c r="BL32" i="22"/>
  <c r="BK32" i="22"/>
  <c r="BJ32" i="22"/>
  <c r="BI32" i="22"/>
  <c r="BH32" i="22"/>
  <c r="BG32" i="22"/>
  <c r="BF32" i="22"/>
  <c r="BE32" i="22"/>
  <c r="BD32" i="22"/>
  <c r="BC32" i="22"/>
  <c r="BB32" i="22"/>
  <c r="BA32" i="22"/>
  <c r="AZ32" i="22"/>
  <c r="AY32" i="22"/>
  <c r="AX32" i="22"/>
  <c r="AW32" i="22"/>
  <c r="AV32" i="22"/>
  <c r="AU32" i="22"/>
  <c r="E32" i="22" s="1"/>
  <c r="AT32" i="22"/>
  <c r="AS32" i="22"/>
  <c r="AR32" i="22"/>
  <c r="D32" i="22" s="1"/>
  <c r="AQ32" i="22"/>
  <c r="C32" i="22" s="1"/>
  <c r="BT31" i="22"/>
  <c r="H31" i="22" s="1"/>
  <c r="BS31" i="22"/>
  <c r="BR31" i="22"/>
  <c r="BQ31" i="22"/>
  <c r="BP31" i="22"/>
  <c r="BO31" i="22"/>
  <c r="G31" i="22" s="1"/>
  <c r="BN31" i="22"/>
  <c r="BM31" i="22"/>
  <c r="BL31" i="22"/>
  <c r="BK31" i="22"/>
  <c r="BJ31" i="22"/>
  <c r="BI31" i="22"/>
  <c r="BH31" i="22"/>
  <c r="BG31" i="22"/>
  <c r="BF31" i="22"/>
  <c r="BE31" i="22"/>
  <c r="BD31" i="22"/>
  <c r="BC31" i="22"/>
  <c r="BB31" i="22"/>
  <c r="BA31" i="22"/>
  <c r="AZ31" i="22"/>
  <c r="AY31" i="22"/>
  <c r="F31" i="22" s="1"/>
  <c r="AX31" i="22"/>
  <c r="AW31" i="22"/>
  <c r="AV31" i="22"/>
  <c r="AU31" i="22"/>
  <c r="AT31" i="22"/>
  <c r="AS31" i="22"/>
  <c r="AR31" i="22"/>
  <c r="D31" i="22" s="1"/>
  <c r="AQ31" i="22"/>
  <c r="C31" i="22" s="1"/>
  <c r="E31" i="22"/>
  <c r="BT30" i="22"/>
  <c r="H30" i="22" s="1"/>
  <c r="BS30" i="22"/>
  <c r="BR30" i="22"/>
  <c r="BQ30" i="22"/>
  <c r="BP30" i="22"/>
  <c r="BO30" i="22"/>
  <c r="BN30" i="22"/>
  <c r="BM30" i="22"/>
  <c r="BL30" i="22"/>
  <c r="BK30" i="22"/>
  <c r="BJ30" i="22"/>
  <c r="BI30" i="22"/>
  <c r="BH30" i="22"/>
  <c r="BG30" i="22"/>
  <c r="BF30" i="22"/>
  <c r="BE30" i="22"/>
  <c r="BD30" i="22"/>
  <c r="BC30" i="22"/>
  <c r="BB30" i="22"/>
  <c r="BA30" i="22"/>
  <c r="AZ30" i="22"/>
  <c r="AY30" i="22"/>
  <c r="AX30" i="22"/>
  <c r="AW30" i="22"/>
  <c r="AV30" i="22"/>
  <c r="AU30" i="22"/>
  <c r="AT30" i="22"/>
  <c r="AS30" i="22"/>
  <c r="AR30" i="22"/>
  <c r="D30" i="22" s="1"/>
  <c r="AQ30" i="22"/>
  <c r="C30" i="22" s="1"/>
  <c r="E30" i="22"/>
  <c r="BT29" i="22"/>
  <c r="H29" i="22" s="1"/>
  <c r="BS29" i="22"/>
  <c r="BR29" i="22"/>
  <c r="BQ29" i="22"/>
  <c r="BP29" i="22"/>
  <c r="BO29" i="22"/>
  <c r="G29" i="22" s="1"/>
  <c r="BN29" i="22"/>
  <c r="BM29" i="22"/>
  <c r="BL29" i="22"/>
  <c r="BK29" i="22"/>
  <c r="BJ29" i="22"/>
  <c r="BI29" i="22"/>
  <c r="BH29" i="22"/>
  <c r="BG29" i="22"/>
  <c r="BF29" i="22"/>
  <c r="BE29" i="22"/>
  <c r="BD29" i="22"/>
  <c r="BC29" i="22"/>
  <c r="BB29" i="22"/>
  <c r="BA29" i="22"/>
  <c r="AZ29" i="22"/>
  <c r="AY29" i="22"/>
  <c r="F29" i="22" s="1"/>
  <c r="AX29" i="22"/>
  <c r="AW29" i="22"/>
  <c r="AV29" i="22"/>
  <c r="AU29" i="22"/>
  <c r="AT29" i="22"/>
  <c r="AS29" i="22"/>
  <c r="AR29" i="22"/>
  <c r="D29" i="22" s="1"/>
  <c r="AQ29" i="22"/>
  <c r="C29" i="22" s="1"/>
  <c r="E29" i="22"/>
  <c r="BT28" i="22"/>
  <c r="H28" i="22" s="1"/>
  <c r="BS28" i="22"/>
  <c r="BR28" i="22"/>
  <c r="BQ28" i="22"/>
  <c r="BP28" i="22"/>
  <c r="BO28" i="22"/>
  <c r="G28" i="22" s="1"/>
  <c r="BN28" i="22"/>
  <c r="BM28" i="22"/>
  <c r="BL28" i="22"/>
  <c r="BK28" i="22"/>
  <c r="BJ28" i="22"/>
  <c r="BI28" i="22"/>
  <c r="BH28" i="22"/>
  <c r="BG28" i="22"/>
  <c r="BF28" i="22"/>
  <c r="BE28" i="22"/>
  <c r="BD28" i="22"/>
  <c r="BC28" i="22"/>
  <c r="BB28" i="22"/>
  <c r="BA28" i="22"/>
  <c r="AZ28" i="22"/>
  <c r="AY28" i="22"/>
  <c r="F28" i="22" s="1"/>
  <c r="AX28" i="22"/>
  <c r="AW28" i="22"/>
  <c r="AV28" i="22"/>
  <c r="AU28" i="22"/>
  <c r="AT28" i="22"/>
  <c r="AS28" i="22"/>
  <c r="AR28" i="22"/>
  <c r="D28" i="22" s="1"/>
  <c r="AQ28" i="22"/>
  <c r="C28" i="22" s="1"/>
  <c r="E28" i="22"/>
  <c r="BT27" i="22"/>
  <c r="H27" i="22" s="1"/>
  <c r="BS27" i="22"/>
  <c r="BR27" i="22"/>
  <c r="BQ27" i="22"/>
  <c r="BP27" i="22"/>
  <c r="BO27" i="22"/>
  <c r="G27" i="22" s="1"/>
  <c r="BN27" i="22"/>
  <c r="BM27" i="22"/>
  <c r="BL27" i="22"/>
  <c r="BK27" i="22"/>
  <c r="BJ27" i="22"/>
  <c r="BI27" i="22"/>
  <c r="BH27" i="22"/>
  <c r="BG27" i="22"/>
  <c r="BF27" i="22"/>
  <c r="BE27" i="22"/>
  <c r="BD27" i="22"/>
  <c r="BC27" i="22"/>
  <c r="BB27" i="22"/>
  <c r="BA27" i="22"/>
  <c r="AZ27" i="22"/>
  <c r="AY27" i="22"/>
  <c r="F27" i="22" s="1"/>
  <c r="AX27" i="22"/>
  <c r="AW27" i="22"/>
  <c r="AV27" i="22"/>
  <c r="AU27" i="22"/>
  <c r="AT27" i="22"/>
  <c r="AS27" i="22"/>
  <c r="AR27" i="22"/>
  <c r="D27" i="22" s="1"/>
  <c r="AQ27" i="22"/>
  <c r="C27" i="22" s="1"/>
  <c r="E27" i="22"/>
  <c r="BT26" i="22"/>
  <c r="H26" i="22" s="1"/>
  <c r="BS26" i="22"/>
  <c r="BR26" i="22"/>
  <c r="BQ26" i="22"/>
  <c r="BP26" i="22"/>
  <c r="BO26" i="22"/>
  <c r="G26" i="22" s="1"/>
  <c r="BN26" i="22"/>
  <c r="BM26" i="22"/>
  <c r="BL26" i="22"/>
  <c r="BK26" i="22"/>
  <c r="BJ26" i="22"/>
  <c r="BI26" i="22"/>
  <c r="BH26" i="22"/>
  <c r="BG26" i="22"/>
  <c r="BF26" i="22"/>
  <c r="BE26" i="22"/>
  <c r="BD26" i="22"/>
  <c r="BC26" i="22"/>
  <c r="BB26" i="22"/>
  <c r="BA26" i="22"/>
  <c r="AZ26" i="22"/>
  <c r="AY26" i="22"/>
  <c r="F26" i="22" s="1"/>
  <c r="AX26" i="22"/>
  <c r="AW26" i="22"/>
  <c r="AV26" i="22"/>
  <c r="AU26" i="22"/>
  <c r="AT26" i="22"/>
  <c r="AS26" i="22"/>
  <c r="AR26" i="22"/>
  <c r="D26" i="22" s="1"/>
  <c r="AQ26" i="22"/>
  <c r="C26" i="22" s="1"/>
  <c r="E26" i="22"/>
  <c r="BT25" i="22"/>
  <c r="H25" i="22" s="1"/>
  <c r="BS25" i="22"/>
  <c r="BR25" i="22"/>
  <c r="BQ25" i="22"/>
  <c r="BP25" i="22"/>
  <c r="BO25" i="22"/>
  <c r="G25" i="22" s="1"/>
  <c r="BN25" i="22"/>
  <c r="BM25" i="22"/>
  <c r="BL25" i="22"/>
  <c r="BK25" i="22"/>
  <c r="BJ25" i="22"/>
  <c r="BI25" i="22"/>
  <c r="BH25" i="22"/>
  <c r="BG25" i="22"/>
  <c r="BF25" i="22"/>
  <c r="BE25" i="22"/>
  <c r="BD25" i="22"/>
  <c r="BC25" i="22"/>
  <c r="BB25" i="22"/>
  <c r="BA25" i="22"/>
  <c r="AZ25" i="22"/>
  <c r="AY25" i="22"/>
  <c r="F25" i="22" s="1"/>
  <c r="AX25" i="22"/>
  <c r="AW25" i="22"/>
  <c r="AV25" i="22"/>
  <c r="AU25" i="22"/>
  <c r="AT25" i="22"/>
  <c r="AS25" i="22"/>
  <c r="AR25" i="22"/>
  <c r="D25" i="22" s="1"/>
  <c r="AQ25" i="22"/>
  <c r="C25" i="22" s="1"/>
  <c r="E25" i="22"/>
  <c r="BT24" i="22"/>
  <c r="H24" i="22" s="1"/>
  <c r="BS24" i="22"/>
  <c r="BR24" i="22"/>
  <c r="BQ24" i="22"/>
  <c r="BP24" i="22"/>
  <c r="BO24" i="22"/>
  <c r="BN24" i="22"/>
  <c r="BM24" i="22"/>
  <c r="BL24" i="22"/>
  <c r="BK24" i="22"/>
  <c r="BJ24" i="22"/>
  <c r="BI24" i="22"/>
  <c r="BH24" i="22"/>
  <c r="BG24" i="22"/>
  <c r="BF24" i="22"/>
  <c r="BE24" i="22"/>
  <c r="BD24" i="22"/>
  <c r="BC24" i="22"/>
  <c r="BB24" i="22"/>
  <c r="BA24" i="22"/>
  <c r="AZ24" i="22"/>
  <c r="AY24" i="22"/>
  <c r="AX24" i="22"/>
  <c r="AW24" i="22"/>
  <c r="AV24" i="22"/>
  <c r="AU24" i="22"/>
  <c r="E24" i="22" s="1"/>
  <c r="AT24" i="22"/>
  <c r="AS24" i="22"/>
  <c r="AR24" i="22"/>
  <c r="D24" i="22" s="1"/>
  <c r="AQ24" i="22"/>
  <c r="C24" i="22" s="1"/>
  <c r="BT23" i="22"/>
  <c r="H23" i="22" s="1"/>
  <c r="BS23" i="22"/>
  <c r="BR23" i="22"/>
  <c r="BQ23" i="22"/>
  <c r="BP23" i="22"/>
  <c r="BO23" i="22"/>
  <c r="G23" i="22" s="1"/>
  <c r="BN23" i="22"/>
  <c r="BM23" i="22"/>
  <c r="BL23" i="22"/>
  <c r="BK23" i="22"/>
  <c r="BJ23" i="22"/>
  <c r="BI23" i="22"/>
  <c r="BH23" i="22"/>
  <c r="BG23" i="22"/>
  <c r="BF23" i="22"/>
  <c r="BE23" i="22"/>
  <c r="BD23" i="22"/>
  <c r="BC23" i="22"/>
  <c r="BB23" i="22"/>
  <c r="BA23" i="22"/>
  <c r="AZ23" i="22"/>
  <c r="AY23" i="22"/>
  <c r="F23" i="22" s="1"/>
  <c r="AX23" i="22"/>
  <c r="AW23" i="22"/>
  <c r="AV23" i="22"/>
  <c r="AU23" i="22"/>
  <c r="AT23" i="22"/>
  <c r="AS23" i="22"/>
  <c r="AR23" i="22"/>
  <c r="D23" i="22" s="1"/>
  <c r="AQ23" i="22"/>
  <c r="C23" i="22" s="1"/>
  <c r="E23" i="22"/>
  <c r="BT22" i="22"/>
  <c r="H22" i="22" s="1"/>
  <c r="BS22" i="22"/>
  <c r="BR22" i="22"/>
  <c r="BQ22" i="22"/>
  <c r="BP22" i="22"/>
  <c r="BO22" i="22"/>
  <c r="BN22" i="22"/>
  <c r="BM22" i="22"/>
  <c r="BL22" i="22"/>
  <c r="BK22" i="22"/>
  <c r="BJ22" i="22"/>
  <c r="BI22" i="22"/>
  <c r="BH22" i="22"/>
  <c r="BG22" i="22"/>
  <c r="BF22" i="22"/>
  <c r="BE22" i="22"/>
  <c r="BD22" i="22"/>
  <c r="BC22" i="22"/>
  <c r="BB22" i="22"/>
  <c r="BA22" i="22"/>
  <c r="AZ22" i="22"/>
  <c r="AY22" i="22"/>
  <c r="AX22" i="22"/>
  <c r="AW22" i="22"/>
  <c r="AV22" i="22"/>
  <c r="AU22" i="22"/>
  <c r="AT22" i="22"/>
  <c r="AS22" i="22"/>
  <c r="AR22" i="22"/>
  <c r="D22" i="22" s="1"/>
  <c r="AQ22" i="22"/>
  <c r="C22" i="22" s="1"/>
  <c r="E22" i="22"/>
  <c r="BT21" i="22"/>
  <c r="H21" i="22" s="1"/>
  <c r="BS21" i="22"/>
  <c r="BR21" i="22"/>
  <c r="BQ21" i="22"/>
  <c r="BP21" i="22"/>
  <c r="BO21" i="22"/>
  <c r="G21" i="22" s="1"/>
  <c r="BN21" i="22"/>
  <c r="BM21" i="22"/>
  <c r="BL21" i="22"/>
  <c r="BK21" i="22"/>
  <c r="BJ21" i="22"/>
  <c r="BI21" i="22"/>
  <c r="BH21" i="22"/>
  <c r="BG21" i="22"/>
  <c r="BF21" i="22"/>
  <c r="BE21" i="22"/>
  <c r="BD21" i="22"/>
  <c r="BC21" i="22"/>
  <c r="BB21" i="22"/>
  <c r="BA21" i="22"/>
  <c r="AZ21" i="22"/>
  <c r="AY21" i="22"/>
  <c r="F21" i="22" s="1"/>
  <c r="AX21" i="22"/>
  <c r="AW21" i="22"/>
  <c r="AV21" i="22"/>
  <c r="AU21" i="22"/>
  <c r="AT21" i="22"/>
  <c r="AS21" i="22"/>
  <c r="AR21" i="22"/>
  <c r="D21" i="22" s="1"/>
  <c r="AQ21" i="22"/>
  <c r="C21" i="22" s="1"/>
  <c r="E21" i="22"/>
  <c r="BT20" i="22"/>
  <c r="H20" i="22" s="1"/>
  <c r="BS20" i="22"/>
  <c r="BR20" i="22"/>
  <c r="BQ20" i="22"/>
  <c r="BP20" i="22"/>
  <c r="BO20" i="22"/>
  <c r="G20" i="22" s="1"/>
  <c r="BN20" i="22"/>
  <c r="BM20" i="22"/>
  <c r="BL20" i="22"/>
  <c r="BK20" i="22"/>
  <c r="BJ20" i="22"/>
  <c r="BI20" i="22"/>
  <c r="BH20" i="22"/>
  <c r="BG20" i="22"/>
  <c r="BF20" i="22"/>
  <c r="BE20" i="22"/>
  <c r="BD20" i="22"/>
  <c r="BC20" i="22"/>
  <c r="BB20" i="22"/>
  <c r="BA20" i="22"/>
  <c r="AZ20" i="22"/>
  <c r="AY20" i="22"/>
  <c r="F20" i="22" s="1"/>
  <c r="AX20" i="22"/>
  <c r="AW20" i="22"/>
  <c r="AV20" i="22"/>
  <c r="AU20" i="22"/>
  <c r="AT20" i="22"/>
  <c r="AS20" i="22"/>
  <c r="AR20" i="22"/>
  <c r="D20" i="22" s="1"/>
  <c r="AQ20" i="22"/>
  <c r="C20" i="22" s="1"/>
  <c r="E20" i="22"/>
  <c r="BT19" i="22"/>
  <c r="H19" i="22" s="1"/>
  <c r="BS19" i="22"/>
  <c r="BR19" i="22"/>
  <c r="BQ19" i="22"/>
  <c r="BP19" i="22"/>
  <c r="BO19" i="22"/>
  <c r="G19" i="22" s="1"/>
  <c r="BN19" i="22"/>
  <c r="BM19" i="22"/>
  <c r="BL19" i="22"/>
  <c r="BK19" i="22"/>
  <c r="BJ19" i="22"/>
  <c r="BI19" i="22"/>
  <c r="BH19" i="22"/>
  <c r="BG19" i="22"/>
  <c r="BF19" i="22"/>
  <c r="BE19" i="22"/>
  <c r="BD19" i="22"/>
  <c r="BC19" i="22"/>
  <c r="BB19" i="22"/>
  <c r="BA19" i="22"/>
  <c r="AZ19" i="22"/>
  <c r="AY19" i="22"/>
  <c r="F19" i="22" s="1"/>
  <c r="AX19" i="22"/>
  <c r="AW19" i="22"/>
  <c r="AV19" i="22"/>
  <c r="AU19" i="22"/>
  <c r="AT19" i="22"/>
  <c r="AS19" i="22"/>
  <c r="AR19" i="22"/>
  <c r="D19" i="22" s="1"/>
  <c r="AQ19" i="22"/>
  <c r="C19" i="22" s="1"/>
  <c r="E19" i="22"/>
  <c r="BT18" i="22"/>
  <c r="H18" i="22" s="1"/>
  <c r="BS18" i="22"/>
  <c r="BR18" i="22"/>
  <c r="BQ18" i="22"/>
  <c r="BP18" i="22"/>
  <c r="BO18" i="22"/>
  <c r="G18" i="22" s="1"/>
  <c r="BN18" i="22"/>
  <c r="BM18" i="22"/>
  <c r="BL18" i="22"/>
  <c r="BK18" i="22"/>
  <c r="BJ18" i="22"/>
  <c r="BI18" i="22"/>
  <c r="BH18" i="22"/>
  <c r="BG18" i="22"/>
  <c r="BF18" i="22"/>
  <c r="BE18" i="22"/>
  <c r="BD18" i="22"/>
  <c r="BC18" i="22"/>
  <c r="BB18" i="22"/>
  <c r="BA18" i="22"/>
  <c r="AZ18" i="22"/>
  <c r="AY18" i="22"/>
  <c r="F18" i="22" s="1"/>
  <c r="AX18" i="22"/>
  <c r="AW18" i="22"/>
  <c r="AV18" i="22"/>
  <c r="AU18" i="22"/>
  <c r="AT18" i="22"/>
  <c r="AS18" i="22"/>
  <c r="AR18" i="22"/>
  <c r="D18" i="22" s="1"/>
  <c r="AQ18" i="22"/>
  <c r="C18" i="22" s="1"/>
  <c r="E18" i="22"/>
  <c r="BT17" i="22"/>
  <c r="H17" i="22" s="1"/>
  <c r="BS17" i="22"/>
  <c r="BR17" i="22"/>
  <c r="BQ17" i="22"/>
  <c r="BP17" i="22"/>
  <c r="BO17" i="22"/>
  <c r="G17" i="22" s="1"/>
  <c r="BN17" i="22"/>
  <c r="BM17" i="22"/>
  <c r="BL17" i="22"/>
  <c r="BK17" i="22"/>
  <c r="BJ17" i="22"/>
  <c r="BI17" i="22"/>
  <c r="BH17" i="22"/>
  <c r="BG17" i="22"/>
  <c r="BF17" i="22"/>
  <c r="BE17" i="22"/>
  <c r="BD17" i="22"/>
  <c r="BC17" i="22"/>
  <c r="BB17" i="22"/>
  <c r="BA17" i="22"/>
  <c r="AZ17" i="22"/>
  <c r="AY17" i="22"/>
  <c r="F17" i="22" s="1"/>
  <c r="AX17" i="22"/>
  <c r="AW17" i="22"/>
  <c r="AV17" i="22"/>
  <c r="AU17" i="22"/>
  <c r="AT17" i="22"/>
  <c r="AS17" i="22"/>
  <c r="AR17" i="22"/>
  <c r="D17" i="22" s="1"/>
  <c r="AQ17" i="22"/>
  <c r="C17" i="22" s="1"/>
  <c r="E17" i="22"/>
  <c r="BT16" i="22"/>
  <c r="H16" i="22" s="1"/>
  <c r="BS16" i="22"/>
  <c r="BR16" i="22"/>
  <c r="BQ16" i="22"/>
  <c r="BP16" i="22"/>
  <c r="BO16" i="22"/>
  <c r="BN16" i="22"/>
  <c r="BM16" i="22"/>
  <c r="BL16" i="22"/>
  <c r="BK16" i="22"/>
  <c r="BJ16" i="22"/>
  <c r="BI16" i="22"/>
  <c r="BH16" i="22"/>
  <c r="BG16" i="22"/>
  <c r="BF16" i="22"/>
  <c r="BE16" i="22"/>
  <c r="BD16" i="22"/>
  <c r="BC16" i="22"/>
  <c r="BB16" i="22"/>
  <c r="BA16" i="22"/>
  <c r="AZ16" i="22"/>
  <c r="AY16" i="22"/>
  <c r="AX16" i="22"/>
  <c r="AW16" i="22"/>
  <c r="AV16" i="22"/>
  <c r="AU16" i="22"/>
  <c r="E16" i="22" s="1"/>
  <c r="AT16" i="22"/>
  <c r="AS16" i="22"/>
  <c r="AR16" i="22"/>
  <c r="D16" i="22" s="1"/>
  <c r="AQ16" i="22"/>
  <c r="C16" i="22" s="1"/>
  <c r="BT15" i="22"/>
  <c r="H15" i="22" s="1"/>
  <c r="BS15" i="22"/>
  <c r="BR15" i="22"/>
  <c r="BQ15" i="22"/>
  <c r="BP15" i="22"/>
  <c r="BO15" i="22"/>
  <c r="G15" i="22" s="1"/>
  <c r="BN15" i="22"/>
  <c r="BM15" i="22"/>
  <c r="BL15" i="22"/>
  <c r="BK15" i="22"/>
  <c r="BJ15" i="22"/>
  <c r="BI15" i="22"/>
  <c r="BH15" i="22"/>
  <c r="BG15" i="22"/>
  <c r="BF15" i="22"/>
  <c r="BE15" i="22"/>
  <c r="BD15" i="22"/>
  <c r="BC15" i="22"/>
  <c r="BB15" i="22"/>
  <c r="BA15" i="22"/>
  <c r="AZ15" i="22"/>
  <c r="AY15" i="22"/>
  <c r="F15" i="22" s="1"/>
  <c r="AX15" i="22"/>
  <c r="AW15" i="22"/>
  <c r="AV15" i="22"/>
  <c r="AU15" i="22"/>
  <c r="AT15" i="22"/>
  <c r="AS15" i="22"/>
  <c r="AR15" i="22"/>
  <c r="D15" i="22" s="1"/>
  <c r="AQ15" i="22"/>
  <c r="C15" i="22" s="1"/>
  <c r="E15" i="22"/>
  <c r="BT14" i="22"/>
  <c r="H14" i="22" s="1"/>
  <c r="BS14" i="22"/>
  <c r="BR14" i="22"/>
  <c r="BQ14" i="22"/>
  <c r="BP14" i="22"/>
  <c r="BO14" i="22"/>
  <c r="BN14" i="22"/>
  <c r="BM14" i="22"/>
  <c r="BL14" i="22"/>
  <c r="BK14" i="22"/>
  <c r="BJ14" i="22"/>
  <c r="BI14" i="22"/>
  <c r="BH14" i="22"/>
  <c r="BG14" i="22"/>
  <c r="BF14" i="22"/>
  <c r="BE14" i="22"/>
  <c r="BD14" i="22"/>
  <c r="BC14" i="22"/>
  <c r="BB14" i="22"/>
  <c r="BA14" i="22"/>
  <c r="AZ14" i="22"/>
  <c r="AY14" i="22"/>
  <c r="AX14" i="22"/>
  <c r="AW14" i="22"/>
  <c r="AV14" i="22"/>
  <c r="AU14" i="22"/>
  <c r="AT14" i="22"/>
  <c r="AS14" i="22"/>
  <c r="AR14" i="22"/>
  <c r="D14" i="22" s="1"/>
  <c r="AQ14" i="22"/>
  <c r="C14" i="22" s="1"/>
  <c r="E14" i="22"/>
  <c r="BT13" i="22"/>
  <c r="H13" i="22" s="1"/>
  <c r="BS13" i="22"/>
  <c r="BR13" i="22"/>
  <c r="BQ13" i="22"/>
  <c r="BP13" i="22"/>
  <c r="BO13" i="22"/>
  <c r="G13" i="22" s="1"/>
  <c r="BN13" i="22"/>
  <c r="BM13" i="22"/>
  <c r="BL13" i="22"/>
  <c r="BK13" i="22"/>
  <c r="BJ13" i="22"/>
  <c r="BI13" i="22"/>
  <c r="BH13" i="22"/>
  <c r="BG13" i="22"/>
  <c r="BF13" i="22"/>
  <c r="BE13" i="22"/>
  <c r="BD13" i="22"/>
  <c r="BC13" i="22"/>
  <c r="BB13" i="22"/>
  <c r="BA13" i="22"/>
  <c r="AZ13" i="22"/>
  <c r="AY13" i="22"/>
  <c r="F13" i="22" s="1"/>
  <c r="AX13" i="22"/>
  <c r="AW13" i="22"/>
  <c r="AV13" i="22"/>
  <c r="AU13" i="22"/>
  <c r="AT13" i="22"/>
  <c r="AS13" i="22"/>
  <c r="AR13" i="22"/>
  <c r="D13" i="22" s="1"/>
  <c r="AQ13" i="22"/>
  <c r="C13" i="22" s="1"/>
  <c r="E13" i="22"/>
  <c r="BT12" i="22"/>
  <c r="H12" i="22" s="1"/>
  <c r="BS12" i="22"/>
  <c r="BR12" i="22"/>
  <c r="BQ12" i="22"/>
  <c r="BP12" i="22"/>
  <c r="BO12" i="22"/>
  <c r="G12" i="22" s="1"/>
  <c r="BN12" i="22"/>
  <c r="BM12" i="22"/>
  <c r="BL12" i="22"/>
  <c r="BK12" i="22"/>
  <c r="BJ12" i="22"/>
  <c r="BI12" i="22"/>
  <c r="BH12" i="22"/>
  <c r="BG12" i="22"/>
  <c r="BF12" i="22"/>
  <c r="BE12" i="22"/>
  <c r="BD12" i="22"/>
  <c r="BC12" i="22"/>
  <c r="BB12" i="22"/>
  <c r="BA12" i="22"/>
  <c r="AZ12" i="22"/>
  <c r="AY12" i="22"/>
  <c r="F12" i="22" s="1"/>
  <c r="AX12" i="22"/>
  <c r="AW12" i="22"/>
  <c r="AV12" i="22"/>
  <c r="AU12" i="22"/>
  <c r="AT12" i="22"/>
  <c r="AS12" i="22"/>
  <c r="AR12" i="22"/>
  <c r="D12" i="22" s="1"/>
  <c r="AQ12" i="22"/>
  <c r="C12" i="22" s="1"/>
  <c r="E12" i="22"/>
  <c r="BT11" i="22"/>
  <c r="H11" i="22" s="1"/>
  <c r="BS11" i="22"/>
  <c r="BR11" i="22"/>
  <c r="BQ11" i="22"/>
  <c r="BP11" i="22"/>
  <c r="BO11" i="22"/>
  <c r="G11" i="22" s="1"/>
  <c r="BN11" i="22"/>
  <c r="BM11" i="22"/>
  <c r="BL11" i="22"/>
  <c r="BK11" i="22"/>
  <c r="BJ11" i="22"/>
  <c r="BI11" i="22"/>
  <c r="BH11" i="22"/>
  <c r="BG11" i="22"/>
  <c r="BF11" i="22"/>
  <c r="BE11" i="22"/>
  <c r="BD11" i="22"/>
  <c r="BC11" i="22"/>
  <c r="BB11" i="22"/>
  <c r="BA11" i="22"/>
  <c r="AZ11" i="22"/>
  <c r="AY11" i="22"/>
  <c r="F11" i="22" s="1"/>
  <c r="AX11" i="22"/>
  <c r="AW11" i="22"/>
  <c r="AV11" i="22"/>
  <c r="AU11" i="22"/>
  <c r="AT11" i="22"/>
  <c r="AS11" i="22"/>
  <c r="AR11" i="22"/>
  <c r="D11" i="22" s="1"/>
  <c r="AQ11" i="22"/>
  <c r="C11" i="22" s="1"/>
  <c r="E11" i="22"/>
  <c r="BT10" i="22"/>
  <c r="H10" i="22" s="1"/>
  <c r="BS10" i="22"/>
  <c r="BR10" i="22"/>
  <c r="BQ10" i="22"/>
  <c r="BP10" i="22"/>
  <c r="BO10" i="22"/>
  <c r="G10" i="22" s="1"/>
  <c r="BN10" i="22"/>
  <c r="BM10" i="22"/>
  <c r="BL10" i="22"/>
  <c r="BK10" i="22"/>
  <c r="BJ10" i="22"/>
  <c r="BI10" i="22"/>
  <c r="BH10" i="22"/>
  <c r="BG10" i="22"/>
  <c r="BF10" i="22"/>
  <c r="BE10" i="22"/>
  <c r="BD10" i="22"/>
  <c r="BC10" i="22"/>
  <c r="BB10" i="22"/>
  <c r="BA10" i="22"/>
  <c r="AZ10" i="22"/>
  <c r="AY10" i="22"/>
  <c r="F10" i="22" s="1"/>
  <c r="AX10" i="22"/>
  <c r="AW10" i="22"/>
  <c r="AV10" i="22"/>
  <c r="AU10" i="22"/>
  <c r="AT10" i="22"/>
  <c r="AS10" i="22"/>
  <c r="AR10" i="22"/>
  <c r="D10" i="22" s="1"/>
  <c r="AQ10" i="22"/>
  <c r="C10" i="22" s="1"/>
  <c r="E10" i="22"/>
  <c r="BT9" i="22"/>
  <c r="H9" i="22" s="1"/>
  <c r="BS9" i="22"/>
  <c r="BR9" i="22"/>
  <c r="BQ9" i="22"/>
  <c r="BP9" i="22"/>
  <c r="BO9" i="22"/>
  <c r="G9" i="22" s="1"/>
  <c r="BN9" i="22"/>
  <c r="BM9" i="22"/>
  <c r="BL9" i="22"/>
  <c r="BK9" i="22"/>
  <c r="BJ9" i="22"/>
  <c r="BI9" i="22"/>
  <c r="BH9" i="22"/>
  <c r="BG9" i="22"/>
  <c r="BF9" i="22"/>
  <c r="BE9" i="22"/>
  <c r="BD9" i="22"/>
  <c r="BC9" i="22"/>
  <c r="BB9" i="22"/>
  <c r="BA9" i="22"/>
  <c r="AZ9" i="22"/>
  <c r="AY9" i="22"/>
  <c r="F9" i="22" s="1"/>
  <c r="AX9" i="22"/>
  <c r="AW9" i="22"/>
  <c r="AV9" i="22"/>
  <c r="AU9" i="22"/>
  <c r="AT9" i="22"/>
  <c r="AS9" i="22"/>
  <c r="AR9" i="22"/>
  <c r="D9" i="22" s="1"/>
  <c r="AQ9" i="22"/>
  <c r="C9" i="22" s="1"/>
  <c r="E9" i="22"/>
  <c r="BT8" i="22"/>
  <c r="H8" i="22" s="1"/>
  <c r="BS8" i="22"/>
  <c r="BR8" i="22"/>
  <c r="BQ8" i="22"/>
  <c r="BP8" i="22"/>
  <c r="BO8" i="22"/>
  <c r="BN8" i="22"/>
  <c r="BM8" i="22"/>
  <c r="BL8" i="22"/>
  <c r="BK8" i="22"/>
  <c r="BJ8" i="22"/>
  <c r="BI8" i="22"/>
  <c r="BH8" i="22"/>
  <c r="BG8" i="22"/>
  <c r="BF8" i="22"/>
  <c r="BE8" i="22"/>
  <c r="BD8" i="22"/>
  <c r="BC8" i="22"/>
  <c r="BB8" i="22"/>
  <c r="BA8" i="22"/>
  <c r="AZ8" i="22"/>
  <c r="AY8" i="22"/>
  <c r="AX8" i="22"/>
  <c r="AW8" i="22"/>
  <c r="AV8" i="22"/>
  <c r="AU8" i="22"/>
  <c r="E8" i="22" s="1"/>
  <c r="AT8" i="22"/>
  <c r="AS8" i="22"/>
  <c r="AR8" i="22"/>
  <c r="D8" i="22" s="1"/>
  <c r="AQ8" i="22"/>
  <c r="C8" i="22" s="1"/>
  <c r="BT70" i="23"/>
  <c r="H70" i="23" s="1"/>
  <c r="BS70" i="23"/>
  <c r="BR70" i="23"/>
  <c r="BQ70" i="23"/>
  <c r="BP70" i="23"/>
  <c r="BO70" i="23"/>
  <c r="G70" i="23" s="1"/>
  <c r="BN70" i="23"/>
  <c r="BM70" i="23"/>
  <c r="BL70" i="23"/>
  <c r="BK70" i="23"/>
  <c r="BJ70" i="23"/>
  <c r="BI70" i="23"/>
  <c r="BH70" i="23"/>
  <c r="BG70" i="23"/>
  <c r="BF70" i="23"/>
  <c r="BE70" i="23"/>
  <c r="BD70" i="23"/>
  <c r="BC70" i="23"/>
  <c r="BB70" i="23"/>
  <c r="BA70" i="23"/>
  <c r="AZ70" i="23"/>
  <c r="AY70" i="23"/>
  <c r="F70" i="23" s="1"/>
  <c r="AX70" i="23"/>
  <c r="AW70" i="23"/>
  <c r="AV70" i="23"/>
  <c r="AU70" i="23"/>
  <c r="AT70" i="23"/>
  <c r="AS70" i="23"/>
  <c r="AR70" i="23"/>
  <c r="D70" i="23" s="1"/>
  <c r="AQ70" i="23"/>
  <c r="C70" i="23" s="1"/>
  <c r="E70" i="23"/>
  <c r="BT69" i="23"/>
  <c r="H69" i="23" s="1"/>
  <c r="BS69" i="23"/>
  <c r="BR69" i="23"/>
  <c r="BQ69" i="23"/>
  <c r="BP69" i="23"/>
  <c r="BO69" i="23"/>
  <c r="BN69" i="23"/>
  <c r="BM69" i="23"/>
  <c r="BL69" i="23"/>
  <c r="BK69" i="23"/>
  <c r="BJ69" i="23"/>
  <c r="BI69" i="23"/>
  <c r="BH69" i="23"/>
  <c r="BG69" i="23"/>
  <c r="BF69" i="23"/>
  <c r="BE69" i="23"/>
  <c r="BD69" i="23"/>
  <c r="BC69" i="23"/>
  <c r="BB69" i="23"/>
  <c r="BA69" i="23"/>
  <c r="AZ69" i="23"/>
  <c r="AY69" i="23"/>
  <c r="AX69" i="23"/>
  <c r="AW69" i="23"/>
  <c r="AV69" i="23"/>
  <c r="AU69" i="23"/>
  <c r="AT69" i="23"/>
  <c r="AS69" i="23"/>
  <c r="AR69" i="23"/>
  <c r="D69" i="23" s="1"/>
  <c r="AQ69" i="23"/>
  <c r="C69" i="23" s="1"/>
  <c r="E69" i="23"/>
  <c r="BT68" i="23"/>
  <c r="H68" i="23" s="1"/>
  <c r="BS68" i="23"/>
  <c r="BR68" i="23"/>
  <c r="BQ68" i="23"/>
  <c r="BP68" i="23"/>
  <c r="BO68" i="23"/>
  <c r="BN68" i="23"/>
  <c r="BM68" i="23"/>
  <c r="BL68" i="23"/>
  <c r="BK68" i="23"/>
  <c r="BJ68" i="23"/>
  <c r="BI68" i="23"/>
  <c r="BH68" i="23"/>
  <c r="BG68" i="23"/>
  <c r="BF68" i="23"/>
  <c r="BE68" i="23"/>
  <c r="BD68" i="23"/>
  <c r="BC68" i="23"/>
  <c r="BB68" i="23"/>
  <c r="BA68" i="23"/>
  <c r="AZ68" i="23"/>
  <c r="AY68" i="23"/>
  <c r="AX68" i="23"/>
  <c r="AW68" i="23"/>
  <c r="AV68" i="23"/>
  <c r="AU68" i="23"/>
  <c r="E68" i="23" s="1"/>
  <c r="AT68" i="23"/>
  <c r="AS68" i="23"/>
  <c r="AR68" i="23"/>
  <c r="D68" i="23" s="1"/>
  <c r="AQ68" i="23"/>
  <c r="C68" i="23" s="1"/>
  <c r="BT67" i="23"/>
  <c r="H67" i="23" s="1"/>
  <c r="BS67" i="23"/>
  <c r="BR67" i="23"/>
  <c r="BQ67" i="23"/>
  <c r="BP67" i="23"/>
  <c r="BO67" i="23"/>
  <c r="G67" i="23" s="1"/>
  <c r="BN67" i="23"/>
  <c r="BM67" i="23"/>
  <c r="BL67" i="23"/>
  <c r="BK67" i="23"/>
  <c r="BJ67" i="23"/>
  <c r="BI67" i="23"/>
  <c r="BH67" i="23"/>
  <c r="BG67" i="23"/>
  <c r="BF67" i="23"/>
  <c r="BE67" i="23"/>
  <c r="BD67" i="23"/>
  <c r="BC67" i="23"/>
  <c r="BB67" i="23"/>
  <c r="BA67" i="23"/>
  <c r="AZ67" i="23"/>
  <c r="AY67" i="23"/>
  <c r="F67" i="23" s="1"/>
  <c r="AX67" i="23"/>
  <c r="AW67" i="23"/>
  <c r="AV67" i="23"/>
  <c r="AU67" i="23"/>
  <c r="AT67" i="23"/>
  <c r="AS67" i="23"/>
  <c r="AR67" i="23"/>
  <c r="D67" i="23" s="1"/>
  <c r="AQ67" i="23"/>
  <c r="C67" i="23" s="1"/>
  <c r="E67" i="23"/>
  <c r="BT66" i="23"/>
  <c r="H66" i="23" s="1"/>
  <c r="BS66" i="23"/>
  <c r="BR66" i="23"/>
  <c r="BQ66" i="23"/>
  <c r="BP66" i="23"/>
  <c r="BO66" i="23"/>
  <c r="BN66" i="23"/>
  <c r="BM66" i="23"/>
  <c r="BL66" i="23"/>
  <c r="BK66" i="23"/>
  <c r="BJ66" i="23"/>
  <c r="BI66" i="23"/>
  <c r="BH66" i="23"/>
  <c r="BG66" i="23"/>
  <c r="BF66" i="23"/>
  <c r="BE66" i="23"/>
  <c r="BD66" i="23"/>
  <c r="BC66" i="23"/>
  <c r="BB66" i="23"/>
  <c r="BA66" i="23"/>
  <c r="AZ66" i="23"/>
  <c r="AY66" i="23"/>
  <c r="AX66" i="23"/>
  <c r="AW66" i="23"/>
  <c r="AV66" i="23"/>
  <c r="AU66" i="23"/>
  <c r="E66" i="23" s="1"/>
  <c r="AT66" i="23"/>
  <c r="AS66" i="23"/>
  <c r="AR66" i="23"/>
  <c r="D66" i="23" s="1"/>
  <c r="AQ66" i="23"/>
  <c r="C66" i="23" s="1"/>
  <c r="BT65" i="23"/>
  <c r="H65" i="23" s="1"/>
  <c r="BS65" i="23"/>
  <c r="BR65" i="23"/>
  <c r="BQ65" i="23"/>
  <c r="BP65" i="23"/>
  <c r="BO65" i="23"/>
  <c r="G65" i="23" s="1"/>
  <c r="BN65" i="23"/>
  <c r="BM65" i="23"/>
  <c r="BL65" i="23"/>
  <c r="BK65" i="23"/>
  <c r="BJ65" i="23"/>
  <c r="BI65" i="23"/>
  <c r="BH65" i="23"/>
  <c r="BG65" i="23"/>
  <c r="BF65" i="23"/>
  <c r="BE65" i="23"/>
  <c r="BD65" i="23"/>
  <c r="BC65" i="23"/>
  <c r="BB65" i="23"/>
  <c r="BA65" i="23"/>
  <c r="AZ65" i="23"/>
  <c r="AY65" i="23"/>
  <c r="F65" i="23" s="1"/>
  <c r="AX65" i="23"/>
  <c r="AW65" i="23"/>
  <c r="AV65" i="23"/>
  <c r="AU65" i="23"/>
  <c r="E65" i="23" s="1"/>
  <c r="AT65" i="23"/>
  <c r="AS65" i="23"/>
  <c r="AR65" i="23"/>
  <c r="D65" i="23" s="1"/>
  <c r="AQ65" i="23"/>
  <c r="C65" i="23" s="1"/>
  <c r="BT64" i="23"/>
  <c r="H64" i="23" s="1"/>
  <c r="BS64" i="23"/>
  <c r="BR64" i="23"/>
  <c r="BQ64" i="23"/>
  <c r="BP64" i="23"/>
  <c r="BO64" i="23"/>
  <c r="G64" i="23" s="1"/>
  <c r="BN64" i="23"/>
  <c r="BM64" i="23"/>
  <c r="BL64" i="23"/>
  <c r="BK64" i="23"/>
  <c r="BJ64" i="23"/>
  <c r="BI64" i="23"/>
  <c r="BH64" i="23"/>
  <c r="BG64" i="23"/>
  <c r="BF64" i="23"/>
  <c r="BE64" i="23"/>
  <c r="BD64" i="23"/>
  <c r="BC64" i="23"/>
  <c r="BB64" i="23"/>
  <c r="BA64" i="23"/>
  <c r="AZ64" i="23"/>
  <c r="AY64" i="23"/>
  <c r="F64" i="23" s="1"/>
  <c r="AX64" i="23"/>
  <c r="AW64" i="23"/>
  <c r="AV64" i="23"/>
  <c r="AU64" i="23"/>
  <c r="E64" i="23" s="1"/>
  <c r="AT64" i="23"/>
  <c r="AS64" i="23"/>
  <c r="AR64" i="23"/>
  <c r="D64" i="23" s="1"/>
  <c r="AQ64" i="23"/>
  <c r="C64" i="23" s="1"/>
  <c r="BT63" i="23"/>
  <c r="H63" i="23" s="1"/>
  <c r="BS63" i="23"/>
  <c r="BR63" i="23"/>
  <c r="BQ63" i="23"/>
  <c r="BP63" i="23"/>
  <c r="BO63" i="23"/>
  <c r="BN63" i="23"/>
  <c r="BM63" i="23"/>
  <c r="BL63" i="23"/>
  <c r="BK63" i="23"/>
  <c r="BJ63" i="23"/>
  <c r="BI63" i="23"/>
  <c r="BH63" i="23"/>
  <c r="BG63" i="23"/>
  <c r="BF63" i="23"/>
  <c r="BE63" i="23"/>
  <c r="BD63" i="23"/>
  <c r="BC63" i="23"/>
  <c r="BB63" i="23"/>
  <c r="BA63" i="23"/>
  <c r="AZ63" i="23"/>
  <c r="AY63" i="23"/>
  <c r="AX63" i="23"/>
  <c r="AW63" i="23"/>
  <c r="AV63" i="23"/>
  <c r="AU63" i="23"/>
  <c r="E63" i="23" s="1"/>
  <c r="AT63" i="23"/>
  <c r="AS63" i="23"/>
  <c r="AR63" i="23"/>
  <c r="D63" i="23" s="1"/>
  <c r="AQ63" i="23"/>
  <c r="C63" i="23" s="1"/>
  <c r="BT62" i="23"/>
  <c r="H62" i="23" s="1"/>
  <c r="BS62" i="23"/>
  <c r="BR62" i="23"/>
  <c r="BQ62" i="23"/>
  <c r="BP62" i="23"/>
  <c r="BO62" i="23"/>
  <c r="G62" i="23" s="1"/>
  <c r="BN62" i="23"/>
  <c r="BM62" i="23"/>
  <c r="BL62" i="23"/>
  <c r="BK62" i="23"/>
  <c r="BJ62" i="23"/>
  <c r="BI62" i="23"/>
  <c r="BH62" i="23"/>
  <c r="BG62" i="23"/>
  <c r="BF62" i="23"/>
  <c r="BE62" i="23"/>
  <c r="BD62" i="23"/>
  <c r="BC62" i="23"/>
  <c r="BB62" i="23"/>
  <c r="BA62" i="23"/>
  <c r="AZ62" i="23"/>
  <c r="AY62" i="23"/>
  <c r="F62" i="23" s="1"/>
  <c r="AX62" i="23"/>
  <c r="AW62" i="23"/>
  <c r="AV62" i="23"/>
  <c r="AU62" i="23"/>
  <c r="AT62" i="23"/>
  <c r="AS62" i="23"/>
  <c r="AR62" i="23"/>
  <c r="D62" i="23" s="1"/>
  <c r="AQ62" i="23"/>
  <c r="C62" i="23" s="1"/>
  <c r="E62" i="23"/>
  <c r="BT61" i="23"/>
  <c r="H61" i="23" s="1"/>
  <c r="BS61" i="23"/>
  <c r="BR61" i="23"/>
  <c r="BQ61" i="23"/>
  <c r="BP61" i="23"/>
  <c r="BO61" i="23"/>
  <c r="BN61" i="23"/>
  <c r="BM61" i="23"/>
  <c r="BL61" i="23"/>
  <c r="BK61" i="23"/>
  <c r="BJ61" i="23"/>
  <c r="BI61" i="23"/>
  <c r="BH61" i="23"/>
  <c r="BG61" i="23"/>
  <c r="BF61" i="23"/>
  <c r="BE61" i="23"/>
  <c r="BD61" i="23"/>
  <c r="BC61" i="23"/>
  <c r="BB61" i="23"/>
  <c r="BA61" i="23"/>
  <c r="AZ61" i="23"/>
  <c r="AY61" i="23"/>
  <c r="AX61" i="23"/>
  <c r="AW61" i="23"/>
  <c r="AV61" i="23"/>
  <c r="AU61" i="23"/>
  <c r="AT61" i="23"/>
  <c r="AS61" i="23"/>
  <c r="AR61" i="23"/>
  <c r="D61" i="23" s="1"/>
  <c r="AQ61" i="23"/>
  <c r="C61" i="23" s="1"/>
  <c r="E61" i="23"/>
  <c r="BT60" i="23"/>
  <c r="H60" i="23" s="1"/>
  <c r="BS60" i="23"/>
  <c r="BR60" i="23"/>
  <c r="BQ60" i="23"/>
  <c r="BP60" i="23"/>
  <c r="BO60" i="23"/>
  <c r="BN60" i="23"/>
  <c r="BM60" i="23"/>
  <c r="BL60" i="23"/>
  <c r="BK60" i="23"/>
  <c r="BJ60" i="23"/>
  <c r="BI60" i="23"/>
  <c r="BH60" i="23"/>
  <c r="BG60" i="23"/>
  <c r="BF60" i="23"/>
  <c r="BE60" i="23"/>
  <c r="BD60" i="23"/>
  <c r="BC60" i="23"/>
  <c r="BB60" i="23"/>
  <c r="BA60" i="23"/>
  <c r="AZ60" i="23"/>
  <c r="AY60" i="23"/>
  <c r="AX60" i="23"/>
  <c r="AW60" i="23"/>
  <c r="AV60" i="23"/>
  <c r="AU60" i="23"/>
  <c r="E60" i="23" s="1"/>
  <c r="AT60" i="23"/>
  <c r="AS60" i="23"/>
  <c r="AR60" i="23"/>
  <c r="D60" i="23" s="1"/>
  <c r="AQ60" i="23"/>
  <c r="C60" i="23" s="1"/>
  <c r="BT59" i="23"/>
  <c r="H59" i="23" s="1"/>
  <c r="BS59" i="23"/>
  <c r="BR59" i="23"/>
  <c r="BQ59" i="23"/>
  <c r="BP59" i="23"/>
  <c r="BO59" i="23"/>
  <c r="G59" i="23" s="1"/>
  <c r="BN59" i="23"/>
  <c r="BM59" i="23"/>
  <c r="BL59" i="23"/>
  <c r="BK59" i="23"/>
  <c r="BJ59" i="23"/>
  <c r="BI59" i="23"/>
  <c r="BH59" i="23"/>
  <c r="BG59" i="23"/>
  <c r="BF59" i="23"/>
  <c r="BE59" i="23"/>
  <c r="BD59" i="23"/>
  <c r="BC59" i="23"/>
  <c r="BB59" i="23"/>
  <c r="BA59" i="23"/>
  <c r="AZ59" i="23"/>
  <c r="AY59" i="23"/>
  <c r="F59" i="23" s="1"/>
  <c r="AX59" i="23"/>
  <c r="AW59" i="23"/>
  <c r="AV59" i="23"/>
  <c r="AU59" i="23"/>
  <c r="AT59" i="23"/>
  <c r="AS59" i="23"/>
  <c r="AR59" i="23"/>
  <c r="D59" i="23" s="1"/>
  <c r="AQ59" i="23"/>
  <c r="C59" i="23" s="1"/>
  <c r="E59" i="23"/>
  <c r="BT58" i="23"/>
  <c r="H58" i="23" s="1"/>
  <c r="BS58" i="23"/>
  <c r="BR58" i="23"/>
  <c r="BQ58" i="23"/>
  <c r="BP58" i="23"/>
  <c r="BO58" i="23"/>
  <c r="BN58" i="23"/>
  <c r="BM58" i="23"/>
  <c r="BL58" i="23"/>
  <c r="BK58" i="23"/>
  <c r="BJ58" i="23"/>
  <c r="BI58" i="23"/>
  <c r="BH58" i="23"/>
  <c r="BG58" i="23"/>
  <c r="BF58" i="23"/>
  <c r="BE58" i="23"/>
  <c r="BD58" i="23"/>
  <c r="BC58" i="23"/>
  <c r="BB58" i="23"/>
  <c r="BA58" i="23"/>
  <c r="AZ58" i="23"/>
  <c r="AY58" i="23"/>
  <c r="AX58" i="23"/>
  <c r="AW58" i="23"/>
  <c r="AV58" i="23"/>
  <c r="AU58" i="23"/>
  <c r="E58" i="23" s="1"/>
  <c r="AT58" i="23"/>
  <c r="AS58" i="23"/>
  <c r="AR58" i="23"/>
  <c r="D58" i="23" s="1"/>
  <c r="AQ58" i="23"/>
  <c r="C58" i="23" s="1"/>
  <c r="BT57" i="23"/>
  <c r="H57" i="23" s="1"/>
  <c r="BS57" i="23"/>
  <c r="BR57" i="23"/>
  <c r="BQ57" i="23"/>
  <c r="BP57" i="23"/>
  <c r="BO57" i="23"/>
  <c r="G57" i="23" s="1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F57" i="23" s="1"/>
  <c r="AX57" i="23"/>
  <c r="AW57" i="23"/>
  <c r="AV57" i="23"/>
  <c r="AU57" i="23"/>
  <c r="AT57" i="23"/>
  <c r="AS57" i="23"/>
  <c r="AR57" i="23"/>
  <c r="D57" i="23" s="1"/>
  <c r="AQ57" i="23"/>
  <c r="C57" i="23" s="1"/>
  <c r="E57" i="23"/>
  <c r="BT56" i="23"/>
  <c r="H56" i="23" s="1"/>
  <c r="BS56" i="23"/>
  <c r="BR56" i="23"/>
  <c r="BQ56" i="23"/>
  <c r="BP56" i="23"/>
  <c r="BO56" i="23"/>
  <c r="BN56" i="23"/>
  <c r="BM56" i="23"/>
  <c r="BL56" i="23"/>
  <c r="BK56" i="23"/>
  <c r="BJ56" i="23"/>
  <c r="BI56" i="23"/>
  <c r="BH56" i="23"/>
  <c r="BG56" i="23"/>
  <c r="BF56" i="23"/>
  <c r="BE56" i="23"/>
  <c r="BD56" i="23"/>
  <c r="BC56" i="23"/>
  <c r="BB56" i="23"/>
  <c r="BA56" i="23"/>
  <c r="AZ56" i="23"/>
  <c r="AY56" i="23"/>
  <c r="F56" i="23" s="1"/>
  <c r="AX56" i="23"/>
  <c r="AW56" i="23"/>
  <c r="AV56" i="23"/>
  <c r="AU56" i="23"/>
  <c r="AT56" i="23"/>
  <c r="AS56" i="23"/>
  <c r="AR56" i="23"/>
  <c r="D56" i="23" s="1"/>
  <c r="AQ56" i="23"/>
  <c r="C56" i="23" s="1"/>
  <c r="E56" i="23"/>
  <c r="BT55" i="23"/>
  <c r="H55" i="23" s="1"/>
  <c r="BS55" i="23"/>
  <c r="BR55" i="23"/>
  <c r="BQ55" i="23"/>
  <c r="BP55" i="23"/>
  <c r="BO55" i="23"/>
  <c r="BN55" i="23"/>
  <c r="BM55" i="23"/>
  <c r="BL55" i="23"/>
  <c r="BK55" i="23"/>
  <c r="BJ55" i="23"/>
  <c r="BI55" i="23"/>
  <c r="BH55" i="23"/>
  <c r="BG55" i="23"/>
  <c r="BF55" i="23"/>
  <c r="BE55" i="23"/>
  <c r="BD55" i="23"/>
  <c r="BC55" i="23"/>
  <c r="BB55" i="23"/>
  <c r="BA55" i="23"/>
  <c r="AZ55" i="23"/>
  <c r="AY55" i="23"/>
  <c r="F55" i="23" s="1"/>
  <c r="AX55" i="23"/>
  <c r="AW55" i="23"/>
  <c r="AV55" i="23"/>
  <c r="AU55" i="23"/>
  <c r="AT55" i="23"/>
  <c r="AS55" i="23"/>
  <c r="AR55" i="23"/>
  <c r="D55" i="23" s="1"/>
  <c r="AQ55" i="23"/>
  <c r="C55" i="23" s="1"/>
  <c r="E55" i="23"/>
  <c r="BT54" i="23"/>
  <c r="H54" i="23" s="1"/>
  <c r="BS54" i="23"/>
  <c r="BR54" i="23"/>
  <c r="BQ54" i="23"/>
  <c r="BP54" i="23"/>
  <c r="BO54" i="23"/>
  <c r="BN54" i="23"/>
  <c r="BM54" i="23"/>
  <c r="BL54" i="23"/>
  <c r="BK54" i="23"/>
  <c r="BJ54" i="23"/>
  <c r="BI54" i="23"/>
  <c r="BH54" i="23"/>
  <c r="BG54" i="23"/>
  <c r="BF54" i="23"/>
  <c r="BE54" i="23"/>
  <c r="BD54" i="23"/>
  <c r="BC54" i="23"/>
  <c r="BB54" i="23"/>
  <c r="BA54" i="23"/>
  <c r="AZ54" i="23"/>
  <c r="AY54" i="23"/>
  <c r="F54" i="23" s="1"/>
  <c r="AX54" i="23"/>
  <c r="AW54" i="23"/>
  <c r="AV54" i="23"/>
  <c r="AU54" i="23"/>
  <c r="AT54" i="23"/>
  <c r="AS54" i="23"/>
  <c r="AR54" i="23"/>
  <c r="D54" i="23" s="1"/>
  <c r="AQ54" i="23"/>
  <c r="C54" i="23" s="1"/>
  <c r="E54" i="23"/>
  <c r="BT53" i="23"/>
  <c r="H53" i="23" s="1"/>
  <c r="BS53" i="23"/>
  <c r="BR53" i="23"/>
  <c r="BQ53" i="23"/>
  <c r="BP53" i="23"/>
  <c r="BO53" i="23"/>
  <c r="BN53" i="23"/>
  <c r="BM53" i="23"/>
  <c r="BL53" i="23"/>
  <c r="BK53" i="23"/>
  <c r="BJ53" i="23"/>
  <c r="BI53" i="23"/>
  <c r="BH53" i="23"/>
  <c r="BG53" i="23"/>
  <c r="BF53" i="23"/>
  <c r="BE53" i="23"/>
  <c r="BD53" i="23"/>
  <c r="BC53" i="23"/>
  <c r="BB53" i="23"/>
  <c r="BA53" i="23"/>
  <c r="AZ53" i="23"/>
  <c r="AY53" i="23"/>
  <c r="F53" i="23" s="1"/>
  <c r="AX53" i="23"/>
  <c r="AW53" i="23"/>
  <c r="AV53" i="23"/>
  <c r="AU53" i="23"/>
  <c r="AT53" i="23"/>
  <c r="AS53" i="23"/>
  <c r="AR53" i="23"/>
  <c r="D53" i="23" s="1"/>
  <c r="AQ53" i="23"/>
  <c r="C53" i="23" s="1"/>
  <c r="E53" i="23"/>
  <c r="BT52" i="23"/>
  <c r="H52" i="23" s="1"/>
  <c r="BS52" i="23"/>
  <c r="BR52" i="23"/>
  <c r="BQ52" i="23"/>
  <c r="BP52" i="23"/>
  <c r="BO52" i="23"/>
  <c r="BN52" i="23"/>
  <c r="BM52" i="23"/>
  <c r="BL52" i="23"/>
  <c r="BK52" i="23"/>
  <c r="BJ52" i="23"/>
  <c r="BI52" i="23"/>
  <c r="BH52" i="23"/>
  <c r="BG52" i="23"/>
  <c r="BF52" i="23"/>
  <c r="BE52" i="23"/>
  <c r="BD52" i="23"/>
  <c r="BC52" i="23"/>
  <c r="BB52" i="23"/>
  <c r="BA52" i="23"/>
  <c r="AZ52" i="23"/>
  <c r="AY52" i="23"/>
  <c r="F52" i="23" s="1"/>
  <c r="AX52" i="23"/>
  <c r="AW52" i="23"/>
  <c r="AV52" i="23"/>
  <c r="AU52" i="23"/>
  <c r="AT52" i="23"/>
  <c r="AS52" i="23"/>
  <c r="AR52" i="23"/>
  <c r="D52" i="23" s="1"/>
  <c r="AQ52" i="23"/>
  <c r="C52" i="23" s="1"/>
  <c r="E52" i="23"/>
  <c r="BT51" i="23"/>
  <c r="H51" i="23" s="1"/>
  <c r="BS51" i="23"/>
  <c r="BR51" i="23"/>
  <c r="BQ51" i="23"/>
  <c r="BP51" i="23"/>
  <c r="BO51" i="23"/>
  <c r="BN51" i="23"/>
  <c r="BM51" i="23"/>
  <c r="BL51" i="23"/>
  <c r="BK51" i="23"/>
  <c r="BJ51" i="23"/>
  <c r="BI51" i="23"/>
  <c r="BH51" i="23"/>
  <c r="BG51" i="23"/>
  <c r="BF51" i="23"/>
  <c r="BE51" i="23"/>
  <c r="BD51" i="23"/>
  <c r="BC51" i="23"/>
  <c r="BB51" i="23"/>
  <c r="BA51" i="23"/>
  <c r="AZ51" i="23"/>
  <c r="AY51" i="23"/>
  <c r="F51" i="23" s="1"/>
  <c r="AX51" i="23"/>
  <c r="AW51" i="23"/>
  <c r="AV51" i="23"/>
  <c r="AU51" i="23"/>
  <c r="AT51" i="23"/>
  <c r="AS51" i="23"/>
  <c r="AR51" i="23"/>
  <c r="D51" i="23" s="1"/>
  <c r="AQ51" i="23"/>
  <c r="C51" i="23" s="1"/>
  <c r="E51" i="23"/>
  <c r="BT50" i="23"/>
  <c r="H50" i="23" s="1"/>
  <c r="BS50" i="23"/>
  <c r="BR50" i="23"/>
  <c r="BQ50" i="23"/>
  <c r="BP50" i="23"/>
  <c r="BO50" i="23"/>
  <c r="BN50" i="23"/>
  <c r="BM50" i="23"/>
  <c r="BL50" i="23"/>
  <c r="BK50" i="23"/>
  <c r="BJ50" i="23"/>
  <c r="BI50" i="23"/>
  <c r="BH50" i="23"/>
  <c r="BG50" i="23"/>
  <c r="BF50" i="23"/>
  <c r="BE50" i="23"/>
  <c r="BD50" i="23"/>
  <c r="BC50" i="23"/>
  <c r="BB50" i="23"/>
  <c r="BA50" i="23"/>
  <c r="AZ50" i="23"/>
  <c r="AY50" i="23"/>
  <c r="F50" i="23" s="1"/>
  <c r="AX50" i="23"/>
  <c r="AW50" i="23"/>
  <c r="AV50" i="23"/>
  <c r="AU50" i="23"/>
  <c r="AT50" i="23"/>
  <c r="AS50" i="23"/>
  <c r="AR50" i="23"/>
  <c r="D50" i="23" s="1"/>
  <c r="AQ50" i="23"/>
  <c r="C50" i="23" s="1"/>
  <c r="E50" i="23"/>
  <c r="BT49" i="23"/>
  <c r="H49" i="23" s="1"/>
  <c r="BS49" i="23"/>
  <c r="BR49" i="23"/>
  <c r="BQ49" i="23"/>
  <c r="BP49" i="23"/>
  <c r="BO49" i="23"/>
  <c r="G49" i="23" s="1"/>
  <c r="BN49" i="23"/>
  <c r="BM49" i="23"/>
  <c r="BL49" i="23"/>
  <c r="BK49" i="23"/>
  <c r="BJ49" i="23"/>
  <c r="BI49" i="23"/>
  <c r="BH49" i="23"/>
  <c r="BG49" i="23"/>
  <c r="BF49" i="23"/>
  <c r="BE49" i="23"/>
  <c r="BD49" i="23"/>
  <c r="BC49" i="23"/>
  <c r="BB49" i="23"/>
  <c r="BA49" i="23"/>
  <c r="AZ49" i="23"/>
  <c r="F49" i="23" s="1"/>
  <c r="AY49" i="23"/>
  <c r="AX49" i="23"/>
  <c r="AW49" i="23"/>
  <c r="AV49" i="23"/>
  <c r="AU49" i="23"/>
  <c r="AT49" i="23"/>
  <c r="AS49" i="23"/>
  <c r="AR49" i="23"/>
  <c r="D49" i="23" s="1"/>
  <c r="AQ49" i="23"/>
  <c r="C49" i="23" s="1"/>
  <c r="E49" i="23"/>
  <c r="BT48" i="23"/>
  <c r="H48" i="23" s="1"/>
  <c r="BS48" i="23"/>
  <c r="BR48" i="23"/>
  <c r="BQ48" i="23"/>
  <c r="BP48" i="23"/>
  <c r="BO48" i="23"/>
  <c r="BN48" i="23"/>
  <c r="BM48" i="23"/>
  <c r="BL48" i="23"/>
  <c r="BK48" i="23"/>
  <c r="BJ48" i="23"/>
  <c r="BI48" i="23"/>
  <c r="BH48" i="23"/>
  <c r="BG48" i="23"/>
  <c r="BF48" i="23"/>
  <c r="BE48" i="23"/>
  <c r="BD48" i="23"/>
  <c r="BC48" i="23"/>
  <c r="BB48" i="23"/>
  <c r="BA48" i="23"/>
  <c r="AZ48" i="23"/>
  <c r="AY48" i="23"/>
  <c r="AX48" i="23"/>
  <c r="AW48" i="23"/>
  <c r="AV48" i="23"/>
  <c r="AU48" i="23"/>
  <c r="AT48" i="23"/>
  <c r="AS48" i="23"/>
  <c r="AR48" i="23"/>
  <c r="D48" i="23" s="1"/>
  <c r="AQ48" i="23"/>
  <c r="C48" i="23"/>
  <c r="BT47" i="23"/>
  <c r="H47" i="23" s="1"/>
  <c r="BS47" i="23"/>
  <c r="BR47" i="23"/>
  <c r="BQ47" i="23"/>
  <c r="BP47" i="23"/>
  <c r="BO47" i="23"/>
  <c r="BN47" i="23"/>
  <c r="BM47" i="23"/>
  <c r="BL47" i="23"/>
  <c r="BK47" i="23"/>
  <c r="BJ47" i="23"/>
  <c r="BI47" i="23"/>
  <c r="BH47" i="23"/>
  <c r="BG47" i="23"/>
  <c r="BF47" i="23"/>
  <c r="BE47" i="23"/>
  <c r="BD47" i="23"/>
  <c r="BC47" i="23"/>
  <c r="BB47" i="23"/>
  <c r="BA47" i="23"/>
  <c r="AZ47" i="23"/>
  <c r="AY47" i="23"/>
  <c r="F47" i="23" s="1"/>
  <c r="AX47" i="23"/>
  <c r="AW47" i="23"/>
  <c r="E47" i="23" s="1"/>
  <c r="AV47" i="23"/>
  <c r="AU47" i="23"/>
  <c r="AT47" i="23"/>
  <c r="AS47" i="23"/>
  <c r="AR47" i="23"/>
  <c r="D47" i="23" s="1"/>
  <c r="AQ47" i="23"/>
  <c r="C47" i="23" s="1"/>
  <c r="G47" i="23"/>
  <c r="BT46" i="23"/>
  <c r="H46" i="23" s="1"/>
  <c r="BS46" i="23"/>
  <c r="BR46" i="23"/>
  <c r="BQ46" i="23"/>
  <c r="BP46" i="23"/>
  <c r="BO46" i="23"/>
  <c r="BN46" i="23"/>
  <c r="BM46" i="23"/>
  <c r="BL46" i="23"/>
  <c r="BK46" i="23"/>
  <c r="BJ46" i="23"/>
  <c r="BI46" i="23"/>
  <c r="BH46" i="23"/>
  <c r="BG46" i="23"/>
  <c r="BF46" i="23"/>
  <c r="BE46" i="23"/>
  <c r="BD46" i="23"/>
  <c r="BC46" i="23"/>
  <c r="BB46" i="23"/>
  <c r="BA46" i="23"/>
  <c r="AZ46" i="23"/>
  <c r="AY46" i="23"/>
  <c r="AX46" i="23"/>
  <c r="AW46" i="23"/>
  <c r="AV46" i="23"/>
  <c r="AU46" i="23"/>
  <c r="AT46" i="23"/>
  <c r="AS46" i="23"/>
  <c r="E46" i="23" s="1"/>
  <c r="AR46" i="23"/>
  <c r="D46" i="23" s="1"/>
  <c r="AQ46" i="23"/>
  <c r="C46" i="23"/>
  <c r="BT45" i="23"/>
  <c r="H45" i="23" s="1"/>
  <c r="BS45" i="23"/>
  <c r="BR45" i="23"/>
  <c r="BQ45" i="23"/>
  <c r="BP45" i="23"/>
  <c r="BO45" i="23"/>
  <c r="BN45" i="23"/>
  <c r="BM45" i="23"/>
  <c r="BL45" i="23"/>
  <c r="BK45" i="23"/>
  <c r="BJ45" i="23"/>
  <c r="BI45" i="23"/>
  <c r="BH45" i="23"/>
  <c r="BG45" i="23"/>
  <c r="BF45" i="23"/>
  <c r="BE45" i="23"/>
  <c r="BD45" i="23"/>
  <c r="BC45" i="23"/>
  <c r="BB45" i="23"/>
  <c r="BA45" i="23"/>
  <c r="AZ45" i="23"/>
  <c r="AY45" i="23"/>
  <c r="AX45" i="23"/>
  <c r="AW45" i="23"/>
  <c r="E45" i="23" s="1"/>
  <c r="AV45" i="23"/>
  <c r="AU45" i="23"/>
  <c r="AT45" i="23"/>
  <c r="AS45" i="23"/>
  <c r="AR45" i="23"/>
  <c r="D45" i="23" s="1"/>
  <c r="AQ45" i="23"/>
  <c r="C45" i="23" s="1"/>
  <c r="G45" i="23"/>
  <c r="BT44" i="23"/>
  <c r="H44" i="23" s="1"/>
  <c r="BS44" i="23"/>
  <c r="BR44" i="23"/>
  <c r="BQ44" i="23"/>
  <c r="BP44" i="23"/>
  <c r="BO44" i="23"/>
  <c r="G44" i="23" s="1"/>
  <c r="BN44" i="23"/>
  <c r="BM44" i="23"/>
  <c r="BL44" i="23"/>
  <c r="BK44" i="23"/>
  <c r="BJ44" i="23"/>
  <c r="BI44" i="23"/>
  <c r="BH44" i="23"/>
  <c r="BG44" i="23"/>
  <c r="BF44" i="23"/>
  <c r="BE44" i="23"/>
  <c r="BD44" i="23"/>
  <c r="BC44" i="23"/>
  <c r="BB44" i="23"/>
  <c r="BA44" i="23"/>
  <c r="AZ44" i="23"/>
  <c r="AY44" i="23"/>
  <c r="F44" i="23" s="1"/>
  <c r="AX44" i="23"/>
  <c r="AW44" i="23"/>
  <c r="AV44" i="23"/>
  <c r="AU44" i="23"/>
  <c r="AT44" i="23"/>
  <c r="AS44" i="23"/>
  <c r="E44" i="23" s="1"/>
  <c r="AR44" i="23"/>
  <c r="D44" i="23" s="1"/>
  <c r="AQ44" i="23"/>
  <c r="C44" i="23"/>
  <c r="BT43" i="23"/>
  <c r="H43" i="23" s="1"/>
  <c r="BS43" i="23"/>
  <c r="BR43" i="23"/>
  <c r="BQ43" i="23"/>
  <c r="BP43" i="23"/>
  <c r="BO43" i="23"/>
  <c r="BN43" i="23"/>
  <c r="BM43" i="23"/>
  <c r="BL43" i="23"/>
  <c r="BK43" i="23"/>
  <c r="BJ43" i="23"/>
  <c r="BI43" i="23"/>
  <c r="BH43" i="23"/>
  <c r="BG43" i="23"/>
  <c r="BF43" i="23"/>
  <c r="BE43" i="23"/>
  <c r="BD43" i="23"/>
  <c r="BC43" i="23"/>
  <c r="BB43" i="23"/>
  <c r="BA43" i="23"/>
  <c r="AZ43" i="23"/>
  <c r="AY43" i="23"/>
  <c r="AX43" i="23"/>
  <c r="AW43" i="23"/>
  <c r="E43" i="23" s="1"/>
  <c r="AV43" i="23"/>
  <c r="AU43" i="23"/>
  <c r="AT43" i="23"/>
  <c r="AS43" i="23"/>
  <c r="AR43" i="23"/>
  <c r="D43" i="23" s="1"/>
  <c r="AQ43" i="23"/>
  <c r="C43" i="23" s="1"/>
  <c r="G43" i="23"/>
  <c r="BT42" i="23"/>
  <c r="H42" i="23" s="1"/>
  <c r="BS42" i="23"/>
  <c r="BR42" i="23"/>
  <c r="BQ42" i="23"/>
  <c r="BP42" i="23"/>
  <c r="BO42" i="23"/>
  <c r="G42" i="23" s="1"/>
  <c r="BN42" i="23"/>
  <c r="BM42" i="23"/>
  <c r="BL42" i="23"/>
  <c r="BK42" i="23"/>
  <c r="BJ42" i="23"/>
  <c r="BI42" i="23"/>
  <c r="BH42" i="23"/>
  <c r="BG42" i="23"/>
  <c r="BF42" i="23"/>
  <c r="BE42" i="23"/>
  <c r="BD42" i="23"/>
  <c r="BC42" i="23"/>
  <c r="BB42" i="23"/>
  <c r="BA42" i="23"/>
  <c r="AZ42" i="23"/>
  <c r="AY42" i="23"/>
  <c r="AX42" i="23"/>
  <c r="AW42" i="23"/>
  <c r="AV42" i="23"/>
  <c r="AU42" i="23"/>
  <c r="AT42" i="23"/>
  <c r="AS42" i="23"/>
  <c r="E42" i="23" s="1"/>
  <c r="AR42" i="23"/>
  <c r="D42" i="23" s="1"/>
  <c r="AQ42" i="23"/>
  <c r="C42" i="23"/>
  <c r="BT41" i="23"/>
  <c r="H41" i="23" s="1"/>
  <c r="BS41" i="23"/>
  <c r="BR41" i="23"/>
  <c r="BQ41" i="23"/>
  <c r="BP41" i="23"/>
  <c r="BO41" i="23"/>
  <c r="BN41" i="23"/>
  <c r="BM41" i="23"/>
  <c r="BL41" i="23"/>
  <c r="BK41" i="23"/>
  <c r="BJ41" i="23"/>
  <c r="BI41" i="23"/>
  <c r="BH41" i="23"/>
  <c r="BG41" i="23"/>
  <c r="BF41" i="23"/>
  <c r="BE41" i="23"/>
  <c r="BD41" i="23"/>
  <c r="BC41" i="23"/>
  <c r="BB41" i="23"/>
  <c r="BA41" i="23"/>
  <c r="AZ41" i="23"/>
  <c r="AY41" i="23"/>
  <c r="AX41" i="23"/>
  <c r="AW41" i="23"/>
  <c r="E41" i="23" s="1"/>
  <c r="AV41" i="23"/>
  <c r="AU41" i="23"/>
  <c r="AT41" i="23"/>
  <c r="AS41" i="23"/>
  <c r="AR41" i="23"/>
  <c r="D41" i="23" s="1"/>
  <c r="AQ41" i="23"/>
  <c r="C41" i="23" s="1"/>
  <c r="G41" i="23"/>
  <c r="BT40" i="23"/>
  <c r="H40" i="23" s="1"/>
  <c r="BS40" i="23"/>
  <c r="BR40" i="23"/>
  <c r="BQ40" i="23"/>
  <c r="BP40" i="23"/>
  <c r="BO40" i="23"/>
  <c r="BN40" i="23"/>
  <c r="BM40" i="23"/>
  <c r="BL40" i="23"/>
  <c r="BK40" i="23"/>
  <c r="BJ40" i="23"/>
  <c r="BI40" i="23"/>
  <c r="BH40" i="23"/>
  <c r="BG40" i="23"/>
  <c r="BF40" i="23"/>
  <c r="BE40" i="23"/>
  <c r="BD40" i="23"/>
  <c r="BC40" i="23"/>
  <c r="BB40" i="23"/>
  <c r="BA40" i="23"/>
  <c r="AZ40" i="23"/>
  <c r="AY40" i="23"/>
  <c r="AX40" i="23"/>
  <c r="AW40" i="23"/>
  <c r="AV40" i="23"/>
  <c r="AU40" i="23"/>
  <c r="AT40" i="23"/>
  <c r="AS40" i="23"/>
  <c r="E40" i="23" s="1"/>
  <c r="AR40" i="23"/>
  <c r="D40" i="23" s="1"/>
  <c r="AQ40" i="23"/>
  <c r="C40" i="23"/>
  <c r="BT39" i="23"/>
  <c r="H39" i="23" s="1"/>
  <c r="BS39" i="23"/>
  <c r="BR39" i="23"/>
  <c r="BQ39" i="23"/>
  <c r="BP39" i="23"/>
  <c r="BO39" i="23"/>
  <c r="BN39" i="23"/>
  <c r="BM39" i="23"/>
  <c r="BL39" i="23"/>
  <c r="BK39" i="23"/>
  <c r="BJ39" i="23"/>
  <c r="BI39" i="23"/>
  <c r="BH39" i="23"/>
  <c r="BG39" i="23"/>
  <c r="BF39" i="23"/>
  <c r="BE39" i="23"/>
  <c r="BD39" i="23"/>
  <c r="BC39" i="23"/>
  <c r="BB39" i="23"/>
  <c r="BA39" i="23"/>
  <c r="AZ39" i="23"/>
  <c r="AY39" i="23"/>
  <c r="F39" i="23" s="1"/>
  <c r="AX39" i="23"/>
  <c r="AW39" i="23"/>
  <c r="E39" i="23" s="1"/>
  <c r="AV39" i="23"/>
  <c r="AU39" i="23"/>
  <c r="AT39" i="23"/>
  <c r="AS39" i="23"/>
  <c r="AR39" i="23"/>
  <c r="D39" i="23" s="1"/>
  <c r="AQ39" i="23"/>
  <c r="C39" i="23" s="1"/>
  <c r="G39" i="23"/>
  <c r="BT38" i="23"/>
  <c r="H38" i="23" s="1"/>
  <c r="BS38" i="23"/>
  <c r="BR38" i="23"/>
  <c r="BQ38" i="23"/>
  <c r="BP38" i="23"/>
  <c r="BO38" i="23"/>
  <c r="BN38" i="23"/>
  <c r="BM38" i="23"/>
  <c r="BL38" i="23"/>
  <c r="BK38" i="23"/>
  <c r="BJ38" i="23"/>
  <c r="BI38" i="23"/>
  <c r="BH38" i="23"/>
  <c r="BG38" i="23"/>
  <c r="BF38" i="23"/>
  <c r="BE38" i="23"/>
  <c r="BD38" i="23"/>
  <c r="BC38" i="23"/>
  <c r="BB38" i="23"/>
  <c r="BA38" i="23"/>
  <c r="AZ38" i="23"/>
  <c r="AY38" i="23"/>
  <c r="AX38" i="23"/>
  <c r="AW38" i="23"/>
  <c r="AV38" i="23"/>
  <c r="AU38" i="23"/>
  <c r="AT38" i="23"/>
  <c r="AS38" i="23"/>
  <c r="E38" i="23" s="1"/>
  <c r="AR38" i="23"/>
  <c r="D38" i="23" s="1"/>
  <c r="AQ38" i="23"/>
  <c r="C38" i="23"/>
  <c r="BT37" i="23"/>
  <c r="H37" i="23" s="1"/>
  <c r="BS37" i="23"/>
  <c r="BR37" i="23"/>
  <c r="BQ37" i="23"/>
  <c r="BP37" i="23"/>
  <c r="BO37" i="23"/>
  <c r="BN37" i="23"/>
  <c r="BM37" i="23"/>
  <c r="BL37" i="23"/>
  <c r="BK37" i="23"/>
  <c r="BJ37" i="23"/>
  <c r="BI37" i="23"/>
  <c r="BH37" i="23"/>
  <c r="BG37" i="23"/>
  <c r="BF37" i="23"/>
  <c r="BE37" i="23"/>
  <c r="BD37" i="23"/>
  <c r="BC37" i="23"/>
  <c r="BB37" i="23"/>
  <c r="BA37" i="23"/>
  <c r="AZ37" i="23"/>
  <c r="AY37" i="23"/>
  <c r="AX37" i="23"/>
  <c r="AW37" i="23"/>
  <c r="E37" i="23" s="1"/>
  <c r="AV37" i="23"/>
  <c r="AU37" i="23"/>
  <c r="AT37" i="23"/>
  <c r="AS37" i="23"/>
  <c r="AR37" i="23"/>
  <c r="D37" i="23" s="1"/>
  <c r="AQ37" i="23"/>
  <c r="C37" i="23" s="1"/>
  <c r="G37" i="23"/>
  <c r="BT36" i="23"/>
  <c r="H36" i="23" s="1"/>
  <c r="BS36" i="23"/>
  <c r="BR36" i="23"/>
  <c r="BQ36" i="23"/>
  <c r="BP36" i="23"/>
  <c r="BO36" i="23"/>
  <c r="G36" i="23" s="1"/>
  <c r="BN36" i="23"/>
  <c r="BM36" i="23"/>
  <c r="BL36" i="23"/>
  <c r="BK36" i="23"/>
  <c r="BJ36" i="23"/>
  <c r="BI36" i="23"/>
  <c r="BH36" i="23"/>
  <c r="BG36" i="23"/>
  <c r="BF36" i="23"/>
  <c r="BE36" i="23"/>
  <c r="BD36" i="23"/>
  <c r="BC36" i="23"/>
  <c r="BB36" i="23"/>
  <c r="BA36" i="23"/>
  <c r="AZ36" i="23"/>
  <c r="AY36" i="23"/>
  <c r="F36" i="23" s="1"/>
  <c r="AX36" i="23"/>
  <c r="AW36" i="23"/>
  <c r="AV36" i="23"/>
  <c r="AU36" i="23"/>
  <c r="AT36" i="23"/>
  <c r="AS36" i="23"/>
  <c r="E36" i="23" s="1"/>
  <c r="AR36" i="23"/>
  <c r="D36" i="23" s="1"/>
  <c r="AQ36" i="23"/>
  <c r="C36" i="23"/>
  <c r="BT35" i="23"/>
  <c r="H35" i="23" s="1"/>
  <c r="BS35" i="23"/>
  <c r="BR35" i="23"/>
  <c r="BQ35" i="23"/>
  <c r="BP35" i="23"/>
  <c r="BO35" i="23"/>
  <c r="BN35" i="23"/>
  <c r="BM35" i="23"/>
  <c r="BL35" i="23"/>
  <c r="BK35" i="23"/>
  <c r="BJ35" i="23"/>
  <c r="BI35" i="23"/>
  <c r="BH35" i="23"/>
  <c r="BG35" i="23"/>
  <c r="BF35" i="23"/>
  <c r="BE35" i="23"/>
  <c r="BD35" i="23"/>
  <c r="BC35" i="23"/>
  <c r="BB35" i="23"/>
  <c r="BA35" i="23"/>
  <c r="AZ35" i="23"/>
  <c r="AY35" i="23"/>
  <c r="AX35" i="23"/>
  <c r="AW35" i="23"/>
  <c r="E35" i="23" s="1"/>
  <c r="AV35" i="23"/>
  <c r="AU35" i="23"/>
  <c r="AT35" i="23"/>
  <c r="AS35" i="23"/>
  <c r="AR35" i="23"/>
  <c r="D35" i="23" s="1"/>
  <c r="AQ35" i="23"/>
  <c r="C35" i="23" s="1"/>
  <c r="G35" i="23"/>
  <c r="BT34" i="23"/>
  <c r="H34" i="23" s="1"/>
  <c r="BS34" i="23"/>
  <c r="BR34" i="23"/>
  <c r="BQ34" i="23"/>
  <c r="BP34" i="23"/>
  <c r="BO34" i="23"/>
  <c r="G34" i="23" s="1"/>
  <c r="BN34" i="23"/>
  <c r="BM34" i="23"/>
  <c r="BL34" i="23"/>
  <c r="BK34" i="23"/>
  <c r="BJ34" i="23"/>
  <c r="BI34" i="23"/>
  <c r="BH34" i="23"/>
  <c r="BG34" i="23"/>
  <c r="BF34" i="23"/>
  <c r="BE34" i="23"/>
  <c r="BD34" i="23"/>
  <c r="BC34" i="23"/>
  <c r="BB34" i="23"/>
  <c r="BA34" i="23"/>
  <c r="AZ34" i="23"/>
  <c r="AY34" i="23"/>
  <c r="AX34" i="23"/>
  <c r="AW34" i="23"/>
  <c r="AV34" i="23"/>
  <c r="AU34" i="23"/>
  <c r="AT34" i="23"/>
  <c r="AS34" i="23"/>
  <c r="E34" i="23" s="1"/>
  <c r="AR34" i="23"/>
  <c r="D34" i="23" s="1"/>
  <c r="AQ34" i="23"/>
  <c r="C34" i="23"/>
  <c r="BT33" i="23"/>
  <c r="H33" i="23" s="1"/>
  <c r="BS33" i="23"/>
  <c r="BR33" i="23"/>
  <c r="BQ33" i="23"/>
  <c r="BP33" i="23"/>
  <c r="BO33" i="23"/>
  <c r="BN33" i="23"/>
  <c r="BM33" i="23"/>
  <c r="BL33" i="23"/>
  <c r="BK33" i="23"/>
  <c r="BJ33" i="23"/>
  <c r="BI33" i="23"/>
  <c r="BH33" i="23"/>
  <c r="BG33" i="23"/>
  <c r="BF33" i="23"/>
  <c r="BE33" i="23"/>
  <c r="BD33" i="23"/>
  <c r="BC33" i="23"/>
  <c r="BB33" i="23"/>
  <c r="BA33" i="23"/>
  <c r="AZ33" i="23"/>
  <c r="AY33" i="23"/>
  <c r="F33" i="23" s="1"/>
  <c r="AX33" i="23"/>
  <c r="AW33" i="23"/>
  <c r="E33" i="23" s="1"/>
  <c r="AV33" i="23"/>
  <c r="AU33" i="23"/>
  <c r="AT33" i="23"/>
  <c r="AS33" i="23"/>
  <c r="AR33" i="23"/>
  <c r="D33" i="23" s="1"/>
  <c r="AQ33" i="23"/>
  <c r="C33" i="23" s="1"/>
  <c r="G33" i="23"/>
  <c r="BT32" i="23"/>
  <c r="H32" i="23" s="1"/>
  <c r="BS32" i="23"/>
  <c r="BR32" i="23"/>
  <c r="BQ32" i="23"/>
  <c r="BP32" i="23"/>
  <c r="BO32" i="23"/>
  <c r="BN32" i="23"/>
  <c r="BM32" i="23"/>
  <c r="BL32" i="23"/>
  <c r="BK32" i="23"/>
  <c r="BJ32" i="23"/>
  <c r="BI32" i="23"/>
  <c r="BH32" i="23"/>
  <c r="BG32" i="23"/>
  <c r="BF32" i="23"/>
  <c r="BE32" i="23"/>
  <c r="BD32" i="23"/>
  <c r="BC32" i="23"/>
  <c r="BB32" i="23"/>
  <c r="BA32" i="23"/>
  <c r="AZ32" i="23"/>
  <c r="AY32" i="23"/>
  <c r="AX32" i="23"/>
  <c r="AW32" i="23"/>
  <c r="AV32" i="23"/>
  <c r="AU32" i="23"/>
  <c r="AT32" i="23"/>
  <c r="AS32" i="23"/>
  <c r="E32" i="23" s="1"/>
  <c r="AR32" i="23"/>
  <c r="D32" i="23" s="1"/>
  <c r="AQ32" i="23"/>
  <c r="C32" i="23"/>
  <c r="BT31" i="23"/>
  <c r="H31" i="23" s="1"/>
  <c r="BS31" i="23"/>
  <c r="BR31" i="23"/>
  <c r="BQ31" i="23"/>
  <c r="BP31" i="23"/>
  <c r="BO31" i="23"/>
  <c r="BN31" i="23"/>
  <c r="BM31" i="23"/>
  <c r="BL31" i="23"/>
  <c r="BK31" i="23"/>
  <c r="BJ31" i="23"/>
  <c r="BI31" i="23"/>
  <c r="BH31" i="23"/>
  <c r="BG31" i="23"/>
  <c r="BF31" i="23"/>
  <c r="BE31" i="23"/>
  <c r="BD31" i="23"/>
  <c r="BC31" i="23"/>
  <c r="BB31" i="23"/>
  <c r="BA31" i="23"/>
  <c r="AZ31" i="23"/>
  <c r="AY31" i="23"/>
  <c r="F31" i="23" s="1"/>
  <c r="AX31" i="23"/>
  <c r="AW31" i="23"/>
  <c r="E31" i="23" s="1"/>
  <c r="AV31" i="23"/>
  <c r="AU31" i="23"/>
  <c r="AT31" i="23"/>
  <c r="AS31" i="23"/>
  <c r="AR31" i="23"/>
  <c r="D31" i="23" s="1"/>
  <c r="AQ31" i="23"/>
  <c r="C31" i="23" s="1"/>
  <c r="G31" i="23"/>
  <c r="BT30" i="23"/>
  <c r="H30" i="23" s="1"/>
  <c r="BS30" i="23"/>
  <c r="BR30" i="23"/>
  <c r="BQ30" i="23"/>
  <c r="BP30" i="23"/>
  <c r="BO30" i="23"/>
  <c r="BN30" i="23"/>
  <c r="BM30" i="23"/>
  <c r="BL30" i="23"/>
  <c r="BK30" i="23"/>
  <c r="BJ30" i="23"/>
  <c r="BI30" i="23"/>
  <c r="BH30" i="23"/>
  <c r="BG30" i="23"/>
  <c r="BF30" i="23"/>
  <c r="BE30" i="23"/>
  <c r="BD30" i="23"/>
  <c r="BC30" i="23"/>
  <c r="BB30" i="23"/>
  <c r="BA30" i="23"/>
  <c r="AZ30" i="23"/>
  <c r="AY30" i="23"/>
  <c r="AX30" i="23"/>
  <c r="AW30" i="23"/>
  <c r="AV30" i="23"/>
  <c r="AU30" i="23"/>
  <c r="AT30" i="23"/>
  <c r="AS30" i="23"/>
  <c r="E30" i="23" s="1"/>
  <c r="AR30" i="23"/>
  <c r="D30" i="23" s="1"/>
  <c r="AQ30" i="23"/>
  <c r="C30" i="23"/>
  <c r="BT29" i="23"/>
  <c r="H29" i="23" s="1"/>
  <c r="BS29" i="23"/>
  <c r="BR29" i="23"/>
  <c r="BQ29" i="23"/>
  <c r="BP29" i="23"/>
  <c r="BO29" i="23"/>
  <c r="BN29" i="23"/>
  <c r="BM29" i="23"/>
  <c r="BL29" i="23"/>
  <c r="BK29" i="23"/>
  <c r="BJ29" i="23"/>
  <c r="BI29" i="23"/>
  <c r="BH29" i="23"/>
  <c r="BG29" i="23"/>
  <c r="BF29" i="23"/>
  <c r="BE29" i="23"/>
  <c r="BD29" i="23"/>
  <c r="BC29" i="23"/>
  <c r="BB29" i="23"/>
  <c r="BA29" i="23"/>
  <c r="AZ29" i="23"/>
  <c r="AY29" i="23"/>
  <c r="AX29" i="23"/>
  <c r="AW29" i="23"/>
  <c r="E29" i="23" s="1"/>
  <c r="AV29" i="23"/>
  <c r="AU29" i="23"/>
  <c r="AT29" i="23"/>
  <c r="AS29" i="23"/>
  <c r="AR29" i="23"/>
  <c r="D29" i="23" s="1"/>
  <c r="AQ29" i="23"/>
  <c r="C29" i="23" s="1"/>
  <c r="G29" i="23"/>
  <c r="BT28" i="23"/>
  <c r="H28" i="23" s="1"/>
  <c r="BS28" i="23"/>
  <c r="BR28" i="23"/>
  <c r="BQ28" i="23"/>
  <c r="BP28" i="23"/>
  <c r="BO28" i="23"/>
  <c r="G28" i="23" s="1"/>
  <c r="BN28" i="23"/>
  <c r="BM28" i="23"/>
  <c r="BL28" i="23"/>
  <c r="BK28" i="23"/>
  <c r="BJ28" i="23"/>
  <c r="BI28" i="23"/>
  <c r="BH28" i="23"/>
  <c r="BG28" i="23"/>
  <c r="BF28" i="23"/>
  <c r="BE28" i="23"/>
  <c r="BD28" i="23"/>
  <c r="BC28" i="23"/>
  <c r="BB28" i="23"/>
  <c r="BA28" i="23"/>
  <c r="AZ28" i="23"/>
  <c r="AY28" i="23"/>
  <c r="F28" i="23" s="1"/>
  <c r="AX28" i="23"/>
  <c r="AW28" i="23"/>
  <c r="AV28" i="23"/>
  <c r="AU28" i="23"/>
  <c r="AT28" i="23"/>
  <c r="AS28" i="23"/>
  <c r="E28" i="23" s="1"/>
  <c r="AR28" i="23"/>
  <c r="D28" i="23" s="1"/>
  <c r="AQ28" i="23"/>
  <c r="C28" i="23"/>
  <c r="BT27" i="23"/>
  <c r="H27" i="23" s="1"/>
  <c r="BS27" i="23"/>
  <c r="BR27" i="23"/>
  <c r="BQ27" i="23"/>
  <c r="BP27" i="23"/>
  <c r="BO27" i="23"/>
  <c r="BN27" i="23"/>
  <c r="BM27" i="23"/>
  <c r="BL27" i="23"/>
  <c r="BK27" i="23"/>
  <c r="BJ27" i="23"/>
  <c r="BI27" i="23"/>
  <c r="BH27" i="23"/>
  <c r="BG27" i="23"/>
  <c r="BF27" i="23"/>
  <c r="BE27" i="23"/>
  <c r="BD27" i="23"/>
  <c r="BC27" i="23"/>
  <c r="BB27" i="23"/>
  <c r="BA27" i="23"/>
  <c r="AZ27" i="23"/>
  <c r="AY27" i="23"/>
  <c r="AX27" i="23"/>
  <c r="AW27" i="23"/>
  <c r="E27" i="23" s="1"/>
  <c r="AV27" i="23"/>
  <c r="AU27" i="23"/>
  <c r="AT27" i="23"/>
  <c r="AS27" i="23"/>
  <c r="AR27" i="23"/>
  <c r="D27" i="23" s="1"/>
  <c r="AQ27" i="23"/>
  <c r="C27" i="23" s="1"/>
  <c r="G27" i="23"/>
  <c r="BT26" i="23"/>
  <c r="H26" i="23" s="1"/>
  <c r="BS26" i="23"/>
  <c r="BR26" i="23"/>
  <c r="BQ26" i="23"/>
  <c r="BP26" i="23"/>
  <c r="BO26" i="23"/>
  <c r="G26" i="23" s="1"/>
  <c r="BN26" i="23"/>
  <c r="BM26" i="23"/>
  <c r="BL26" i="23"/>
  <c r="BK26" i="23"/>
  <c r="BJ26" i="23"/>
  <c r="BI26" i="23"/>
  <c r="BH26" i="23"/>
  <c r="BG26" i="23"/>
  <c r="BF26" i="23"/>
  <c r="BE26" i="23"/>
  <c r="BD26" i="23"/>
  <c r="BC26" i="23"/>
  <c r="BB26" i="23"/>
  <c r="BA26" i="23"/>
  <c r="AZ26" i="23"/>
  <c r="AY26" i="23"/>
  <c r="AX26" i="23"/>
  <c r="AW26" i="23"/>
  <c r="AV26" i="23"/>
  <c r="AU26" i="23"/>
  <c r="AT26" i="23"/>
  <c r="AS26" i="23"/>
  <c r="E26" i="23" s="1"/>
  <c r="AR26" i="23"/>
  <c r="D26" i="23" s="1"/>
  <c r="AQ26" i="23"/>
  <c r="C26" i="23"/>
  <c r="BT25" i="23"/>
  <c r="H25" i="23" s="1"/>
  <c r="BS25" i="23"/>
  <c r="BR25" i="23"/>
  <c r="BQ25" i="23"/>
  <c r="BP25" i="23"/>
  <c r="BO25" i="23"/>
  <c r="BN25" i="23"/>
  <c r="BM25" i="23"/>
  <c r="BL25" i="23"/>
  <c r="BK25" i="23"/>
  <c r="BJ25" i="23"/>
  <c r="BI25" i="23"/>
  <c r="BH25" i="23"/>
  <c r="BG25" i="23"/>
  <c r="BF25" i="23"/>
  <c r="BE25" i="23"/>
  <c r="BD25" i="23"/>
  <c r="BC25" i="23"/>
  <c r="BB25" i="23"/>
  <c r="BA25" i="23"/>
  <c r="AZ25" i="23"/>
  <c r="AY25" i="23"/>
  <c r="AX25" i="23"/>
  <c r="AW25" i="23"/>
  <c r="E25" i="23" s="1"/>
  <c r="AV25" i="23"/>
  <c r="AU25" i="23"/>
  <c r="AT25" i="23"/>
  <c r="AS25" i="23"/>
  <c r="AR25" i="23"/>
  <c r="D25" i="23" s="1"/>
  <c r="AQ25" i="23"/>
  <c r="C25" i="23" s="1"/>
  <c r="G25" i="23"/>
  <c r="BT24" i="23"/>
  <c r="H24" i="23" s="1"/>
  <c r="BS24" i="23"/>
  <c r="BR24" i="23"/>
  <c r="BQ24" i="23"/>
  <c r="BP24" i="23"/>
  <c r="BO24" i="23"/>
  <c r="BN24" i="23"/>
  <c r="BM24" i="23"/>
  <c r="BL24" i="23"/>
  <c r="BK24" i="23"/>
  <c r="BJ24" i="23"/>
  <c r="BI24" i="23"/>
  <c r="BH24" i="23"/>
  <c r="BG24" i="23"/>
  <c r="BF24" i="23"/>
  <c r="BE24" i="23"/>
  <c r="BD24" i="23"/>
  <c r="BC24" i="23"/>
  <c r="BB24" i="23"/>
  <c r="BA24" i="23"/>
  <c r="AZ24" i="23"/>
  <c r="AY24" i="23"/>
  <c r="AX24" i="23"/>
  <c r="AW24" i="23"/>
  <c r="AV24" i="23"/>
  <c r="AU24" i="23"/>
  <c r="AT24" i="23"/>
  <c r="AS24" i="23"/>
  <c r="E24" i="23" s="1"/>
  <c r="AR24" i="23"/>
  <c r="D24" i="23" s="1"/>
  <c r="AQ24" i="23"/>
  <c r="C24" i="23"/>
  <c r="BT23" i="23"/>
  <c r="H23" i="23" s="1"/>
  <c r="BS23" i="23"/>
  <c r="BR23" i="23"/>
  <c r="BQ23" i="23"/>
  <c r="BP23" i="23"/>
  <c r="BO23" i="23"/>
  <c r="BN23" i="23"/>
  <c r="BM23" i="23"/>
  <c r="BL23" i="23"/>
  <c r="BK23" i="23"/>
  <c r="BJ23" i="23"/>
  <c r="BI23" i="23"/>
  <c r="BH23" i="23"/>
  <c r="BG23" i="23"/>
  <c r="BF23" i="23"/>
  <c r="BE23" i="23"/>
  <c r="BD23" i="23"/>
  <c r="BC23" i="23"/>
  <c r="BB23" i="23"/>
  <c r="BA23" i="23"/>
  <c r="AZ23" i="23"/>
  <c r="AY23" i="23"/>
  <c r="F23" i="23" s="1"/>
  <c r="AX23" i="23"/>
  <c r="AW23" i="23"/>
  <c r="E23" i="23" s="1"/>
  <c r="AV23" i="23"/>
  <c r="AU23" i="23"/>
  <c r="AT23" i="23"/>
  <c r="AS23" i="23"/>
  <c r="AR23" i="23"/>
  <c r="D23" i="23" s="1"/>
  <c r="AQ23" i="23"/>
  <c r="C23" i="23" s="1"/>
  <c r="G23" i="23"/>
  <c r="BT22" i="23"/>
  <c r="H22" i="23" s="1"/>
  <c r="BS22" i="23"/>
  <c r="BR22" i="23"/>
  <c r="BQ22" i="23"/>
  <c r="BP22" i="23"/>
  <c r="BO22" i="23"/>
  <c r="BN22" i="23"/>
  <c r="BM22" i="23"/>
  <c r="BL22" i="23"/>
  <c r="BK22" i="23"/>
  <c r="BJ22" i="23"/>
  <c r="BI22" i="23"/>
  <c r="BH22" i="23"/>
  <c r="BG22" i="23"/>
  <c r="BF22" i="23"/>
  <c r="BE22" i="23"/>
  <c r="BD22" i="23"/>
  <c r="BC22" i="23"/>
  <c r="BB22" i="23"/>
  <c r="BA22" i="23"/>
  <c r="AZ22" i="23"/>
  <c r="AY22" i="23"/>
  <c r="AX22" i="23"/>
  <c r="AW22" i="23"/>
  <c r="AV22" i="23"/>
  <c r="AU22" i="23"/>
  <c r="AT22" i="23"/>
  <c r="AS22" i="23"/>
  <c r="E22" i="23" s="1"/>
  <c r="AR22" i="23"/>
  <c r="D22" i="23" s="1"/>
  <c r="AQ22" i="23"/>
  <c r="C22" i="23"/>
  <c r="BT21" i="23"/>
  <c r="H21" i="23" s="1"/>
  <c r="BS21" i="23"/>
  <c r="BR21" i="23"/>
  <c r="BQ21" i="23"/>
  <c r="BP21" i="23"/>
  <c r="BO21" i="23"/>
  <c r="BN21" i="23"/>
  <c r="BM21" i="23"/>
  <c r="BL21" i="23"/>
  <c r="BK21" i="23"/>
  <c r="BJ21" i="23"/>
  <c r="BI21" i="23"/>
  <c r="BH21" i="23"/>
  <c r="BG21" i="23"/>
  <c r="BF21" i="23"/>
  <c r="BE21" i="23"/>
  <c r="BD21" i="23"/>
  <c r="BC21" i="23"/>
  <c r="BB21" i="23"/>
  <c r="BA21" i="23"/>
  <c r="AZ21" i="23"/>
  <c r="AY21" i="23"/>
  <c r="AX21" i="23"/>
  <c r="AW21" i="23"/>
  <c r="E21" i="23" s="1"/>
  <c r="AV21" i="23"/>
  <c r="AU21" i="23"/>
  <c r="AT21" i="23"/>
  <c r="AS21" i="23"/>
  <c r="AR21" i="23"/>
  <c r="D21" i="23" s="1"/>
  <c r="AQ21" i="23"/>
  <c r="C21" i="23" s="1"/>
  <c r="G21" i="23"/>
  <c r="BT20" i="23"/>
  <c r="H20" i="23" s="1"/>
  <c r="BS20" i="23"/>
  <c r="BR20" i="23"/>
  <c r="BQ20" i="23"/>
  <c r="BP20" i="23"/>
  <c r="BO20" i="23"/>
  <c r="G20" i="23" s="1"/>
  <c r="BN20" i="23"/>
  <c r="BM20" i="23"/>
  <c r="BL20" i="23"/>
  <c r="BK20" i="23"/>
  <c r="BJ20" i="23"/>
  <c r="BI20" i="23"/>
  <c r="BH20" i="23"/>
  <c r="BG20" i="23"/>
  <c r="BF20" i="23"/>
  <c r="BE20" i="23"/>
  <c r="BD20" i="23"/>
  <c r="BC20" i="23"/>
  <c r="BB20" i="23"/>
  <c r="BA20" i="23"/>
  <c r="AZ20" i="23"/>
  <c r="AY20" i="23"/>
  <c r="F20" i="23" s="1"/>
  <c r="AX20" i="23"/>
  <c r="AW20" i="23"/>
  <c r="AV20" i="23"/>
  <c r="AU20" i="23"/>
  <c r="AT20" i="23"/>
  <c r="AS20" i="23"/>
  <c r="E20" i="23" s="1"/>
  <c r="AR20" i="23"/>
  <c r="D20" i="23" s="1"/>
  <c r="AQ20" i="23"/>
  <c r="C20" i="23"/>
  <c r="BT19" i="23"/>
  <c r="H19" i="23" s="1"/>
  <c r="BS19" i="23"/>
  <c r="BR19" i="23"/>
  <c r="BQ19" i="23"/>
  <c r="BP19" i="23"/>
  <c r="BO19" i="23"/>
  <c r="BN19" i="23"/>
  <c r="BM19" i="23"/>
  <c r="BL19" i="23"/>
  <c r="BK19" i="23"/>
  <c r="BJ19" i="23"/>
  <c r="BI19" i="23"/>
  <c r="BH19" i="23"/>
  <c r="BG19" i="23"/>
  <c r="BF19" i="23"/>
  <c r="BE19" i="23"/>
  <c r="BD19" i="23"/>
  <c r="BC19" i="23"/>
  <c r="BB19" i="23"/>
  <c r="BA19" i="23"/>
  <c r="AZ19" i="23"/>
  <c r="AY19" i="23"/>
  <c r="AX19" i="23"/>
  <c r="AW19" i="23"/>
  <c r="E19" i="23" s="1"/>
  <c r="AV19" i="23"/>
  <c r="AU19" i="23"/>
  <c r="AT19" i="23"/>
  <c r="AS19" i="23"/>
  <c r="AR19" i="23"/>
  <c r="D19" i="23" s="1"/>
  <c r="AQ19" i="23"/>
  <c r="C19" i="23" s="1"/>
  <c r="G19" i="23"/>
  <c r="BT18" i="23"/>
  <c r="H18" i="23" s="1"/>
  <c r="BS18" i="23"/>
  <c r="BR18" i="23"/>
  <c r="BQ18" i="23"/>
  <c r="BP18" i="23"/>
  <c r="BO18" i="23"/>
  <c r="G18" i="23" s="1"/>
  <c r="BN18" i="23"/>
  <c r="BM18" i="23"/>
  <c r="BL18" i="23"/>
  <c r="BK18" i="23"/>
  <c r="BJ18" i="23"/>
  <c r="BI18" i="23"/>
  <c r="BH18" i="23"/>
  <c r="BG18" i="23"/>
  <c r="BF18" i="23"/>
  <c r="BE18" i="23"/>
  <c r="BD18" i="23"/>
  <c r="BC18" i="23"/>
  <c r="BB18" i="23"/>
  <c r="BA18" i="23"/>
  <c r="AZ18" i="23"/>
  <c r="AY18" i="23"/>
  <c r="F18" i="23" s="1"/>
  <c r="AX18" i="23"/>
  <c r="AW18" i="23"/>
  <c r="AV18" i="23"/>
  <c r="AU18" i="23"/>
  <c r="AT18" i="23"/>
  <c r="AS18" i="23"/>
  <c r="E18" i="23" s="1"/>
  <c r="AR18" i="23"/>
  <c r="D18" i="23" s="1"/>
  <c r="AQ18" i="23"/>
  <c r="C18" i="23"/>
  <c r="BT17" i="23"/>
  <c r="H17" i="23" s="1"/>
  <c r="BS17" i="23"/>
  <c r="BR17" i="23"/>
  <c r="BQ17" i="23"/>
  <c r="BP17" i="23"/>
  <c r="BO17" i="23"/>
  <c r="BN17" i="23"/>
  <c r="BM17" i="23"/>
  <c r="BL17" i="23"/>
  <c r="BK17" i="23"/>
  <c r="BJ17" i="23"/>
  <c r="BI17" i="23"/>
  <c r="BH17" i="23"/>
  <c r="BG17" i="23"/>
  <c r="BF17" i="23"/>
  <c r="BE17" i="23"/>
  <c r="BD17" i="23"/>
  <c r="BC17" i="23"/>
  <c r="BB17" i="23"/>
  <c r="BA17" i="23"/>
  <c r="AZ17" i="23"/>
  <c r="AY17" i="23"/>
  <c r="AX17" i="23"/>
  <c r="AW17" i="23"/>
  <c r="E17" i="23" s="1"/>
  <c r="AV17" i="23"/>
  <c r="AU17" i="23"/>
  <c r="AT17" i="23"/>
  <c r="AS17" i="23"/>
  <c r="AR17" i="23"/>
  <c r="D17" i="23" s="1"/>
  <c r="AQ17" i="23"/>
  <c r="C17" i="23" s="1"/>
  <c r="G17" i="23"/>
  <c r="BT16" i="23"/>
  <c r="H16" i="23" s="1"/>
  <c r="BS16" i="23"/>
  <c r="BR16" i="23"/>
  <c r="BQ16" i="23"/>
  <c r="BP16" i="23"/>
  <c r="BO16" i="23"/>
  <c r="BN16" i="23"/>
  <c r="BM16" i="23"/>
  <c r="BL16" i="23"/>
  <c r="BK16" i="23"/>
  <c r="BJ16" i="23"/>
  <c r="BI16" i="23"/>
  <c r="BH16" i="23"/>
  <c r="BG16" i="23"/>
  <c r="BF16" i="23"/>
  <c r="BE16" i="23"/>
  <c r="BD16" i="23"/>
  <c r="BC16" i="23"/>
  <c r="BB16" i="23"/>
  <c r="BA16" i="23"/>
  <c r="AZ16" i="23"/>
  <c r="AY16" i="23"/>
  <c r="AX16" i="23"/>
  <c r="AW16" i="23"/>
  <c r="AV16" i="23"/>
  <c r="AU16" i="23"/>
  <c r="AT16" i="23"/>
  <c r="AS16" i="23"/>
  <c r="E16" i="23" s="1"/>
  <c r="AR16" i="23"/>
  <c r="D16" i="23" s="1"/>
  <c r="AQ16" i="23"/>
  <c r="C16" i="23"/>
  <c r="BT15" i="23"/>
  <c r="H15" i="23" s="1"/>
  <c r="BS15" i="23"/>
  <c r="BR15" i="23"/>
  <c r="BQ15" i="23"/>
  <c r="BP15" i="23"/>
  <c r="BO15" i="23"/>
  <c r="BN15" i="23"/>
  <c r="BM15" i="23"/>
  <c r="BL15" i="23"/>
  <c r="BK15" i="23"/>
  <c r="BJ15" i="23"/>
  <c r="BI15" i="23"/>
  <c r="BH15" i="23"/>
  <c r="BG15" i="23"/>
  <c r="BF15" i="23"/>
  <c r="BE15" i="23"/>
  <c r="BD15" i="23"/>
  <c r="BC15" i="23"/>
  <c r="BB15" i="23"/>
  <c r="BA15" i="23"/>
  <c r="AZ15" i="23"/>
  <c r="AY15" i="23"/>
  <c r="F15" i="23" s="1"/>
  <c r="AX15" i="23"/>
  <c r="AW15" i="23"/>
  <c r="E15" i="23" s="1"/>
  <c r="AV15" i="23"/>
  <c r="AU15" i="23"/>
  <c r="AT15" i="23"/>
  <c r="AS15" i="23"/>
  <c r="AR15" i="23"/>
  <c r="D15" i="23" s="1"/>
  <c r="AQ15" i="23"/>
  <c r="C15" i="23" s="1"/>
  <c r="G15" i="23"/>
  <c r="BT14" i="23"/>
  <c r="H14" i="23" s="1"/>
  <c r="BS14" i="23"/>
  <c r="BR14" i="23"/>
  <c r="BQ14" i="23"/>
  <c r="BP14" i="23"/>
  <c r="BO14" i="23"/>
  <c r="BN14" i="23"/>
  <c r="BM14" i="23"/>
  <c r="BL14" i="23"/>
  <c r="BK14" i="23"/>
  <c r="BJ14" i="23"/>
  <c r="BI14" i="23"/>
  <c r="BH14" i="23"/>
  <c r="BG14" i="23"/>
  <c r="BF14" i="23"/>
  <c r="BE14" i="23"/>
  <c r="BD14" i="23"/>
  <c r="BC14" i="23"/>
  <c r="BB14" i="23"/>
  <c r="BA14" i="23"/>
  <c r="AZ14" i="23"/>
  <c r="AY14" i="23"/>
  <c r="AX14" i="23"/>
  <c r="AW14" i="23"/>
  <c r="AV14" i="23"/>
  <c r="AU14" i="23"/>
  <c r="AT14" i="23"/>
  <c r="AS14" i="23"/>
  <c r="E14" i="23" s="1"/>
  <c r="AR14" i="23"/>
  <c r="D14" i="23" s="1"/>
  <c r="AQ14" i="23"/>
  <c r="C14" i="23"/>
  <c r="BT13" i="23"/>
  <c r="H13" i="23" s="1"/>
  <c r="BS13" i="23"/>
  <c r="BR13" i="23"/>
  <c r="BQ13" i="23"/>
  <c r="BP13" i="23"/>
  <c r="BO13" i="23"/>
  <c r="BN13" i="23"/>
  <c r="BM13" i="23"/>
  <c r="BL13" i="23"/>
  <c r="BK13" i="23"/>
  <c r="BJ13" i="23"/>
  <c r="BI13" i="23"/>
  <c r="BH13" i="23"/>
  <c r="BG13" i="23"/>
  <c r="BF13" i="23"/>
  <c r="BE13" i="23"/>
  <c r="BD13" i="23"/>
  <c r="BC13" i="23"/>
  <c r="BB13" i="23"/>
  <c r="BA13" i="23"/>
  <c r="AZ13" i="23"/>
  <c r="AY13" i="23"/>
  <c r="AX13" i="23"/>
  <c r="AW13" i="23"/>
  <c r="E13" i="23" s="1"/>
  <c r="AV13" i="23"/>
  <c r="AU13" i="23"/>
  <c r="AT13" i="23"/>
  <c r="AS13" i="23"/>
  <c r="AR13" i="23"/>
  <c r="D13" i="23" s="1"/>
  <c r="AQ13" i="23"/>
  <c r="C13" i="23" s="1"/>
  <c r="G13" i="23"/>
  <c r="BT12" i="23"/>
  <c r="H12" i="23" s="1"/>
  <c r="BS12" i="23"/>
  <c r="BR12" i="23"/>
  <c r="BQ12" i="23"/>
  <c r="BP12" i="23"/>
  <c r="BO12" i="23"/>
  <c r="G12" i="23" s="1"/>
  <c r="BN12" i="23"/>
  <c r="BM12" i="23"/>
  <c r="BL12" i="23"/>
  <c r="BK12" i="23"/>
  <c r="BJ12" i="23"/>
  <c r="BI12" i="23"/>
  <c r="BH12" i="23"/>
  <c r="BG12" i="23"/>
  <c r="BF12" i="23"/>
  <c r="BE12" i="23"/>
  <c r="BD12" i="23"/>
  <c r="BC12" i="23"/>
  <c r="BB12" i="23"/>
  <c r="BA12" i="23"/>
  <c r="AZ12" i="23"/>
  <c r="AY12" i="23"/>
  <c r="F12" i="23" s="1"/>
  <c r="AX12" i="23"/>
  <c r="AW12" i="23"/>
  <c r="AV12" i="23"/>
  <c r="AU12" i="23"/>
  <c r="AT12" i="23"/>
  <c r="AS12" i="23"/>
  <c r="E12" i="23" s="1"/>
  <c r="AR12" i="23"/>
  <c r="D12" i="23" s="1"/>
  <c r="AQ12" i="23"/>
  <c r="C12" i="23"/>
  <c r="BT11" i="23"/>
  <c r="H11" i="23" s="1"/>
  <c r="BS11" i="23"/>
  <c r="BR11" i="23"/>
  <c r="BQ11" i="23"/>
  <c r="BP11" i="23"/>
  <c r="BO11" i="23"/>
  <c r="BN11" i="23"/>
  <c r="BM11" i="23"/>
  <c r="BL11" i="23"/>
  <c r="BK11" i="23"/>
  <c r="BJ11" i="23"/>
  <c r="BI11" i="23"/>
  <c r="BH11" i="23"/>
  <c r="BG11" i="23"/>
  <c r="BF11" i="23"/>
  <c r="BE11" i="23"/>
  <c r="BD11" i="23"/>
  <c r="BC11" i="23"/>
  <c r="BB11" i="23"/>
  <c r="BA11" i="23"/>
  <c r="AZ11" i="23"/>
  <c r="AY11" i="23"/>
  <c r="AX11" i="23"/>
  <c r="AW11" i="23"/>
  <c r="E11" i="23" s="1"/>
  <c r="AV11" i="23"/>
  <c r="AU11" i="23"/>
  <c r="AT11" i="23"/>
  <c r="AS11" i="23"/>
  <c r="AR11" i="23"/>
  <c r="D11" i="23" s="1"/>
  <c r="AQ11" i="23"/>
  <c r="C11" i="23" s="1"/>
  <c r="G11" i="23"/>
  <c r="BT10" i="23"/>
  <c r="H10" i="23" s="1"/>
  <c r="BS10" i="23"/>
  <c r="BR10" i="23"/>
  <c r="BQ10" i="23"/>
  <c r="BP10" i="23"/>
  <c r="BO10" i="23"/>
  <c r="G10" i="23" s="1"/>
  <c r="BN10" i="23"/>
  <c r="BM10" i="23"/>
  <c r="BL10" i="23"/>
  <c r="BK10" i="23"/>
  <c r="BJ10" i="23"/>
  <c r="BI10" i="23"/>
  <c r="BH10" i="23"/>
  <c r="BG10" i="23"/>
  <c r="BF10" i="23"/>
  <c r="BE10" i="23"/>
  <c r="BD10" i="23"/>
  <c r="BC10" i="23"/>
  <c r="BB10" i="23"/>
  <c r="BA10" i="23"/>
  <c r="AZ10" i="23"/>
  <c r="AY10" i="23"/>
  <c r="F10" i="23" s="1"/>
  <c r="AX10" i="23"/>
  <c r="AW10" i="23"/>
  <c r="AV10" i="23"/>
  <c r="AU10" i="23"/>
  <c r="AT10" i="23"/>
  <c r="AS10" i="23"/>
  <c r="E10" i="23" s="1"/>
  <c r="AR10" i="23"/>
  <c r="D10" i="23" s="1"/>
  <c r="AQ10" i="23"/>
  <c r="C10" i="23"/>
  <c r="BT9" i="23"/>
  <c r="H9" i="23" s="1"/>
  <c r="BS9" i="23"/>
  <c r="BR9" i="23"/>
  <c r="BQ9" i="23"/>
  <c r="BP9" i="23"/>
  <c r="BO9" i="23"/>
  <c r="BN9" i="23"/>
  <c r="BM9" i="23"/>
  <c r="BL9" i="23"/>
  <c r="BK9" i="23"/>
  <c r="BJ9" i="23"/>
  <c r="BI9" i="23"/>
  <c r="BH9" i="23"/>
  <c r="BG9" i="23"/>
  <c r="BF9" i="23"/>
  <c r="BE9" i="23"/>
  <c r="BD9" i="23"/>
  <c r="BC9" i="23"/>
  <c r="BB9" i="23"/>
  <c r="BA9" i="23"/>
  <c r="AZ9" i="23"/>
  <c r="AY9" i="23"/>
  <c r="AX9" i="23"/>
  <c r="AW9" i="23"/>
  <c r="E9" i="23" s="1"/>
  <c r="AV9" i="23"/>
  <c r="AU9" i="23"/>
  <c r="AT9" i="23"/>
  <c r="AS9" i="23"/>
  <c r="AR9" i="23"/>
  <c r="D9" i="23" s="1"/>
  <c r="AQ9" i="23"/>
  <c r="C9" i="23" s="1"/>
  <c r="G9" i="23"/>
  <c r="BT8" i="23"/>
  <c r="H8" i="23" s="1"/>
  <c r="BS8" i="23"/>
  <c r="BR8" i="23"/>
  <c r="BQ8" i="23"/>
  <c r="BP8" i="23"/>
  <c r="BO8" i="23"/>
  <c r="BN8" i="23"/>
  <c r="BM8" i="23"/>
  <c r="BL8" i="23"/>
  <c r="BK8" i="23"/>
  <c r="BJ8" i="23"/>
  <c r="BI8" i="23"/>
  <c r="BH8" i="23"/>
  <c r="BG8" i="23"/>
  <c r="BF8" i="23"/>
  <c r="BE8" i="23"/>
  <c r="BD8" i="23"/>
  <c r="BC8" i="23"/>
  <c r="BB8" i="23"/>
  <c r="BA8" i="23"/>
  <c r="AZ8" i="23"/>
  <c r="AY8" i="23"/>
  <c r="AX8" i="23"/>
  <c r="AW8" i="23"/>
  <c r="AV8" i="23"/>
  <c r="AU8" i="23"/>
  <c r="AT8" i="23"/>
  <c r="AS8" i="23"/>
  <c r="E8" i="23" s="1"/>
  <c r="AR8" i="23"/>
  <c r="D8" i="23" s="1"/>
  <c r="AQ8" i="23"/>
  <c r="C8" i="23"/>
  <c r="BR70" i="25"/>
  <c r="BQ70" i="25"/>
  <c r="BP70" i="25"/>
  <c r="BO70" i="25"/>
  <c r="BN70" i="25"/>
  <c r="BM70" i="25"/>
  <c r="G70" i="25" s="1"/>
  <c r="BL70" i="25"/>
  <c r="BK70" i="25"/>
  <c r="BJ70" i="25"/>
  <c r="BI70" i="25"/>
  <c r="BH70" i="25"/>
  <c r="BG70" i="25"/>
  <c r="BF70" i="25"/>
  <c r="BE70" i="25"/>
  <c r="BD70" i="25"/>
  <c r="BC70" i="25"/>
  <c r="BB70" i="25"/>
  <c r="BA70" i="25"/>
  <c r="AZ70" i="25"/>
  <c r="AY70" i="25"/>
  <c r="AX70" i="25"/>
  <c r="AW70" i="25"/>
  <c r="AV70" i="25"/>
  <c r="AU70" i="25"/>
  <c r="AT70" i="25"/>
  <c r="AS70" i="25"/>
  <c r="AR70" i="25"/>
  <c r="AQ70" i="25"/>
  <c r="AP70" i="25"/>
  <c r="C70" i="25" s="1"/>
  <c r="H70" i="25"/>
  <c r="F70" i="25"/>
  <c r="D70" i="25"/>
  <c r="BR69" i="25"/>
  <c r="BQ69" i="25"/>
  <c r="BP69" i="25"/>
  <c r="BO69" i="25"/>
  <c r="BN69" i="25"/>
  <c r="G69" i="25" s="1"/>
  <c r="BM69" i="25"/>
  <c r="BL69" i="25"/>
  <c r="BK69" i="25"/>
  <c r="BJ69" i="25"/>
  <c r="BI69" i="25"/>
  <c r="BH69" i="25"/>
  <c r="BG69" i="25"/>
  <c r="BF69" i="25"/>
  <c r="BE69" i="25"/>
  <c r="BD69" i="25"/>
  <c r="BC69" i="25"/>
  <c r="BB69" i="25"/>
  <c r="BA69" i="25"/>
  <c r="AZ69" i="25"/>
  <c r="AY69" i="25"/>
  <c r="AX69" i="25"/>
  <c r="F69" i="25" s="1"/>
  <c r="AW69" i="25"/>
  <c r="AV69" i="25"/>
  <c r="AU69" i="25"/>
  <c r="AT69" i="25"/>
  <c r="AS69" i="25"/>
  <c r="AR69" i="25"/>
  <c r="E69" i="25" s="1"/>
  <c r="AQ69" i="25"/>
  <c r="AP69" i="25"/>
  <c r="C69" i="25" s="1"/>
  <c r="H69" i="25"/>
  <c r="D69" i="25"/>
  <c r="BR68" i="25"/>
  <c r="BQ68" i="25"/>
  <c r="BP68" i="25"/>
  <c r="BO68" i="25"/>
  <c r="G68" i="25" s="1"/>
  <c r="BN68" i="25"/>
  <c r="BM68" i="25"/>
  <c r="BL68" i="25"/>
  <c r="BK68" i="25"/>
  <c r="BJ68" i="25"/>
  <c r="BI68" i="25"/>
  <c r="BH68" i="25"/>
  <c r="BG68" i="25"/>
  <c r="BF68" i="25"/>
  <c r="BE68" i="25"/>
  <c r="BD68" i="25"/>
  <c r="BC68" i="25"/>
  <c r="BB68" i="25"/>
  <c r="BA68" i="25"/>
  <c r="AZ68" i="25"/>
  <c r="AY68" i="25"/>
  <c r="F68" i="25" s="1"/>
  <c r="AX68" i="25"/>
  <c r="AW68" i="25"/>
  <c r="AV68" i="25"/>
  <c r="AU68" i="25"/>
  <c r="AT68" i="25"/>
  <c r="AS68" i="25"/>
  <c r="AR68" i="25"/>
  <c r="AQ68" i="25"/>
  <c r="AP68" i="25"/>
  <c r="H68" i="25"/>
  <c r="D68" i="25"/>
  <c r="C68" i="25"/>
  <c r="BR67" i="25"/>
  <c r="H67" i="25" s="1"/>
  <c r="BQ67" i="25"/>
  <c r="BP67" i="25"/>
  <c r="BO67" i="25"/>
  <c r="BN67" i="25"/>
  <c r="BM67" i="25"/>
  <c r="BL67" i="25"/>
  <c r="BK67" i="25"/>
  <c r="BJ67" i="25"/>
  <c r="BI67" i="25"/>
  <c r="BH67" i="25"/>
  <c r="BG67" i="25"/>
  <c r="BF67" i="25"/>
  <c r="BE67" i="25"/>
  <c r="BD67" i="25"/>
  <c r="BC67" i="25"/>
  <c r="BB67" i="25"/>
  <c r="BA67" i="25"/>
  <c r="AZ67" i="25"/>
  <c r="AY67" i="25"/>
  <c r="F67" i="25" s="1"/>
  <c r="AX67" i="25"/>
  <c r="AW67" i="25"/>
  <c r="AV67" i="25"/>
  <c r="E67" i="25" s="1"/>
  <c r="AU67" i="25"/>
  <c r="AT67" i="25"/>
  <c r="AS67" i="25"/>
  <c r="AR67" i="25"/>
  <c r="AQ67" i="25"/>
  <c r="D67" i="25" s="1"/>
  <c r="AP67" i="25"/>
  <c r="C67" i="25" s="1"/>
  <c r="G67" i="25"/>
  <c r="BR66" i="25"/>
  <c r="BQ66" i="25"/>
  <c r="BP66" i="25"/>
  <c r="BO66" i="25"/>
  <c r="BN66" i="25"/>
  <c r="BM66" i="25"/>
  <c r="G66" i="25" s="1"/>
  <c r="BL66" i="25"/>
  <c r="BK66" i="25"/>
  <c r="BJ66" i="25"/>
  <c r="BI66" i="25"/>
  <c r="BH66" i="25"/>
  <c r="BG66" i="25"/>
  <c r="BF66" i="25"/>
  <c r="BE66" i="25"/>
  <c r="BD66" i="25"/>
  <c r="BC66" i="25"/>
  <c r="BB66" i="25"/>
  <c r="BA66" i="25"/>
  <c r="AZ66" i="25"/>
  <c r="AY66" i="25"/>
  <c r="AX66" i="25"/>
  <c r="AW66" i="25"/>
  <c r="E66" i="25" s="1"/>
  <c r="AV66" i="25"/>
  <c r="AU66" i="25"/>
  <c r="AT66" i="25"/>
  <c r="AS66" i="25"/>
  <c r="AR66" i="25"/>
  <c r="AQ66" i="25"/>
  <c r="D66" i="25" s="1"/>
  <c r="AP66" i="25"/>
  <c r="C66" i="25" s="1"/>
  <c r="H66" i="25"/>
  <c r="BR65" i="25"/>
  <c r="H65" i="25" s="1"/>
  <c r="BQ65" i="25"/>
  <c r="BP65" i="25"/>
  <c r="BO65" i="25"/>
  <c r="BN65" i="25"/>
  <c r="BM65" i="25"/>
  <c r="G65" i="25" s="1"/>
  <c r="BL65" i="25"/>
  <c r="BK65" i="25"/>
  <c r="BJ65" i="25"/>
  <c r="BI65" i="25"/>
  <c r="BH65" i="25"/>
  <c r="BG65" i="25"/>
  <c r="BF65" i="25"/>
  <c r="BE65" i="25"/>
  <c r="BD65" i="25"/>
  <c r="BC65" i="25"/>
  <c r="BB65" i="25"/>
  <c r="BA65" i="25"/>
  <c r="AZ65" i="25"/>
  <c r="AY65" i="25"/>
  <c r="AX65" i="25"/>
  <c r="AW65" i="25"/>
  <c r="AV65" i="25"/>
  <c r="AU65" i="25"/>
  <c r="AT65" i="25"/>
  <c r="E65" i="25" s="1"/>
  <c r="AS65" i="25"/>
  <c r="AR65" i="25"/>
  <c r="AQ65" i="25"/>
  <c r="AP65" i="25"/>
  <c r="D65" i="25"/>
  <c r="C65" i="25"/>
  <c r="BR64" i="25"/>
  <c r="BQ64" i="25"/>
  <c r="BP64" i="25"/>
  <c r="BO64" i="25"/>
  <c r="BN64" i="25"/>
  <c r="BM64" i="25"/>
  <c r="G64" i="25" s="1"/>
  <c r="BL64" i="25"/>
  <c r="BK64" i="25"/>
  <c r="BJ64" i="25"/>
  <c r="BI64" i="25"/>
  <c r="BH64" i="25"/>
  <c r="BG64" i="25"/>
  <c r="BF64" i="25"/>
  <c r="BE64" i="25"/>
  <c r="F64" i="25" s="1"/>
  <c r="BD64" i="25"/>
  <c r="BC64" i="25"/>
  <c r="BB64" i="25"/>
  <c r="BA64" i="25"/>
  <c r="AZ64" i="25"/>
  <c r="AY64" i="25"/>
  <c r="AX64" i="25"/>
  <c r="AW64" i="25"/>
  <c r="AV64" i="25"/>
  <c r="AU64" i="25"/>
  <c r="AT64" i="25"/>
  <c r="AS64" i="25"/>
  <c r="AR64" i="25"/>
  <c r="E64" i="25" s="1"/>
  <c r="AQ64" i="25"/>
  <c r="D64" i="25" s="1"/>
  <c r="AP64" i="25"/>
  <c r="H64" i="25"/>
  <c r="C64" i="25"/>
  <c r="BR63" i="25"/>
  <c r="H63" i="25" s="1"/>
  <c r="BQ63" i="25"/>
  <c r="BP63" i="25"/>
  <c r="BO63" i="25"/>
  <c r="BN63" i="25"/>
  <c r="BM63" i="25"/>
  <c r="BL63" i="25"/>
  <c r="BK63" i="25"/>
  <c r="BJ63" i="25"/>
  <c r="BI63" i="25"/>
  <c r="BH63" i="25"/>
  <c r="BG63" i="25"/>
  <c r="BF63" i="25"/>
  <c r="BE63" i="25"/>
  <c r="BD63" i="25"/>
  <c r="BC63" i="25"/>
  <c r="BB63" i="25"/>
  <c r="BA63" i="25"/>
  <c r="AZ63" i="25"/>
  <c r="AY63" i="25"/>
  <c r="AX63" i="25"/>
  <c r="AW63" i="25"/>
  <c r="AV63" i="25"/>
  <c r="AU63" i="25"/>
  <c r="AT63" i="25"/>
  <c r="AS63" i="25"/>
  <c r="AR63" i="25"/>
  <c r="E63" i="25" s="1"/>
  <c r="AQ63" i="25"/>
  <c r="D63" i="25" s="1"/>
  <c r="AP63" i="25"/>
  <c r="C63" i="25"/>
  <c r="BR62" i="25"/>
  <c r="H62" i="25" s="1"/>
  <c r="BQ62" i="25"/>
  <c r="BP62" i="25"/>
  <c r="BO62" i="25"/>
  <c r="BN62" i="25"/>
  <c r="BM62" i="25"/>
  <c r="G62" i="25" s="1"/>
  <c r="BL62" i="25"/>
  <c r="BK62" i="25"/>
  <c r="BJ62" i="25"/>
  <c r="BI62" i="25"/>
  <c r="BH62" i="25"/>
  <c r="BG62" i="25"/>
  <c r="BF62" i="25"/>
  <c r="BE62" i="25"/>
  <c r="BD62" i="25"/>
  <c r="BC62" i="25"/>
  <c r="BB62" i="25"/>
  <c r="BA62" i="25"/>
  <c r="AZ62" i="25"/>
  <c r="AY62" i="25"/>
  <c r="AX62" i="25"/>
  <c r="AW62" i="25"/>
  <c r="AV62" i="25"/>
  <c r="AU62" i="25"/>
  <c r="AT62" i="25"/>
  <c r="AS62" i="25"/>
  <c r="AR62" i="25"/>
  <c r="AQ62" i="25"/>
  <c r="AP62" i="25"/>
  <c r="C62" i="25" s="1"/>
  <c r="F62" i="25"/>
  <c r="D62" i="25"/>
  <c r="BR61" i="25"/>
  <c r="BQ61" i="25"/>
  <c r="BP61" i="25"/>
  <c r="BO61" i="25"/>
  <c r="BN61" i="25"/>
  <c r="G61" i="25" s="1"/>
  <c r="BM61" i="25"/>
  <c r="BL61" i="25"/>
  <c r="BK61" i="25"/>
  <c r="BJ61" i="25"/>
  <c r="BI61" i="25"/>
  <c r="BH61" i="25"/>
  <c r="BG61" i="25"/>
  <c r="BF61" i="25"/>
  <c r="BE61" i="25"/>
  <c r="BD61" i="25"/>
  <c r="BC61" i="25"/>
  <c r="BB61" i="25"/>
  <c r="BA61" i="25"/>
  <c r="AZ61" i="25"/>
  <c r="AY61" i="25"/>
  <c r="AX61" i="25"/>
  <c r="F61" i="25" s="1"/>
  <c r="AW61" i="25"/>
  <c r="AV61" i="25"/>
  <c r="AU61" i="25"/>
  <c r="AT61" i="25"/>
  <c r="AS61" i="25"/>
  <c r="AR61" i="25"/>
  <c r="E61" i="25" s="1"/>
  <c r="AQ61" i="25"/>
  <c r="AP61" i="25"/>
  <c r="C61" i="25" s="1"/>
  <c r="H61" i="25"/>
  <c r="D61" i="25"/>
  <c r="BR60" i="25"/>
  <c r="BQ60" i="25"/>
  <c r="BP60" i="25"/>
  <c r="BO60" i="25"/>
  <c r="BN60" i="25"/>
  <c r="BM60" i="25"/>
  <c r="BL60" i="25"/>
  <c r="BK60" i="25"/>
  <c r="BJ60" i="25"/>
  <c r="BI60" i="25"/>
  <c r="BH60" i="25"/>
  <c r="BG60" i="25"/>
  <c r="BF60" i="25"/>
  <c r="BE60" i="25"/>
  <c r="BD60" i="25"/>
  <c r="BC60" i="25"/>
  <c r="BB60" i="25"/>
  <c r="BA60" i="25"/>
  <c r="AZ60" i="25"/>
  <c r="AY60" i="25"/>
  <c r="AX60" i="25"/>
  <c r="AW60" i="25"/>
  <c r="AV60" i="25"/>
  <c r="AU60" i="25"/>
  <c r="AT60" i="25"/>
  <c r="AS60" i="25"/>
  <c r="AR60" i="25"/>
  <c r="E60" i="25" s="1"/>
  <c r="AQ60" i="25"/>
  <c r="AP60" i="25"/>
  <c r="H60" i="25"/>
  <c r="D60" i="25"/>
  <c r="C60" i="25"/>
  <c r="BR59" i="25"/>
  <c r="H59" i="25" s="1"/>
  <c r="BQ59" i="25"/>
  <c r="BP59" i="25"/>
  <c r="BO59" i="25"/>
  <c r="BN59" i="25"/>
  <c r="BM59" i="25"/>
  <c r="BL59" i="25"/>
  <c r="BK59" i="25"/>
  <c r="BJ59" i="25"/>
  <c r="BI59" i="25"/>
  <c r="BH59" i="25"/>
  <c r="BG59" i="25"/>
  <c r="BF59" i="25"/>
  <c r="BE59" i="25"/>
  <c r="BD59" i="25"/>
  <c r="BC59" i="25"/>
  <c r="BB59" i="25"/>
  <c r="BA59" i="25"/>
  <c r="AZ59" i="25"/>
  <c r="AY59" i="25"/>
  <c r="AX59" i="25"/>
  <c r="AW59" i="25"/>
  <c r="AV59" i="25"/>
  <c r="E59" i="25" s="1"/>
  <c r="AU59" i="25"/>
  <c r="AT59" i="25"/>
  <c r="AS59" i="25"/>
  <c r="AR59" i="25"/>
  <c r="AQ59" i="25"/>
  <c r="D59" i="25" s="1"/>
  <c r="AP59" i="25"/>
  <c r="C59" i="25" s="1"/>
  <c r="G59" i="25"/>
  <c r="BR58" i="25"/>
  <c r="BQ58" i="25"/>
  <c r="BP58" i="25"/>
  <c r="BO58" i="25"/>
  <c r="BN58" i="25"/>
  <c r="BM58" i="25"/>
  <c r="BL58" i="25"/>
  <c r="BK58" i="25"/>
  <c r="BJ58" i="25"/>
  <c r="BI58" i="25"/>
  <c r="BH58" i="25"/>
  <c r="BG58" i="25"/>
  <c r="BF58" i="25"/>
  <c r="BE58" i="25"/>
  <c r="BD58" i="25"/>
  <c r="BC58" i="25"/>
  <c r="BB58" i="25"/>
  <c r="BA58" i="25"/>
  <c r="AZ58" i="25"/>
  <c r="AY58" i="25"/>
  <c r="AX58" i="25"/>
  <c r="F58" i="25" s="1"/>
  <c r="AW58" i="25"/>
  <c r="E58" i="25" s="1"/>
  <c r="AV58" i="25"/>
  <c r="AU58" i="25"/>
  <c r="AT58" i="25"/>
  <c r="AS58" i="25"/>
  <c r="AR58" i="25"/>
  <c r="AQ58" i="25"/>
  <c r="D58" i="25" s="1"/>
  <c r="AP58" i="25"/>
  <c r="C58" i="25" s="1"/>
  <c r="H58" i="25"/>
  <c r="BR57" i="25"/>
  <c r="H57" i="25" s="1"/>
  <c r="BQ57" i="25"/>
  <c r="BP57" i="25"/>
  <c r="BO57" i="25"/>
  <c r="BN57" i="25"/>
  <c r="BM57" i="25"/>
  <c r="G57" i="25" s="1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E57" i="25" s="1"/>
  <c r="AS57" i="25"/>
  <c r="AR57" i="25"/>
  <c r="AQ57" i="25"/>
  <c r="AP57" i="25"/>
  <c r="D57" i="25"/>
  <c r="C57" i="25"/>
  <c r="BR56" i="25"/>
  <c r="BQ56" i="25"/>
  <c r="BP56" i="25"/>
  <c r="BO56" i="25"/>
  <c r="BN56" i="25"/>
  <c r="BM56" i="25"/>
  <c r="G56" i="25" s="1"/>
  <c r="BL56" i="25"/>
  <c r="BK56" i="25"/>
  <c r="BJ56" i="25"/>
  <c r="BI56" i="25"/>
  <c r="BH56" i="25"/>
  <c r="BG56" i="25"/>
  <c r="BF56" i="25"/>
  <c r="BE56" i="25"/>
  <c r="F56" i="25" s="1"/>
  <c r="BD56" i="25"/>
  <c r="BC56" i="25"/>
  <c r="BB56" i="25"/>
  <c r="BA56" i="25"/>
  <c r="AZ56" i="25"/>
  <c r="AY56" i="25"/>
  <c r="AX56" i="25"/>
  <c r="AW56" i="25"/>
  <c r="AV56" i="25"/>
  <c r="AU56" i="25"/>
  <c r="AT56" i="25"/>
  <c r="AS56" i="25"/>
  <c r="AR56" i="25"/>
  <c r="E56" i="25" s="1"/>
  <c r="AQ56" i="25"/>
  <c r="D56" i="25" s="1"/>
  <c r="AP56" i="25"/>
  <c r="H56" i="25"/>
  <c r="C56" i="25"/>
  <c r="BR55" i="25"/>
  <c r="H55" i="25" s="1"/>
  <c r="BQ55" i="25"/>
  <c r="BP55" i="25"/>
  <c r="BO55" i="25"/>
  <c r="BN55" i="25"/>
  <c r="BM55" i="25"/>
  <c r="BL55" i="25"/>
  <c r="BK55" i="25"/>
  <c r="BJ55" i="25"/>
  <c r="BI55" i="25"/>
  <c r="BH55" i="25"/>
  <c r="BG55" i="25"/>
  <c r="BF55" i="25"/>
  <c r="BE55" i="25"/>
  <c r="BD55" i="25"/>
  <c r="BC55" i="25"/>
  <c r="BB55" i="25"/>
  <c r="BA55" i="25"/>
  <c r="AZ55" i="25"/>
  <c r="AY55" i="25"/>
  <c r="AX55" i="25"/>
  <c r="F55" i="25" s="1"/>
  <c r="AW55" i="25"/>
  <c r="AV55" i="25"/>
  <c r="AU55" i="25"/>
  <c r="AT55" i="25"/>
  <c r="AS55" i="25"/>
  <c r="AR55" i="25"/>
  <c r="E55" i="25" s="1"/>
  <c r="AQ55" i="25"/>
  <c r="D55" i="25" s="1"/>
  <c r="AP55" i="25"/>
  <c r="C55" i="25"/>
  <c r="BR54" i="25"/>
  <c r="H54" i="25" s="1"/>
  <c r="BQ54" i="25"/>
  <c r="BP54" i="25"/>
  <c r="BO54" i="25"/>
  <c r="BN54" i="25"/>
  <c r="BM54" i="25"/>
  <c r="G54" i="25" s="1"/>
  <c r="BL54" i="25"/>
  <c r="BK54" i="25"/>
  <c r="BJ54" i="25"/>
  <c r="BI54" i="25"/>
  <c r="BH54" i="25"/>
  <c r="BG54" i="25"/>
  <c r="BF54" i="25"/>
  <c r="BE54" i="25"/>
  <c r="BD54" i="25"/>
  <c r="BC54" i="25"/>
  <c r="BB54" i="25"/>
  <c r="BA54" i="25"/>
  <c r="AZ54" i="25"/>
  <c r="AY54" i="25"/>
  <c r="AX54" i="25"/>
  <c r="AW54" i="25"/>
  <c r="AV54" i="25"/>
  <c r="AU54" i="25"/>
  <c r="AT54" i="25"/>
  <c r="AS54" i="25"/>
  <c r="E54" i="25" s="1"/>
  <c r="AR54" i="25"/>
  <c r="AQ54" i="25"/>
  <c r="AP54" i="25"/>
  <c r="C54" i="25" s="1"/>
  <c r="F54" i="25"/>
  <c r="D54" i="25"/>
  <c r="BR53" i="25"/>
  <c r="BQ53" i="25"/>
  <c r="BP53" i="25"/>
  <c r="BO53" i="25"/>
  <c r="BN53" i="25"/>
  <c r="G53" i="25" s="1"/>
  <c r="BM53" i="25"/>
  <c r="BL53" i="25"/>
  <c r="BK53" i="25"/>
  <c r="BJ53" i="25"/>
  <c r="BI53" i="25"/>
  <c r="BH53" i="25"/>
  <c r="BG53" i="25"/>
  <c r="BF53" i="25"/>
  <c r="BE53" i="25"/>
  <c r="BD53" i="25"/>
  <c r="BC53" i="25"/>
  <c r="BB53" i="25"/>
  <c r="BA53" i="25"/>
  <c r="AZ53" i="25"/>
  <c r="AY53" i="25"/>
  <c r="AX53" i="25"/>
  <c r="F53" i="25" s="1"/>
  <c r="AW53" i="25"/>
  <c r="AV53" i="25"/>
  <c r="AU53" i="25"/>
  <c r="AT53" i="25"/>
  <c r="AS53" i="25"/>
  <c r="AR53" i="25"/>
  <c r="E53" i="25" s="1"/>
  <c r="AQ53" i="25"/>
  <c r="AP53" i="25"/>
  <c r="C53" i="25" s="1"/>
  <c r="H53" i="25"/>
  <c r="D53" i="25"/>
  <c r="BR52" i="25"/>
  <c r="BQ52" i="25"/>
  <c r="BP52" i="25"/>
  <c r="BO52" i="25"/>
  <c r="G52" i="25" s="1"/>
  <c r="BN52" i="25"/>
  <c r="BM52" i="25"/>
  <c r="BL52" i="25"/>
  <c r="BK52" i="25"/>
  <c r="BJ52" i="25"/>
  <c r="BI52" i="25"/>
  <c r="BH52" i="25"/>
  <c r="BG52" i="25"/>
  <c r="BF52" i="25"/>
  <c r="BE52" i="25"/>
  <c r="BD52" i="25"/>
  <c r="BC52" i="25"/>
  <c r="BB52" i="25"/>
  <c r="BA52" i="25"/>
  <c r="AZ52" i="25"/>
  <c r="AY52" i="25"/>
  <c r="F52" i="25" s="1"/>
  <c r="AX52" i="25"/>
  <c r="AW52" i="25"/>
  <c r="AV52" i="25"/>
  <c r="AU52" i="25"/>
  <c r="AT52" i="25"/>
  <c r="AS52" i="25"/>
  <c r="AR52" i="25"/>
  <c r="E52" i="25" s="1"/>
  <c r="AQ52" i="25"/>
  <c r="AP52" i="25"/>
  <c r="H52" i="25"/>
  <c r="D52" i="25"/>
  <c r="C52" i="25"/>
  <c r="BR51" i="25"/>
  <c r="H51" i="25" s="1"/>
  <c r="BQ51" i="25"/>
  <c r="BP51" i="25"/>
  <c r="BO51" i="25"/>
  <c r="BN51" i="25"/>
  <c r="BM51" i="25"/>
  <c r="BL51" i="25"/>
  <c r="BK51" i="25"/>
  <c r="BJ51" i="25"/>
  <c r="BI51" i="25"/>
  <c r="BH51" i="25"/>
  <c r="BG51" i="25"/>
  <c r="BF51" i="25"/>
  <c r="BE51" i="25"/>
  <c r="BD51" i="25"/>
  <c r="BC51" i="25"/>
  <c r="BB51" i="25"/>
  <c r="BA51" i="25"/>
  <c r="AZ51" i="25"/>
  <c r="AY51" i="25"/>
  <c r="AX51" i="25"/>
  <c r="AW51" i="25"/>
  <c r="AV51" i="25"/>
  <c r="E51" i="25" s="1"/>
  <c r="AU51" i="25"/>
  <c r="AT51" i="25"/>
  <c r="AS51" i="25"/>
  <c r="AR51" i="25"/>
  <c r="AQ51" i="25"/>
  <c r="D51" i="25" s="1"/>
  <c r="AP51" i="25"/>
  <c r="C51" i="25" s="1"/>
  <c r="G51" i="25"/>
  <c r="BR50" i="25"/>
  <c r="BQ50" i="25"/>
  <c r="BP50" i="25"/>
  <c r="BO50" i="25"/>
  <c r="BN50" i="25"/>
  <c r="BM50" i="25"/>
  <c r="G50" i="25" s="1"/>
  <c r="BL50" i="25"/>
  <c r="BK50" i="25"/>
  <c r="BJ50" i="25"/>
  <c r="BI50" i="25"/>
  <c r="BH50" i="25"/>
  <c r="BG50" i="25"/>
  <c r="BF50" i="25"/>
  <c r="BE50" i="25"/>
  <c r="BD50" i="25"/>
  <c r="BC50" i="25"/>
  <c r="BB50" i="25"/>
  <c r="BA50" i="25"/>
  <c r="AZ50" i="25"/>
  <c r="AY50" i="25"/>
  <c r="AX50" i="25"/>
  <c r="F50" i="25" s="1"/>
  <c r="AW50" i="25"/>
  <c r="E50" i="25" s="1"/>
  <c r="AV50" i="25"/>
  <c r="AU50" i="25"/>
  <c r="AT50" i="25"/>
  <c r="AS50" i="25"/>
  <c r="AR50" i="25"/>
  <c r="AQ50" i="25"/>
  <c r="D50" i="25" s="1"/>
  <c r="AP50" i="25"/>
  <c r="C50" i="25" s="1"/>
  <c r="H50" i="25"/>
  <c r="BR49" i="25"/>
  <c r="H49" i="25" s="1"/>
  <c r="BQ49" i="25"/>
  <c r="BP49" i="25"/>
  <c r="BO49" i="25"/>
  <c r="BN49" i="25"/>
  <c r="BM49" i="25"/>
  <c r="G49" i="25" s="1"/>
  <c r="BL49" i="25"/>
  <c r="BK49" i="25"/>
  <c r="BJ49" i="25"/>
  <c r="BI49" i="25"/>
  <c r="BH49" i="25"/>
  <c r="BG49" i="25"/>
  <c r="BF49" i="25"/>
  <c r="BE49" i="25"/>
  <c r="BD49" i="25"/>
  <c r="BC49" i="25"/>
  <c r="BB49" i="25"/>
  <c r="BA49" i="25"/>
  <c r="AZ49" i="25"/>
  <c r="AY49" i="25"/>
  <c r="F49" i="25" s="1"/>
  <c r="AX49" i="25"/>
  <c r="AW49" i="25"/>
  <c r="AV49" i="25"/>
  <c r="AU49" i="25"/>
  <c r="AT49" i="25"/>
  <c r="AS49" i="25"/>
  <c r="AR49" i="25"/>
  <c r="AQ49" i="25"/>
  <c r="AP49" i="25"/>
  <c r="E49" i="25"/>
  <c r="D49" i="25"/>
  <c r="C49" i="25"/>
  <c r="BR48" i="25"/>
  <c r="BQ48" i="25"/>
  <c r="BP48" i="25"/>
  <c r="BO48" i="25"/>
  <c r="BN48" i="25"/>
  <c r="BM48" i="25"/>
  <c r="G48" i="25" s="1"/>
  <c r="BL48" i="25"/>
  <c r="BK48" i="25"/>
  <c r="BJ48" i="25"/>
  <c r="BI48" i="25"/>
  <c r="BH48" i="25"/>
  <c r="BG48" i="25"/>
  <c r="BF48" i="25"/>
  <c r="BE48" i="25"/>
  <c r="F48" i="25" s="1"/>
  <c r="BD48" i="25"/>
  <c r="BC48" i="25"/>
  <c r="BB48" i="25"/>
  <c r="BA48" i="25"/>
  <c r="AZ48" i="25"/>
  <c r="AY48" i="25"/>
  <c r="AX48" i="25"/>
  <c r="AW48" i="25"/>
  <c r="AV48" i="25"/>
  <c r="AU48" i="25"/>
  <c r="AT48" i="25"/>
  <c r="AS48" i="25"/>
  <c r="AR48" i="25"/>
  <c r="E48" i="25" s="1"/>
  <c r="AQ48" i="25"/>
  <c r="D48" i="25" s="1"/>
  <c r="AP48" i="25"/>
  <c r="H48" i="25"/>
  <c r="C48" i="25"/>
  <c r="BR47" i="25"/>
  <c r="H47" i="25" s="1"/>
  <c r="BQ47" i="25"/>
  <c r="BP47" i="25"/>
  <c r="BO47" i="25"/>
  <c r="BN47" i="25"/>
  <c r="BM47" i="25"/>
  <c r="BL47" i="25"/>
  <c r="BK47" i="25"/>
  <c r="BJ47" i="25"/>
  <c r="BI47" i="25"/>
  <c r="BH47" i="25"/>
  <c r="BG47" i="25"/>
  <c r="BF47" i="25"/>
  <c r="BE47" i="25"/>
  <c r="BD47" i="25"/>
  <c r="BC47" i="25"/>
  <c r="BB47" i="25"/>
  <c r="BA47" i="25"/>
  <c r="AZ47" i="25"/>
  <c r="AY47" i="25"/>
  <c r="AX47" i="25"/>
  <c r="AW47" i="25"/>
  <c r="AV47" i="25"/>
  <c r="AU47" i="25"/>
  <c r="AT47" i="25"/>
  <c r="AS47" i="25"/>
  <c r="AR47" i="25"/>
  <c r="E47" i="25" s="1"/>
  <c r="AQ47" i="25"/>
  <c r="D47" i="25" s="1"/>
  <c r="AP47" i="25"/>
  <c r="C47" i="25"/>
  <c r="BR46" i="25"/>
  <c r="H46" i="25" s="1"/>
  <c r="BQ46" i="25"/>
  <c r="BP46" i="25"/>
  <c r="BO46" i="25"/>
  <c r="BN46" i="25"/>
  <c r="BM46" i="25"/>
  <c r="G46" i="25" s="1"/>
  <c r="BL46" i="25"/>
  <c r="BK46" i="25"/>
  <c r="BJ46" i="25"/>
  <c r="BI46" i="25"/>
  <c r="BH46" i="25"/>
  <c r="BG46" i="25"/>
  <c r="BF46" i="25"/>
  <c r="BE46" i="25"/>
  <c r="BD46" i="25"/>
  <c r="BC46" i="25"/>
  <c r="F46" i="25" s="1"/>
  <c r="BB46" i="25"/>
  <c r="BA46" i="25"/>
  <c r="AZ46" i="25"/>
  <c r="AY46" i="25"/>
  <c r="AX46" i="25"/>
  <c r="AW46" i="25"/>
  <c r="AV46" i="25"/>
  <c r="AU46" i="25"/>
  <c r="AT46" i="25"/>
  <c r="AS46" i="25"/>
  <c r="AR46" i="25"/>
  <c r="AQ46" i="25"/>
  <c r="AP46" i="25"/>
  <c r="C46" i="25" s="1"/>
  <c r="D46" i="25"/>
  <c r="BR45" i="25"/>
  <c r="BQ45" i="25"/>
  <c r="BP45" i="25"/>
  <c r="BO45" i="25"/>
  <c r="BN45" i="25"/>
  <c r="G45" i="25" s="1"/>
  <c r="BM45" i="25"/>
  <c r="BL45" i="25"/>
  <c r="BK45" i="25"/>
  <c r="BJ45" i="25"/>
  <c r="BI45" i="25"/>
  <c r="BH45" i="25"/>
  <c r="BG45" i="25"/>
  <c r="BF45" i="25"/>
  <c r="BE45" i="25"/>
  <c r="BD45" i="25"/>
  <c r="BC45" i="25"/>
  <c r="BB45" i="25"/>
  <c r="BA45" i="25"/>
  <c r="AZ45" i="25"/>
  <c r="AY45" i="25"/>
  <c r="AX45" i="25"/>
  <c r="F45" i="25" s="1"/>
  <c r="AW45" i="25"/>
  <c r="AV45" i="25"/>
  <c r="AU45" i="25"/>
  <c r="AT45" i="25"/>
  <c r="AS45" i="25"/>
  <c r="AR45" i="25"/>
  <c r="E45" i="25" s="1"/>
  <c r="AQ45" i="25"/>
  <c r="AP45" i="25"/>
  <c r="C45" i="25" s="1"/>
  <c r="H45" i="25"/>
  <c r="D45" i="25"/>
  <c r="BR44" i="25"/>
  <c r="BQ44" i="25"/>
  <c r="BP44" i="25"/>
  <c r="BO44" i="25"/>
  <c r="BN44" i="25"/>
  <c r="BM44" i="25"/>
  <c r="BL44" i="25"/>
  <c r="BK44" i="25"/>
  <c r="BJ44" i="25"/>
  <c r="BI44" i="25"/>
  <c r="BH44" i="25"/>
  <c r="BG44" i="25"/>
  <c r="BF44" i="25"/>
  <c r="BE44" i="25"/>
  <c r="BD44" i="25"/>
  <c r="BC44" i="25"/>
  <c r="BB44" i="25"/>
  <c r="BA44" i="25"/>
  <c r="AZ44" i="25"/>
  <c r="AY44" i="25"/>
  <c r="AX44" i="25"/>
  <c r="AW44" i="25"/>
  <c r="AV44" i="25"/>
  <c r="AU44" i="25"/>
  <c r="AT44" i="25"/>
  <c r="AS44" i="25"/>
  <c r="AR44" i="25"/>
  <c r="AQ44" i="25"/>
  <c r="AP44" i="25"/>
  <c r="H44" i="25"/>
  <c r="D44" i="25"/>
  <c r="C44" i="25"/>
  <c r="BR43" i="25"/>
  <c r="H43" i="25" s="1"/>
  <c r="BQ43" i="25"/>
  <c r="BP43" i="25"/>
  <c r="BO43" i="25"/>
  <c r="BN43" i="25"/>
  <c r="BM43" i="25"/>
  <c r="BL43" i="25"/>
  <c r="BK43" i="25"/>
  <c r="BJ43" i="25"/>
  <c r="BI43" i="25"/>
  <c r="BH43" i="25"/>
  <c r="BG43" i="25"/>
  <c r="BF43" i="25"/>
  <c r="BE43" i="25"/>
  <c r="BD43" i="25"/>
  <c r="BC43" i="25"/>
  <c r="BB43" i="25"/>
  <c r="BA43" i="25"/>
  <c r="AZ43" i="25"/>
  <c r="AY43" i="25"/>
  <c r="AX43" i="25"/>
  <c r="AW43" i="25"/>
  <c r="AV43" i="25"/>
  <c r="E43" i="25" s="1"/>
  <c r="AU43" i="25"/>
  <c r="AT43" i="25"/>
  <c r="AS43" i="25"/>
  <c r="AR43" i="25"/>
  <c r="AQ43" i="25"/>
  <c r="D43" i="25" s="1"/>
  <c r="AP43" i="25"/>
  <c r="C43" i="25" s="1"/>
  <c r="G43" i="25"/>
  <c r="BR42" i="25"/>
  <c r="BQ42" i="25"/>
  <c r="BP42" i="25"/>
  <c r="BO42" i="25"/>
  <c r="BN42" i="25"/>
  <c r="BM42" i="25"/>
  <c r="BL42" i="25"/>
  <c r="BK42" i="25"/>
  <c r="BJ42" i="25"/>
  <c r="BI42" i="25"/>
  <c r="BH42" i="25"/>
  <c r="BG42" i="25"/>
  <c r="BF42" i="25"/>
  <c r="BE42" i="25"/>
  <c r="BD42" i="25"/>
  <c r="BC42" i="25"/>
  <c r="BB42" i="25"/>
  <c r="BA42" i="25"/>
  <c r="AZ42" i="25"/>
  <c r="AY42" i="25"/>
  <c r="AX42" i="25"/>
  <c r="AW42" i="25"/>
  <c r="E42" i="25" s="1"/>
  <c r="AV42" i="25"/>
  <c r="AU42" i="25"/>
  <c r="AT42" i="25"/>
  <c r="AS42" i="25"/>
  <c r="AR42" i="25"/>
  <c r="AQ42" i="25"/>
  <c r="D42" i="25" s="1"/>
  <c r="AP42" i="25"/>
  <c r="C42" i="25" s="1"/>
  <c r="H42" i="25"/>
  <c r="BR41" i="25"/>
  <c r="H41" i="25" s="1"/>
  <c r="BQ41" i="25"/>
  <c r="BP41" i="25"/>
  <c r="BO41" i="25"/>
  <c r="BN41" i="25"/>
  <c r="BM41" i="25"/>
  <c r="G41" i="25" s="1"/>
  <c r="BL41" i="25"/>
  <c r="BK41" i="25"/>
  <c r="BJ41" i="25"/>
  <c r="BI41" i="25"/>
  <c r="BH41" i="25"/>
  <c r="BG41" i="25"/>
  <c r="BF41" i="25"/>
  <c r="BE41" i="25"/>
  <c r="BD41" i="25"/>
  <c r="BC41" i="25"/>
  <c r="BB41" i="25"/>
  <c r="BA41" i="25"/>
  <c r="AZ41" i="25"/>
  <c r="AY41" i="25"/>
  <c r="F41" i="25" s="1"/>
  <c r="AX41" i="25"/>
  <c r="AW41" i="25"/>
  <c r="AV41" i="25"/>
  <c r="AU41" i="25"/>
  <c r="AT41" i="25"/>
  <c r="AS41" i="25"/>
  <c r="AR41" i="25"/>
  <c r="AQ41" i="25"/>
  <c r="AP41" i="25"/>
  <c r="E41" i="25"/>
  <c r="D41" i="25"/>
  <c r="C41" i="25"/>
  <c r="BR40" i="25"/>
  <c r="BQ40" i="25"/>
  <c r="BP40" i="25"/>
  <c r="BO40" i="25"/>
  <c r="BN40" i="25"/>
  <c r="BM40" i="25"/>
  <c r="G40" i="25" s="1"/>
  <c r="BL40" i="25"/>
  <c r="BK40" i="25"/>
  <c r="BJ40" i="25"/>
  <c r="BI40" i="25"/>
  <c r="BH40" i="25"/>
  <c r="BG40" i="25"/>
  <c r="BF40" i="25"/>
  <c r="BE40" i="25"/>
  <c r="F40" i="25" s="1"/>
  <c r="BD40" i="25"/>
  <c r="BC40" i="25"/>
  <c r="BB40" i="25"/>
  <c r="BA40" i="25"/>
  <c r="AZ40" i="25"/>
  <c r="AY40" i="25"/>
  <c r="AX40" i="25"/>
  <c r="AW40" i="25"/>
  <c r="AV40" i="25"/>
  <c r="AU40" i="25"/>
  <c r="AT40" i="25"/>
  <c r="AS40" i="25"/>
  <c r="AR40" i="25"/>
  <c r="E40" i="25" s="1"/>
  <c r="AQ40" i="25"/>
  <c r="D40" i="25" s="1"/>
  <c r="AP40" i="25"/>
  <c r="H40" i="25"/>
  <c r="C40" i="25"/>
  <c r="BR39" i="25"/>
  <c r="H39" i="25" s="1"/>
  <c r="BQ39" i="25"/>
  <c r="BP39" i="25"/>
  <c r="BO39" i="25"/>
  <c r="BN39" i="25"/>
  <c r="BM39" i="25"/>
  <c r="G39" i="25" s="1"/>
  <c r="BL39" i="25"/>
  <c r="BK39" i="25"/>
  <c r="BJ39" i="25"/>
  <c r="BI39" i="25"/>
  <c r="BH39" i="25"/>
  <c r="BG39" i="25"/>
  <c r="BF39" i="25"/>
  <c r="BE39" i="25"/>
  <c r="BD39" i="25"/>
  <c r="BC39" i="25"/>
  <c r="BB39" i="25"/>
  <c r="BA39" i="25"/>
  <c r="AZ39" i="25"/>
  <c r="AY39" i="25"/>
  <c r="AX39" i="25"/>
  <c r="F39" i="25" s="1"/>
  <c r="AW39" i="25"/>
  <c r="AV39" i="25"/>
  <c r="AU39" i="25"/>
  <c r="AT39" i="25"/>
  <c r="AS39" i="25"/>
  <c r="AR39" i="25"/>
  <c r="E39" i="25" s="1"/>
  <c r="AQ39" i="25"/>
  <c r="D39" i="25" s="1"/>
  <c r="AP39" i="25"/>
  <c r="C39" i="25"/>
  <c r="BR38" i="25"/>
  <c r="H38" i="25" s="1"/>
  <c r="BQ38" i="25"/>
  <c r="BP38" i="25"/>
  <c r="BO38" i="25"/>
  <c r="BN38" i="25"/>
  <c r="BM38" i="25"/>
  <c r="G38" i="25" s="1"/>
  <c r="BL38" i="25"/>
  <c r="BK38" i="25"/>
  <c r="BJ38" i="25"/>
  <c r="BI38" i="25"/>
  <c r="BH38" i="25"/>
  <c r="BG38" i="25"/>
  <c r="BF38" i="25"/>
  <c r="BE38" i="25"/>
  <c r="BD38" i="25"/>
  <c r="BC38" i="25"/>
  <c r="BB38" i="25"/>
  <c r="BA38" i="25"/>
  <c r="AZ38" i="25"/>
  <c r="AY38" i="25"/>
  <c r="AX38" i="25"/>
  <c r="AW38" i="25"/>
  <c r="AV38" i="25"/>
  <c r="AU38" i="25"/>
  <c r="AT38" i="25"/>
  <c r="AS38" i="25"/>
  <c r="AR38" i="25"/>
  <c r="AQ38" i="25"/>
  <c r="AP38" i="25"/>
  <c r="C38" i="25" s="1"/>
  <c r="F38" i="25"/>
  <c r="D38" i="25"/>
  <c r="BR37" i="25"/>
  <c r="BQ37" i="25"/>
  <c r="BP37" i="25"/>
  <c r="BO37" i="25"/>
  <c r="BN37" i="25"/>
  <c r="G37" i="25" s="1"/>
  <c r="BM37" i="25"/>
  <c r="BL37" i="25"/>
  <c r="BK37" i="25"/>
  <c r="BJ37" i="25"/>
  <c r="BI37" i="25"/>
  <c r="BH37" i="25"/>
  <c r="BG37" i="25"/>
  <c r="BF37" i="25"/>
  <c r="BE37" i="25"/>
  <c r="BD37" i="25"/>
  <c r="BC37" i="25"/>
  <c r="BB37" i="25"/>
  <c r="BA37" i="25"/>
  <c r="AZ37" i="25"/>
  <c r="AY37" i="25"/>
  <c r="AX37" i="25"/>
  <c r="F37" i="25" s="1"/>
  <c r="AW37" i="25"/>
  <c r="AV37" i="25"/>
  <c r="AU37" i="25"/>
  <c r="AT37" i="25"/>
  <c r="AS37" i="25"/>
  <c r="AR37" i="25"/>
  <c r="E37" i="25" s="1"/>
  <c r="AQ37" i="25"/>
  <c r="AP37" i="25"/>
  <c r="C37" i="25" s="1"/>
  <c r="H37" i="25"/>
  <c r="D37" i="25"/>
  <c r="BR36" i="25"/>
  <c r="BQ36" i="25"/>
  <c r="BP36" i="25"/>
  <c r="BO36" i="25"/>
  <c r="BN36" i="25"/>
  <c r="BM36" i="25"/>
  <c r="BL36" i="25"/>
  <c r="BK36" i="25"/>
  <c r="BJ36" i="25"/>
  <c r="BI36" i="25"/>
  <c r="BH36" i="25"/>
  <c r="BG36" i="25"/>
  <c r="BF36" i="25"/>
  <c r="BE36" i="25"/>
  <c r="BD36" i="25"/>
  <c r="BC36" i="25"/>
  <c r="BB36" i="25"/>
  <c r="BA36" i="25"/>
  <c r="AZ36" i="25"/>
  <c r="AY36" i="25"/>
  <c r="AX36" i="25"/>
  <c r="AW36" i="25"/>
  <c r="AV36" i="25"/>
  <c r="AU36" i="25"/>
  <c r="AT36" i="25"/>
  <c r="AS36" i="25"/>
  <c r="AR36" i="25"/>
  <c r="E36" i="25" s="1"/>
  <c r="AQ36" i="25"/>
  <c r="AP36" i="25"/>
  <c r="H36" i="25"/>
  <c r="D36" i="25"/>
  <c r="C36" i="25"/>
  <c r="BR35" i="25"/>
  <c r="H35" i="25" s="1"/>
  <c r="BQ35" i="25"/>
  <c r="BP35" i="25"/>
  <c r="BO35" i="25"/>
  <c r="BN35" i="25"/>
  <c r="BM35" i="25"/>
  <c r="BL35" i="25"/>
  <c r="BK35" i="25"/>
  <c r="BJ35" i="25"/>
  <c r="BI35" i="25"/>
  <c r="BH35" i="25"/>
  <c r="BG35" i="25"/>
  <c r="BF35" i="25"/>
  <c r="BE35" i="25"/>
  <c r="BD35" i="25"/>
  <c r="BC35" i="25"/>
  <c r="BB35" i="25"/>
  <c r="BA35" i="25"/>
  <c r="AZ35" i="25"/>
  <c r="AY35" i="25"/>
  <c r="AX35" i="25"/>
  <c r="AW35" i="25"/>
  <c r="AV35" i="25"/>
  <c r="E35" i="25" s="1"/>
  <c r="AU35" i="25"/>
  <c r="AT35" i="25"/>
  <c r="AS35" i="25"/>
  <c r="AR35" i="25"/>
  <c r="AQ35" i="25"/>
  <c r="D35" i="25" s="1"/>
  <c r="AP35" i="25"/>
  <c r="C35" i="25" s="1"/>
  <c r="G35" i="25"/>
  <c r="BR34" i="25"/>
  <c r="BQ34" i="25"/>
  <c r="BP34" i="25"/>
  <c r="BO34" i="25"/>
  <c r="BN34" i="25"/>
  <c r="BM34" i="25"/>
  <c r="BL34" i="25"/>
  <c r="BK34" i="25"/>
  <c r="BJ34" i="25"/>
  <c r="BI34" i="25"/>
  <c r="BH34" i="25"/>
  <c r="BG34" i="25"/>
  <c r="BF34" i="25"/>
  <c r="BE34" i="25"/>
  <c r="BD34" i="25"/>
  <c r="BC34" i="25"/>
  <c r="BB34" i="25"/>
  <c r="BA34" i="25"/>
  <c r="AZ34" i="25"/>
  <c r="AY34" i="25"/>
  <c r="AX34" i="25"/>
  <c r="F34" i="25" s="1"/>
  <c r="AW34" i="25"/>
  <c r="E34" i="25" s="1"/>
  <c r="AV34" i="25"/>
  <c r="AU34" i="25"/>
  <c r="AT34" i="25"/>
  <c r="AS34" i="25"/>
  <c r="AR34" i="25"/>
  <c r="AQ34" i="25"/>
  <c r="D34" i="25" s="1"/>
  <c r="AP34" i="25"/>
  <c r="C34" i="25" s="1"/>
  <c r="H34" i="25"/>
  <c r="BR33" i="25"/>
  <c r="H33" i="25" s="1"/>
  <c r="BQ33" i="25"/>
  <c r="BP33" i="25"/>
  <c r="BO33" i="25"/>
  <c r="BN33" i="25"/>
  <c r="BM33" i="25"/>
  <c r="G33" i="25" s="1"/>
  <c r="BL33" i="25"/>
  <c r="BK33" i="25"/>
  <c r="BJ33" i="25"/>
  <c r="BI33" i="25"/>
  <c r="BH33" i="25"/>
  <c r="BG33" i="25"/>
  <c r="BF33" i="25"/>
  <c r="BE33" i="25"/>
  <c r="BD33" i="25"/>
  <c r="BC33" i="25"/>
  <c r="BB33" i="25"/>
  <c r="BA33" i="25"/>
  <c r="AZ33" i="25"/>
  <c r="AY33" i="25"/>
  <c r="F33" i="25" s="1"/>
  <c r="AX33" i="25"/>
  <c r="AW33" i="25"/>
  <c r="AV33" i="25"/>
  <c r="AU33" i="25"/>
  <c r="AT33" i="25"/>
  <c r="AS33" i="25"/>
  <c r="AR33" i="25"/>
  <c r="AQ33" i="25"/>
  <c r="AP33" i="25"/>
  <c r="E33" i="25"/>
  <c r="D33" i="25"/>
  <c r="C33" i="25"/>
  <c r="BR32" i="25"/>
  <c r="BQ32" i="25"/>
  <c r="BP32" i="25"/>
  <c r="BO32" i="25"/>
  <c r="BN32" i="25"/>
  <c r="BM32" i="25"/>
  <c r="G32" i="25" s="1"/>
  <c r="BL32" i="25"/>
  <c r="BK32" i="25"/>
  <c r="BJ32" i="25"/>
  <c r="BI32" i="25"/>
  <c r="BH32" i="25"/>
  <c r="BG32" i="25"/>
  <c r="BF32" i="25"/>
  <c r="BE32" i="25"/>
  <c r="F32" i="25" s="1"/>
  <c r="BD32" i="25"/>
  <c r="BC32" i="25"/>
  <c r="BB32" i="25"/>
  <c r="BA32" i="25"/>
  <c r="AZ32" i="25"/>
  <c r="AY32" i="25"/>
  <c r="AX32" i="25"/>
  <c r="AW32" i="25"/>
  <c r="AV32" i="25"/>
  <c r="AU32" i="25"/>
  <c r="AT32" i="25"/>
  <c r="AS32" i="25"/>
  <c r="AR32" i="25"/>
  <c r="AQ32" i="25"/>
  <c r="D32" i="25" s="1"/>
  <c r="AP32" i="25"/>
  <c r="H32" i="25"/>
  <c r="C32" i="25"/>
  <c r="BR31" i="25"/>
  <c r="H31" i="25" s="1"/>
  <c r="BQ31" i="25"/>
  <c r="BP31" i="25"/>
  <c r="BO31" i="25"/>
  <c r="BN31" i="25"/>
  <c r="BM31" i="25"/>
  <c r="G31" i="25" s="1"/>
  <c r="BL31" i="25"/>
  <c r="BK31" i="25"/>
  <c r="BJ31" i="25"/>
  <c r="BI31" i="25"/>
  <c r="BH31" i="25"/>
  <c r="BG31" i="25"/>
  <c r="BF31" i="25"/>
  <c r="BE31" i="25"/>
  <c r="BD31" i="25"/>
  <c r="BC31" i="25"/>
  <c r="BB31" i="25"/>
  <c r="BA31" i="25"/>
  <c r="AZ31" i="25"/>
  <c r="AY31" i="25"/>
  <c r="AX31" i="25"/>
  <c r="F31" i="25" s="1"/>
  <c r="AW31" i="25"/>
  <c r="AV31" i="25"/>
  <c r="AU31" i="25"/>
  <c r="AT31" i="25"/>
  <c r="AS31" i="25"/>
  <c r="AR31" i="25"/>
  <c r="E31" i="25" s="1"/>
  <c r="AQ31" i="25"/>
  <c r="D31" i="25" s="1"/>
  <c r="AP31" i="25"/>
  <c r="C31" i="25"/>
  <c r="BR30" i="25"/>
  <c r="H30" i="25" s="1"/>
  <c r="BQ30" i="25"/>
  <c r="BP30" i="25"/>
  <c r="BO30" i="25"/>
  <c r="BN30" i="25"/>
  <c r="BM30" i="25"/>
  <c r="G30" i="25" s="1"/>
  <c r="BL30" i="25"/>
  <c r="BK30" i="25"/>
  <c r="BJ30" i="25"/>
  <c r="BI30" i="25"/>
  <c r="BH30" i="25"/>
  <c r="BG30" i="25"/>
  <c r="BF30" i="25"/>
  <c r="BE30" i="25"/>
  <c r="BD30" i="25"/>
  <c r="BC30" i="25"/>
  <c r="F30" i="25" s="1"/>
  <c r="BB30" i="25"/>
  <c r="BA30" i="25"/>
  <c r="AZ30" i="25"/>
  <c r="AY30" i="25"/>
  <c r="AX30" i="25"/>
  <c r="AW30" i="25"/>
  <c r="AV30" i="25"/>
  <c r="AU30" i="25"/>
  <c r="AT30" i="25"/>
  <c r="AS30" i="25"/>
  <c r="E30" i="25" s="1"/>
  <c r="AR30" i="25"/>
  <c r="AQ30" i="25"/>
  <c r="AP30" i="25"/>
  <c r="C30" i="25" s="1"/>
  <c r="D30" i="25"/>
  <c r="BR29" i="25"/>
  <c r="BQ29" i="25"/>
  <c r="BP29" i="25"/>
  <c r="BO29" i="25"/>
  <c r="BN29" i="25"/>
  <c r="G29" i="25" s="1"/>
  <c r="BM29" i="25"/>
  <c r="BL29" i="25"/>
  <c r="BK29" i="25"/>
  <c r="BJ29" i="25"/>
  <c r="BI29" i="25"/>
  <c r="BH29" i="25"/>
  <c r="BG29" i="25"/>
  <c r="BF29" i="25"/>
  <c r="BE29" i="25"/>
  <c r="BD29" i="25"/>
  <c r="BC29" i="25"/>
  <c r="BB29" i="25"/>
  <c r="BA29" i="25"/>
  <c r="AZ29" i="25"/>
  <c r="AY29" i="25"/>
  <c r="AX29" i="25"/>
  <c r="F29" i="25" s="1"/>
  <c r="AW29" i="25"/>
  <c r="AV29" i="25"/>
  <c r="AU29" i="25"/>
  <c r="AT29" i="25"/>
  <c r="AS29" i="25"/>
  <c r="AR29" i="25"/>
  <c r="E29" i="25" s="1"/>
  <c r="AQ29" i="25"/>
  <c r="AP29" i="25"/>
  <c r="C29" i="25" s="1"/>
  <c r="H29" i="25"/>
  <c r="D29" i="25"/>
  <c r="BR28" i="25"/>
  <c r="BQ28" i="25"/>
  <c r="BP28" i="25"/>
  <c r="BO28" i="25"/>
  <c r="G28" i="25" s="1"/>
  <c r="BN28" i="25"/>
  <c r="BM28" i="25"/>
  <c r="BL28" i="25"/>
  <c r="BK28" i="25"/>
  <c r="BJ28" i="25"/>
  <c r="BI28" i="25"/>
  <c r="BH28" i="25"/>
  <c r="BG28" i="25"/>
  <c r="BF28" i="25"/>
  <c r="BE28" i="25"/>
  <c r="BD28" i="25"/>
  <c r="BC28" i="25"/>
  <c r="BB28" i="25"/>
  <c r="BA28" i="25"/>
  <c r="AZ28" i="25"/>
  <c r="AY28" i="25"/>
  <c r="F28" i="25" s="1"/>
  <c r="AX28" i="25"/>
  <c r="AW28" i="25"/>
  <c r="AV28" i="25"/>
  <c r="AU28" i="25"/>
  <c r="AT28" i="25"/>
  <c r="AS28" i="25"/>
  <c r="AR28" i="25"/>
  <c r="E28" i="25" s="1"/>
  <c r="AQ28" i="25"/>
  <c r="AP28" i="25"/>
  <c r="H28" i="25"/>
  <c r="D28" i="25"/>
  <c r="C28" i="25"/>
  <c r="BR27" i="25"/>
  <c r="H27" i="25" s="1"/>
  <c r="BQ27" i="25"/>
  <c r="BP27" i="25"/>
  <c r="BO27" i="25"/>
  <c r="BN27" i="25"/>
  <c r="BM27" i="25"/>
  <c r="BL27" i="25"/>
  <c r="BK27" i="25"/>
  <c r="BJ27" i="25"/>
  <c r="BI27" i="25"/>
  <c r="BH27" i="25"/>
  <c r="BG27" i="25"/>
  <c r="BF27" i="25"/>
  <c r="BE27" i="25"/>
  <c r="BD27" i="25"/>
  <c r="BC27" i="25"/>
  <c r="BB27" i="25"/>
  <c r="BA27" i="25"/>
  <c r="AZ27" i="25"/>
  <c r="AY27" i="25"/>
  <c r="F27" i="25" s="1"/>
  <c r="AX27" i="25"/>
  <c r="AW27" i="25"/>
  <c r="AV27" i="25"/>
  <c r="E27" i="25" s="1"/>
  <c r="AU27" i="25"/>
  <c r="AT27" i="25"/>
  <c r="AS27" i="25"/>
  <c r="AR27" i="25"/>
  <c r="AQ27" i="25"/>
  <c r="D27" i="25" s="1"/>
  <c r="AP27" i="25"/>
  <c r="C27" i="25" s="1"/>
  <c r="G27" i="25"/>
  <c r="BR26" i="25"/>
  <c r="BQ26" i="25"/>
  <c r="BP26" i="25"/>
  <c r="BO26" i="25"/>
  <c r="BN26" i="25"/>
  <c r="BM26" i="25"/>
  <c r="G26" i="25" s="1"/>
  <c r="BL26" i="25"/>
  <c r="BK26" i="25"/>
  <c r="BJ26" i="25"/>
  <c r="BI26" i="25"/>
  <c r="BH26" i="25"/>
  <c r="BG26" i="25"/>
  <c r="BF26" i="25"/>
  <c r="BE26" i="25"/>
  <c r="BD26" i="25"/>
  <c r="BC26" i="25"/>
  <c r="BB26" i="25"/>
  <c r="BA26" i="25"/>
  <c r="AZ26" i="25"/>
  <c r="AY26" i="25"/>
  <c r="AX26" i="25"/>
  <c r="F26" i="25" s="1"/>
  <c r="AW26" i="25"/>
  <c r="E26" i="25" s="1"/>
  <c r="AV26" i="25"/>
  <c r="AU26" i="25"/>
  <c r="AT26" i="25"/>
  <c r="AS26" i="25"/>
  <c r="AR26" i="25"/>
  <c r="AQ26" i="25"/>
  <c r="D26" i="25" s="1"/>
  <c r="AP26" i="25"/>
  <c r="C26" i="25" s="1"/>
  <c r="H26" i="25"/>
  <c r="BR25" i="25"/>
  <c r="H25" i="25" s="1"/>
  <c r="BQ25" i="25"/>
  <c r="BP25" i="25"/>
  <c r="BO25" i="25"/>
  <c r="BN25" i="25"/>
  <c r="BM25" i="25"/>
  <c r="G25" i="25" s="1"/>
  <c r="BL25" i="25"/>
  <c r="BK25" i="25"/>
  <c r="BJ25" i="25"/>
  <c r="BI25" i="25"/>
  <c r="BH25" i="25"/>
  <c r="BG25" i="25"/>
  <c r="BF25" i="25"/>
  <c r="BE25" i="25"/>
  <c r="BD25" i="25"/>
  <c r="BC25" i="25"/>
  <c r="BB25" i="25"/>
  <c r="BA25" i="25"/>
  <c r="AZ25" i="25"/>
  <c r="AY25" i="25"/>
  <c r="AX25" i="25"/>
  <c r="AW25" i="25"/>
  <c r="AV25" i="25"/>
  <c r="AU25" i="25"/>
  <c r="AT25" i="25"/>
  <c r="AS25" i="25"/>
  <c r="AR25" i="25"/>
  <c r="AQ25" i="25"/>
  <c r="AP25" i="25"/>
  <c r="E25" i="25"/>
  <c r="D25" i="25"/>
  <c r="C25" i="25"/>
  <c r="BR24" i="25"/>
  <c r="BQ24" i="25"/>
  <c r="BP24" i="25"/>
  <c r="BO24" i="25"/>
  <c r="BN24" i="25"/>
  <c r="BM24" i="25"/>
  <c r="G24" i="25" s="1"/>
  <c r="BL24" i="25"/>
  <c r="BK24" i="25"/>
  <c r="BJ24" i="25"/>
  <c r="BI24" i="25"/>
  <c r="BH24" i="25"/>
  <c r="BG24" i="25"/>
  <c r="BF24" i="25"/>
  <c r="BE24" i="25"/>
  <c r="F24" i="25" s="1"/>
  <c r="BD24" i="25"/>
  <c r="BC24" i="25"/>
  <c r="BB24" i="25"/>
  <c r="BA24" i="25"/>
  <c r="AZ24" i="25"/>
  <c r="AY24" i="25"/>
  <c r="AX24" i="25"/>
  <c r="AW24" i="25"/>
  <c r="AV24" i="25"/>
  <c r="AU24" i="25"/>
  <c r="AT24" i="25"/>
  <c r="AS24" i="25"/>
  <c r="AR24" i="25"/>
  <c r="AQ24" i="25"/>
  <c r="D24" i="25" s="1"/>
  <c r="AP24" i="25"/>
  <c r="H24" i="25"/>
  <c r="C24" i="25"/>
  <c r="BR23" i="25"/>
  <c r="H23" i="25" s="1"/>
  <c r="BQ23" i="25"/>
  <c r="BP23" i="25"/>
  <c r="BO23" i="25"/>
  <c r="BN23" i="25"/>
  <c r="BM23" i="25"/>
  <c r="G23" i="25" s="1"/>
  <c r="BL23" i="25"/>
  <c r="BK23" i="25"/>
  <c r="BJ23" i="25"/>
  <c r="BI23" i="25"/>
  <c r="BH23" i="25"/>
  <c r="BG23" i="25"/>
  <c r="BF23" i="25"/>
  <c r="BE23" i="25"/>
  <c r="BD23" i="25"/>
  <c r="BC23" i="25"/>
  <c r="BB23" i="25"/>
  <c r="BA23" i="25"/>
  <c r="AZ23" i="25"/>
  <c r="AY23" i="25"/>
  <c r="AX23" i="25"/>
  <c r="AW23" i="25"/>
  <c r="AV23" i="25"/>
  <c r="AU23" i="25"/>
  <c r="AT23" i="25"/>
  <c r="AS23" i="25"/>
  <c r="AR23" i="25"/>
  <c r="E23" i="25" s="1"/>
  <c r="AQ23" i="25"/>
  <c r="D23" i="25" s="1"/>
  <c r="AP23" i="25"/>
  <c r="C23" i="25"/>
  <c r="BR22" i="25"/>
  <c r="H22" i="25" s="1"/>
  <c r="BQ22" i="25"/>
  <c r="BP22" i="25"/>
  <c r="BO22" i="25"/>
  <c r="BN22" i="25"/>
  <c r="BM22" i="25"/>
  <c r="G22" i="25" s="1"/>
  <c r="BL22" i="25"/>
  <c r="BK22" i="25"/>
  <c r="BJ22" i="25"/>
  <c r="BI22" i="25"/>
  <c r="BH22" i="25"/>
  <c r="BG22" i="25"/>
  <c r="BF22" i="25"/>
  <c r="BE22" i="25"/>
  <c r="BD22" i="25"/>
  <c r="BC22" i="25"/>
  <c r="F22" i="25" s="1"/>
  <c r="BB22" i="25"/>
  <c r="BA22" i="25"/>
  <c r="AZ22" i="25"/>
  <c r="AY22" i="25"/>
  <c r="AX22" i="25"/>
  <c r="AW22" i="25"/>
  <c r="AV22" i="25"/>
  <c r="AU22" i="25"/>
  <c r="AT22" i="25"/>
  <c r="AS22" i="25"/>
  <c r="AR22" i="25"/>
  <c r="AQ22" i="25"/>
  <c r="AP22" i="25"/>
  <c r="C22" i="25" s="1"/>
  <c r="D22" i="25"/>
  <c r="BR21" i="25"/>
  <c r="BQ21" i="25"/>
  <c r="BP21" i="25"/>
  <c r="BO21" i="25"/>
  <c r="BN21" i="25"/>
  <c r="G21" i="25" s="1"/>
  <c r="BM21" i="25"/>
  <c r="BL21" i="25"/>
  <c r="BK21" i="25"/>
  <c r="BJ21" i="25"/>
  <c r="BI21" i="25"/>
  <c r="BH21" i="25"/>
  <c r="BG21" i="25"/>
  <c r="BF21" i="25"/>
  <c r="BE21" i="25"/>
  <c r="BD21" i="25"/>
  <c r="BC21" i="25"/>
  <c r="BB21" i="25"/>
  <c r="BA21" i="25"/>
  <c r="AZ21" i="25"/>
  <c r="AY21" i="25"/>
  <c r="AX21" i="25"/>
  <c r="F21" i="25" s="1"/>
  <c r="AW21" i="25"/>
  <c r="AV21" i="25"/>
  <c r="AU21" i="25"/>
  <c r="AT21" i="25"/>
  <c r="AS21" i="25"/>
  <c r="AR21" i="25"/>
  <c r="E21" i="25" s="1"/>
  <c r="AQ21" i="25"/>
  <c r="AP21" i="25"/>
  <c r="C21" i="25" s="1"/>
  <c r="H21" i="25"/>
  <c r="D21" i="25"/>
  <c r="BR20" i="25"/>
  <c r="BQ20" i="25"/>
  <c r="BP20" i="25"/>
  <c r="BO20" i="25"/>
  <c r="BN20" i="25"/>
  <c r="BM20" i="25"/>
  <c r="BL20" i="25"/>
  <c r="BK20" i="25"/>
  <c r="BJ20" i="25"/>
  <c r="BI20" i="25"/>
  <c r="BH20" i="25"/>
  <c r="BG20" i="25"/>
  <c r="BF20" i="25"/>
  <c r="BE20" i="25"/>
  <c r="BD20" i="25"/>
  <c r="BC20" i="25"/>
  <c r="BB20" i="25"/>
  <c r="BA20" i="25"/>
  <c r="AZ20" i="25"/>
  <c r="AY20" i="25"/>
  <c r="AX20" i="25"/>
  <c r="AW20" i="25"/>
  <c r="AV20" i="25"/>
  <c r="AU20" i="25"/>
  <c r="AT20" i="25"/>
  <c r="AS20" i="25"/>
  <c r="AR20" i="25"/>
  <c r="AQ20" i="25"/>
  <c r="AP20" i="25"/>
  <c r="H20" i="25"/>
  <c r="D20" i="25"/>
  <c r="C20" i="25"/>
  <c r="BR19" i="25"/>
  <c r="H19" i="25" s="1"/>
  <c r="BQ19" i="25"/>
  <c r="BP19" i="25"/>
  <c r="BO19" i="25"/>
  <c r="BN19" i="25"/>
  <c r="BM19" i="25"/>
  <c r="BL19" i="25"/>
  <c r="BK19" i="25"/>
  <c r="BJ19" i="25"/>
  <c r="BI19" i="25"/>
  <c r="BH19" i="25"/>
  <c r="BG19" i="25"/>
  <c r="BF19" i="25"/>
  <c r="BE19" i="25"/>
  <c r="BD19" i="25"/>
  <c r="BC19" i="25"/>
  <c r="BB19" i="25"/>
  <c r="BA19" i="25"/>
  <c r="AZ19" i="25"/>
  <c r="AY19" i="25"/>
  <c r="F19" i="25" s="1"/>
  <c r="AX19" i="25"/>
  <c r="AW19" i="25"/>
  <c r="AV19" i="25"/>
  <c r="E19" i="25" s="1"/>
  <c r="AU19" i="25"/>
  <c r="AT19" i="25"/>
  <c r="AS19" i="25"/>
  <c r="AR19" i="25"/>
  <c r="AQ19" i="25"/>
  <c r="D19" i="25" s="1"/>
  <c r="AP19" i="25"/>
  <c r="C19" i="25" s="1"/>
  <c r="G19" i="25"/>
  <c r="BR18" i="25"/>
  <c r="BQ18" i="25"/>
  <c r="BP18" i="25"/>
  <c r="BO18" i="25"/>
  <c r="BN18" i="25"/>
  <c r="BM18" i="25"/>
  <c r="BL18" i="25"/>
  <c r="BK18" i="25"/>
  <c r="BJ18" i="25"/>
  <c r="BI18" i="25"/>
  <c r="BH18" i="25"/>
  <c r="BG18" i="25"/>
  <c r="BF18" i="25"/>
  <c r="BE18" i="25"/>
  <c r="BD18" i="25"/>
  <c r="BC18" i="25"/>
  <c r="BB18" i="25"/>
  <c r="BA18" i="25"/>
  <c r="AZ18" i="25"/>
  <c r="AY18" i="25"/>
  <c r="AX18" i="25"/>
  <c r="AW18" i="25"/>
  <c r="E18" i="25" s="1"/>
  <c r="AV18" i="25"/>
  <c r="AU18" i="25"/>
  <c r="AT18" i="25"/>
  <c r="AS18" i="25"/>
  <c r="AR18" i="25"/>
  <c r="AQ18" i="25"/>
  <c r="D18" i="25" s="1"/>
  <c r="AP18" i="25"/>
  <c r="C18" i="25" s="1"/>
  <c r="H18" i="25"/>
  <c r="BR17" i="25"/>
  <c r="H17" i="25" s="1"/>
  <c r="BQ17" i="25"/>
  <c r="BP17" i="25"/>
  <c r="BO17" i="25"/>
  <c r="BN17" i="25"/>
  <c r="BM17" i="25"/>
  <c r="G17" i="25" s="1"/>
  <c r="BL17" i="25"/>
  <c r="BK17" i="25"/>
  <c r="BJ17" i="25"/>
  <c r="BI17" i="25"/>
  <c r="BH17" i="25"/>
  <c r="BG17" i="25"/>
  <c r="BF17" i="25"/>
  <c r="BE17" i="25"/>
  <c r="BD17" i="25"/>
  <c r="BC17" i="25"/>
  <c r="BB17" i="25"/>
  <c r="BA17" i="25"/>
  <c r="AZ17" i="25"/>
  <c r="AY17" i="25"/>
  <c r="AX17" i="25"/>
  <c r="AW17" i="25"/>
  <c r="AV17" i="25"/>
  <c r="AU17" i="25"/>
  <c r="AT17" i="25"/>
  <c r="AS17" i="25"/>
  <c r="AR17" i="25"/>
  <c r="AQ17" i="25"/>
  <c r="AP17" i="25"/>
  <c r="E17" i="25"/>
  <c r="D17" i="25"/>
  <c r="C17" i="25"/>
  <c r="BR16" i="25"/>
  <c r="BQ16" i="25"/>
  <c r="BP16" i="25"/>
  <c r="BO16" i="25"/>
  <c r="BN16" i="25"/>
  <c r="BM16" i="25"/>
  <c r="G16" i="25" s="1"/>
  <c r="BL16" i="25"/>
  <c r="BK16" i="25"/>
  <c r="BJ16" i="25"/>
  <c r="BI16" i="25"/>
  <c r="BH16" i="25"/>
  <c r="BG16" i="25"/>
  <c r="BF16" i="25"/>
  <c r="BE16" i="25"/>
  <c r="F16" i="25" s="1"/>
  <c r="BD16" i="25"/>
  <c r="BC16" i="25"/>
  <c r="BB16" i="25"/>
  <c r="BA16" i="25"/>
  <c r="AZ16" i="25"/>
  <c r="AY16" i="25"/>
  <c r="AX16" i="25"/>
  <c r="AW16" i="25"/>
  <c r="AV16" i="25"/>
  <c r="AU16" i="25"/>
  <c r="AT16" i="25"/>
  <c r="AS16" i="25"/>
  <c r="AR16" i="25"/>
  <c r="AQ16" i="25"/>
  <c r="D16" i="25" s="1"/>
  <c r="AP16" i="25"/>
  <c r="H16" i="25"/>
  <c r="C16" i="25"/>
  <c r="BR15" i="25"/>
  <c r="H15" i="25" s="1"/>
  <c r="BQ15" i="25"/>
  <c r="BP15" i="25"/>
  <c r="BO15" i="25"/>
  <c r="BN15" i="25"/>
  <c r="BM15" i="25"/>
  <c r="BL15" i="25"/>
  <c r="BK15" i="25"/>
  <c r="BJ15" i="25"/>
  <c r="BI15" i="25"/>
  <c r="BH15" i="25"/>
  <c r="BG15" i="25"/>
  <c r="BF15" i="25"/>
  <c r="BE15" i="25"/>
  <c r="BD15" i="25"/>
  <c r="BC15" i="25"/>
  <c r="BB15" i="25"/>
  <c r="BA15" i="25"/>
  <c r="AZ15" i="25"/>
  <c r="AY15" i="25"/>
  <c r="AX15" i="25"/>
  <c r="F15" i="25" s="1"/>
  <c r="AW15" i="25"/>
  <c r="AV15" i="25"/>
  <c r="AU15" i="25"/>
  <c r="AT15" i="25"/>
  <c r="AS15" i="25"/>
  <c r="AR15" i="25"/>
  <c r="E15" i="25" s="1"/>
  <c r="AQ15" i="25"/>
  <c r="D15" i="25" s="1"/>
  <c r="AP15" i="25"/>
  <c r="C15" i="25"/>
  <c r="BR14" i="25"/>
  <c r="H14" i="25" s="1"/>
  <c r="BQ14" i="25"/>
  <c r="BP14" i="25"/>
  <c r="BO14" i="25"/>
  <c r="BN14" i="25"/>
  <c r="BM14" i="25"/>
  <c r="G14" i="25" s="1"/>
  <c r="BL14" i="25"/>
  <c r="BK14" i="25"/>
  <c r="BJ14" i="25"/>
  <c r="BI14" i="25"/>
  <c r="BH14" i="25"/>
  <c r="BG14" i="25"/>
  <c r="BF14" i="25"/>
  <c r="BE14" i="25"/>
  <c r="BD14" i="25"/>
  <c r="BC14" i="25"/>
  <c r="BB14" i="25"/>
  <c r="BA14" i="25"/>
  <c r="AZ14" i="25"/>
  <c r="AY14" i="25"/>
  <c r="AX14" i="25"/>
  <c r="AW14" i="25"/>
  <c r="AV14" i="25"/>
  <c r="AU14" i="25"/>
  <c r="AT14" i="25"/>
  <c r="AS14" i="25"/>
  <c r="E14" i="25" s="1"/>
  <c r="AR14" i="25"/>
  <c r="AQ14" i="25"/>
  <c r="AP14" i="25"/>
  <c r="C14" i="25" s="1"/>
  <c r="F14" i="25"/>
  <c r="D14" i="25"/>
  <c r="BR13" i="25"/>
  <c r="BQ13" i="25"/>
  <c r="BP13" i="25"/>
  <c r="BO13" i="25"/>
  <c r="BN13" i="25"/>
  <c r="G13" i="25" s="1"/>
  <c r="BM13" i="25"/>
  <c r="BL13" i="25"/>
  <c r="BK13" i="25"/>
  <c r="BJ13" i="25"/>
  <c r="BI13" i="25"/>
  <c r="BH13" i="25"/>
  <c r="BG13" i="25"/>
  <c r="BF13" i="25"/>
  <c r="BE13" i="25"/>
  <c r="BD13" i="25"/>
  <c r="BC13" i="25"/>
  <c r="BB13" i="25"/>
  <c r="BA13" i="25"/>
  <c r="AZ13" i="25"/>
  <c r="AY13" i="25"/>
  <c r="AX13" i="25"/>
  <c r="F13" i="25" s="1"/>
  <c r="AW13" i="25"/>
  <c r="AV13" i="25"/>
  <c r="AU13" i="25"/>
  <c r="AT13" i="25"/>
  <c r="AS13" i="25"/>
  <c r="AR13" i="25"/>
  <c r="E13" i="25" s="1"/>
  <c r="AQ13" i="25"/>
  <c r="AP13" i="25"/>
  <c r="C13" i="25" s="1"/>
  <c r="H13" i="25"/>
  <c r="D13" i="25"/>
  <c r="BR12" i="25"/>
  <c r="BQ12" i="25"/>
  <c r="BP12" i="25"/>
  <c r="BO12" i="25"/>
  <c r="G12" i="25" s="1"/>
  <c r="BN12" i="25"/>
  <c r="BM12" i="25"/>
  <c r="BL12" i="25"/>
  <c r="BK12" i="25"/>
  <c r="BJ12" i="25"/>
  <c r="BI12" i="25"/>
  <c r="BH12" i="25"/>
  <c r="BG12" i="25"/>
  <c r="BF12" i="25"/>
  <c r="BE12" i="25"/>
  <c r="BD12" i="25"/>
  <c r="BC12" i="25"/>
  <c r="BB12" i="25"/>
  <c r="BA12" i="25"/>
  <c r="AZ12" i="25"/>
  <c r="AY12" i="25"/>
  <c r="F12" i="25" s="1"/>
  <c r="AX12" i="25"/>
  <c r="AW12" i="25"/>
  <c r="AV12" i="25"/>
  <c r="AU12" i="25"/>
  <c r="AT12" i="25"/>
  <c r="AS12" i="25"/>
  <c r="AR12" i="25"/>
  <c r="E12" i="25" s="1"/>
  <c r="AQ12" i="25"/>
  <c r="AP12" i="25"/>
  <c r="H12" i="25"/>
  <c r="D12" i="25"/>
  <c r="C12" i="25"/>
  <c r="BR11" i="25"/>
  <c r="H11" i="25" s="1"/>
  <c r="BQ11" i="25"/>
  <c r="BP11" i="25"/>
  <c r="BO11" i="25"/>
  <c r="BN11" i="25"/>
  <c r="BM11" i="25"/>
  <c r="BL11" i="25"/>
  <c r="BK11" i="25"/>
  <c r="BJ11" i="25"/>
  <c r="BI11" i="25"/>
  <c r="BH11" i="25"/>
  <c r="BG11" i="25"/>
  <c r="BF11" i="25"/>
  <c r="BE11" i="25"/>
  <c r="BD11" i="25"/>
  <c r="BC11" i="25"/>
  <c r="BB11" i="25"/>
  <c r="BA11" i="25"/>
  <c r="AZ11" i="25"/>
  <c r="AY11" i="25"/>
  <c r="F11" i="25" s="1"/>
  <c r="AX11" i="25"/>
  <c r="AW11" i="25"/>
  <c r="AV11" i="25"/>
  <c r="E11" i="25" s="1"/>
  <c r="AU11" i="25"/>
  <c r="AT11" i="25"/>
  <c r="AS11" i="25"/>
  <c r="AR11" i="25"/>
  <c r="AQ11" i="25"/>
  <c r="D11" i="25" s="1"/>
  <c r="AP11" i="25"/>
  <c r="C11" i="25" s="1"/>
  <c r="G11" i="25"/>
  <c r="BR10" i="25"/>
  <c r="BQ10" i="25"/>
  <c r="BP10" i="25"/>
  <c r="BO10" i="25"/>
  <c r="BN10" i="25"/>
  <c r="BM10" i="25"/>
  <c r="G10" i="25" s="1"/>
  <c r="BL10" i="25"/>
  <c r="BK10" i="25"/>
  <c r="BJ10" i="25"/>
  <c r="BI10" i="25"/>
  <c r="BH10" i="25"/>
  <c r="BG10" i="25"/>
  <c r="BF10" i="25"/>
  <c r="BE10" i="25"/>
  <c r="BD10" i="25"/>
  <c r="BC10" i="25"/>
  <c r="BB10" i="25"/>
  <c r="BA10" i="25"/>
  <c r="AZ10" i="25"/>
  <c r="AY10" i="25"/>
  <c r="AX10" i="25"/>
  <c r="F10" i="25" s="1"/>
  <c r="AW10" i="25"/>
  <c r="E10" i="25" s="1"/>
  <c r="AV10" i="25"/>
  <c r="AU10" i="25"/>
  <c r="AT10" i="25"/>
  <c r="AS10" i="25"/>
  <c r="AR10" i="25"/>
  <c r="AQ10" i="25"/>
  <c r="D10" i="25" s="1"/>
  <c r="AP10" i="25"/>
  <c r="C10" i="25" s="1"/>
  <c r="H10" i="25"/>
  <c r="BR9" i="25"/>
  <c r="H9" i="25" s="1"/>
  <c r="BQ9" i="25"/>
  <c r="BP9" i="25"/>
  <c r="BO9" i="25"/>
  <c r="BN9" i="25"/>
  <c r="BM9" i="25"/>
  <c r="G9" i="25" s="1"/>
  <c r="BL9" i="25"/>
  <c r="BK9" i="25"/>
  <c r="BJ9" i="25"/>
  <c r="BI9" i="25"/>
  <c r="BH9" i="25"/>
  <c r="BG9" i="25"/>
  <c r="BF9" i="25"/>
  <c r="BE9" i="25"/>
  <c r="BD9" i="25"/>
  <c r="BC9" i="25"/>
  <c r="BB9" i="25"/>
  <c r="BA9" i="25"/>
  <c r="AZ9" i="25"/>
  <c r="AY9" i="25"/>
  <c r="AX9" i="25"/>
  <c r="AW9" i="25"/>
  <c r="AV9" i="25"/>
  <c r="AU9" i="25"/>
  <c r="AT9" i="25"/>
  <c r="E9" i="25" s="1"/>
  <c r="AS9" i="25"/>
  <c r="AR9" i="25"/>
  <c r="AQ9" i="25"/>
  <c r="AP9" i="25"/>
  <c r="D9" i="25"/>
  <c r="C9" i="25"/>
  <c r="BR8" i="25"/>
  <c r="BQ8" i="25"/>
  <c r="BP8" i="25"/>
  <c r="BO8" i="25"/>
  <c r="BN8" i="25"/>
  <c r="BM8" i="25"/>
  <c r="G8" i="25" s="1"/>
  <c r="BL8" i="25"/>
  <c r="BK8" i="25"/>
  <c r="BJ8" i="25"/>
  <c r="BI8" i="25"/>
  <c r="BH8" i="25"/>
  <c r="BG8" i="25"/>
  <c r="BF8" i="25"/>
  <c r="BE8" i="25"/>
  <c r="F8" i="25" s="1"/>
  <c r="BD8" i="25"/>
  <c r="BC8" i="25"/>
  <c r="BB8" i="25"/>
  <c r="BA8" i="25"/>
  <c r="AZ8" i="25"/>
  <c r="AY8" i="25"/>
  <c r="AX8" i="25"/>
  <c r="AW8" i="25"/>
  <c r="AV8" i="25"/>
  <c r="AU8" i="25"/>
  <c r="AT8" i="25"/>
  <c r="AS8" i="25"/>
  <c r="AR8" i="25"/>
  <c r="AQ8" i="25"/>
  <c r="D8" i="25" s="1"/>
  <c r="AP8" i="25"/>
  <c r="H8" i="25"/>
  <c r="C8" i="25"/>
  <c r="BR70" i="26"/>
  <c r="H70" i="26" s="1"/>
  <c r="BQ70" i="26"/>
  <c r="BP70" i="26"/>
  <c r="BO70" i="26"/>
  <c r="BN70" i="26"/>
  <c r="BM70" i="26"/>
  <c r="BL70" i="26"/>
  <c r="BK70" i="26"/>
  <c r="BJ70" i="26"/>
  <c r="BI70" i="26"/>
  <c r="BH70" i="26"/>
  <c r="BG70" i="26"/>
  <c r="BF70" i="26"/>
  <c r="BE70" i="26"/>
  <c r="BD70" i="26"/>
  <c r="BC70" i="26"/>
  <c r="BB70" i="26"/>
  <c r="BA70" i="26"/>
  <c r="AZ70" i="26"/>
  <c r="AY70" i="26"/>
  <c r="AX70" i="26"/>
  <c r="AW70" i="26"/>
  <c r="AV70" i="26"/>
  <c r="AU70" i="26"/>
  <c r="AT70" i="26"/>
  <c r="AS70" i="26"/>
  <c r="AR70" i="26"/>
  <c r="E70" i="26" s="1"/>
  <c r="AQ70" i="26"/>
  <c r="D70" i="26" s="1"/>
  <c r="AP70" i="26"/>
  <c r="C70" i="26"/>
  <c r="BR69" i="26"/>
  <c r="H69" i="26" s="1"/>
  <c r="BQ69" i="26"/>
  <c r="BP69" i="26"/>
  <c r="BO69" i="26"/>
  <c r="BN69" i="26"/>
  <c r="BM69" i="26"/>
  <c r="G69" i="26" s="1"/>
  <c r="BL69" i="26"/>
  <c r="BK69" i="26"/>
  <c r="BJ69" i="26"/>
  <c r="BI69" i="26"/>
  <c r="BH69" i="26"/>
  <c r="BG69" i="26"/>
  <c r="BF69" i="26"/>
  <c r="BE69" i="26"/>
  <c r="BD69" i="26"/>
  <c r="BC69" i="26"/>
  <c r="F69" i="26" s="1"/>
  <c r="BB69" i="26"/>
  <c r="BA69" i="26"/>
  <c r="AZ69" i="26"/>
  <c r="AY69" i="26"/>
  <c r="AX69" i="26"/>
  <c r="AW69" i="26"/>
  <c r="AV69" i="26"/>
  <c r="AU69" i="26"/>
  <c r="AT69" i="26"/>
  <c r="AS69" i="26"/>
  <c r="E69" i="26" s="1"/>
  <c r="AR69" i="26"/>
  <c r="AQ69" i="26"/>
  <c r="AP69" i="26"/>
  <c r="C69" i="26" s="1"/>
  <c r="D69" i="26"/>
  <c r="BR68" i="26"/>
  <c r="BQ68" i="26"/>
  <c r="BP68" i="26"/>
  <c r="BO68" i="26"/>
  <c r="BN68" i="26"/>
  <c r="G68" i="26" s="1"/>
  <c r="BM68" i="26"/>
  <c r="BL68" i="26"/>
  <c r="BK68" i="26"/>
  <c r="BJ68" i="26"/>
  <c r="BI68" i="26"/>
  <c r="BH68" i="26"/>
  <c r="BG68" i="26"/>
  <c r="BF68" i="26"/>
  <c r="BE68" i="26"/>
  <c r="BD68" i="26"/>
  <c r="BC68" i="26"/>
  <c r="BB68" i="26"/>
  <c r="BA68" i="26"/>
  <c r="AZ68" i="26"/>
  <c r="AY68" i="26"/>
  <c r="AX68" i="26"/>
  <c r="F68" i="26" s="1"/>
  <c r="AW68" i="26"/>
  <c r="AV68" i="26"/>
  <c r="AU68" i="26"/>
  <c r="AT68" i="26"/>
  <c r="AS68" i="26"/>
  <c r="AR68" i="26"/>
  <c r="E68" i="26" s="1"/>
  <c r="AQ68" i="26"/>
  <c r="AP68" i="26"/>
  <c r="C68" i="26" s="1"/>
  <c r="H68" i="26"/>
  <c r="D68" i="26"/>
  <c r="BR67" i="26"/>
  <c r="BQ67" i="26"/>
  <c r="BP67" i="26"/>
  <c r="BO67" i="26"/>
  <c r="G67" i="26" s="1"/>
  <c r="BN67" i="26"/>
  <c r="BM67" i="26"/>
  <c r="BL67" i="26"/>
  <c r="BK67" i="26"/>
  <c r="BJ67" i="26"/>
  <c r="BI67" i="26"/>
  <c r="BH67" i="26"/>
  <c r="BG67" i="26"/>
  <c r="BF67" i="26"/>
  <c r="BE67" i="26"/>
  <c r="BD67" i="26"/>
  <c r="BC67" i="26"/>
  <c r="BB67" i="26"/>
  <c r="BA67" i="26"/>
  <c r="AZ67" i="26"/>
  <c r="AY67" i="26"/>
  <c r="F67" i="26" s="1"/>
  <c r="AX67" i="26"/>
  <c r="AW67" i="26"/>
  <c r="AV67" i="26"/>
  <c r="AU67" i="26"/>
  <c r="AT67" i="26"/>
  <c r="AS67" i="26"/>
  <c r="AR67" i="26"/>
  <c r="E67" i="26" s="1"/>
  <c r="AQ67" i="26"/>
  <c r="AP67" i="26"/>
  <c r="H67" i="26"/>
  <c r="D67" i="26"/>
  <c r="C67" i="26"/>
  <c r="BR66" i="26"/>
  <c r="H66" i="26" s="1"/>
  <c r="BQ66" i="26"/>
  <c r="BP66" i="26"/>
  <c r="BO66" i="26"/>
  <c r="BN66" i="26"/>
  <c r="BM66" i="26"/>
  <c r="BL66" i="26"/>
  <c r="BK66" i="26"/>
  <c r="BJ66" i="26"/>
  <c r="BI66" i="26"/>
  <c r="BH66" i="26"/>
  <c r="BG66" i="26"/>
  <c r="BF66" i="26"/>
  <c r="BE66" i="26"/>
  <c r="BD66" i="26"/>
  <c r="BC66" i="26"/>
  <c r="BB66" i="26"/>
  <c r="BA66" i="26"/>
  <c r="AZ66" i="26"/>
  <c r="AY66" i="26"/>
  <c r="F66" i="26" s="1"/>
  <c r="AX66" i="26"/>
  <c r="AW66" i="26"/>
  <c r="AV66" i="26"/>
  <c r="E66" i="26" s="1"/>
  <c r="AU66" i="26"/>
  <c r="AT66" i="26"/>
  <c r="AS66" i="26"/>
  <c r="AR66" i="26"/>
  <c r="AQ66" i="26"/>
  <c r="D66" i="26" s="1"/>
  <c r="AP66" i="26"/>
  <c r="C66" i="26" s="1"/>
  <c r="G66" i="26"/>
  <c r="BR65" i="26"/>
  <c r="BQ65" i="26"/>
  <c r="BP65" i="26"/>
  <c r="BO65" i="26"/>
  <c r="BN65" i="26"/>
  <c r="BM65" i="26"/>
  <c r="G65" i="26" s="1"/>
  <c r="BL65" i="26"/>
  <c r="BK65" i="26"/>
  <c r="BJ65" i="26"/>
  <c r="BI65" i="26"/>
  <c r="BH65" i="26"/>
  <c r="BG65" i="26"/>
  <c r="BF65" i="26"/>
  <c r="BE65" i="26"/>
  <c r="BD65" i="26"/>
  <c r="BC65" i="26"/>
  <c r="BB65" i="26"/>
  <c r="BA65" i="26"/>
  <c r="AZ65" i="26"/>
  <c r="AY65" i="26"/>
  <c r="AX65" i="26"/>
  <c r="AW65" i="26"/>
  <c r="E65" i="26" s="1"/>
  <c r="AV65" i="26"/>
  <c r="AU65" i="26"/>
  <c r="AT65" i="26"/>
  <c r="AS65" i="26"/>
  <c r="AR65" i="26"/>
  <c r="AQ65" i="26"/>
  <c r="D65" i="26" s="1"/>
  <c r="AP65" i="26"/>
  <c r="C65" i="26" s="1"/>
  <c r="H65" i="26"/>
  <c r="BR64" i="26"/>
  <c r="H64" i="26" s="1"/>
  <c r="BQ64" i="26"/>
  <c r="BP64" i="26"/>
  <c r="BO64" i="26"/>
  <c r="BN64" i="26"/>
  <c r="BM64" i="26"/>
  <c r="G64" i="26" s="1"/>
  <c r="BL64" i="26"/>
  <c r="BK64" i="26"/>
  <c r="BJ64" i="26"/>
  <c r="BI64" i="26"/>
  <c r="BH64" i="26"/>
  <c r="BG64" i="26"/>
  <c r="BF64" i="26"/>
  <c r="BE64" i="26"/>
  <c r="BD64" i="26"/>
  <c r="BC64" i="26"/>
  <c r="BB64" i="26"/>
  <c r="BA64" i="26"/>
  <c r="AZ64" i="26"/>
  <c r="AY64" i="26"/>
  <c r="AX64" i="26"/>
  <c r="AW64" i="26"/>
  <c r="AV64" i="26"/>
  <c r="AU64" i="26"/>
  <c r="AT64" i="26"/>
  <c r="E64" i="26" s="1"/>
  <c r="AS64" i="26"/>
  <c r="AR64" i="26"/>
  <c r="AQ64" i="26"/>
  <c r="AP64" i="26"/>
  <c r="D64" i="26"/>
  <c r="C64" i="26"/>
  <c r="BR63" i="26"/>
  <c r="BQ63" i="26"/>
  <c r="BP63" i="26"/>
  <c r="BO63" i="26"/>
  <c r="BN63" i="26"/>
  <c r="BM63" i="26"/>
  <c r="G63" i="26" s="1"/>
  <c r="BL63" i="26"/>
  <c r="BK63" i="26"/>
  <c r="BJ63" i="26"/>
  <c r="BI63" i="26"/>
  <c r="BH63" i="26"/>
  <c r="BG63" i="26"/>
  <c r="BF63" i="26"/>
  <c r="BE63" i="26"/>
  <c r="F63" i="26" s="1"/>
  <c r="BD63" i="26"/>
  <c r="BC63" i="26"/>
  <c r="BB63" i="26"/>
  <c r="BA63" i="26"/>
  <c r="AZ63" i="26"/>
  <c r="AY63" i="26"/>
  <c r="AX63" i="26"/>
  <c r="AW63" i="26"/>
  <c r="AV63" i="26"/>
  <c r="AU63" i="26"/>
  <c r="AT63" i="26"/>
  <c r="AS63" i="26"/>
  <c r="AR63" i="26"/>
  <c r="E63" i="26" s="1"/>
  <c r="AQ63" i="26"/>
  <c r="D63" i="26" s="1"/>
  <c r="AP63" i="26"/>
  <c r="H63" i="26"/>
  <c r="C63" i="26"/>
  <c r="BR62" i="26"/>
  <c r="H62" i="26" s="1"/>
  <c r="BQ62" i="26"/>
  <c r="BP62" i="26"/>
  <c r="BO62" i="26"/>
  <c r="BN62" i="26"/>
  <c r="BM62" i="26"/>
  <c r="BL62" i="26"/>
  <c r="BK62" i="26"/>
  <c r="BJ62" i="26"/>
  <c r="BI62" i="26"/>
  <c r="BH62" i="26"/>
  <c r="BG62" i="26"/>
  <c r="BF62" i="26"/>
  <c r="BE62" i="26"/>
  <c r="BD62" i="26"/>
  <c r="BC62" i="26"/>
  <c r="BB62" i="26"/>
  <c r="BA62" i="26"/>
  <c r="AZ62" i="26"/>
  <c r="AY62" i="26"/>
  <c r="AX62" i="26"/>
  <c r="AW62" i="26"/>
  <c r="AV62" i="26"/>
  <c r="AU62" i="26"/>
  <c r="AT62" i="26"/>
  <c r="AS62" i="26"/>
  <c r="AR62" i="26"/>
  <c r="E62" i="26" s="1"/>
  <c r="AQ62" i="26"/>
  <c r="D62" i="26" s="1"/>
  <c r="AP62" i="26"/>
  <c r="C62" i="26"/>
  <c r="BR61" i="26"/>
  <c r="H61" i="26" s="1"/>
  <c r="BQ61" i="26"/>
  <c r="BP61" i="26"/>
  <c r="BO61" i="26"/>
  <c r="BN61" i="26"/>
  <c r="BM61" i="26"/>
  <c r="G61" i="26" s="1"/>
  <c r="BL61" i="26"/>
  <c r="BK61" i="26"/>
  <c r="BJ61" i="26"/>
  <c r="BI61" i="26"/>
  <c r="BH61" i="26"/>
  <c r="BG61" i="26"/>
  <c r="BF61" i="26"/>
  <c r="BE61" i="26"/>
  <c r="BD61" i="26"/>
  <c r="BC61" i="26"/>
  <c r="BB61" i="26"/>
  <c r="BA61" i="26"/>
  <c r="AZ61" i="26"/>
  <c r="AY61" i="26"/>
  <c r="AX61" i="26"/>
  <c r="AW61" i="26"/>
  <c r="AV61" i="26"/>
  <c r="AU61" i="26"/>
  <c r="AT61" i="26"/>
  <c r="AS61" i="26"/>
  <c r="E61" i="26" s="1"/>
  <c r="AR61" i="26"/>
  <c r="AQ61" i="26"/>
  <c r="AP61" i="26"/>
  <c r="C61" i="26" s="1"/>
  <c r="F61" i="26"/>
  <c r="D61" i="26"/>
  <c r="BR60" i="26"/>
  <c r="BQ60" i="26"/>
  <c r="BP60" i="26"/>
  <c r="BO60" i="26"/>
  <c r="BN60" i="26"/>
  <c r="G60" i="26" s="1"/>
  <c r="BM60" i="26"/>
  <c r="BL60" i="26"/>
  <c r="BK60" i="26"/>
  <c r="BJ60" i="26"/>
  <c r="BI60" i="26"/>
  <c r="BH60" i="26"/>
  <c r="BG60" i="26"/>
  <c r="BF60" i="26"/>
  <c r="BE60" i="26"/>
  <c r="BD60" i="26"/>
  <c r="BC60" i="26"/>
  <c r="BB60" i="26"/>
  <c r="BA60" i="26"/>
  <c r="AZ60" i="26"/>
  <c r="AY60" i="26"/>
  <c r="AX60" i="26"/>
  <c r="F60" i="26" s="1"/>
  <c r="AW60" i="26"/>
  <c r="AV60" i="26"/>
  <c r="AU60" i="26"/>
  <c r="AT60" i="26"/>
  <c r="AS60" i="26"/>
  <c r="AR60" i="26"/>
  <c r="E60" i="26" s="1"/>
  <c r="AQ60" i="26"/>
  <c r="AP60" i="26"/>
  <c r="C60" i="26" s="1"/>
  <c r="H60" i="26"/>
  <c r="D60" i="26"/>
  <c r="BR59" i="26"/>
  <c r="BQ59" i="26"/>
  <c r="BP59" i="26"/>
  <c r="BO59" i="26"/>
  <c r="G59" i="26" s="1"/>
  <c r="BN59" i="26"/>
  <c r="BM59" i="26"/>
  <c r="BL59" i="26"/>
  <c r="BK59" i="26"/>
  <c r="BJ59" i="26"/>
  <c r="BI59" i="26"/>
  <c r="BH59" i="26"/>
  <c r="BG59" i="26"/>
  <c r="BF59" i="26"/>
  <c r="BE59" i="26"/>
  <c r="BD59" i="26"/>
  <c r="BC59" i="26"/>
  <c r="BB59" i="26"/>
  <c r="BA59" i="26"/>
  <c r="AZ59" i="26"/>
  <c r="AY59" i="26"/>
  <c r="F59" i="26" s="1"/>
  <c r="AX59" i="26"/>
  <c r="AW59" i="26"/>
  <c r="AV59" i="26"/>
  <c r="AU59" i="26"/>
  <c r="AT59" i="26"/>
  <c r="AS59" i="26"/>
  <c r="AR59" i="26"/>
  <c r="E59" i="26" s="1"/>
  <c r="AQ59" i="26"/>
  <c r="AP59" i="26"/>
  <c r="H59" i="26"/>
  <c r="D59" i="26"/>
  <c r="C59" i="26"/>
  <c r="BR58" i="26"/>
  <c r="H58" i="26" s="1"/>
  <c r="BQ58" i="26"/>
  <c r="BP58" i="26"/>
  <c r="BO58" i="26"/>
  <c r="BN58" i="26"/>
  <c r="BM58" i="26"/>
  <c r="BL58" i="26"/>
  <c r="BK58" i="26"/>
  <c r="BJ58" i="26"/>
  <c r="BI58" i="26"/>
  <c r="BH58" i="26"/>
  <c r="BG58" i="26"/>
  <c r="BF58" i="26"/>
  <c r="BE58" i="26"/>
  <c r="BD58" i="26"/>
  <c r="BC58" i="26"/>
  <c r="BB58" i="26"/>
  <c r="BA58" i="26"/>
  <c r="AZ58" i="26"/>
  <c r="AY58" i="26"/>
  <c r="AX58" i="26"/>
  <c r="AW58" i="26"/>
  <c r="AV58" i="26"/>
  <c r="E58" i="26" s="1"/>
  <c r="AU58" i="26"/>
  <c r="AT58" i="26"/>
  <c r="AS58" i="26"/>
  <c r="AR58" i="26"/>
  <c r="AQ58" i="26"/>
  <c r="D58" i="26" s="1"/>
  <c r="AP58" i="26"/>
  <c r="C58" i="26" s="1"/>
  <c r="G58" i="26"/>
  <c r="BR57" i="26"/>
  <c r="BQ57" i="26"/>
  <c r="BP57" i="26"/>
  <c r="BO57" i="26"/>
  <c r="BN57" i="26"/>
  <c r="BM57" i="26"/>
  <c r="G57" i="26" s="1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F57" i="26" s="1"/>
  <c r="AW57" i="26"/>
  <c r="E57" i="26" s="1"/>
  <c r="AV57" i="26"/>
  <c r="AU57" i="26"/>
  <c r="AT57" i="26"/>
  <c r="AS57" i="26"/>
  <c r="AR57" i="26"/>
  <c r="AQ57" i="26"/>
  <c r="D57" i="26" s="1"/>
  <c r="AP57" i="26"/>
  <c r="C57" i="26" s="1"/>
  <c r="H57" i="26"/>
  <c r="BR56" i="26"/>
  <c r="H56" i="26" s="1"/>
  <c r="BQ56" i="26"/>
  <c r="BP56" i="26"/>
  <c r="BO56" i="26"/>
  <c r="BN56" i="26"/>
  <c r="BM56" i="26"/>
  <c r="G56" i="26" s="1"/>
  <c r="BL56" i="26"/>
  <c r="BK56" i="26"/>
  <c r="BJ56" i="26"/>
  <c r="BI56" i="26"/>
  <c r="BH56" i="26"/>
  <c r="BG56" i="26"/>
  <c r="BF56" i="26"/>
  <c r="BE56" i="26"/>
  <c r="BD56" i="26"/>
  <c r="BC56" i="26"/>
  <c r="BB56" i="26"/>
  <c r="BA56" i="26"/>
  <c r="AZ56" i="26"/>
  <c r="AY56" i="26"/>
  <c r="AX56" i="26"/>
  <c r="AW56" i="26"/>
  <c r="AV56" i="26"/>
  <c r="AU56" i="26"/>
  <c r="AT56" i="26"/>
  <c r="E56" i="26" s="1"/>
  <c r="AS56" i="26"/>
  <c r="AR56" i="26"/>
  <c r="AQ56" i="26"/>
  <c r="AP56" i="26"/>
  <c r="D56" i="26"/>
  <c r="C56" i="26"/>
  <c r="BR55" i="26"/>
  <c r="BQ55" i="26"/>
  <c r="BP55" i="26"/>
  <c r="BO55" i="26"/>
  <c r="BN55" i="26"/>
  <c r="BM55" i="26"/>
  <c r="G55" i="26" s="1"/>
  <c r="BL55" i="26"/>
  <c r="BK55" i="26"/>
  <c r="BJ55" i="26"/>
  <c r="BI55" i="26"/>
  <c r="BH55" i="26"/>
  <c r="BG55" i="26"/>
  <c r="BF55" i="26"/>
  <c r="BE55" i="26"/>
  <c r="F55" i="26" s="1"/>
  <c r="BD55" i="26"/>
  <c r="BC55" i="26"/>
  <c r="BB55" i="26"/>
  <c r="BA55" i="26"/>
  <c r="AZ55" i="26"/>
  <c r="AY55" i="26"/>
  <c r="AX55" i="26"/>
  <c r="AW55" i="26"/>
  <c r="AV55" i="26"/>
  <c r="AU55" i="26"/>
  <c r="AT55" i="26"/>
  <c r="AS55" i="26"/>
  <c r="AR55" i="26"/>
  <c r="E55" i="26" s="1"/>
  <c r="AQ55" i="26"/>
  <c r="D55" i="26" s="1"/>
  <c r="AP55" i="26"/>
  <c r="H55" i="26"/>
  <c r="C55" i="26"/>
  <c r="BR54" i="26"/>
  <c r="H54" i="26" s="1"/>
  <c r="BQ54" i="26"/>
  <c r="BP54" i="26"/>
  <c r="BO54" i="26"/>
  <c r="BN54" i="26"/>
  <c r="BM54" i="26"/>
  <c r="BL54" i="26"/>
  <c r="BK54" i="26"/>
  <c r="BJ54" i="26"/>
  <c r="BI54" i="26"/>
  <c r="BH54" i="26"/>
  <c r="BG54" i="26"/>
  <c r="BF54" i="26"/>
  <c r="BE54" i="26"/>
  <c r="BD54" i="26"/>
  <c r="BC54" i="26"/>
  <c r="BB54" i="26"/>
  <c r="BA54" i="26"/>
  <c r="AZ54" i="26"/>
  <c r="AY54" i="26"/>
  <c r="AX54" i="26"/>
  <c r="F54" i="26" s="1"/>
  <c r="AW54" i="26"/>
  <c r="AV54" i="26"/>
  <c r="AU54" i="26"/>
  <c r="AT54" i="26"/>
  <c r="AS54" i="26"/>
  <c r="AR54" i="26"/>
  <c r="E54" i="26" s="1"/>
  <c r="AQ54" i="26"/>
  <c r="D54" i="26" s="1"/>
  <c r="AP54" i="26"/>
  <c r="C54" i="26"/>
  <c r="BR53" i="26"/>
  <c r="H53" i="26" s="1"/>
  <c r="BQ53" i="26"/>
  <c r="BP53" i="26"/>
  <c r="BO53" i="26"/>
  <c r="BN53" i="26"/>
  <c r="BM53" i="26"/>
  <c r="G53" i="26" s="1"/>
  <c r="BL53" i="26"/>
  <c r="BK53" i="26"/>
  <c r="BJ53" i="26"/>
  <c r="BI53" i="26"/>
  <c r="BH53" i="26"/>
  <c r="BG53" i="26"/>
  <c r="BF53" i="26"/>
  <c r="BE53" i="26"/>
  <c r="BD53" i="26"/>
  <c r="BC53" i="26"/>
  <c r="BB53" i="26"/>
  <c r="BA53" i="26"/>
  <c r="AZ53" i="26"/>
  <c r="AY53" i="26"/>
  <c r="AX53" i="26"/>
  <c r="AW53" i="26"/>
  <c r="AV53" i="26"/>
  <c r="AU53" i="26"/>
  <c r="AT53" i="26"/>
  <c r="AS53" i="26"/>
  <c r="E53" i="26" s="1"/>
  <c r="AR53" i="26"/>
  <c r="AQ53" i="26"/>
  <c r="AP53" i="26"/>
  <c r="C53" i="26" s="1"/>
  <c r="F53" i="26"/>
  <c r="D53" i="26"/>
  <c r="BR52" i="26"/>
  <c r="BQ52" i="26"/>
  <c r="BP52" i="26"/>
  <c r="BO52" i="26"/>
  <c r="BN52" i="26"/>
  <c r="G52" i="26" s="1"/>
  <c r="BM52" i="26"/>
  <c r="BL52" i="26"/>
  <c r="BK52" i="26"/>
  <c r="BJ52" i="26"/>
  <c r="BI52" i="26"/>
  <c r="BH52" i="26"/>
  <c r="BG52" i="26"/>
  <c r="BF52" i="26"/>
  <c r="BE52" i="26"/>
  <c r="BD52" i="26"/>
  <c r="BC52" i="26"/>
  <c r="BB52" i="26"/>
  <c r="BA52" i="26"/>
  <c r="AZ52" i="26"/>
  <c r="AY52" i="26"/>
  <c r="AX52" i="26"/>
  <c r="F52" i="26" s="1"/>
  <c r="AW52" i="26"/>
  <c r="AV52" i="26"/>
  <c r="AU52" i="26"/>
  <c r="AT52" i="26"/>
  <c r="AS52" i="26"/>
  <c r="AR52" i="26"/>
  <c r="E52" i="26" s="1"/>
  <c r="AQ52" i="26"/>
  <c r="AP52" i="26"/>
  <c r="C52" i="26" s="1"/>
  <c r="H52" i="26"/>
  <c r="D52" i="26"/>
  <c r="BR51" i="26"/>
  <c r="BQ51" i="26"/>
  <c r="BP51" i="26"/>
  <c r="BO51" i="26"/>
  <c r="G51" i="26" s="1"/>
  <c r="BN51" i="26"/>
  <c r="BM51" i="26"/>
  <c r="BL51" i="26"/>
  <c r="BK51" i="26"/>
  <c r="BJ51" i="26"/>
  <c r="BI51" i="26"/>
  <c r="BH51" i="26"/>
  <c r="BG51" i="26"/>
  <c r="BF51" i="26"/>
  <c r="BE51" i="26"/>
  <c r="BD51" i="26"/>
  <c r="BC51" i="26"/>
  <c r="BB51" i="26"/>
  <c r="BA51" i="26"/>
  <c r="AZ51" i="26"/>
  <c r="AY51" i="26"/>
  <c r="F51" i="26" s="1"/>
  <c r="AX51" i="26"/>
  <c r="AW51" i="26"/>
  <c r="AV51" i="26"/>
  <c r="AU51" i="26"/>
  <c r="AT51" i="26"/>
  <c r="AS51" i="26"/>
  <c r="AR51" i="26"/>
  <c r="E51" i="26" s="1"/>
  <c r="AQ51" i="26"/>
  <c r="AP51" i="26"/>
  <c r="H51" i="26"/>
  <c r="D51" i="26"/>
  <c r="C51" i="26"/>
  <c r="BR50" i="26"/>
  <c r="H50" i="26" s="1"/>
  <c r="BQ50" i="26"/>
  <c r="BP50" i="26"/>
  <c r="BO50" i="26"/>
  <c r="BN50" i="26"/>
  <c r="BM50" i="26"/>
  <c r="BL50" i="26"/>
  <c r="BK50" i="26"/>
  <c r="BJ50" i="26"/>
  <c r="BI50" i="26"/>
  <c r="BH50" i="26"/>
  <c r="BG50" i="26"/>
  <c r="BF50" i="26"/>
  <c r="BE50" i="26"/>
  <c r="BD50" i="26"/>
  <c r="BC50" i="26"/>
  <c r="BB50" i="26"/>
  <c r="BA50" i="26"/>
  <c r="AZ50" i="26"/>
  <c r="AY50" i="26"/>
  <c r="AX50" i="26"/>
  <c r="AW50" i="26"/>
  <c r="AV50" i="26"/>
  <c r="E50" i="26" s="1"/>
  <c r="AU50" i="26"/>
  <c r="AT50" i="26"/>
  <c r="AS50" i="26"/>
  <c r="AR50" i="26"/>
  <c r="AQ50" i="26"/>
  <c r="D50" i="26" s="1"/>
  <c r="AP50" i="26"/>
  <c r="C50" i="26" s="1"/>
  <c r="G50" i="26"/>
  <c r="BR49" i="26"/>
  <c r="BQ49" i="26"/>
  <c r="BP49" i="26"/>
  <c r="BO49" i="26"/>
  <c r="BN49" i="26"/>
  <c r="BM49" i="26"/>
  <c r="G49" i="26" s="1"/>
  <c r="BL49" i="26"/>
  <c r="BK49" i="26"/>
  <c r="BJ49" i="26"/>
  <c r="BI49" i="26"/>
  <c r="BH49" i="26"/>
  <c r="BG49" i="26"/>
  <c r="BF49" i="26"/>
  <c r="BE49" i="26"/>
  <c r="BD49" i="26"/>
  <c r="BC49" i="26"/>
  <c r="BB49" i="26"/>
  <c r="BA49" i="26"/>
  <c r="AZ49" i="26"/>
  <c r="AY49" i="26"/>
  <c r="AX49" i="26"/>
  <c r="F49" i="26" s="1"/>
  <c r="AW49" i="26"/>
  <c r="E49" i="26" s="1"/>
  <c r="AV49" i="26"/>
  <c r="AU49" i="26"/>
  <c r="AT49" i="26"/>
  <c r="AS49" i="26"/>
  <c r="AR49" i="26"/>
  <c r="AQ49" i="26"/>
  <c r="D49" i="26" s="1"/>
  <c r="AP49" i="26"/>
  <c r="C49" i="26" s="1"/>
  <c r="H49" i="26"/>
  <c r="BR48" i="26"/>
  <c r="H48" i="26" s="1"/>
  <c r="BQ48" i="26"/>
  <c r="BP48" i="26"/>
  <c r="BO48" i="26"/>
  <c r="BN48" i="26"/>
  <c r="BM48" i="26"/>
  <c r="G48" i="26" s="1"/>
  <c r="BL48" i="26"/>
  <c r="BK48" i="26"/>
  <c r="BJ48" i="26"/>
  <c r="BI48" i="26"/>
  <c r="BH48" i="26"/>
  <c r="BG48" i="26"/>
  <c r="BF48" i="26"/>
  <c r="BE48" i="26"/>
  <c r="BD48" i="26"/>
  <c r="BC48" i="26"/>
  <c r="BB48" i="26"/>
  <c r="BA48" i="26"/>
  <c r="AZ48" i="26"/>
  <c r="AY48" i="26"/>
  <c r="AX48" i="26"/>
  <c r="F48" i="26" s="1"/>
  <c r="AW48" i="26"/>
  <c r="AV48" i="26"/>
  <c r="AU48" i="26"/>
  <c r="AT48" i="26"/>
  <c r="E48" i="26" s="1"/>
  <c r="AS48" i="26"/>
  <c r="AR48" i="26"/>
  <c r="AQ48" i="26"/>
  <c r="AP48" i="26"/>
  <c r="D48" i="26"/>
  <c r="C48" i="26"/>
  <c r="BR47" i="26"/>
  <c r="BQ47" i="26"/>
  <c r="BP47" i="26"/>
  <c r="BO47" i="26"/>
  <c r="BN47" i="26"/>
  <c r="BM47" i="26"/>
  <c r="G47" i="26" s="1"/>
  <c r="BL47" i="26"/>
  <c r="BK47" i="26"/>
  <c r="BJ47" i="26"/>
  <c r="BI47" i="26"/>
  <c r="BH47" i="26"/>
  <c r="BG47" i="26"/>
  <c r="BF47" i="26"/>
  <c r="BE47" i="26"/>
  <c r="F47" i="26" s="1"/>
  <c r="BD47" i="26"/>
  <c r="BC47" i="26"/>
  <c r="BB47" i="26"/>
  <c r="BA47" i="26"/>
  <c r="AZ47" i="26"/>
  <c r="AY47" i="26"/>
  <c r="AX47" i="26"/>
  <c r="AW47" i="26"/>
  <c r="AV47" i="26"/>
  <c r="AU47" i="26"/>
  <c r="AT47" i="26"/>
  <c r="AS47" i="26"/>
  <c r="AR47" i="26"/>
  <c r="E47" i="26" s="1"/>
  <c r="AQ47" i="26"/>
  <c r="D47" i="26" s="1"/>
  <c r="AP47" i="26"/>
  <c r="H47" i="26"/>
  <c r="C47" i="26"/>
  <c r="BR46" i="26"/>
  <c r="H46" i="26" s="1"/>
  <c r="BQ46" i="26"/>
  <c r="BP46" i="26"/>
  <c r="BO46" i="26"/>
  <c r="BN46" i="26"/>
  <c r="BM46" i="26"/>
  <c r="BL46" i="26"/>
  <c r="BK46" i="26"/>
  <c r="BJ46" i="26"/>
  <c r="BI46" i="26"/>
  <c r="BH46" i="26"/>
  <c r="BG46" i="26"/>
  <c r="BF46" i="26"/>
  <c r="BE46" i="26"/>
  <c r="BD46" i="26"/>
  <c r="BC46" i="26"/>
  <c r="BB46" i="26"/>
  <c r="BA46" i="26"/>
  <c r="AZ46" i="26"/>
  <c r="AY46" i="26"/>
  <c r="AX46" i="26"/>
  <c r="AW46" i="26"/>
  <c r="AV46" i="26"/>
  <c r="AU46" i="26"/>
  <c r="AT46" i="26"/>
  <c r="AS46" i="26"/>
  <c r="AR46" i="26"/>
  <c r="E46" i="26" s="1"/>
  <c r="AQ46" i="26"/>
  <c r="D46" i="26" s="1"/>
  <c r="AP46" i="26"/>
  <c r="C46" i="26"/>
  <c r="BR45" i="26"/>
  <c r="H45" i="26" s="1"/>
  <c r="BQ45" i="26"/>
  <c r="BP45" i="26"/>
  <c r="BO45" i="26"/>
  <c r="BN45" i="26"/>
  <c r="BM45" i="26"/>
  <c r="G45" i="26" s="1"/>
  <c r="BL45" i="26"/>
  <c r="BK45" i="26"/>
  <c r="BJ45" i="26"/>
  <c r="BI45" i="26"/>
  <c r="BH45" i="26"/>
  <c r="BG45" i="26"/>
  <c r="BF45" i="26"/>
  <c r="BE45" i="26"/>
  <c r="BD45" i="26"/>
  <c r="BC45" i="26"/>
  <c r="F45" i="26" s="1"/>
  <c r="BB45" i="26"/>
  <c r="BA45" i="26"/>
  <c r="AZ45" i="26"/>
  <c r="AY45" i="26"/>
  <c r="AX45" i="26"/>
  <c r="AW45" i="26"/>
  <c r="AV45" i="26"/>
  <c r="AU45" i="26"/>
  <c r="AT45" i="26"/>
  <c r="AS45" i="26"/>
  <c r="AR45" i="26"/>
  <c r="AQ45" i="26"/>
  <c r="AP45" i="26"/>
  <c r="C45" i="26" s="1"/>
  <c r="D45" i="26"/>
  <c r="BR44" i="26"/>
  <c r="BQ44" i="26"/>
  <c r="BP44" i="26"/>
  <c r="BO44" i="26"/>
  <c r="BN44" i="26"/>
  <c r="G44" i="26" s="1"/>
  <c r="BM44" i="26"/>
  <c r="BL44" i="26"/>
  <c r="BK44" i="26"/>
  <c r="BJ44" i="26"/>
  <c r="BI44" i="26"/>
  <c r="BH44" i="26"/>
  <c r="BG44" i="26"/>
  <c r="BF44" i="26"/>
  <c r="BE44" i="26"/>
  <c r="BD44" i="26"/>
  <c r="BC44" i="26"/>
  <c r="BB44" i="26"/>
  <c r="BA44" i="26"/>
  <c r="AZ44" i="26"/>
  <c r="AY44" i="26"/>
  <c r="AX44" i="26"/>
  <c r="F44" i="26" s="1"/>
  <c r="AW44" i="26"/>
  <c r="AV44" i="26"/>
  <c r="AU44" i="26"/>
  <c r="AT44" i="26"/>
  <c r="AS44" i="26"/>
  <c r="AR44" i="26"/>
  <c r="E44" i="26" s="1"/>
  <c r="AQ44" i="26"/>
  <c r="AP44" i="26"/>
  <c r="C44" i="26" s="1"/>
  <c r="H44" i="26"/>
  <c r="D44" i="26"/>
  <c r="BR43" i="26"/>
  <c r="BQ43" i="26"/>
  <c r="BP43" i="26"/>
  <c r="BO43" i="26"/>
  <c r="BN43" i="26"/>
  <c r="BM43" i="26"/>
  <c r="BL43" i="26"/>
  <c r="BK43" i="26"/>
  <c r="BJ43" i="26"/>
  <c r="BI43" i="26"/>
  <c r="BH43" i="26"/>
  <c r="BG43" i="26"/>
  <c r="BF43" i="26"/>
  <c r="BE43" i="26"/>
  <c r="BD43" i="26"/>
  <c r="BC43" i="26"/>
  <c r="BB43" i="26"/>
  <c r="BA43" i="26"/>
  <c r="AZ43" i="26"/>
  <c r="AY43" i="26"/>
  <c r="AX43" i="26"/>
  <c r="AW43" i="26"/>
  <c r="AV43" i="26"/>
  <c r="AU43" i="26"/>
  <c r="AT43" i="26"/>
  <c r="AS43" i="26"/>
  <c r="AR43" i="26"/>
  <c r="AQ43" i="26"/>
  <c r="AP43" i="26"/>
  <c r="H43" i="26"/>
  <c r="D43" i="26"/>
  <c r="C43" i="26"/>
  <c r="BR42" i="26"/>
  <c r="H42" i="26" s="1"/>
  <c r="BQ42" i="26"/>
  <c r="BP42" i="26"/>
  <c r="BO42" i="26"/>
  <c r="BN42" i="26"/>
  <c r="BM42" i="26"/>
  <c r="BL42" i="26"/>
  <c r="BK42" i="26"/>
  <c r="BJ42" i="26"/>
  <c r="BI42" i="26"/>
  <c r="BH42" i="26"/>
  <c r="BG42" i="26"/>
  <c r="BF42" i="26"/>
  <c r="BE42" i="26"/>
  <c r="BD42" i="26"/>
  <c r="BC42" i="26"/>
  <c r="BB42" i="26"/>
  <c r="BA42" i="26"/>
  <c r="AZ42" i="26"/>
  <c r="AY42" i="26"/>
  <c r="AX42" i="26"/>
  <c r="AW42" i="26"/>
  <c r="AV42" i="26"/>
  <c r="E42" i="26" s="1"/>
  <c r="AU42" i="26"/>
  <c r="AT42" i="26"/>
  <c r="AS42" i="26"/>
  <c r="AR42" i="26"/>
  <c r="AQ42" i="26"/>
  <c r="D42" i="26" s="1"/>
  <c r="AP42" i="26"/>
  <c r="C42" i="26" s="1"/>
  <c r="G42" i="26"/>
  <c r="BR41" i="26"/>
  <c r="BQ41" i="26"/>
  <c r="BP41" i="26"/>
  <c r="BO41" i="26"/>
  <c r="BN41" i="26"/>
  <c r="BM41" i="26"/>
  <c r="BL41" i="26"/>
  <c r="BK41" i="26"/>
  <c r="BJ41" i="26"/>
  <c r="BI41" i="26"/>
  <c r="BH41" i="26"/>
  <c r="BG41" i="26"/>
  <c r="BF41" i="26"/>
  <c r="BE41" i="26"/>
  <c r="BD41" i="26"/>
  <c r="BC41" i="26"/>
  <c r="BB41" i="26"/>
  <c r="BA41" i="26"/>
  <c r="AZ41" i="26"/>
  <c r="AY41" i="26"/>
  <c r="AX41" i="26"/>
  <c r="AW41" i="26"/>
  <c r="E41" i="26" s="1"/>
  <c r="AV41" i="26"/>
  <c r="AU41" i="26"/>
  <c r="AT41" i="26"/>
  <c r="AS41" i="26"/>
  <c r="AR41" i="26"/>
  <c r="AQ41" i="26"/>
  <c r="D41" i="26" s="1"/>
  <c r="AP41" i="26"/>
  <c r="C41" i="26" s="1"/>
  <c r="H41" i="26"/>
  <c r="BR40" i="26"/>
  <c r="H40" i="26" s="1"/>
  <c r="BQ40" i="26"/>
  <c r="BP40" i="26"/>
  <c r="BO40" i="26"/>
  <c r="BN40" i="26"/>
  <c r="BM40" i="26"/>
  <c r="G40" i="26" s="1"/>
  <c r="BL40" i="26"/>
  <c r="BK40" i="26"/>
  <c r="BJ40" i="26"/>
  <c r="BI40" i="26"/>
  <c r="BH40" i="26"/>
  <c r="BG40" i="26"/>
  <c r="BF40" i="26"/>
  <c r="BE40" i="26"/>
  <c r="BD40" i="26"/>
  <c r="BC40" i="26"/>
  <c r="BB40" i="26"/>
  <c r="BA40" i="26"/>
  <c r="AZ40" i="26"/>
  <c r="AY40" i="26"/>
  <c r="F40" i="26" s="1"/>
  <c r="AX40" i="26"/>
  <c r="AW40" i="26"/>
  <c r="AV40" i="26"/>
  <c r="AU40" i="26"/>
  <c r="AT40" i="26"/>
  <c r="AS40" i="26"/>
  <c r="AR40" i="26"/>
  <c r="AQ40" i="26"/>
  <c r="AP40" i="26"/>
  <c r="E40" i="26"/>
  <c r="D40" i="26"/>
  <c r="C40" i="26"/>
  <c r="BR39" i="26"/>
  <c r="BQ39" i="26"/>
  <c r="BP39" i="26"/>
  <c r="BO39" i="26"/>
  <c r="BN39" i="26"/>
  <c r="BM39" i="26"/>
  <c r="G39" i="26" s="1"/>
  <c r="BL39" i="26"/>
  <c r="BK39" i="26"/>
  <c r="BJ39" i="26"/>
  <c r="BI39" i="26"/>
  <c r="BH39" i="26"/>
  <c r="BG39" i="26"/>
  <c r="BF39" i="26"/>
  <c r="BE39" i="26"/>
  <c r="F39" i="26" s="1"/>
  <c r="BD39" i="26"/>
  <c r="BC39" i="26"/>
  <c r="BB39" i="26"/>
  <c r="BA39" i="26"/>
  <c r="AZ39" i="26"/>
  <c r="AY39" i="26"/>
  <c r="AX39" i="26"/>
  <c r="AW39" i="26"/>
  <c r="AV39" i="26"/>
  <c r="AU39" i="26"/>
  <c r="AT39" i="26"/>
  <c r="AS39" i="26"/>
  <c r="AR39" i="26"/>
  <c r="E39" i="26" s="1"/>
  <c r="AQ39" i="26"/>
  <c r="D39" i="26" s="1"/>
  <c r="AP39" i="26"/>
  <c r="H39" i="26"/>
  <c r="C39" i="26"/>
  <c r="BR38" i="26"/>
  <c r="H38" i="26" s="1"/>
  <c r="BQ38" i="26"/>
  <c r="BP38" i="26"/>
  <c r="BO38" i="26"/>
  <c r="BN38" i="26"/>
  <c r="BM38" i="26"/>
  <c r="G38" i="26" s="1"/>
  <c r="BL38" i="26"/>
  <c r="BK38" i="26"/>
  <c r="BJ38" i="26"/>
  <c r="BI38" i="26"/>
  <c r="BH38" i="26"/>
  <c r="BG38" i="26"/>
  <c r="BF38" i="26"/>
  <c r="BE38" i="26"/>
  <c r="BD38" i="26"/>
  <c r="BC38" i="26"/>
  <c r="BB38" i="26"/>
  <c r="BA38" i="26"/>
  <c r="AZ38" i="26"/>
  <c r="AY38" i="26"/>
  <c r="AX38" i="26"/>
  <c r="F38" i="26" s="1"/>
  <c r="AW38" i="26"/>
  <c r="AV38" i="26"/>
  <c r="AU38" i="26"/>
  <c r="AT38" i="26"/>
  <c r="AS38" i="26"/>
  <c r="AR38" i="26"/>
  <c r="E38" i="26" s="1"/>
  <c r="AQ38" i="26"/>
  <c r="D38" i="26" s="1"/>
  <c r="AP38" i="26"/>
  <c r="C38" i="26"/>
  <c r="BR37" i="26"/>
  <c r="H37" i="26" s="1"/>
  <c r="BQ37" i="26"/>
  <c r="BP37" i="26"/>
  <c r="BO37" i="26"/>
  <c r="BN37" i="26"/>
  <c r="BM37" i="26"/>
  <c r="G37" i="26" s="1"/>
  <c r="BL37" i="26"/>
  <c r="BK37" i="26"/>
  <c r="BJ37" i="26"/>
  <c r="BI37" i="26"/>
  <c r="BH37" i="26"/>
  <c r="BG37" i="26"/>
  <c r="BF37" i="26"/>
  <c r="BE37" i="26"/>
  <c r="BD37" i="26"/>
  <c r="BC37" i="26"/>
  <c r="BB37" i="26"/>
  <c r="BA37" i="26"/>
  <c r="AZ37" i="26"/>
  <c r="AY37" i="26"/>
  <c r="AX37" i="26"/>
  <c r="AW37" i="26"/>
  <c r="AV37" i="26"/>
  <c r="AU37" i="26"/>
  <c r="AT37" i="26"/>
  <c r="AS37" i="26"/>
  <c r="AR37" i="26"/>
  <c r="AQ37" i="26"/>
  <c r="AP37" i="26"/>
  <c r="C37" i="26" s="1"/>
  <c r="F37" i="26"/>
  <c r="D37" i="26"/>
  <c r="BR36" i="26"/>
  <c r="BQ36" i="26"/>
  <c r="BP36" i="26"/>
  <c r="BO36" i="26"/>
  <c r="BN36" i="26"/>
  <c r="G36" i="26" s="1"/>
  <c r="BM36" i="26"/>
  <c r="BL36" i="26"/>
  <c r="BK36" i="26"/>
  <c r="BJ36" i="26"/>
  <c r="BI36" i="26"/>
  <c r="BH36" i="26"/>
  <c r="BG36" i="26"/>
  <c r="BF36" i="26"/>
  <c r="BE36" i="26"/>
  <c r="BD36" i="26"/>
  <c r="BC36" i="26"/>
  <c r="BB36" i="26"/>
  <c r="BA36" i="26"/>
  <c r="AZ36" i="26"/>
  <c r="AY36" i="26"/>
  <c r="AX36" i="26"/>
  <c r="F36" i="26" s="1"/>
  <c r="AW36" i="26"/>
  <c r="AV36" i="26"/>
  <c r="AU36" i="26"/>
  <c r="AT36" i="26"/>
  <c r="AS36" i="26"/>
  <c r="AR36" i="26"/>
  <c r="E36" i="26" s="1"/>
  <c r="AQ36" i="26"/>
  <c r="AP36" i="26"/>
  <c r="C36" i="26" s="1"/>
  <c r="H36" i="26"/>
  <c r="D36" i="26"/>
  <c r="BR35" i="26"/>
  <c r="BQ35" i="26"/>
  <c r="BP35" i="26"/>
  <c r="BO35" i="26"/>
  <c r="BN35" i="26"/>
  <c r="BM35" i="26"/>
  <c r="BL35" i="26"/>
  <c r="BK35" i="26"/>
  <c r="BJ35" i="26"/>
  <c r="BI35" i="26"/>
  <c r="BH35" i="26"/>
  <c r="BG35" i="26"/>
  <c r="BF35" i="26"/>
  <c r="BE35" i="26"/>
  <c r="BD35" i="26"/>
  <c r="BC35" i="26"/>
  <c r="BB35" i="26"/>
  <c r="BA35" i="26"/>
  <c r="AZ35" i="26"/>
  <c r="AY35" i="26"/>
  <c r="AX35" i="26"/>
  <c r="AW35" i="26"/>
  <c r="AV35" i="26"/>
  <c r="AU35" i="26"/>
  <c r="AT35" i="26"/>
  <c r="AS35" i="26"/>
  <c r="AR35" i="26"/>
  <c r="E35" i="26" s="1"/>
  <c r="AQ35" i="26"/>
  <c r="AP35" i="26"/>
  <c r="H35" i="26"/>
  <c r="D35" i="26"/>
  <c r="C35" i="26"/>
  <c r="BR34" i="26"/>
  <c r="H34" i="26" s="1"/>
  <c r="BQ34" i="26"/>
  <c r="BP34" i="26"/>
  <c r="BO34" i="26"/>
  <c r="BN34" i="26"/>
  <c r="BM34" i="26"/>
  <c r="BL34" i="26"/>
  <c r="BK34" i="26"/>
  <c r="BJ34" i="26"/>
  <c r="BI34" i="26"/>
  <c r="BH34" i="26"/>
  <c r="BG34" i="26"/>
  <c r="BF34" i="26"/>
  <c r="BE34" i="26"/>
  <c r="BD34" i="26"/>
  <c r="BC34" i="26"/>
  <c r="BB34" i="26"/>
  <c r="BA34" i="26"/>
  <c r="AZ34" i="26"/>
  <c r="AY34" i="26"/>
  <c r="AX34" i="26"/>
  <c r="AW34" i="26"/>
  <c r="AV34" i="26"/>
  <c r="E34" i="26" s="1"/>
  <c r="AU34" i="26"/>
  <c r="AT34" i="26"/>
  <c r="AS34" i="26"/>
  <c r="AR34" i="26"/>
  <c r="AQ34" i="26"/>
  <c r="D34" i="26" s="1"/>
  <c r="AP34" i="26"/>
  <c r="C34" i="26" s="1"/>
  <c r="G34" i="26"/>
  <c r="BR33" i="26"/>
  <c r="BQ33" i="26"/>
  <c r="BP33" i="26"/>
  <c r="BO33" i="26"/>
  <c r="BN33" i="26"/>
  <c r="BM33" i="26"/>
  <c r="BL33" i="26"/>
  <c r="BK33" i="26"/>
  <c r="BJ33" i="26"/>
  <c r="BI33" i="26"/>
  <c r="BH33" i="26"/>
  <c r="BG33" i="26"/>
  <c r="BF33" i="26"/>
  <c r="BE33" i="26"/>
  <c r="BD33" i="26"/>
  <c r="BC33" i="26"/>
  <c r="BB33" i="26"/>
  <c r="BA33" i="26"/>
  <c r="AZ33" i="26"/>
  <c r="AY33" i="26"/>
  <c r="AX33" i="26"/>
  <c r="F33" i="26" s="1"/>
  <c r="AW33" i="26"/>
  <c r="E33" i="26" s="1"/>
  <c r="AV33" i="26"/>
  <c r="AU33" i="26"/>
  <c r="AT33" i="26"/>
  <c r="AS33" i="26"/>
  <c r="AR33" i="26"/>
  <c r="AQ33" i="26"/>
  <c r="D33" i="26" s="1"/>
  <c r="AP33" i="26"/>
  <c r="C33" i="26" s="1"/>
  <c r="H33" i="26"/>
  <c r="BR32" i="26"/>
  <c r="H32" i="26" s="1"/>
  <c r="BQ32" i="26"/>
  <c r="BP32" i="26"/>
  <c r="BO32" i="26"/>
  <c r="BN32" i="26"/>
  <c r="BM32" i="26"/>
  <c r="G32" i="26" s="1"/>
  <c r="BL32" i="26"/>
  <c r="BK32" i="26"/>
  <c r="BJ32" i="26"/>
  <c r="BI32" i="26"/>
  <c r="BH32" i="26"/>
  <c r="BG32" i="26"/>
  <c r="BF32" i="26"/>
  <c r="BE32" i="26"/>
  <c r="BD32" i="26"/>
  <c r="BC32" i="26"/>
  <c r="BB32" i="26"/>
  <c r="BA32" i="26"/>
  <c r="AZ32" i="26"/>
  <c r="AY32" i="26"/>
  <c r="F32" i="26" s="1"/>
  <c r="AX32" i="26"/>
  <c r="AW32" i="26"/>
  <c r="AV32" i="26"/>
  <c r="AU32" i="26"/>
  <c r="AT32" i="26"/>
  <c r="AS32" i="26"/>
  <c r="AR32" i="26"/>
  <c r="AQ32" i="26"/>
  <c r="AP32" i="26"/>
  <c r="E32" i="26"/>
  <c r="D32" i="26"/>
  <c r="C32" i="26"/>
  <c r="BR31" i="26"/>
  <c r="BQ31" i="26"/>
  <c r="BP31" i="26"/>
  <c r="BO31" i="26"/>
  <c r="BN31" i="26"/>
  <c r="BM31" i="26"/>
  <c r="G31" i="26" s="1"/>
  <c r="BL31" i="26"/>
  <c r="BK31" i="26"/>
  <c r="BJ31" i="26"/>
  <c r="BI31" i="26"/>
  <c r="BH31" i="26"/>
  <c r="BG31" i="26"/>
  <c r="BF31" i="26"/>
  <c r="BE31" i="26"/>
  <c r="F31" i="26" s="1"/>
  <c r="BD31" i="26"/>
  <c r="BC31" i="26"/>
  <c r="BB31" i="26"/>
  <c r="BA31" i="26"/>
  <c r="AZ31" i="26"/>
  <c r="AY31" i="26"/>
  <c r="AX31" i="26"/>
  <c r="AW31" i="26"/>
  <c r="AV31" i="26"/>
  <c r="AU31" i="26"/>
  <c r="AT31" i="26"/>
  <c r="AS31" i="26"/>
  <c r="AR31" i="26"/>
  <c r="AQ31" i="26"/>
  <c r="D31" i="26" s="1"/>
  <c r="AP31" i="26"/>
  <c r="H31" i="26"/>
  <c r="C31" i="26"/>
  <c r="BR30" i="26"/>
  <c r="H30" i="26" s="1"/>
  <c r="BQ30" i="26"/>
  <c r="BP30" i="26"/>
  <c r="BO30" i="26"/>
  <c r="BN30" i="26"/>
  <c r="BM30" i="26"/>
  <c r="G30" i="26" s="1"/>
  <c r="BL30" i="26"/>
  <c r="BK30" i="26"/>
  <c r="BJ30" i="26"/>
  <c r="BI30" i="26"/>
  <c r="BH30" i="26"/>
  <c r="BG30" i="26"/>
  <c r="BF30" i="26"/>
  <c r="BE30" i="26"/>
  <c r="BD30" i="26"/>
  <c r="BC30" i="26"/>
  <c r="BB30" i="26"/>
  <c r="BA30" i="26"/>
  <c r="AZ30" i="26"/>
  <c r="AY30" i="26"/>
  <c r="AX30" i="26"/>
  <c r="F30" i="26" s="1"/>
  <c r="AW30" i="26"/>
  <c r="AV30" i="26"/>
  <c r="AU30" i="26"/>
  <c r="AT30" i="26"/>
  <c r="AS30" i="26"/>
  <c r="AR30" i="26"/>
  <c r="E30" i="26" s="1"/>
  <c r="AQ30" i="26"/>
  <c r="D30" i="26" s="1"/>
  <c r="AP30" i="26"/>
  <c r="C30" i="26"/>
  <c r="BR29" i="26"/>
  <c r="H29" i="26" s="1"/>
  <c r="BQ29" i="26"/>
  <c r="BP29" i="26"/>
  <c r="BO29" i="26"/>
  <c r="BN29" i="26"/>
  <c r="BM29" i="26"/>
  <c r="G29" i="26" s="1"/>
  <c r="BL29" i="26"/>
  <c r="BK29" i="26"/>
  <c r="BJ29" i="26"/>
  <c r="BI29" i="26"/>
  <c r="BH29" i="26"/>
  <c r="BG29" i="26"/>
  <c r="BF29" i="26"/>
  <c r="BE29" i="26"/>
  <c r="BD29" i="26"/>
  <c r="BC29" i="26"/>
  <c r="F29" i="26" s="1"/>
  <c r="BB29" i="26"/>
  <c r="BA29" i="26"/>
  <c r="AZ29" i="26"/>
  <c r="AY29" i="26"/>
  <c r="AX29" i="26"/>
  <c r="AW29" i="26"/>
  <c r="AV29" i="26"/>
  <c r="AU29" i="26"/>
  <c r="AT29" i="26"/>
  <c r="AS29" i="26"/>
  <c r="E29" i="26" s="1"/>
  <c r="AR29" i="26"/>
  <c r="AQ29" i="26"/>
  <c r="AP29" i="26"/>
  <c r="C29" i="26" s="1"/>
  <c r="D29" i="26"/>
  <c r="BR28" i="26"/>
  <c r="BQ28" i="26"/>
  <c r="BP28" i="26"/>
  <c r="BO28" i="26"/>
  <c r="BN28" i="26"/>
  <c r="G28" i="26" s="1"/>
  <c r="BM28" i="26"/>
  <c r="BL28" i="26"/>
  <c r="BK28" i="26"/>
  <c r="BJ28" i="26"/>
  <c r="BI28" i="26"/>
  <c r="BH28" i="26"/>
  <c r="BG28" i="26"/>
  <c r="BF28" i="26"/>
  <c r="BE28" i="26"/>
  <c r="BD28" i="26"/>
  <c r="BC28" i="26"/>
  <c r="BB28" i="26"/>
  <c r="BA28" i="26"/>
  <c r="AZ28" i="26"/>
  <c r="AY28" i="26"/>
  <c r="AX28" i="26"/>
  <c r="F28" i="26" s="1"/>
  <c r="AW28" i="26"/>
  <c r="AV28" i="26"/>
  <c r="AU28" i="26"/>
  <c r="AT28" i="26"/>
  <c r="AS28" i="26"/>
  <c r="AR28" i="26"/>
  <c r="E28" i="26" s="1"/>
  <c r="AQ28" i="26"/>
  <c r="AP28" i="26"/>
  <c r="C28" i="26" s="1"/>
  <c r="H28" i="26"/>
  <c r="D28" i="26"/>
  <c r="BR27" i="26"/>
  <c r="BQ27" i="26"/>
  <c r="BP27" i="26"/>
  <c r="BO27" i="26"/>
  <c r="G27" i="26" s="1"/>
  <c r="BN27" i="26"/>
  <c r="BM27" i="26"/>
  <c r="BL27" i="26"/>
  <c r="BK27" i="26"/>
  <c r="BJ27" i="26"/>
  <c r="BI27" i="26"/>
  <c r="BH27" i="26"/>
  <c r="BG27" i="26"/>
  <c r="BF27" i="26"/>
  <c r="BE27" i="26"/>
  <c r="BD27" i="26"/>
  <c r="BC27" i="26"/>
  <c r="BB27" i="26"/>
  <c r="BA27" i="26"/>
  <c r="AZ27" i="26"/>
  <c r="AY27" i="26"/>
  <c r="F27" i="26" s="1"/>
  <c r="AX27" i="26"/>
  <c r="AW27" i="26"/>
  <c r="AV27" i="26"/>
  <c r="AU27" i="26"/>
  <c r="AT27" i="26"/>
  <c r="AS27" i="26"/>
  <c r="AR27" i="26"/>
  <c r="E27" i="26" s="1"/>
  <c r="AQ27" i="26"/>
  <c r="D27" i="26" s="1"/>
  <c r="AP27" i="26"/>
  <c r="H27" i="26"/>
  <c r="C27" i="26"/>
  <c r="BR26" i="26"/>
  <c r="H26" i="26" s="1"/>
  <c r="BQ26" i="26"/>
  <c r="BP26" i="26"/>
  <c r="BO26" i="26"/>
  <c r="BN26" i="26"/>
  <c r="BM26" i="26"/>
  <c r="BL26" i="26"/>
  <c r="BK26" i="26"/>
  <c r="BJ26" i="26"/>
  <c r="BI26" i="26"/>
  <c r="BH26" i="26"/>
  <c r="BG26" i="26"/>
  <c r="BF26" i="26"/>
  <c r="BE26" i="26"/>
  <c r="BD26" i="26"/>
  <c r="BC26" i="26"/>
  <c r="BB26" i="26"/>
  <c r="BA26" i="26"/>
  <c r="AZ26" i="26"/>
  <c r="AY26" i="26"/>
  <c r="AX26" i="26"/>
  <c r="AW26" i="26"/>
  <c r="AV26" i="26"/>
  <c r="AU26" i="26"/>
  <c r="AT26" i="26"/>
  <c r="E26" i="26" s="1"/>
  <c r="AS26" i="26"/>
  <c r="AR26" i="26"/>
  <c r="AQ26" i="26"/>
  <c r="D26" i="26" s="1"/>
  <c r="AP26" i="26"/>
  <c r="C26" i="26" s="1"/>
  <c r="G26" i="26"/>
  <c r="BR25" i="26"/>
  <c r="BQ25" i="26"/>
  <c r="BP25" i="26"/>
  <c r="BO25" i="26"/>
  <c r="BN25" i="26"/>
  <c r="BM25" i="26"/>
  <c r="BL25" i="26"/>
  <c r="BK25" i="26"/>
  <c r="BJ25" i="26"/>
  <c r="BI25" i="26"/>
  <c r="BH25" i="26"/>
  <c r="BG25" i="26"/>
  <c r="BF25" i="26"/>
  <c r="BE25" i="26"/>
  <c r="BD25" i="26"/>
  <c r="BC25" i="26"/>
  <c r="BB25" i="26"/>
  <c r="BA25" i="26"/>
  <c r="AZ25" i="26"/>
  <c r="AY25" i="26"/>
  <c r="AX25" i="26"/>
  <c r="F25" i="26" s="1"/>
  <c r="AW25" i="26"/>
  <c r="E25" i="26" s="1"/>
  <c r="AV25" i="26"/>
  <c r="AU25" i="26"/>
  <c r="AT25" i="26"/>
  <c r="AS25" i="26"/>
  <c r="AR25" i="26"/>
  <c r="AQ25" i="26"/>
  <c r="D25" i="26" s="1"/>
  <c r="AP25" i="26"/>
  <c r="C25" i="26" s="1"/>
  <c r="H25" i="26"/>
  <c r="BR24" i="26"/>
  <c r="H24" i="26" s="1"/>
  <c r="BQ24" i="26"/>
  <c r="BP24" i="26"/>
  <c r="BO24" i="26"/>
  <c r="BN24" i="26"/>
  <c r="BM24" i="26"/>
  <c r="G24" i="26" s="1"/>
  <c r="BL24" i="26"/>
  <c r="BK24" i="26"/>
  <c r="BJ24" i="26"/>
  <c r="BI24" i="26"/>
  <c r="BH24" i="26"/>
  <c r="BG24" i="26"/>
  <c r="BF24" i="26"/>
  <c r="BE24" i="26"/>
  <c r="BD24" i="26"/>
  <c r="BC24" i="26"/>
  <c r="BB24" i="26"/>
  <c r="BA24" i="26"/>
  <c r="AZ24" i="26"/>
  <c r="AY24" i="26"/>
  <c r="F24" i="26" s="1"/>
  <c r="AX24" i="26"/>
  <c r="AW24" i="26"/>
  <c r="AV24" i="26"/>
  <c r="AU24" i="26"/>
  <c r="AT24" i="26"/>
  <c r="AS24" i="26"/>
  <c r="AR24" i="26"/>
  <c r="AQ24" i="26"/>
  <c r="AP24" i="26"/>
  <c r="E24" i="26"/>
  <c r="D24" i="26"/>
  <c r="C24" i="26"/>
  <c r="BR23" i="26"/>
  <c r="BQ23" i="26"/>
  <c r="BP23" i="26"/>
  <c r="BO23" i="26"/>
  <c r="BN23" i="26"/>
  <c r="BM23" i="26"/>
  <c r="G23" i="26" s="1"/>
  <c r="BL23" i="26"/>
  <c r="BK23" i="26"/>
  <c r="BJ23" i="26"/>
  <c r="BI23" i="26"/>
  <c r="BH23" i="26"/>
  <c r="BG23" i="26"/>
  <c r="BF23" i="26"/>
  <c r="BE23" i="26"/>
  <c r="BD23" i="26"/>
  <c r="BC23" i="26"/>
  <c r="BB23" i="26"/>
  <c r="BA23" i="26"/>
  <c r="AZ23" i="26"/>
  <c r="AY23" i="26"/>
  <c r="AX23" i="26"/>
  <c r="AW23" i="26"/>
  <c r="AV23" i="26"/>
  <c r="AU23" i="26"/>
  <c r="AT23" i="26"/>
  <c r="AS23" i="26"/>
  <c r="AR23" i="26"/>
  <c r="AQ23" i="26"/>
  <c r="D23" i="26" s="1"/>
  <c r="AP23" i="26"/>
  <c r="H23" i="26"/>
  <c r="F23" i="26"/>
  <c r="C23" i="26"/>
  <c r="BR22" i="26"/>
  <c r="H22" i="26" s="1"/>
  <c r="BQ22" i="26"/>
  <c r="BP22" i="26"/>
  <c r="BO22" i="26"/>
  <c r="BN22" i="26"/>
  <c r="BM22" i="26"/>
  <c r="G22" i="26" s="1"/>
  <c r="BL22" i="26"/>
  <c r="BK22" i="26"/>
  <c r="BJ22" i="26"/>
  <c r="BI22" i="26"/>
  <c r="BH22" i="26"/>
  <c r="BG22" i="26"/>
  <c r="BF22" i="26"/>
  <c r="BE22" i="26"/>
  <c r="BD22" i="26"/>
  <c r="BC22" i="26"/>
  <c r="BB22" i="26"/>
  <c r="BA22" i="26"/>
  <c r="AZ22" i="26"/>
  <c r="AY22" i="26"/>
  <c r="AX22" i="26"/>
  <c r="F22" i="26" s="1"/>
  <c r="AW22" i="26"/>
  <c r="AV22" i="26"/>
  <c r="AU22" i="26"/>
  <c r="AT22" i="26"/>
  <c r="AS22" i="26"/>
  <c r="AR22" i="26"/>
  <c r="E22" i="26" s="1"/>
  <c r="AQ22" i="26"/>
  <c r="D22" i="26" s="1"/>
  <c r="AP22" i="26"/>
  <c r="C22" i="26"/>
  <c r="BR21" i="26"/>
  <c r="H21" i="26" s="1"/>
  <c r="BQ21" i="26"/>
  <c r="BP21" i="26"/>
  <c r="BO21" i="26"/>
  <c r="BN21" i="26"/>
  <c r="BM21" i="26"/>
  <c r="G21" i="26" s="1"/>
  <c r="BL21" i="26"/>
  <c r="BK21" i="26"/>
  <c r="BJ21" i="26"/>
  <c r="BI21" i="26"/>
  <c r="BH21" i="26"/>
  <c r="BG21" i="26"/>
  <c r="BF21" i="26"/>
  <c r="BE21" i="26"/>
  <c r="BD21" i="26"/>
  <c r="BC21" i="26"/>
  <c r="BB21" i="26"/>
  <c r="BA21" i="26"/>
  <c r="AZ21" i="26"/>
  <c r="AY21" i="26"/>
  <c r="AX21" i="26"/>
  <c r="AW21" i="26"/>
  <c r="AV21" i="26"/>
  <c r="AU21" i="26"/>
  <c r="AT21" i="26"/>
  <c r="AS21" i="26"/>
  <c r="AR21" i="26"/>
  <c r="AQ21" i="26"/>
  <c r="AP21" i="26"/>
  <c r="C21" i="26" s="1"/>
  <c r="F21" i="26"/>
  <c r="D21" i="26"/>
  <c r="BR20" i="26"/>
  <c r="BQ20" i="26"/>
  <c r="BP20" i="26"/>
  <c r="BO20" i="26"/>
  <c r="BN20" i="26"/>
  <c r="BM20" i="26"/>
  <c r="BL20" i="26"/>
  <c r="BK20" i="26"/>
  <c r="BJ20" i="26"/>
  <c r="BI20" i="26"/>
  <c r="BH20" i="26"/>
  <c r="BG20" i="26"/>
  <c r="BF20" i="26"/>
  <c r="BE20" i="26"/>
  <c r="BD20" i="26"/>
  <c r="BC20" i="26"/>
  <c r="BB20" i="26"/>
  <c r="BA20" i="26"/>
  <c r="AZ20" i="26"/>
  <c r="AY20" i="26"/>
  <c r="AX20" i="26"/>
  <c r="AW20" i="26"/>
  <c r="AV20" i="26"/>
  <c r="AU20" i="26"/>
  <c r="AT20" i="26"/>
  <c r="AS20" i="26"/>
  <c r="AR20" i="26"/>
  <c r="AQ20" i="26"/>
  <c r="AP20" i="26"/>
  <c r="C20" i="26" s="1"/>
  <c r="H20" i="26"/>
  <c r="G20" i="26"/>
  <c r="D20" i="26"/>
  <c r="BR19" i="26"/>
  <c r="BQ19" i="26"/>
  <c r="BP19" i="26"/>
  <c r="BO19" i="26"/>
  <c r="BN19" i="26"/>
  <c r="BM19" i="26"/>
  <c r="BL19" i="26"/>
  <c r="BK19" i="26"/>
  <c r="BJ19" i="26"/>
  <c r="BI19" i="26"/>
  <c r="BH19" i="26"/>
  <c r="BG19" i="26"/>
  <c r="BF19" i="26"/>
  <c r="BE19" i="26"/>
  <c r="BD19" i="26"/>
  <c r="BC19" i="26"/>
  <c r="BB19" i="26"/>
  <c r="BA19" i="26"/>
  <c r="AZ19" i="26"/>
  <c r="AY19" i="26"/>
  <c r="AX19" i="26"/>
  <c r="AW19" i="26"/>
  <c r="AV19" i="26"/>
  <c r="AU19" i="26"/>
  <c r="AT19" i="26"/>
  <c r="AS19" i="26"/>
  <c r="AR19" i="26"/>
  <c r="AQ19" i="26"/>
  <c r="AP19" i="26"/>
  <c r="H19" i="26"/>
  <c r="G19" i="26"/>
  <c r="D19" i="26"/>
  <c r="C19" i="26"/>
  <c r="BR18" i="26"/>
  <c r="H18" i="26" s="1"/>
  <c r="BQ18" i="26"/>
  <c r="BP18" i="26"/>
  <c r="BO18" i="26"/>
  <c r="BN18" i="26"/>
  <c r="BM18" i="26"/>
  <c r="BL18" i="26"/>
  <c r="BK18" i="26"/>
  <c r="BJ18" i="26"/>
  <c r="BI18" i="26"/>
  <c r="BH18" i="26"/>
  <c r="BG18" i="26"/>
  <c r="BF18" i="26"/>
  <c r="BE18" i="26"/>
  <c r="BD18" i="26"/>
  <c r="BC18" i="26"/>
  <c r="BB18" i="26"/>
  <c r="F18" i="26" s="1"/>
  <c r="BA18" i="26"/>
  <c r="AZ18" i="26"/>
  <c r="AY18" i="26"/>
  <c r="AX18" i="26"/>
  <c r="AW18" i="26"/>
  <c r="AV18" i="26"/>
  <c r="AU18" i="26"/>
  <c r="AT18" i="26"/>
  <c r="E18" i="26" s="1"/>
  <c r="AS18" i="26"/>
  <c r="AR18" i="26"/>
  <c r="AQ18" i="26"/>
  <c r="D18" i="26" s="1"/>
  <c r="AP18" i="26"/>
  <c r="C18" i="26" s="1"/>
  <c r="G18" i="26"/>
  <c r="BR17" i="26"/>
  <c r="BQ17" i="26"/>
  <c r="BP17" i="26"/>
  <c r="BO17" i="26"/>
  <c r="BN17" i="26"/>
  <c r="BM17" i="26"/>
  <c r="G17" i="26" s="1"/>
  <c r="BL17" i="26"/>
  <c r="BK17" i="26"/>
  <c r="BJ17" i="26"/>
  <c r="BI17" i="26"/>
  <c r="BH17" i="26"/>
  <c r="BG17" i="26"/>
  <c r="BF17" i="26"/>
  <c r="BE17" i="26"/>
  <c r="BD17" i="26"/>
  <c r="BC17" i="26"/>
  <c r="BB17" i="26"/>
  <c r="BA17" i="26"/>
  <c r="AZ17" i="26"/>
  <c r="AY17" i="26"/>
  <c r="AX17" i="26"/>
  <c r="AW17" i="26"/>
  <c r="AV17" i="26"/>
  <c r="AU17" i="26"/>
  <c r="AT17" i="26"/>
  <c r="E17" i="26" s="1"/>
  <c r="AS17" i="26"/>
  <c r="AR17" i="26"/>
  <c r="AQ17" i="26"/>
  <c r="D17" i="26" s="1"/>
  <c r="AP17" i="26"/>
  <c r="C17" i="26" s="1"/>
  <c r="H17" i="26"/>
  <c r="BR16" i="26"/>
  <c r="H16" i="26" s="1"/>
  <c r="BQ16" i="26"/>
  <c r="BP16" i="26"/>
  <c r="BO16" i="26"/>
  <c r="BN16" i="26"/>
  <c r="BM16" i="26"/>
  <c r="BL16" i="26"/>
  <c r="BK16" i="26"/>
  <c r="BJ16" i="26"/>
  <c r="BI16" i="26"/>
  <c r="BH16" i="26"/>
  <c r="BG16" i="26"/>
  <c r="BF16" i="26"/>
  <c r="BE16" i="26"/>
  <c r="BD16" i="26"/>
  <c r="BC16" i="26"/>
  <c r="BB16" i="26"/>
  <c r="BA16" i="26"/>
  <c r="AZ16" i="26"/>
  <c r="AY16" i="26"/>
  <c r="AX16" i="26"/>
  <c r="AW16" i="26"/>
  <c r="AV16" i="26"/>
  <c r="AU16" i="26"/>
  <c r="AT16" i="26"/>
  <c r="AS16" i="26"/>
  <c r="AR16" i="26"/>
  <c r="AQ16" i="26"/>
  <c r="AP16" i="26"/>
  <c r="E16" i="26"/>
  <c r="D16" i="26"/>
  <c r="C16" i="26"/>
  <c r="BR15" i="26"/>
  <c r="BQ15" i="26"/>
  <c r="BP15" i="26"/>
  <c r="BO15" i="26"/>
  <c r="BN15" i="26"/>
  <c r="BM15" i="26"/>
  <c r="G15" i="26" s="1"/>
  <c r="BL15" i="26"/>
  <c r="BK15" i="26"/>
  <c r="BJ15" i="26"/>
  <c r="BI15" i="26"/>
  <c r="BH15" i="26"/>
  <c r="BG15" i="26"/>
  <c r="BF15" i="26"/>
  <c r="BE15" i="26"/>
  <c r="BD15" i="26"/>
  <c r="F15" i="26" s="1"/>
  <c r="BC15" i="26"/>
  <c r="BB15" i="26"/>
  <c r="BA15" i="26"/>
  <c r="AZ15" i="26"/>
  <c r="AY15" i="26"/>
  <c r="AX15" i="26"/>
  <c r="AW15" i="26"/>
  <c r="AV15" i="26"/>
  <c r="AU15" i="26"/>
  <c r="AT15" i="26"/>
  <c r="AS15" i="26"/>
  <c r="AR15" i="26"/>
  <c r="AQ15" i="26"/>
  <c r="D15" i="26" s="1"/>
  <c r="AP15" i="26"/>
  <c r="H15" i="26"/>
  <c r="C15" i="26"/>
  <c r="BR14" i="26"/>
  <c r="H14" i="26" s="1"/>
  <c r="BQ14" i="26"/>
  <c r="BP14" i="26"/>
  <c r="BO14" i="26"/>
  <c r="BN14" i="26"/>
  <c r="BM14" i="26"/>
  <c r="BL14" i="26"/>
  <c r="BK14" i="26"/>
  <c r="BJ14" i="26"/>
  <c r="BI14" i="26"/>
  <c r="BH14" i="26"/>
  <c r="BG14" i="26"/>
  <c r="BF14" i="26"/>
  <c r="BE14" i="26"/>
  <c r="BD14" i="26"/>
  <c r="BC14" i="26"/>
  <c r="BB14" i="26"/>
  <c r="BA14" i="26"/>
  <c r="AZ14" i="26"/>
  <c r="AY14" i="26"/>
  <c r="AX14" i="26"/>
  <c r="F14" i="26" s="1"/>
  <c r="AW14" i="26"/>
  <c r="AV14" i="26"/>
  <c r="AU14" i="26"/>
  <c r="AT14" i="26"/>
  <c r="AS14" i="26"/>
  <c r="AR14" i="26"/>
  <c r="AQ14" i="26"/>
  <c r="D14" i="26" s="1"/>
  <c r="AP14" i="26"/>
  <c r="C14" i="26" s="1"/>
  <c r="BR13" i="26"/>
  <c r="BQ13" i="26"/>
  <c r="BP13" i="26"/>
  <c r="BO13" i="26"/>
  <c r="BN13" i="26"/>
  <c r="BM13" i="26"/>
  <c r="G13" i="26" s="1"/>
  <c r="BL13" i="26"/>
  <c r="BK13" i="26"/>
  <c r="BJ13" i="26"/>
  <c r="BI13" i="26"/>
  <c r="BH13" i="26"/>
  <c r="BG13" i="26"/>
  <c r="BF13" i="26"/>
  <c r="BE13" i="26"/>
  <c r="BD13" i="26"/>
  <c r="BC13" i="26"/>
  <c r="BB13" i="26"/>
  <c r="F13" i="26" s="1"/>
  <c r="BA13" i="26"/>
  <c r="AZ13" i="26"/>
  <c r="AY13" i="26"/>
  <c r="AX13" i="26"/>
  <c r="AW13" i="26"/>
  <c r="AV13" i="26"/>
  <c r="AU13" i="26"/>
  <c r="AT13" i="26"/>
  <c r="E13" i="26" s="1"/>
  <c r="AS13" i="26"/>
  <c r="AR13" i="26"/>
  <c r="AQ13" i="26"/>
  <c r="AP13" i="26"/>
  <c r="C13" i="26" s="1"/>
  <c r="H13" i="26"/>
  <c r="D13" i="26"/>
  <c r="BR12" i="26"/>
  <c r="BQ12" i="26"/>
  <c r="BP12" i="26"/>
  <c r="BO12" i="26"/>
  <c r="BN12" i="26"/>
  <c r="G12" i="26" s="1"/>
  <c r="BM12" i="26"/>
  <c r="BL12" i="26"/>
  <c r="BK12" i="26"/>
  <c r="BJ12" i="26"/>
  <c r="BI12" i="26"/>
  <c r="BH12" i="26"/>
  <c r="BG12" i="26"/>
  <c r="BF12" i="26"/>
  <c r="BE12" i="26"/>
  <c r="BD12" i="26"/>
  <c r="BC12" i="26"/>
  <c r="BB12" i="26"/>
  <c r="BA12" i="26"/>
  <c r="AZ12" i="26"/>
  <c r="AY12" i="26"/>
  <c r="AX12" i="26"/>
  <c r="F12" i="26" s="1"/>
  <c r="AW12" i="26"/>
  <c r="AV12" i="26"/>
  <c r="AU12" i="26"/>
  <c r="AT12" i="26"/>
  <c r="AS12" i="26"/>
  <c r="AR12" i="26"/>
  <c r="AQ12" i="26"/>
  <c r="AP12" i="26"/>
  <c r="C12" i="26" s="1"/>
  <c r="H12" i="26"/>
  <c r="D12" i="26"/>
  <c r="BR11" i="26"/>
  <c r="BQ11" i="26"/>
  <c r="BP11" i="26"/>
  <c r="BO11" i="26"/>
  <c r="G11" i="26" s="1"/>
  <c r="BN11" i="26"/>
  <c r="BM11" i="26"/>
  <c r="BL11" i="26"/>
  <c r="BK11" i="26"/>
  <c r="BJ11" i="26"/>
  <c r="BI11" i="26"/>
  <c r="BH11" i="26"/>
  <c r="BG11" i="26"/>
  <c r="BF11" i="26"/>
  <c r="BE11" i="26"/>
  <c r="BD11" i="26"/>
  <c r="BC11" i="26"/>
  <c r="BB11" i="26"/>
  <c r="BA11" i="26"/>
  <c r="AZ11" i="26"/>
  <c r="AY11" i="26"/>
  <c r="F11" i="26" s="1"/>
  <c r="AX11" i="26"/>
  <c r="AW11" i="26"/>
  <c r="AV11" i="26"/>
  <c r="AU11" i="26"/>
  <c r="AT11" i="26"/>
  <c r="AS11" i="26"/>
  <c r="AR11" i="26"/>
  <c r="AQ11" i="26"/>
  <c r="D11" i="26" s="1"/>
  <c r="AP11" i="26"/>
  <c r="H11" i="26"/>
  <c r="C11" i="26"/>
  <c r="BR10" i="26"/>
  <c r="H10" i="26" s="1"/>
  <c r="BQ10" i="26"/>
  <c r="BP10" i="26"/>
  <c r="BO10" i="26"/>
  <c r="BN10" i="26"/>
  <c r="G10" i="26" s="1"/>
  <c r="BM10" i="26"/>
  <c r="BL10" i="26"/>
  <c r="BK10" i="26"/>
  <c r="BJ10" i="26"/>
  <c r="BI10" i="26"/>
  <c r="BH10" i="26"/>
  <c r="BG10" i="26"/>
  <c r="BF10" i="26"/>
  <c r="BE10" i="26"/>
  <c r="BD10" i="26"/>
  <c r="BC10" i="26"/>
  <c r="BB10" i="26"/>
  <c r="BA10" i="26"/>
  <c r="AZ10" i="26"/>
  <c r="AY10" i="26"/>
  <c r="AX10" i="26"/>
  <c r="F10" i="26" s="1"/>
  <c r="AW10" i="26"/>
  <c r="AV10" i="26"/>
  <c r="AU10" i="26"/>
  <c r="AT10" i="26"/>
  <c r="AS10" i="26"/>
  <c r="AR10" i="26"/>
  <c r="AQ10" i="26"/>
  <c r="D10" i="26" s="1"/>
  <c r="AP10" i="26"/>
  <c r="C10" i="26" s="1"/>
  <c r="E10" i="26"/>
  <c r="BR9" i="26"/>
  <c r="H9" i="26" s="1"/>
  <c r="BQ9" i="26"/>
  <c r="BP9" i="26"/>
  <c r="BO9" i="26"/>
  <c r="BN9" i="26"/>
  <c r="BM9" i="26"/>
  <c r="BL9" i="26"/>
  <c r="BK9" i="26"/>
  <c r="BJ9" i="26"/>
  <c r="BI9" i="26"/>
  <c r="BH9" i="26"/>
  <c r="BG9" i="26"/>
  <c r="BF9" i="26"/>
  <c r="BE9" i="26"/>
  <c r="BD9" i="26"/>
  <c r="BC9" i="26"/>
  <c r="BB9" i="26"/>
  <c r="BA9" i="26"/>
  <c r="AZ9" i="26"/>
  <c r="AY9" i="26"/>
  <c r="AX9" i="26"/>
  <c r="AW9" i="26"/>
  <c r="AV9" i="26"/>
  <c r="AU9" i="26"/>
  <c r="AT9" i="26"/>
  <c r="AS9" i="26"/>
  <c r="E9" i="26" s="1"/>
  <c r="AR9" i="26"/>
  <c r="AQ9" i="26"/>
  <c r="D9" i="26" s="1"/>
  <c r="AP9" i="26"/>
  <c r="C9" i="26" s="1"/>
  <c r="BR8" i="26"/>
  <c r="H8" i="26" s="1"/>
  <c r="BQ8" i="26"/>
  <c r="BP8" i="26"/>
  <c r="G8" i="26" s="1"/>
  <c r="BO8" i="26"/>
  <c r="BN8" i="26"/>
  <c r="BM8" i="26"/>
  <c r="BL8" i="26"/>
  <c r="BK8" i="26"/>
  <c r="BJ8" i="26"/>
  <c r="BI8" i="26"/>
  <c r="BH8" i="26"/>
  <c r="BG8" i="26"/>
  <c r="BF8" i="26"/>
  <c r="BE8" i="26"/>
  <c r="BD8" i="26"/>
  <c r="BC8" i="26"/>
  <c r="BB8" i="26"/>
  <c r="BA8" i="26"/>
  <c r="AZ8" i="26"/>
  <c r="AY8" i="26"/>
  <c r="AX8" i="26"/>
  <c r="AW8" i="26"/>
  <c r="AV8" i="26"/>
  <c r="AU8" i="26"/>
  <c r="AT8" i="26"/>
  <c r="AS8" i="26"/>
  <c r="AR8" i="26"/>
  <c r="E8" i="26" s="1"/>
  <c r="AQ8" i="26"/>
  <c r="AP8" i="26"/>
  <c r="D8" i="26"/>
  <c r="C8" i="26"/>
  <c r="BR70" i="27"/>
  <c r="BQ70" i="27"/>
  <c r="BP70" i="27"/>
  <c r="G70" i="27" s="1"/>
  <c r="BO70" i="27"/>
  <c r="BN70" i="27"/>
  <c r="BM70" i="27"/>
  <c r="BL70" i="27"/>
  <c r="BK70" i="27"/>
  <c r="BJ70" i="27"/>
  <c r="BI70" i="27"/>
  <c r="BH70" i="27"/>
  <c r="BG70" i="27"/>
  <c r="BF70" i="27"/>
  <c r="BE70" i="27"/>
  <c r="BD70" i="27"/>
  <c r="BC70" i="27"/>
  <c r="BB70" i="27"/>
  <c r="BA70" i="27"/>
  <c r="AZ70" i="27"/>
  <c r="AY70" i="27"/>
  <c r="AX70" i="27"/>
  <c r="AW70" i="27"/>
  <c r="AV70" i="27"/>
  <c r="AU70" i="27"/>
  <c r="AT70" i="27"/>
  <c r="AS70" i="27"/>
  <c r="AR70" i="27"/>
  <c r="AQ70" i="27"/>
  <c r="D70" i="27" s="1"/>
  <c r="AP70" i="27"/>
  <c r="H70" i="27"/>
  <c r="F70" i="27"/>
  <c r="C70" i="27"/>
  <c r="BR69" i="27"/>
  <c r="H69" i="27" s="1"/>
  <c r="BQ69" i="27"/>
  <c r="BP69" i="27"/>
  <c r="BO69" i="27"/>
  <c r="BN69" i="27"/>
  <c r="BM69" i="27"/>
  <c r="G69" i="27" s="1"/>
  <c r="BL69" i="27"/>
  <c r="BK69" i="27"/>
  <c r="BJ69" i="27"/>
  <c r="BI69" i="27"/>
  <c r="BH69" i="27"/>
  <c r="BG69" i="27"/>
  <c r="BF69" i="27"/>
  <c r="BE69" i="27"/>
  <c r="BD69" i="27"/>
  <c r="BC69" i="27"/>
  <c r="BB69" i="27"/>
  <c r="F69" i="27" s="1"/>
  <c r="BA69" i="27"/>
  <c r="AZ69" i="27"/>
  <c r="AY69" i="27"/>
  <c r="AX69" i="27"/>
  <c r="AW69" i="27"/>
  <c r="AV69" i="27"/>
  <c r="AU69" i="27"/>
  <c r="AT69" i="27"/>
  <c r="AS69" i="27"/>
  <c r="AR69" i="27"/>
  <c r="AQ69" i="27"/>
  <c r="D69" i="27" s="1"/>
  <c r="AP69" i="27"/>
  <c r="E69" i="27"/>
  <c r="C69" i="27"/>
  <c r="BR68" i="27"/>
  <c r="H68" i="27" s="1"/>
  <c r="BQ68" i="27"/>
  <c r="BP68" i="27"/>
  <c r="BO68" i="27"/>
  <c r="BN68" i="27"/>
  <c r="BM68" i="27"/>
  <c r="BL68" i="27"/>
  <c r="BK68" i="27"/>
  <c r="BJ68" i="27"/>
  <c r="BI68" i="27"/>
  <c r="BH68" i="27"/>
  <c r="BG68" i="27"/>
  <c r="BF68" i="27"/>
  <c r="BE68" i="27"/>
  <c r="BD68" i="27"/>
  <c r="BC68" i="27"/>
  <c r="BB68" i="27"/>
  <c r="BA68" i="27"/>
  <c r="AZ68" i="27"/>
  <c r="AY68" i="27"/>
  <c r="AX68" i="27"/>
  <c r="AW68" i="27"/>
  <c r="AV68" i="27"/>
  <c r="AU68" i="27"/>
  <c r="AT68" i="27"/>
  <c r="AS68" i="27"/>
  <c r="E68" i="27" s="1"/>
  <c r="AR68" i="27"/>
  <c r="AQ68" i="27"/>
  <c r="AP68" i="27"/>
  <c r="C68" i="27" s="1"/>
  <c r="F68" i="27"/>
  <c r="D68" i="27"/>
  <c r="BR67" i="27"/>
  <c r="BQ67" i="27"/>
  <c r="BP67" i="27"/>
  <c r="BO67" i="27"/>
  <c r="BN67" i="27"/>
  <c r="BM67" i="27"/>
  <c r="G67" i="27" s="1"/>
  <c r="BL67" i="27"/>
  <c r="BK67" i="27"/>
  <c r="BJ67" i="27"/>
  <c r="BI67" i="27"/>
  <c r="BH67" i="27"/>
  <c r="BG67" i="27"/>
  <c r="BF67" i="27"/>
  <c r="BE67" i="27"/>
  <c r="BD67" i="27"/>
  <c r="BC67" i="27"/>
  <c r="BB67" i="27"/>
  <c r="BA67" i="27"/>
  <c r="AZ67" i="27"/>
  <c r="AY67" i="27"/>
  <c r="AX67" i="27"/>
  <c r="AW67" i="27"/>
  <c r="AV67" i="27"/>
  <c r="AU67" i="27"/>
  <c r="AT67" i="27"/>
  <c r="AS67" i="27"/>
  <c r="AR67" i="27"/>
  <c r="AQ67" i="27"/>
  <c r="AP67" i="27"/>
  <c r="H67" i="27"/>
  <c r="D67" i="27"/>
  <c r="C67" i="27"/>
  <c r="BR66" i="27"/>
  <c r="BQ66" i="27"/>
  <c r="BP66" i="27"/>
  <c r="BO66" i="27"/>
  <c r="BN66" i="27"/>
  <c r="BM66" i="27"/>
  <c r="BL66" i="27"/>
  <c r="BK66" i="27"/>
  <c r="BJ66" i="27"/>
  <c r="BI66" i="27"/>
  <c r="BH66" i="27"/>
  <c r="BG66" i="27"/>
  <c r="BF66" i="27"/>
  <c r="BE66" i="27"/>
  <c r="BD66" i="27"/>
  <c r="BC66" i="27"/>
  <c r="BB66" i="27"/>
  <c r="BA66" i="27"/>
  <c r="AZ66" i="27"/>
  <c r="AY66" i="27"/>
  <c r="AX66" i="27"/>
  <c r="AW66" i="27"/>
  <c r="AV66" i="27"/>
  <c r="AU66" i="27"/>
  <c r="AT66" i="27"/>
  <c r="AS66" i="27"/>
  <c r="AR66" i="27"/>
  <c r="AQ66" i="27"/>
  <c r="D66" i="27" s="1"/>
  <c r="AP66" i="27"/>
  <c r="H66" i="27"/>
  <c r="G66" i="27"/>
  <c r="F66" i="27"/>
  <c r="C66" i="27"/>
  <c r="BR65" i="27"/>
  <c r="H65" i="27" s="1"/>
  <c r="BQ65" i="27"/>
  <c r="BP65" i="27"/>
  <c r="BO65" i="27"/>
  <c r="BN65" i="27"/>
  <c r="BM65" i="27"/>
  <c r="BL65" i="27"/>
  <c r="BK65" i="27"/>
  <c r="BJ65" i="27"/>
  <c r="BI65" i="27"/>
  <c r="BH65" i="27"/>
  <c r="BG65" i="27"/>
  <c r="BF65" i="27"/>
  <c r="BE65" i="27"/>
  <c r="BD65" i="27"/>
  <c r="BC65" i="27"/>
  <c r="BB65" i="27"/>
  <c r="BA65" i="27"/>
  <c r="AZ65" i="27"/>
  <c r="AY65" i="27"/>
  <c r="AX65" i="27"/>
  <c r="F65" i="27" s="1"/>
  <c r="AW65" i="27"/>
  <c r="AV65" i="27"/>
  <c r="AU65" i="27"/>
  <c r="AT65" i="27"/>
  <c r="E65" i="27" s="1"/>
  <c r="AS65" i="27"/>
  <c r="AR65" i="27"/>
  <c r="AQ65" i="27"/>
  <c r="D65" i="27" s="1"/>
  <c r="AP65" i="27"/>
  <c r="C65" i="27" s="1"/>
  <c r="G65" i="27"/>
  <c r="BR64" i="27"/>
  <c r="BQ64" i="27"/>
  <c r="BP64" i="27"/>
  <c r="BO64" i="27"/>
  <c r="BN64" i="27"/>
  <c r="BM64" i="27"/>
  <c r="G64" i="27" s="1"/>
  <c r="BL64" i="27"/>
  <c r="BK64" i="27"/>
  <c r="BJ64" i="27"/>
  <c r="BI64" i="27"/>
  <c r="BH64" i="27"/>
  <c r="BG64" i="27"/>
  <c r="BF64" i="27"/>
  <c r="BE64" i="27"/>
  <c r="BD64" i="27"/>
  <c r="BC64" i="27"/>
  <c r="BB64" i="27"/>
  <c r="BA64" i="27"/>
  <c r="AZ64" i="27"/>
  <c r="AY64" i="27"/>
  <c r="AX64" i="27"/>
  <c r="AW64" i="27"/>
  <c r="AV64" i="27"/>
  <c r="AU64" i="27"/>
  <c r="AT64" i="27"/>
  <c r="AS64" i="27"/>
  <c r="E64" i="27" s="1"/>
  <c r="AR64" i="27"/>
  <c r="AQ64" i="27"/>
  <c r="D64" i="27" s="1"/>
  <c r="AP64" i="27"/>
  <c r="C64" i="27" s="1"/>
  <c r="H64" i="27"/>
  <c r="BR63" i="27"/>
  <c r="BQ63" i="27"/>
  <c r="BP63" i="27"/>
  <c r="BO63" i="27"/>
  <c r="BN63" i="27"/>
  <c r="BM63" i="27"/>
  <c r="G63" i="27" s="1"/>
  <c r="BL63" i="27"/>
  <c r="BK63" i="27"/>
  <c r="BJ63" i="27"/>
  <c r="BI63" i="27"/>
  <c r="BH63" i="27"/>
  <c r="BG63" i="27"/>
  <c r="BF63" i="27"/>
  <c r="BE63" i="27"/>
  <c r="BD63" i="27"/>
  <c r="BC63" i="27"/>
  <c r="BB63" i="27"/>
  <c r="BA63" i="27"/>
  <c r="AZ63" i="27"/>
  <c r="AY63" i="27"/>
  <c r="AX63" i="27"/>
  <c r="AW63" i="27"/>
  <c r="AV63" i="27"/>
  <c r="AU63" i="27"/>
  <c r="AT63" i="27"/>
  <c r="AS63" i="27"/>
  <c r="AR63" i="27"/>
  <c r="E63" i="27" s="1"/>
  <c r="AQ63" i="27"/>
  <c r="AP63" i="27"/>
  <c r="H63" i="27"/>
  <c r="D63" i="27"/>
  <c r="C63" i="27"/>
  <c r="BR62" i="27"/>
  <c r="BQ62" i="27"/>
  <c r="BP62" i="27"/>
  <c r="BO62" i="27"/>
  <c r="G62" i="27" s="1"/>
  <c r="BN62" i="27"/>
  <c r="BM62" i="27"/>
  <c r="BL62" i="27"/>
  <c r="BK62" i="27"/>
  <c r="BJ62" i="27"/>
  <c r="BI62" i="27"/>
  <c r="BH62" i="27"/>
  <c r="BG62" i="27"/>
  <c r="BF62" i="27"/>
  <c r="BE62" i="27"/>
  <c r="BD62" i="27"/>
  <c r="BC62" i="27"/>
  <c r="BB62" i="27"/>
  <c r="BA62" i="27"/>
  <c r="AZ62" i="27"/>
  <c r="AY62" i="27"/>
  <c r="F62" i="27" s="1"/>
  <c r="AX62" i="27"/>
  <c r="AW62" i="27"/>
  <c r="AV62" i="27"/>
  <c r="AU62" i="27"/>
  <c r="AT62" i="27"/>
  <c r="AS62" i="27"/>
  <c r="AR62" i="27"/>
  <c r="E62" i="27" s="1"/>
  <c r="AQ62" i="27"/>
  <c r="D62" i="27" s="1"/>
  <c r="AP62" i="27"/>
  <c r="H62" i="27"/>
  <c r="C62" i="27"/>
  <c r="BR61" i="27"/>
  <c r="H61" i="27" s="1"/>
  <c r="BQ61" i="27"/>
  <c r="BP61" i="27"/>
  <c r="BO61" i="27"/>
  <c r="BN61" i="27"/>
  <c r="BM61" i="27"/>
  <c r="BL61" i="27"/>
  <c r="BK61" i="27"/>
  <c r="BJ61" i="27"/>
  <c r="BI61" i="27"/>
  <c r="BH61" i="27"/>
  <c r="BG61" i="27"/>
  <c r="BF61" i="27"/>
  <c r="BE61" i="27"/>
  <c r="BD61" i="27"/>
  <c r="BC61" i="27"/>
  <c r="BB61" i="27"/>
  <c r="BA61" i="27"/>
  <c r="AZ61" i="27"/>
  <c r="F61" i="27" s="1"/>
  <c r="AY61" i="27"/>
  <c r="AX61" i="27"/>
  <c r="AW61" i="27"/>
  <c r="AV61" i="27"/>
  <c r="AU61" i="27"/>
  <c r="AT61" i="27"/>
  <c r="AS61" i="27"/>
  <c r="AR61" i="27"/>
  <c r="E61" i="27" s="1"/>
  <c r="AQ61" i="27"/>
  <c r="D61" i="27" s="1"/>
  <c r="AP61" i="27"/>
  <c r="C61" i="27"/>
  <c r="BR60" i="27"/>
  <c r="H60" i="27" s="1"/>
  <c r="BQ60" i="27"/>
  <c r="BP60" i="27"/>
  <c r="BO60" i="27"/>
  <c r="BN60" i="27"/>
  <c r="BM60" i="27"/>
  <c r="BL60" i="27"/>
  <c r="BK60" i="27"/>
  <c r="BJ60" i="27"/>
  <c r="BI60" i="27"/>
  <c r="BH60" i="27"/>
  <c r="BG60" i="27"/>
  <c r="BF60" i="27"/>
  <c r="BE60" i="27"/>
  <c r="BD60" i="27"/>
  <c r="BC60" i="27"/>
  <c r="BB60" i="27"/>
  <c r="BA60" i="27"/>
  <c r="AZ60" i="27"/>
  <c r="AY60" i="27"/>
  <c r="AX60" i="27"/>
  <c r="AW60" i="27"/>
  <c r="AV60" i="27"/>
  <c r="AU60" i="27"/>
  <c r="E60" i="27" s="1"/>
  <c r="AT60" i="27"/>
  <c r="AS60" i="27"/>
  <c r="AR60" i="27"/>
  <c r="AQ60" i="27"/>
  <c r="AP60" i="27"/>
  <c r="D60" i="27"/>
  <c r="C60" i="27"/>
  <c r="BR59" i="27"/>
  <c r="BQ59" i="27"/>
  <c r="BP59" i="27"/>
  <c r="BO59" i="27"/>
  <c r="BN59" i="27"/>
  <c r="BM59" i="27"/>
  <c r="G59" i="27" s="1"/>
  <c r="BL59" i="27"/>
  <c r="BK59" i="27"/>
  <c r="BJ59" i="27"/>
  <c r="BI59" i="27"/>
  <c r="BH59" i="27"/>
  <c r="BG59" i="27"/>
  <c r="BF59" i="27"/>
  <c r="BE59" i="27"/>
  <c r="F59" i="27" s="1"/>
  <c r="BD59" i="27"/>
  <c r="BC59" i="27"/>
  <c r="BB59" i="27"/>
  <c r="BA59" i="27"/>
  <c r="AZ59" i="27"/>
  <c r="AY59" i="27"/>
  <c r="AX59" i="27"/>
  <c r="AW59" i="27"/>
  <c r="AV59" i="27"/>
  <c r="AU59" i="27"/>
  <c r="AT59" i="27"/>
  <c r="AS59" i="27"/>
  <c r="AR59" i="27"/>
  <c r="AQ59" i="27"/>
  <c r="AP59" i="27"/>
  <c r="C59" i="27" s="1"/>
  <c r="H59" i="27"/>
  <c r="D59" i="27"/>
  <c r="BR58" i="27"/>
  <c r="BQ58" i="27"/>
  <c r="BP58" i="27"/>
  <c r="BO58" i="27"/>
  <c r="G58" i="27" s="1"/>
  <c r="BN58" i="27"/>
  <c r="BM58" i="27"/>
  <c r="BL58" i="27"/>
  <c r="BK58" i="27"/>
  <c r="BJ58" i="27"/>
  <c r="BI58" i="27"/>
  <c r="BH58" i="27"/>
  <c r="BG58" i="27"/>
  <c r="BF58" i="27"/>
  <c r="BE58" i="27"/>
  <c r="BD58" i="27"/>
  <c r="BC58" i="27"/>
  <c r="BB58" i="27"/>
  <c r="BA58" i="27"/>
  <c r="AZ58" i="27"/>
  <c r="AY58" i="27"/>
  <c r="AX58" i="27"/>
  <c r="AW58" i="27"/>
  <c r="AV58" i="27"/>
  <c r="AU58" i="27"/>
  <c r="AT58" i="27"/>
  <c r="AS58" i="27"/>
  <c r="AR58" i="27"/>
  <c r="AQ58" i="27"/>
  <c r="D58" i="27" s="1"/>
  <c r="AP58" i="27"/>
  <c r="C58" i="27" s="1"/>
  <c r="H58" i="27"/>
  <c r="BR57" i="27"/>
  <c r="H57" i="27" s="1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E57" i="27" s="1"/>
  <c r="AR57" i="27"/>
  <c r="AQ57" i="27"/>
  <c r="D57" i="27" s="1"/>
  <c r="AP57" i="27"/>
  <c r="C57" i="27" s="1"/>
  <c r="BR56" i="27"/>
  <c r="H56" i="27" s="1"/>
  <c r="BQ56" i="27"/>
  <c r="BP56" i="27"/>
  <c r="BO56" i="27"/>
  <c r="G56" i="27" s="1"/>
  <c r="BN56" i="27"/>
  <c r="BM56" i="27"/>
  <c r="BL56" i="27"/>
  <c r="BK56" i="27"/>
  <c r="BJ56" i="27"/>
  <c r="BI56" i="27"/>
  <c r="BH56" i="27"/>
  <c r="BG56" i="27"/>
  <c r="BF56" i="27"/>
  <c r="BE56" i="27"/>
  <c r="BD56" i="27"/>
  <c r="BC56" i="27"/>
  <c r="BB56" i="27"/>
  <c r="BA56" i="27"/>
  <c r="AZ56" i="27"/>
  <c r="AY56" i="27"/>
  <c r="AX56" i="27"/>
  <c r="AW56" i="27"/>
  <c r="AV56" i="27"/>
  <c r="AU56" i="27"/>
  <c r="AT56" i="27"/>
  <c r="AS56" i="27"/>
  <c r="AR56" i="27"/>
  <c r="AQ56" i="27"/>
  <c r="AP56" i="27"/>
  <c r="C56" i="27" s="1"/>
  <c r="D56" i="27"/>
  <c r="BR55" i="27"/>
  <c r="H55" i="27" s="1"/>
  <c r="BQ55" i="27"/>
  <c r="BP55" i="27"/>
  <c r="G55" i="27" s="1"/>
  <c r="BO55" i="27"/>
  <c r="BN55" i="27"/>
  <c r="BM55" i="27"/>
  <c r="BL55" i="27"/>
  <c r="BK55" i="27"/>
  <c r="BJ55" i="27"/>
  <c r="BI55" i="27"/>
  <c r="BH55" i="27"/>
  <c r="BG55" i="27"/>
  <c r="BF55" i="27"/>
  <c r="BE55" i="27"/>
  <c r="BD55" i="27"/>
  <c r="BC55" i="27"/>
  <c r="BB55" i="27"/>
  <c r="BA55" i="27"/>
  <c r="AZ55" i="27"/>
  <c r="AY55" i="27"/>
  <c r="AX55" i="27"/>
  <c r="AW55" i="27"/>
  <c r="AV55" i="27"/>
  <c r="AU55" i="27"/>
  <c r="AT55" i="27"/>
  <c r="AS55" i="27"/>
  <c r="AR55" i="27"/>
  <c r="AQ55" i="27"/>
  <c r="AP55" i="27"/>
  <c r="E55" i="27"/>
  <c r="D55" i="27"/>
  <c r="C55" i="27"/>
  <c r="BR54" i="27"/>
  <c r="BQ54" i="27"/>
  <c r="BP54" i="27"/>
  <c r="BO54" i="27"/>
  <c r="BN54" i="27"/>
  <c r="BM54" i="27"/>
  <c r="G54" i="27" s="1"/>
  <c r="BL54" i="27"/>
  <c r="BK54" i="27"/>
  <c r="BJ54" i="27"/>
  <c r="BI54" i="27"/>
  <c r="BH54" i="27"/>
  <c r="BG54" i="27"/>
  <c r="BF54" i="27"/>
  <c r="BE54" i="27"/>
  <c r="BD54" i="27"/>
  <c r="BC54" i="27"/>
  <c r="BB54" i="27"/>
  <c r="BA54" i="27"/>
  <c r="AZ54" i="27"/>
  <c r="AY54" i="27"/>
  <c r="AX54" i="27"/>
  <c r="AW54" i="27"/>
  <c r="AV54" i="27"/>
  <c r="AU54" i="27"/>
  <c r="AT54" i="27"/>
  <c r="AS54" i="27"/>
  <c r="AR54" i="27"/>
  <c r="AQ54" i="27"/>
  <c r="D54" i="27" s="1"/>
  <c r="AP54" i="27"/>
  <c r="H54" i="27"/>
  <c r="C54" i="27"/>
  <c r="BR53" i="27"/>
  <c r="BQ53" i="27"/>
  <c r="BP53" i="27"/>
  <c r="BO53" i="27"/>
  <c r="BN53" i="27"/>
  <c r="BM53" i="27"/>
  <c r="BL53" i="27"/>
  <c r="BK53" i="27"/>
  <c r="BJ53" i="27"/>
  <c r="BI53" i="27"/>
  <c r="BH53" i="27"/>
  <c r="BG53" i="27"/>
  <c r="BF53" i="27"/>
  <c r="BE53" i="27"/>
  <c r="BD53" i="27"/>
  <c r="BC53" i="27"/>
  <c r="BB53" i="27"/>
  <c r="BA53" i="27"/>
  <c r="AZ53" i="27"/>
  <c r="AY53" i="27"/>
  <c r="AX53" i="27"/>
  <c r="AW53" i="27"/>
  <c r="AV53" i="27"/>
  <c r="AU53" i="27"/>
  <c r="AT53" i="27"/>
  <c r="AS53" i="27"/>
  <c r="AR53" i="27"/>
  <c r="E53" i="27" s="1"/>
  <c r="AQ53" i="27"/>
  <c r="D53" i="27" s="1"/>
  <c r="AP53" i="27"/>
  <c r="C53" i="27" s="1"/>
  <c r="H53" i="27"/>
  <c r="BR52" i="27"/>
  <c r="BQ52" i="27"/>
  <c r="BP52" i="27"/>
  <c r="BO52" i="27"/>
  <c r="BN52" i="27"/>
  <c r="BM52" i="27"/>
  <c r="BL52" i="27"/>
  <c r="BK52" i="27"/>
  <c r="BJ52" i="27"/>
  <c r="BI52" i="27"/>
  <c r="BH52" i="27"/>
  <c r="BG52" i="27"/>
  <c r="BF52" i="27"/>
  <c r="BE52" i="27"/>
  <c r="BD52" i="27"/>
  <c r="BC52" i="27"/>
  <c r="BB52" i="27"/>
  <c r="BA52" i="27"/>
  <c r="AZ52" i="27"/>
  <c r="AY52" i="27"/>
  <c r="AX52" i="27"/>
  <c r="AW52" i="27"/>
  <c r="AV52" i="27"/>
  <c r="AU52" i="27"/>
  <c r="AT52" i="27"/>
  <c r="AS52" i="27"/>
  <c r="AR52" i="27"/>
  <c r="E52" i="27" s="1"/>
  <c r="AQ52" i="27"/>
  <c r="AP52" i="27"/>
  <c r="C52" i="27" s="1"/>
  <c r="H52" i="27"/>
  <c r="D52" i="27"/>
  <c r="BR51" i="27"/>
  <c r="BQ51" i="27"/>
  <c r="BP51" i="27"/>
  <c r="G51" i="27" s="1"/>
  <c r="BO51" i="27"/>
  <c r="BN51" i="27"/>
  <c r="BM51" i="27"/>
  <c r="BL51" i="27"/>
  <c r="BK51" i="27"/>
  <c r="BJ51" i="27"/>
  <c r="BI51" i="27"/>
  <c r="BH51" i="27"/>
  <c r="BG51" i="27"/>
  <c r="BF51" i="27"/>
  <c r="BE51" i="27"/>
  <c r="BD51" i="27"/>
  <c r="BC51" i="27"/>
  <c r="BB51" i="27"/>
  <c r="BA51" i="27"/>
  <c r="AZ51" i="27"/>
  <c r="F51" i="27" s="1"/>
  <c r="AY51" i="27"/>
  <c r="AX51" i="27"/>
  <c r="AW51" i="27"/>
  <c r="AV51" i="27"/>
  <c r="AU51" i="27"/>
  <c r="AT51" i="27"/>
  <c r="AS51" i="27"/>
  <c r="AR51" i="27"/>
  <c r="AQ51" i="27"/>
  <c r="AP51" i="27"/>
  <c r="H51" i="27"/>
  <c r="D51" i="27"/>
  <c r="C51" i="27"/>
  <c r="BR50" i="27"/>
  <c r="BQ50" i="27"/>
  <c r="BP50" i="27"/>
  <c r="BO50" i="27"/>
  <c r="BN50" i="27"/>
  <c r="BM50" i="27"/>
  <c r="BL50" i="27"/>
  <c r="BK50" i="27"/>
  <c r="BJ50" i="27"/>
  <c r="BI50" i="27"/>
  <c r="BH50" i="27"/>
  <c r="BG50" i="27"/>
  <c r="BF50" i="27"/>
  <c r="BE50" i="27"/>
  <c r="BD50" i="27"/>
  <c r="F50" i="27" s="1"/>
  <c r="BC50" i="27"/>
  <c r="BB50" i="27"/>
  <c r="BA50" i="27"/>
  <c r="AZ50" i="27"/>
  <c r="AY50" i="27"/>
  <c r="AX50" i="27"/>
  <c r="AW50" i="27"/>
  <c r="AV50" i="27"/>
  <c r="AU50" i="27"/>
  <c r="AT50" i="27"/>
  <c r="AS50" i="27"/>
  <c r="AR50" i="27"/>
  <c r="AQ50" i="27"/>
  <c r="AP50" i="27"/>
  <c r="C50" i="27" s="1"/>
  <c r="H50" i="27"/>
  <c r="G50" i="27"/>
  <c r="D50" i="27"/>
  <c r="BR49" i="27"/>
  <c r="BQ49" i="27"/>
  <c r="BP49" i="27"/>
  <c r="BO49" i="27"/>
  <c r="BN49" i="27"/>
  <c r="BM49" i="27"/>
  <c r="BL49" i="27"/>
  <c r="BK49" i="27"/>
  <c r="BJ49" i="27"/>
  <c r="BI49" i="27"/>
  <c r="BH49" i="27"/>
  <c r="BG49" i="27"/>
  <c r="BF49" i="27"/>
  <c r="BE49" i="27"/>
  <c r="BD49" i="27"/>
  <c r="BC49" i="27"/>
  <c r="BB49" i="27"/>
  <c r="BA49" i="27"/>
  <c r="AZ49" i="27"/>
  <c r="AY49" i="27"/>
  <c r="AX49" i="27"/>
  <c r="AW49" i="27"/>
  <c r="AV49" i="27"/>
  <c r="AU49" i="27"/>
  <c r="AT49" i="27"/>
  <c r="AS49" i="27"/>
  <c r="AR49" i="27"/>
  <c r="E49" i="27" s="1"/>
  <c r="AQ49" i="27"/>
  <c r="D49" i="27" s="1"/>
  <c r="AP49" i="27"/>
  <c r="C49" i="27" s="1"/>
  <c r="H49" i="27"/>
  <c r="BR48" i="27"/>
  <c r="H48" i="27" s="1"/>
  <c r="BQ48" i="27"/>
  <c r="BP48" i="27"/>
  <c r="BO48" i="27"/>
  <c r="G48" i="27" s="1"/>
  <c r="BN48" i="27"/>
  <c r="BM48" i="27"/>
  <c r="BL48" i="27"/>
  <c r="BK48" i="27"/>
  <c r="BJ48" i="27"/>
  <c r="BI48" i="27"/>
  <c r="BH48" i="27"/>
  <c r="BG48" i="27"/>
  <c r="BF48" i="27"/>
  <c r="BE48" i="27"/>
  <c r="BD48" i="27"/>
  <c r="BC48" i="27"/>
  <c r="BB48" i="27"/>
  <c r="BA48" i="27"/>
  <c r="AZ48" i="27"/>
  <c r="AY48" i="27"/>
  <c r="AX48" i="27"/>
  <c r="AW48" i="27"/>
  <c r="AV48" i="27"/>
  <c r="AU48" i="27"/>
  <c r="AT48" i="27"/>
  <c r="E48" i="27" s="1"/>
  <c r="AS48" i="27"/>
  <c r="AR48" i="27"/>
  <c r="AQ48" i="27"/>
  <c r="AP48" i="27"/>
  <c r="D48" i="27"/>
  <c r="C48" i="27"/>
  <c r="BR47" i="27"/>
  <c r="BQ47" i="27"/>
  <c r="BP47" i="27"/>
  <c r="BO47" i="27"/>
  <c r="BN47" i="27"/>
  <c r="BM47" i="27"/>
  <c r="G47" i="27" s="1"/>
  <c r="BL47" i="27"/>
  <c r="BK47" i="27"/>
  <c r="BJ47" i="27"/>
  <c r="BI47" i="27"/>
  <c r="BH47" i="27"/>
  <c r="BG47" i="27"/>
  <c r="BF47" i="27"/>
  <c r="BE47" i="27"/>
  <c r="BD47" i="27"/>
  <c r="BC47" i="27"/>
  <c r="BB47" i="27"/>
  <c r="F47" i="27" s="1"/>
  <c r="BA47" i="27"/>
  <c r="AZ47" i="27"/>
  <c r="AY47" i="27"/>
  <c r="AX47" i="27"/>
  <c r="AW47" i="27"/>
  <c r="AV47" i="27"/>
  <c r="AU47" i="27"/>
  <c r="AT47" i="27"/>
  <c r="AS47" i="27"/>
  <c r="AR47" i="27"/>
  <c r="AQ47" i="27"/>
  <c r="D47" i="27" s="1"/>
  <c r="AP47" i="27"/>
  <c r="C47" i="27" s="1"/>
  <c r="H47" i="27"/>
  <c r="BR46" i="27"/>
  <c r="BQ46" i="27"/>
  <c r="BP46" i="27"/>
  <c r="BO46" i="27"/>
  <c r="BN46" i="27"/>
  <c r="BM46" i="27"/>
  <c r="BL46" i="27"/>
  <c r="BK46" i="27"/>
  <c r="BJ46" i="27"/>
  <c r="BI46" i="27"/>
  <c r="BH46" i="27"/>
  <c r="BG46" i="27"/>
  <c r="BF46" i="27"/>
  <c r="BE46" i="27"/>
  <c r="BD46" i="27"/>
  <c r="BC46" i="27"/>
  <c r="BB46" i="27"/>
  <c r="BA46" i="27"/>
  <c r="AZ46" i="27"/>
  <c r="AY46" i="27"/>
  <c r="AX46" i="27"/>
  <c r="AW46" i="27"/>
  <c r="AV46" i="27"/>
  <c r="AU46" i="27"/>
  <c r="AT46" i="27"/>
  <c r="AS46" i="27"/>
  <c r="AR46" i="27"/>
  <c r="E46" i="27" s="1"/>
  <c r="AQ46" i="27"/>
  <c r="D46" i="27" s="1"/>
  <c r="AP46" i="27"/>
  <c r="H46" i="27"/>
  <c r="C46" i="27"/>
  <c r="BR45" i="27"/>
  <c r="H45" i="27" s="1"/>
  <c r="BQ45" i="27"/>
  <c r="BP45" i="27"/>
  <c r="G45" i="27" s="1"/>
  <c r="BO45" i="27"/>
  <c r="BN45" i="27"/>
  <c r="BM45" i="27"/>
  <c r="BL45" i="27"/>
  <c r="BK45" i="27"/>
  <c r="BJ45" i="27"/>
  <c r="BI45" i="27"/>
  <c r="BH45" i="27"/>
  <c r="BG45" i="27"/>
  <c r="BF45" i="27"/>
  <c r="BE45" i="27"/>
  <c r="BD45" i="27"/>
  <c r="BC45" i="27"/>
  <c r="F45" i="27" s="1"/>
  <c r="BB45" i="27"/>
  <c r="BA45" i="27"/>
  <c r="AZ45" i="27"/>
  <c r="AY45" i="27"/>
  <c r="AX45" i="27"/>
  <c r="AW45" i="27"/>
  <c r="AV45" i="27"/>
  <c r="AU45" i="27"/>
  <c r="E45" i="27" s="1"/>
  <c r="AT45" i="27"/>
  <c r="AS45" i="27"/>
  <c r="AR45" i="27"/>
  <c r="AQ45" i="27"/>
  <c r="AP45" i="27"/>
  <c r="D45" i="27"/>
  <c r="C45" i="27"/>
  <c r="BR44" i="27"/>
  <c r="BQ44" i="27"/>
  <c r="BP44" i="27"/>
  <c r="BO44" i="27"/>
  <c r="BN44" i="27"/>
  <c r="BM44" i="27"/>
  <c r="BL44" i="27"/>
  <c r="BK44" i="27"/>
  <c r="BJ44" i="27"/>
  <c r="BI44" i="27"/>
  <c r="BH44" i="27"/>
  <c r="BG44" i="27"/>
  <c r="BF44" i="27"/>
  <c r="BE44" i="27"/>
  <c r="BD44" i="27"/>
  <c r="BC44" i="27"/>
  <c r="BB44" i="27"/>
  <c r="BA44" i="27"/>
  <c r="AZ44" i="27"/>
  <c r="AY44" i="27"/>
  <c r="AX44" i="27"/>
  <c r="F44" i="27" s="1"/>
  <c r="AW44" i="27"/>
  <c r="AV44" i="27"/>
  <c r="AU44" i="27"/>
  <c r="AT44" i="27"/>
  <c r="AS44" i="27"/>
  <c r="AR44" i="27"/>
  <c r="E44" i="27" s="1"/>
  <c r="AQ44" i="27"/>
  <c r="D44" i="27" s="1"/>
  <c r="AP44" i="27"/>
  <c r="C44" i="27" s="1"/>
  <c r="H44" i="27"/>
  <c r="BR43" i="27"/>
  <c r="H43" i="27" s="1"/>
  <c r="BQ43" i="27"/>
  <c r="BP43" i="27"/>
  <c r="BO43" i="27"/>
  <c r="BN43" i="27"/>
  <c r="BM43" i="27"/>
  <c r="BL43" i="27"/>
  <c r="BK43" i="27"/>
  <c r="BJ43" i="27"/>
  <c r="BI43" i="27"/>
  <c r="BH43" i="27"/>
  <c r="BG43" i="27"/>
  <c r="BF43" i="27"/>
  <c r="BE43" i="27"/>
  <c r="BD43" i="27"/>
  <c r="BC43" i="27"/>
  <c r="BB43" i="27"/>
  <c r="BA43" i="27"/>
  <c r="AZ43" i="27"/>
  <c r="AY43" i="27"/>
  <c r="AX43" i="27"/>
  <c r="AW43" i="27"/>
  <c r="AV43" i="27"/>
  <c r="AU43" i="27"/>
  <c r="AT43" i="27"/>
  <c r="AS43" i="27"/>
  <c r="AR43" i="27"/>
  <c r="E43" i="27" s="1"/>
  <c r="AQ43" i="27"/>
  <c r="AP43" i="27"/>
  <c r="D43" i="27"/>
  <c r="C43" i="27"/>
  <c r="BR42" i="27"/>
  <c r="H42" i="27" s="1"/>
  <c r="BQ42" i="27"/>
  <c r="BP42" i="27"/>
  <c r="BO42" i="27"/>
  <c r="BN42" i="27"/>
  <c r="BM42" i="27"/>
  <c r="BL42" i="27"/>
  <c r="BK42" i="27"/>
  <c r="BJ42" i="27"/>
  <c r="BI42" i="27"/>
  <c r="BH42" i="27"/>
  <c r="BG42" i="27"/>
  <c r="BF42" i="27"/>
  <c r="BE42" i="27"/>
  <c r="BD42" i="27"/>
  <c r="F42" i="27" s="1"/>
  <c r="BC42" i="27"/>
  <c r="BB42" i="27"/>
  <c r="BA42" i="27"/>
  <c r="AZ42" i="27"/>
  <c r="AY42" i="27"/>
  <c r="AX42" i="27"/>
  <c r="AW42" i="27"/>
  <c r="AV42" i="27"/>
  <c r="AU42" i="27"/>
  <c r="AT42" i="27"/>
  <c r="AS42" i="27"/>
  <c r="AR42" i="27"/>
  <c r="AQ42" i="27"/>
  <c r="AP42" i="27"/>
  <c r="C42" i="27" s="1"/>
  <c r="G42" i="27"/>
  <c r="D42" i="27"/>
  <c r="BR41" i="27"/>
  <c r="BQ41" i="27"/>
  <c r="BP41" i="27"/>
  <c r="BO41" i="27"/>
  <c r="BN41" i="27"/>
  <c r="G41" i="27" s="1"/>
  <c r="BM41" i="27"/>
  <c r="BL41" i="27"/>
  <c r="BK41" i="27"/>
  <c r="BJ41" i="27"/>
  <c r="BI41" i="27"/>
  <c r="BH41" i="27"/>
  <c r="BG41" i="27"/>
  <c r="BF41" i="27"/>
  <c r="BE41" i="27"/>
  <c r="BD41" i="27"/>
  <c r="BC41" i="27"/>
  <c r="BB41" i="27"/>
  <c r="BA41" i="27"/>
  <c r="AZ41" i="27"/>
  <c r="AY41" i="27"/>
  <c r="AX41" i="27"/>
  <c r="F41" i="27" s="1"/>
  <c r="AW41" i="27"/>
  <c r="AV41" i="27"/>
  <c r="AU41" i="27"/>
  <c r="AT41" i="27"/>
  <c r="AS41" i="27"/>
  <c r="AR41" i="27"/>
  <c r="E41" i="27" s="1"/>
  <c r="AQ41" i="27"/>
  <c r="D41" i="27" s="1"/>
  <c r="AP41" i="27"/>
  <c r="C41" i="27" s="1"/>
  <c r="H41" i="27"/>
  <c r="BR40" i="27"/>
  <c r="H40" i="27" s="1"/>
  <c r="BQ40" i="27"/>
  <c r="BP40" i="27"/>
  <c r="BO40" i="27"/>
  <c r="G40" i="27" s="1"/>
  <c r="BN40" i="27"/>
  <c r="BM40" i="27"/>
  <c r="BL40" i="27"/>
  <c r="BK40" i="27"/>
  <c r="BJ40" i="27"/>
  <c r="BI40" i="27"/>
  <c r="BH40" i="27"/>
  <c r="BG40" i="27"/>
  <c r="BF40" i="27"/>
  <c r="BE40" i="27"/>
  <c r="BD40" i="27"/>
  <c r="BC40" i="27"/>
  <c r="BB40" i="27"/>
  <c r="BA40" i="27"/>
  <c r="AZ40" i="27"/>
  <c r="AY40" i="27"/>
  <c r="AX40" i="27"/>
  <c r="AW40" i="27"/>
  <c r="AV40" i="27"/>
  <c r="AU40" i="27"/>
  <c r="AT40" i="27"/>
  <c r="AS40" i="27"/>
  <c r="AR40" i="27"/>
  <c r="AQ40" i="27"/>
  <c r="AP40" i="27"/>
  <c r="E40" i="27"/>
  <c r="D40" i="27"/>
  <c r="C40" i="27"/>
  <c r="BR39" i="27"/>
  <c r="BQ39" i="27"/>
  <c r="BP39" i="27"/>
  <c r="BO39" i="27"/>
  <c r="BN39" i="27"/>
  <c r="BM39" i="27"/>
  <c r="G39" i="27" s="1"/>
  <c r="BL39" i="27"/>
  <c r="BK39" i="27"/>
  <c r="BJ39" i="27"/>
  <c r="BI39" i="27"/>
  <c r="BH39" i="27"/>
  <c r="BG39" i="27"/>
  <c r="BF39" i="27"/>
  <c r="BE39" i="27"/>
  <c r="BD39" i="27"/>
  <c r="BC39" i="27"/>
  <c r="BB39" i="27"/>
  <c r="BA39" i="27"/>
  <c r="AZ39" i="27"/>
  <c r="AY39" i="27"/>
  <c r="AX39" i="27"/>
  <c r="AW39" i="27"/>
  <c r="AV39" i="27"/>
  <c r="AU39" i="27"/>
  <c r="AT39" i="27"/>
  <c r="AS39" i="27"/>
  <c r="AR39" i="27"/>
  <c r="AQ39" i="27"/>
  <c r="D39" i="27" s="1"/>
  <c r="AP39" i="27"/>
  <c r="C39" i="27" s="1"/>
  <c r="H39" i="27"/>
  <c r="BR38" i="27"/>
  <c r="BQ38" i="27"/>
  <c r="BP38" i="27"/>
  <c r="BO38" i="27"/>
  <c r="BN38" i="27"/>
  <c r="BM38" i="27"/>
  <c r="BL38" i="27"/>
  <c r="BK38" i="27"/>
  <c r="BJ38" i="27"/>
  <c r="BI38" i="27"/>
  <c r="BH38" i="27"/>
  <c r="BG38" i="27"/>
  <c r="BF38" i="27"/>
  <c r="BE38" i="27"/>
  <c r="BD38" i="27"/>
  <c r="BC38" i="27"/>
  <c r="BB38" i="27"/>
  <c r="BA38" i="27"/>
  <c r="AZ38" i="27"/>
  <c r="AY38" i="27"/>
  <c r="AX38" i="27"/>
  <c r="AW38" i="27"/>
  <c r="AV38" i="27"/>
  <c r="AU38" i="27"/>
  <c r="AT38" i="27"/>
  <c r="AS38" i="27"/>
  <c r="AR38" i="27"/>
  <c r="E38" i="27" s="1"/>
  <c r="AQ38" i="27"/>
  <c r="D38" i="27" s="1"/>
  <c r="AP38" i="27"/>
  <c r="H38" i="27"/>
  <c r="C38" i="27"/>
  <c r="BR37" i="27"/>
  <c r="H37" i="27" s="1"/>
  <c r="BQ37" i="27"/>
  <c r="BP37" i="27"/>
  <c r="G37" i="27" s="1"/>
  <c r="BO37" i="27"/>
  <c r="BN37" i="27"/>
  <c r="BM37" i="27"/>
  <c r="BL37" i="27"/>
  <c r="BK37" i="27"/>
  <c r="BJ37" i="27"/>
  <c r="BI37" i="27"/>
  <c r="BH37" i="27"/>
  <c r="BG37" i="27"/>
  <c r="BF37" i="27"/>
  <c r="BE37" i="27"/>
  <c r="BD37" i="27"/>
  <c r="BC37" i="27"/>
  <c r="F37" i="27" s="1"/>
  <c r="BB37" i="27"/>
  <c r="BA37" i="27"/>
  <c r="AZ37" i="27"/>
  <c r="AY37" i="27"/>
  <c r="AX37" i="27"/>
  <c r="AW37" i="27"/>
  <c r="AV37" i="27"/>
  <c r="AU37" i="27"/>
  <c r="E37" i="27" s="1"/>
  <c r="AT37" i="27"/>
  <c r="AS37" i="27"/>
  <c r="AR37" i="27"/>
  <c r="AQ37" i="27"/>
  <c r="AP37" i="27"/>
  <c r="D37" i="27"/>
  <c r="C37" i="27"/>
  <c r="BR36" i="27"/>
  <c r="BQ36" i="27"/>
  <c r="BP36" i="27"/>
  <c r="BO36" i="27"/>
  <c r="BN36" i="27"/>
  <c r="BM36" i="27"/>
  <c r="BL36" i="27"/>
  <c r="BK36" i="27"/>
  <c r="BJ36" i="27"/>
  <c r="BI36" i="27"/>
  <c r="BH36" i="27"/>
  <c r="BG36" i="27"/>
  <c r="BF36" i="27"/>
  <c r="BE36" i="27"/>
  <c r="BD36" i="27"/>
  <c r="BC36" i="27"/>
  <c r="BB36" i="27"/>
  <c r="BA36" i="27"/>
  <c r="AZ36" i="27"/>
  <c r="AY36" i="27"/>
  <c r="AX36" i="27"/>
  <c r="F36" i="27" s="1"/>
  <c r="AW36" i="27"/>
  <c r="AV36" i="27"/>
  <c r="AU36" i="27"/>
  <c r="E36" i="27" s="1"/>
  <c r="AT36" i="27"/>
  <c r="AS36" i="27"/>
  <c r="AR36" i="27"/>
  <c r="AQ36" i="27"/>
  <c r="D36" i="27" s="1"/>
  <c r="AP36" i="27"/>
  <c r="C36" i="27" s="1"/>
  <c r="H36" i="27"/>
  <c r="BR35" i="27"/>
  <c r="BQ35" i="27"/>
  <c r="BP35" i="27"/>
  <c r="BO35" i="27"/>
  <c r="BN35" i="27"/>
  <c r="BM35" i="27"/>
  <c r="BL35" i="27"/>
  <c r="BK35" i="27"/>
  <c r="BJ35" i="27"/>
  <c r="BI35" i="27"/>
  <c r="BH35" i="27"/>
  <c r="BG35" i="27"/>
  <c r="BF35" i="27"/>
  <c r="BE35" i="27"/>
  <c r="BD35" i="27"/>
  <c r="BC35" i="27"/>
  <c r="BB35" i="27"/>
  <c r="BA35" i="27"/>
  <c r="AZ35" i="27"/>
  <c r="AY35" i="27"/>
  <c r="AX35" i="27"/>
  <c r="AW35" i="27"/>
  <c r="AV35" i="27"/>
  <c r="AU35" i="27"/>
  <c r="AT35" i="27"/>
  <c r="AS35" i="27"/>
  <c r="AR35" i="27"/>
  <c r="E35" i="27" s="1"/>
  <c r="AQ35" i="27"/>
  <c r="AP35" i="27"/>
  <c r="H35" i="27"/>
  <c r="D35" i="27"/>
  <c r="C35" i="27"/>
  <c r="BR34" i="27"/>
  <c r="H34" i="27" s="1"/>
  <c r="BQ34" i="27"/>
  <c r="BP34" i="27"/>
  <c r="BO34" i="27"/>
  <c r="BN34" i="27"/>
  <c r="BM34" i="27"/>
  <c r="BL34" i="27"/>
  <c r="BK34" i="27"/>
  <c r="BJ34" i="27"/>
  <c r="BI34" i="27"/>
  <c r="BH34" i="27"/>
  <c r="BG34" i="27"/>
  <c r="BF34" i="27"/>
  <c r="BE34" i="27"/>
  <c r="BD34" i="27"/>
  <c r="F34" i="27" s="1"/>
  <c r="BC34" i="27"/>
  <c r="BB34" i="27"/>
  <c r="BA34" i="27"/>
  <c r="AZ34" i="27"/>
  <c r="AY34" i="27"/>
  <c r="AX34" i="27"/>
  <c r="AW34" i="27"/>
  <c r="AV34" i="27"/>
  <c r="AU34" i="27"/>
  <c r="AT34" i="27"/>
  <c r="AS34" i="27"/>
  <c r="AR34" i="27"/>
  <c r="AQ34" i="27"/>
  <c r="AP34" i="27"/>
  <c r="G34" i="27"/>
  <c r="D34" i="27"/>
  <c r="C34" i="27"/>
  <c r="BR33" i="27"/>
  <c r="BQ33" i="27"/>
  <c r="BP33" i="27"/>
  <c r="BO33" i="27"/>
  <c r="BN33" i="27"/>
  <c r="BM33" i="27"/>
  <c r="BL33" i="27"/>
  <c r="BK33" i="27"/>
  <c r="BJ33" i="27"/>
  <c r="BI33" i="27"/>
  <c r="BH33" i="27"/>
  <c r="BG33" i="27"/>
  <c r="BF33" i="27"/>
  <c r="BE33" i="27"/>
  <c r="BD33" i="27"/>
  <c r="BC33" i="27"/>
  <c r="BB33" i="27"/>
  <c r="BA33" i="27"/>
  <c r="AZ33" i="27"/>
  <c r="AY33" i="27"/>
  <c r="AX33" i="27"/>
  <c r="AW33" i="27"/>
  <c r="AV33" i="27"/>
  <c r="AU33" i="27"/>
  <c r="AT33" i="27"/>
  <c r="AS33" i="27"/>
  <c r="AR33" i="27"/>
  <c r="E33" i="27" s="1"/>
  <c r="AQ33" i="27"/>
  <c r="D33" i="27" s="1"/>
  <c r="AP33" i="27"/>
  <c r="C33" i="27" s="1"/>
  <c r="H33" i="27"/>
  <c r="BR32" i="27"/>
  <c r="H32" i="27" s="1"/>
  <c r="BQ32" i="27"/>
  <c r="BP32" i="27"/>
  <c r="BO32" i="27"/>
  <c r="G32" i="27" s="1"/>
  <c r="BN32" i="27"/>
  <c r="BM32" i="27"/>
  <c r="BL32" i="27"/>
  <c r="BK32" i="27"/>
  <c r="BJ32" i="27"/>
  <c r="BI32" i="27"/>
  <c r="BH32" i="27"/>
  <c r="BG32" i="27"/>
  <c r="BF32" i="27"/>
  <c r="BE32" i="27"/>
  <c r="BD32" i="27"/>
  <c r="BC32" i="27"/>
  <c r="BB32" i="27"/>
  <c r="BA32" i="27"/>
  <c r="AZ32" i="27"/>
  <c r="AY32" i="27"/>
  <c r="AX32" i="27"/>
  <c r="AW32" i="27"/>
  <c r="AV32" i="27"/>
  <c r="AU32" i="27"/>
  <c r="AT32" i="27"/>
  <c r="E32" i="27" s="1"/>
  <c r="AS32" i="27"/>
  <c r="AR32" i="27"/>
  <c r="AQ32" i="27"/>
  <c r="AP32" i="27"/>
  <c r="D32" i="27"/>
  <c r="C32" i="27"/>
  <c r="BR31" i="27"/>
  <c r="BQ31" i="27"/>
  <c r="BP31" i="27"/>
  <c r="BO31" i="27"/>
  <c r="BN31" i="27"/>
  <c r="BM31" i="27"/>
  <c r="G31" i="27" s="1"/>
  <c r="BL31" i="27"/>
  <c r="BK31" i="27"/>
  <c r="BJ31" i="27"/>
  <c r="BI31" i="27"/>
  <c r="BH31" i="27"/>
  <c r="BG31" i="27"/>
  <c r="BF31" i="27"/>
  <c r="BE31" i="27"/>
  <c r="BD31" i="27"/>
  <c r="BC31" i="27"/>
  <c r="BB31" i="27"/>
  <c r="F31" i="27" s="1"/>
  <c r="BA31" i="27"/>
  <c r="AZ31" i="27"/>
  <c r="AY31" i="27"/>
  <c r="AX31" i="27"/>
  <c r="AW31" i="27"/>
  <c r="AV31" i="27"/>
  <c r="AU31" i="27"/>
  <c r="AT31" i="27"/>
  <c r="AS31" i="27"/>
  <c r="AR31" i="27"/>
  <c r="AQ31" i="27"/>
  <c r="AP31" i="27"/>
  <c r="C31" i="27" s="1"/>
  <c r="H31" i="27"/>
  <c r="D31" i="27"/>
  <c r="BR30" i="27"/>
  <c r="BQ30" i="27"/>
  <c r="BP30" i="27"/>
  <c r="BO30" i="27"/>
  <c r="BN30" i="27"/>
  <c r="BM30" i="27"/>
  <c r="G30" i="27" s="1"/>
  <c r="BL30" i="27"/>
  <c r="BK30" i="27"/>
  <c r="BJ30" i="27"/>
  <c r="BI30" i="27"/>
  <c r="BH30" i="27"/>
  <c r="BG30" i="27"/>
  <c r="BF30" i="27"/>
  <c r="BE30" i="27"/>
  <c r="BD30" i="27"/>
  <c r="BC30" i="27"/>
  <c r="BB30" i="27"/>
  <c r="BA30" i="27"/>
  <c r="AZ30" i="27"/>
  <c r="AY30" i="27"/>
  <c r="AX30" i="27"/>
  <c r="F30" i="27" s="1"/>
  <c r="AW30" i="27"/>
  <c r="AV30" i="27"/>
  <c r="AU30" i="27"/>
  <c r="AT30" i="27"/>
  <c r="AS30" i="27"/>
  <c r="AR30" i="27"/>
  <c r="E30" i="27" s="1"/>
  <c r="AQ30" i="27"/>
  <c r="D30" i="27" s="1"/>
  <c r="AP30" i="27"/>
  <c r="H30" i="27"/>
  <c r="C30" i="27"/>
  <c r="BR29" i="27"/>
  <c r="H29" i="27" s="1"/>
  <c r="BQ29" i="27"/>
  <c r="BP29" i="27"/>
  <c r="G29" i="27" s="1"/>
  <c r="BO29" i="27"/>
  <c r="BN29" i="27"/>
  <c r="BM29" i="27"/>
  <c r="BL29" i="27"/>
  <c r="BK29" i="27"/>
  <c r="BJ29" i="27"/>
  <c r="BI29" i="27"/>
  <c r="BH29" i="27"/>
  <c r="BG29" i="27"/>
  <c r="BF29" i="27"/>
  <c r="BE29" i="27"/>
  <c r="BD29" i="27"/>
  <c r="BC29" i="27"/>
  <c r="F29" i="27" s="1"/>
  <c r="BB29" i="27"/>
  <c r="BA29" i="27"/>
  <c r="AZ29" i="27"/>
  <c r="AY29" i="27"/>
  <c r="AX29" i="27"/>
  <c r="AW29" i="27"/>
  <c r="AV29" i="27"/>
  <c r="AU29" i="27"/>
  <c r="E29" i="27" s="1"/>
  <c r="AT29" i="27"/>
  <c r="AS29" i="27"/>
  <c r="AR29" i="27"/>
  <c r="AQ29" i="27"/>
  <c r="AP29" i="27"/>
  <c r="D29" i="27"/>
  <c r="C29" i="27"/>
  <c r="BR28" i="27"/>
  <c r="BQ28" i="27"/>
  <c r="BP28" i="27"/>
  <c r="BO28" i="27"/>
  <c r="BN28" i="27"/>
  <c r="BM28" i="27"/>
  <c r="G28" i="27" s="1"/>
  <c r="BL28" i="27"/>
  <c r="BK28" i="27"/>
  <c r="BJ28" i="27"/>
  <c r="BI28" i="27"/>
  <c r="BH28" i="27"/>
  <c r="BG28" i="27"/>
  <c r="BF28" i="27"/>
  <c r="BE28" i="27"/>
  <c r="BD28" i="27"/>
  <c r="BC28" i="27"/>
  <c r="BB28" i="27"/>
  <c r="BA28" i="27"/>
  <c r="AZ28" i="27"/>
  <c r="AY28" i="27"/>
  <c r="AX28" i="27"/>
  <c r="F28" i="27" s="1"/>
  <c r="AW28" i="27"/>
  <c r="AV28" i="27"/>
  <c r="AU28" i="27"/>
  <c r="E28" i="27" s="1"/>
  <c r="AT28" i="27"/>
  <c r="AS28" i="27"/>
  <c r="AR28" i="27"/>
  <c r="AQ28" i="27"/>
  <c r="D28" i="27" s="1"/>
  <c r="AP28" i="27"/>
  <c r="C28" i="27" s="1"/>
  <c r="H28" i="27"/>
  <c r="BR27" i="27"/>
  <c r="BQ27" i="27"/>
  <c r="BP27" i="27"/>
  <c r="BO27" i="27"/>
  <c r="BN27" i="27"/>
  <c r="G27" i="27" s="1"/>
  <c r="BM27" i="27"/>
  <c r="BL27" i="27"/>
  <c r="BK27" i="27"/>
  <c r="BJ27" i="27"/>
  <c r="BI27" i="27"/>
  <c r="BH27" i="27"/>
  <c r="BG27" i="27"/>
  <c r="BF27" i="27"/>
  <c r="BE27" i="27"/>
  <c r="BD27" i="27"/>
  <c r="BC27" i="27"/>
  <c r="BB27" i="27"/>
  <c r="BA27" i="27"/>
  <c r="AZ27" i="27"/>
  <c r="AY27" i="27"/>
  <c r="AX27" i="27"/>
  <c r="F27" i="27" s="1"/>
  <c r="AW27" i="27"/>
  <c r="AV27" i="27"/>
  <c r="AU27" i="27"/>
  <c r="AT27" i="27"/>
  <c r="AS27" i="27"/>
  <c r="AR27" i="27"/>
  <c r="AQ27" i="27"/>
  <c r="AP27" i="27"/>
  <c r="H27" i="27"/>
  <c r="D27" i="27"/>
  <c r="C27" i="27"/>
  <c r="BR26" i="27"/>
  <c r="H26" i="27" s="1"/>
  <c r="BQ26" i="27"/>
  <c r="BP26" i="27"/>
  <c r="BO26" i="27"/>
  <c r="BN26" i="27"/>
  <c r="BM26" i="27"/>
  <c r="BL26" i="27"/>
  <c r="BK26" i="27"/>
  <c r="BJ26" i="27"/>
  <c r="BI26" i="27"/>
  <c r="BH26" i="27"/>
  <c r="BG26" i="27"/>
  <c r="BF26" i="27"/>
  <c r="BE26" i="27"/>
  <c r="BD26" i="27"/>
  <c r="F26" i="27" s="1"/>
  <c r="BC26" i="27"/>
  <c r="BB26" i="27"/>
  <c r="BA26" i="27"/>
  <c r="AZ26" i="27"/>
  <c r="AY26" i="27"/>
  <c r="AX26" i="27"/>
  <c r="AW26" i="27"/>
  <c r="AV26" i="27"/>
  <c r="AU26" i="27"/>
  <c r="AT26" i="27"/>
  <c r="AS26" i="27"/>
  <c r="E26" i="27" s="1"/>
  <c r="AR26" i="27"/>
  <c r="AQ26" i="27"/>
  <c r="AP26" i="27"/>
  <c r="C26" i="27" s="1"/>
  <c r="G26" i="27"/>
  <c r="D26" i="27"/>
  <c r="BR25" i="27"/>
  <c r="BQ25" i="27"/>
  <c r="BP25" i="27"/>
  <c r="BO25" i="27"/>
  <c r="BN25" i="27"/>
  <c r="G25" i="27" s="1"/>
  <c r="BM25" i="27"/>
  <c r="BL25" i="27"/>
  <c r="BK25" i="27"/>
  <c r="BJ25" i="27"/>
  <c r="BI25" i="27"/>
  <c r="BH25" i="27"/>
  <c r="BG25" i="27"/>
  <c r="BF25" i="27"/>
  <c r="BE25" i="27"/>
  <c r="BD25" i="27"/>
  <c r="BC25" i="27"/>
  <c r="BB25" i="27"/>
  <c r="BA25" i="27"/>
  <c r="AZ25" i="27"/>
  <c r="AY25" i="27"/>
  <c r="AX25" i="27"/>
  <c r="F25" i="27" s="1"/>
  <c r="AW25" i="27"/>
  <c r="AV25" i="27"/>
  <c r="E25" i="27" s="1"/>
  <c r="AU25" i="27"/>
  <c r="AT25" i="27"/>
  <c r="AS25" i="27"/>
  <c r="AR25" i="27"/>
  <c r="AQ25" i="27"/>
  <c r="D25" i="27" s="1"/>
  <c r="AP25" i="27"/>
  <c r="C25" i="27" s="1"/>
  <c r="H25" i="27"/>
  <c r="BR24" i="27"/>
  <c r="H24" i="27" s="1"/>
  <c r="BQ24" i="27"/>
  <c r="BP24" i="27"/>
  <c r="BO24" i="27"/>
  <c r="G24" i="27" s="1"/>
  <c r="BN24" i="27"/>
  <c r="BM24" i="27"/>
  <c r="BL24" i="27"/>
  <c r="BK24" i="27"/>
  <c r="BJ24" i="27"/>
  <c r="BI24" i="27"/>
  <c r="BH24" i="27"/>
  <c r="BG24" i="27"/>
  <c r="BF24" i="27"/>
  <c r="BE24" i="27"/>
  <c r="BD24" i="27"/>
  <c r="BC24" i="27"/>
  <c r="BB24" i="27"/>
  <c r="BA24" i="27"/>
  <c r="AZ24" i="27"/>
  <c r="AY24" i="27"/>
  <c r="F24" i="27" s="1"/>
  <c r="AX24" i="27"/>
  <c r="AW24" i="27"/>
  <c r="AV24" i="27"/>
  <c r="AU24" i="27"/>
  <c r="AT24" i="27"/>
  <c r="E24" i="27" s="1"/>
  <c r="AS24" i="27"/>
  <c r="AR24" i="27"/>
  <c r="AQ24" i="27"/>
  <c r="AP24" i="27"/>
  <c r="D24" i="27"/>
  <c r="C24" i="27"/>
  <c r="BR23" i="27"/>
  <c r="BQ23" i="27"/>
  <c r="BP23" i="27"/>
  <c r="BO23" i="27"/>
  <c r="BN23" i="27"/>
  <c r="BM23" i="27"/>
  <c r="G23" i="27" s="1"/>
  <c r="BL23" i="27"/>
  <c r="BK23" i="27"/>
  <c r="BJ23" i="27"/>
  <c r="BI23" i="27"/>
  <c r="BH23" i="27"/>
  <c r="BG23" i="27"/>
  <c r="BF23" i="27"/>
  <c r="BE23" i="27"/>
  <c r="BD23" i="27"/>
  <c r="BC23" i="27"/>
  <c r="BB23" i="27"/>
  <c r="F23" i="27" s="1"/>
  <c r="BA23" i="27"/>
  <c r="AZ23" i="27"/>
  <c r="AY23" i="27"/>
  <c r="AX23" i="27"/>
  <c r="AW23" i="27"/>
  <c r="AV23" i="27"/>
  <c r="E23" i="27" s="1"/>
  <c r="AU23" i="27"/>
  <c r="AT23" i="27"/>
  <c r="AS23" i="27"/>
  <c r="AR23" i="27"/>
  <c r="AQ23" i="27"/>
  <c r="D23" i="27" s="1"/>
  <c r="AP23" i="27"/>
  <c r="C23" i="27" s="1"/>
  <c r="H23" i="27"/>
  <c r="BR22" i="27"/>
  <c r="BQ22" i="27"/>
  <c r="BP22" i="27"/>
  <c r="BO22" i="27"/>
  <c r="BN22" i="27"/>
  <c r="BM22" i="27"/>
  <c r="G22" i="27" s="1"/>
  <c r="BL22" i="27"/>
  <c r="BK22" i="27"/>
  <c r="BJ22" i="27"/>
  <c r="BI22" i="27"/>
  <c r="BH22" i="27"/>
  <c r="BG22" i="27"/>
  <c r="BF22" i="27"/>
  <c r="BE22" i="27"/>
  <c r="BD22" i="27"/>
  <c r="BC22" i="27"/>
  <c r="BB22" i="27"/>
  <c r="BA22" i="27"/>
  <c r="AZ22" i="27"/>
  <c r="AY22" i="27"/>
  <c r="AX22" i="27"/>
  <c r="AW22" i="27"/>
  <c r="AV22" i="27"/>
  <c r="AU22" i="27"/>
  <c r="AT22" i="27"/>
  <c r="AS22" i="27"/>
  <c r="AR22" i="27"/>
  <c r="E22" i="27" s="1"/>
  <c r="AQ22" i="27"/>
  <c r="D22" i="27" s="1"/>
  <c r="AP22" i="27"/>
  <c r="H22" i="27"/>
  <c r="C22" i="27"/>
  <c r="BR21" i="27"/>
  <c r="H21" i="27" s="1"/>
  <c r="BQ21" i="27"/>
  <c r="BP21" i="27"/>
  <c r="G21" i="27" s="1"/>
  <c r="BO21" i="27"/>
  <c r="BN21" i="27"/>
  <c r="BM21" i="27"/>
  <c r="BL21" i="27"/>
  <c r="BK21" i="27"/>
  <c r="BJ21" i="27"/>
  <c r="BI21" i="27"/>
  <c r="BH21" i="27"/>
  <c r="BG21" i="27"/>
  <c r="BF21" i="27"/>
  <c r="BE21" i="27"/>
  <c r="BD21" i="27"/>
  <c r="BC21" i="27"/>
  <c r="F21" i="27" s="1"/>
  <c r="BB21" i="27"/>
  <c r="BA21" i="27"/>
  <c r="AZ21" i="27"/>
  <c r="AY21" i="27"/>
  <c r="AX21" i="27"/>
  <c r="AW21" i="27"/>
  <c r="AV21" i="27"/>
  <c r="AU21" i="27"/>
  <c r="E21" i="27" s="1"/>
  <c r="AT21" i="27"/>
  <c r="AS21" i="27"/>
  <c r="AR21" i="27"/>
  <c r="AQ21" i="27"/>
  <c r="AP21" i="27"/>
  <c r="D21" i="27"/>
  <c r="C21" i="27"/>
  <c r="BR20" i="27"/>
  <c r="BQ20" i="27"/>
  <c r="BP20" i="27"/>
  <c r="BO20" i="27"/>
  <c r="BN20" i="27"/>
  <c r="BM20" i="27"/>
  <c r="G20" i="27" s="1"/>
  <c r="BL20" i="27"/>
  <c r="BK20" i="27"/>
  <c r="BJ20" i="27"/>
  <c r="BI20" i="27"/>
  <c r="BH20" i="27"/>
  <c r="BG20" i="27"/>
  <c r="BF20" i="27"/>
  <c r="BE20" i="27"/>
  <c r="BD20" i="27"/>
  <c r="BC20" i="27"/>
  <c r="BB20" i="27"/>
  <c r="BA20" i="27"/>
  <c r="AZ20" i="27"/>
  <c r="AY20" i="27"/>
  <c r="AX20" i="27"/>
  <c r="F20" i="27" s="1"/>
  <c r="AW20" i="27"/>
  <c r="AV20" i="27"/>
  <c r="AU20" i="27"/>
  <c r="AT20" i="27"/>
  <c r="AS20" i="27"/>
  <c r="AR20" i="27"/>
  <c r="E20" i="27" s="1"/>
  <c r="AQ20" i="27"/>
  <c r="D20" i="27" s="1"/>
  <c r="AP20" i="27"/>
  <c r="C20" i="27" s="1"/>
  <c r="H20" i="27"/>
  <c r="BR19" i="27"/>
  <c r="BQ19" i="27"/>
  <c r="BP19" i="27"/>
  <c r="BO19" i="27"/>
  <c r="BN19" i="27"/>
  <c r="G19" i="27" s="1"/>
  <c r="BM19" i="27"/>
  <c r="BL19" i="27"/>
  <c r="BK19" i="27"/>
  <c r="BJ19" i="27"/>
  <c r="BI19" i="27"/>
  <c r="BH19" i="27"/>
  <c r="BG19" i="27"/>
  <c r="BF19" i="27"/>
  <c r="BE19" i="27"/>
  <c r="BD19" i="27"/>
  <c r="BC19" i="27"/>
  <c r="BB19" i="27"/>
  <c r="BA19" i="27"/>
  <c r="AZ19" i="27"/>
  <c r="AY19" i="27"/>
  <c r="AX19" i="27"/>
  <c r="F19" i="27" s="1"/>
  <c r="AW19" i="27"/>
  <c r="AV19" i="27"/>
  <c r="AU19" i="27"/>
  <c r="AT19" i="27"/>
  <c r="AS19" i="27"/>
  <c r="AR19" i="27"/>
  <c r="AQ19" i="27"/>
  <c r="AP19" i="27"/>
  <c r="H19" i="27"/>
  <c r="D19" i="27"/>
  <c r="C19" i="27"/>
  <c r="BR18" i="27"/>
  <c r="H18" i="27" s="1"/>
  <c r="BQ18" i="27"/>
  <c r="BP18" i="27"/>
  <c r="BO18" i="27"/>
  <c r="BN18" i="27"/>
  <c r="BM18" i="27"/>
  <c r="BL18" i="27"/>
  <c r="BK18" i="27"/>
  <c r="BJ18" i="27"/>
  <c r="BI18" i="27"/>
  <c r="BH18" i="27"/>
  <c r="BG18" i="27"/>
  <c r="BF18" i="27"/>
  <c r="BE18" i="27"/>
  <c r="BD18" i="27"/>
  <c r="F18" i="27" s="1"/>
  <c r="BC18" i="27"/>
  <c r="BB18" i="27"/>
  <c r="BA18" i="27"/>
  <c r="AZ18" i="27"/>
  <c r="AY18" i="27"/>
  <c r="AX18" i="27"/>
  <c r="AW18" i="27"/>
  <c r="AV18" i="27"/>
  <c r="AU18" i="27"/>
  <c r="AT18" i="27"/>
  <c r="AS18" i="27"/>
  <c r="E18" i="27" s="1"/>
  <c r="AR18" i="27"/>
  <c r="AQ18" i="27"/>
  <c r="AP18" i="27"/>
  <c r="C18" i="27" s="1"/>
  <c r="G18" i="27"/>
  <c r="D18" i="27"/>
  <c r="BR17" i="27"/>
  <c r="BQ17" i="27"/>
  <c r="BP17" i="27"/>
  <c r="BO17" i="27"/>
  <c r="BN17" i="27"/>
  <c r="G17" i="27" s="1"/>
  <c r="BM17" i="27"/>
  <c r="BL17" i="27"/>
  <c r="BK17" i="27"/>
  <c r="BJ17" i="27"/>
  <c r="BI17" i="27"/>
  <c r="BH17" i="27"/>
  <c r="BG17" i="27"/>
  <c r="BF17" i="27"/>
  <c r="BE17" i="27"/>
  <c r="BD17" i="27"/>
  <c r="BC17" i="27"/>
  <c r="BB17" i="27"/>
  <c r="BA17" i="27"/>
  <c r="AZ17" i="27"/>
  <c r="AY17" i="27"/>
  <c r="AX17" i="27"/>
  <c r="AW17" i="27"/>
  <c r="AV17" i="27"/>
  <c r="AU17" i="27"/>
  <c r="AT17" i="27"/>
  <c r="AS17" i="27"/>
  <c r="E17" i="27" s="1"/>
  <c r="AR17" i="27"/>
  <c r="AQ17" i="27"/>
  <c r="D17" i="27" s="1"/>
  <c r="AP17" i="27"/>
  <c r="C17" i="27" s="1"/>
  <c r="H17" i="27"/>
  <c r="BR16" i="27"/>
  <c r="H16" i="27" s="1"/>
  <c r="BQ16" i="27"/>
  <c r="BP16" i="27"/>
  <c r="BO16" i="27"/>
  <c r="G16" i="27" s="1"/>
  <c r="BN16" i="27"/>
  <c r="BM16" i="27"/>
  <c r="BL16" i="27"/>
  <c r="BK16" i="27"/>
  <c r="BJ16" i="27"/>
  <c r="BI16" i="27"/>
  <c r="BH16" i="27"/>
  <c r="BG16" i="27"/>
  <c r="BF16" i="27"/>
  <c r="BE16" i="27"/>
  <c r="BD16" i="27"/>
  <c r="BC16" i="27"/>
  <c r="BB16" i="27"/>
  <c r="BA16" i="27"/>
  <c r="AZ16" i="27"/>
  <c r="AY16" i="27"/>
  <c r="F16" i="27" s="1"/>
  <c r="AX16" i="27"/>
  <c r="AW16" i="27"/>
  <c r="AV16" i="27"/>
  <c r="AU16" i="27"/>
  <c r="AT16" i="27"/>
  <c r="E16" i="27" s="1"/>
  <c r="AS16" i="27"/>
  <c r="AR16" i="27"/>
  <c r="AQ16" i="27"/>
  <c r="AP16" i="27"/>
  <c r="D16" i="27"/>
  <c r="C16" i="27"/>
  <c r="BR15" i="27"/>
  <c r="BQ15" i="27"/>
  <c r="BP15" i="27"/>
  <c r="BO15" i="27"/>
  <c r="BN15" i="27"/>
  <c r="BM15" i="27"/>
  <c r="G15" i="27" s="1"/>
  <c r="BL15" i="27"/>
  <c r="BK15" i="27"/>
  <c r="BJ15" i="27"/>
  <c r="BI15" i="27"/>
  <c r="BH15" i="27"/>
  <c r="BG15" i="27"/>
  <c r="BF15" i="27"/>
  <c r="BE15" i="27"/>
  <c r="BD15" i="27"/>
  <c r="BC15" i="27"/>
  <c r="BB15" i="27"/>
  <c r="F15" i="27" s="1"/>
  <c r="BA15" i="27"/>
  <c r="AZ15" i="27"/>
  <c r="AY15" i="27"/>
  <c r="AX15" i="27"/>
  <c r="AW15" i="27"/>
  <c r="AV15" i="27"/>
  <c r="AU15" i="27"/>
  <c r="AT15" i="27"/>
  <c r="AS15" i="27"/>
  <c r="AR15" i="27"/>
  <c r="AQ15" i="27"/>
  <c r="D15" i="27" s="1"/>
  <c r="AP15" i="27"/>
  <c r="C15" i="27" s="1"/>
  <c r="H15" i="27"/>
  <c r="BR14" i="27"/>
  <c r="BQ14" i="27"/>
  <c r="BP14" i="27"/>
  <c r="BO14" i="27"/>
  <c r="BN14" i="27"/>
  <c r="BM14" i="27"/>
  <c r="BL14" i="27"/>
  <c r="BK14" i="27"/>
  <c r="BJ14" i="27"/>
  <c r="BI14" i="27"/>
  <c r="BH14" i="27"/>
  <c r="BG14" i="27"/>
  <c r="BF14" i="27"/>
  <c r="BE14" i="27"/>
  <c r="BD14" i="27"/>
  <c r="BC14" i="27"/>
  <c r="BB14" i="27"/>
  <c r="BA14" i="27"/>
  <c r="AZ14" i="27"/>
  <c r="AY14" i="27"/>
  <c r="AX14" i="27"/>
  <c r="AW14" i="27"/>
  <c r="AV14" i="27"/>
  <c r="AU14" i="27"/>
  <c r="AT14" i="27"/>
  <c r="AS14" i="27"/>
  <c r="AR14" i="27"/>
  <c r="E14" i="27" s="1"/>
  <c r="AQ14" i="27"/>
  <c r="D14" i="27" s="1"/>
  <c r="AP14" i="27"/>
  <c r="H14" i="27"/>
  <c r="C14" i="27"/>
  <c r="BR13" i="27"/>
  <c r="H13" i="27" s="1"/>
  <c r="BQ13" i="27"/>
  <c r="BP13" i="27"/>
  <c r="G13" i="27" s="1"/>
  <c r="BO13" i="27"/>
  <c r="BN13" i="27"/>
  <c r="BM13" i="27"/>
  <c r="BL13" i="27"/>
  <c r="BK13" i="27"/>
  <c r="BJ13" i="27"/>
  <c r="BI13" i="27"/>
  <c r="BH13" i="27"/>
  <c r="BG13" i="27"/>
  <c r="BF13" i="27"/>
  <c r="BE13" i="27"/>
  <c r="BD13" i="27"/>
  <c r="BC13" i="27"/>
  <c r="F13" i="27" s="1"/>
  <c r="BB13" i="27"/>
  <c r="BA13" i="27"/>
  <c r="AZ13" i="27"/>
  <c r="AY13" i="27"/>
  <c r="AX13" i="27"/>
  <c r="AW13" i="27"/>
  <c r="AV13" i="27"/>
  <c r="AU13" i="27"/>
  <c r="E13" i="27" s="1"/>
  <c r="AT13" i="27"/>
  <c r="AS13" i="27"/>
  <c r="AR13" i="27"/>
  <c r="AQ13" i="27"/>
  <c r="AP13" i="27"/>
  <c r="D13" i="27"/>
  <c r="C13" i="27"/>
  <c r="BR12" i="27"/>
  <c r="BQ12" i="27"/>
  <c r="BP12" i="27"/>
  <c r="BO12" i="27"/>
  <c r="BN12" i="27"/>
  <c r="BM12" i="27"/>
  <c r="G12" i="27" s="1"/>
  <c r="BL12" i="27"/>
  <c r="BK12" i="27"/>
  <c r="BJ12" i="27"/>
  <c r="BI12" i="27"/>
  <c r="BH12" i="27"/>
  <c r="BG12" i="27"/>
  <c r="BF12" i="27"/>
  <c r="BE12" i="27"/>
  <c r="BD12" i="27"/>
  <c r="BC12" i="27"/>
  <c r="BB12" i="27"/>
  <c r="BA12" i="27"/>
  <c r="AZ12" i="27"/>
  <c r="AY12" i="27"/>
  <c r="AX12" i="27"/>
  <c r="F12" i="27" s="1"/>
  <c r="AW12" i="27"/>
  <c r="AV12" i="27"/>
  <c r="AU12" i="27"/>
  <c r="E12" i="27" s="1"/>
  <c r="AT12" i="27"/>
  <c r="AS12" i="27"/>
  <c r="AR12" i="27"/>
  <c r="AQ12" i="27"/>
  <c r="AP12" i="27"/>
  <c r="C12" i="27" s="1"/>
  <c r="H12" i="27"/>
  <c r="D12" i="27"/>
  <c r="BR11" i="27"/>
  <c r="BQ11" i="27"/>
  <c r="BP11" i="27"/>
  <c r="BO11" i="27"/>
  <c r="BN11" i="27"/>
  <c r="G11" i="27" s="1"/>
  <c r="BM11" i="27"/>
  <c r="BL11" i="27"/>
  <c r="BK11" i="27"/>
  <c r="BJ11" i="27"/>
  <c r="BI11" i="27"/>
  <c r="BH11" i="27"/>
  <c r="BG11" i="27"/>
  <c r="BF11" i="27"/>
  <c r="BE11" i="27"/>
  <c r="BD11" i="27"/>
  <c r="BC11" i="27"/>
  <c r="BB11" i="27"/>
  <c r="BA11" i="27"/>
  <c r="AZ11" i="27"/>
  <c r="AY11" i="27"/>
  <c r="AX11" i="27"/>
  <c r="F11" i="27" s="1"/>
  <c r="AW11" i="27"/>
  <c r="AV11" i="27"/>
  <c r="AU11" i="27"/>
  <c r="AT11" i="27"/>
  <c r="AS11" i="27"/>
  <c r="AR11" i="27"/>
  <c r="AQ11" i="27"/>
  <c r="AP11" i="27"/>
  <c r="H11" i="27"/>
  <c r="D11" i="27"/>
  <c r="C11" i="27"/>
  <c r="BR10" i="27"/>
  <c r="H10" i="27" s="1"/>
  <c r="BQ10" i="27"/>
  <c r="BP10" i="27"/>
  <c r="BO10" i="27"/>
  <c r="BN10" i="27"/>
  <c r="BM10" i="27"/>
  <c r="BL10" i="27"/>
  <c r="BK10" i="27"/>
  <c r="BJ10" i="27"/>
  <c r="BI10" i="27"/>
  <c r="BH10" i="27"/>
  <c r="BG10" i="27"/>
  <c r="BF10" i="27"/>
  <c r="BE10" i="27"/>
  <c r="BD10" i="27"/>
  <c r="F10" i="27" s="1"/>
  <c r="BC10" i="27"/>
  <c r="BB10" i="27"/>
  <c r="BA10" i="27"/>
  <c r="AZ10" i="27"/>
  <c r="AY10" i="27"/>
  <c r="AX10" i="27"/>
  <c r="AW10" i="27"/>
  <c r="AV10" i="27"/>
  <c r="AU10" i="27"/>
  <c r="AT10" i="27"/>
  <c r="AS10" i="27"/>
  <c r="AR10" i="27"/>
  <c r="AQ10" i="27"/>
  <c r="AP10" i="27"/>
  <c r="G10" i="27"/>
  <c r="D10" i="27"/>
  <c r="C10" i="27"/>
  <c r="BR9" i="27"/>
  <c r="BQ9" i="27"/>
  <c r="BP9" i="27"/>
  <c r="BO9" i="27"/>
  <c r="BN9" i="27"/>
  <c r="BM9" i="27"/>
  <c r="BL9" i="27"/>
  <c r="BK9" i="27"/>
  <c r="BJ9" i="27"/>
  <c r="BI9" i="27"/>
  <c r="BH9" i="27"/>
  <c r="BG9" i="27"/>
  <c r="BF9" i="27"/>
  <c r="BE9" i="27"/>
  <c r="BD9" i="27"/>
  <c r="BC9" i="27"/>
  <c r="BB9" i="27"/>
  <c r="BA9" i="27"/>
  <c r="AZ9" i="27"/>
  <c r="AY9" i="27"/>
  <c r="AX9" i="27"/>
  <c r="AW9" i="27"/>
  <c r="AV9" i="27"/>
  <c r="AU9" i="27"/>
  <c r="AT9" i="27"/>
  <c r="AS9" i="27"/>
  <c r="AR9" i="27"/>
  <c r="E9" i="27" s="1"/>
  <c r="AQ9" i="27"/>
  <c r="D9" i="27" s="1"/>
  <c r="AP9" i="27"/>
  <c r="C9" i="27" s="1"/>
  <c r="H9" i="27"/>
  <c r="BR8" i="27"/>
  <c r="H8" i="27" s="1"/>
  <c r="BQ8" i="27"/>
  <c r="BP8" i="27"/>
  <c r="BO8" i="27"/>
  <c r="G8" i="27" s="1"/>
  <c r="BN8" i="27"/>
  <c r="BM8" i="27"/>
  <c r="BL8" i="27"/>
  <c r="BK8" i="27"/>
  <c r="BJ8" i="27"/>
  <c r="BI8" i="27"/>
  <c r="BH8" i="27"/>
  <c r="BG8" i="27"/>
  <c r="BF8" i="27"/>
  <c r="BE8" i="27"/>
  <c r="BD8" i="27"/>
  <c r="BC8" i="27"/>
  <c r="BB8" i="27"/>
  <c r="BA8" i="27"/>
  <c r="AZ8" i="27"/>
  <c r="AY8" i="27"/>
  <c r="AX8" i="27"/>
  <c r="AW8" i="27"/>
  <c r="AV8" i="27"/>
  <c r="AU8" i="27"/>
  <c r="AT8" i="27"/>
  <c r="AS8" i="27"/>
  <c r="AR8" i="27"/>
  <c r="AQ8" i="27"/>
  <c r="AP8" i="27"/>
  <c r="E8" i="27"/>
  <c r="D8" i="27"/>
  <c r="C8" i="27"/>
  <c r="BR70" i="28"/>
  <c r="BQ70" i="28"/>
  <c r="BP70" i="28"/>
  <c r="BO70" i="28"/>
  <c r="BN70" i="28"/>
  <c r="BM70" i="28"/>
  <c r="G70" i="28" s="1"/>
  <c r="BL70" i="28"/>
  <c r="BK70" i="28"/>
  <c r="BJ70" i="28"/>
  <c r="BI70" i="28"/>
  <c r="BH70" i="28"/>
  <c r="BG70" i="28"/>
  <c r="BF70" i="28"/>
  <c r="BE70" i="28"/>
  <c r="BD70" i="28"/>
  <c r="BC70" i="28"/>
  <c r="BB70" i="28"/>
  <c r="BA70" i="28"/>
  <c r="AZ70" i="28"/>
  <c r="AY70" i="28"/>
  <c r="AX70" i="28"/>
  <c r="AW70" i="28"/>
  <c r="AV70" i="28"/>
  <c r="AU70" i="28"/>
  <c r="AT70" i="28"/>
  <c r="AS70" i="28"/>
  <c r="AR70" i="28"/>
  <c r="AQ70" i="28"/>
  <c r="AP70" i="28"/>
  <c r="C70" i="28" s="1"/>
  <c r="H70" i="28"/>
  <c r="D70" i="28"/>
  <c r="BR69" i="28"/>
  <c r="BQ69" i="28"/>
  <c r="BP69" i="28"/>
  <c r="BO69" i="28"/>
  <c r="BN69" i="28"/>
  <c r="BM69" i="28"/>
  <c r="BL69" i="28"/>
  <c r="BK69" i="28"/>
  <c r="BJ69" i="28"/>
  <c r="BI69" i="28"/>
  <c r="BH69" i="28"/>
  <c r="BG69" i="28"/>
  <c r="BF69" i="28"/>
  <c r="BE69" i="28"/>
  <c r="BD69" i="28"/>
  <c r="BC69" i="28"/>
  <c r="BB69" i="28"/>
  <c r="BA69" i="28"/>
  <c r="AZ69" i="28"/>
  <c r="AY69" i="28"/>
  <c r="AX69" i="28"/>
  <c r="AW69" i="28"/>
  <c r="AV69" i="28"/>
  <c r="AU69" i="28"/>
  <c r="AT69" i="28"/>
  <c r="AS69" i="28"/>
  <c r="AR69" i="28"/>
  <c r="E69" i="28" s="1"/>
  <c r="AQ69" i="28"/>
  <c r="D69" i="28" s="1"/>
  <c r="AP69" i="28"/>
  <c r="H69" i="28"/>
  <c r="C69" i="28"/>
  <c r="BR68" i="28"/>
  <c r="H68" i="28" s="1"/>
  <c r="BQ68" i="28"/>
  <c r="BP68" i="28"/>
  <c r="G68" i="28" s="1"/>
  <c r="BO68" i="28"/>
  <c r="BN68" i="28"/>
  <c r="BM68" i="28"/>
  <c r="BL68" i="28"/>
  <c r="BK68" i="28"/>
  <c r="BJ68" i="28"/>
  <c r="BI68" i="28"/>
  <c r="BH68" i="28"/>
  <c r="BG68" i="28"/>
  <c r="BF68" i="28"/>
  <c r="BE68" i="28"/>
  <c r="BD68" i="28"/>
  <c r="BC68" i="28"/>
  <c r="F68" i="28" s="1"/>
  <c r="BB68" i="28"/>
  <c r="BA68" i="28"/>
  <c r="AZ68" i="28"/>
  <c r="AY68" i="28"/>
  <c r="AX68" i="28"/>
  <c r="AW68" i="28"/>
  <c r="AV68" i="28"/>
  <c r="AU68" i="28"/>
  <c r="E68" i="28" s="1"/>
  <c r="AT68" i="28"/>
  <c r="AS68" i="28"/>
  <c r="AR68" i="28"/>
  <c r="AQ68" i="28"/>
  <c r="AP68" i="28"/>
  <c r="D68" i="28"/>
  <c r="C68" i="28"/>
  <c r="BR67" i="28"/>
  <c r="BQ67" i="28"/>
  <c r="BP67" i="28"/>
  <c r="BO67" i="28"/>
  <c r="BN67" i="28"/>
  <c r="BM67" i="28"/>
  <c r="BL67" i="28"/>
  <c r="BK67" i="28"/>
  <c r="BJ67" i="28"/>
  <c r="BI67" i="28"/>
  <c r="BH67" i="28"/>
  <c r="BG67" i="28"/>
  <c r="BF67" i="28"/>
  <c r="BE67" i="28"/>
  <c r="BD67" i="28"/>
  <c r="BC67" i="28"/>
  <c r="BB67" i="28"/>
  <c r="BA67" i="28"/>
  <c r="AZ67" i="28"/>
  <c r="AY67" i="28"/>
  <c r="AX67" i="28"/>
  <c r="F67" i="28" s="1"/>
  <c r="AW67" i="28"/>
  <c r="AV67" i="28"/>
  <c r="AU67" i="28"/>
  <c r="AT67" i="28"/>
  <c r="AS67" i="28"/>
  <c r="E67" i="28" s="1"/>
  <c r="AR67" i="28"/>
  <c r="AQ67" i="28"/>
  <c r="D67" i="28" s="1"/>
  <c r="AP67" i="28"/>
  <c r="C67" i="28" s="1"/>
  <c r="H67" i="28"/>
  <c r="BR66" i="28"/>
  <c r="BQ66" i="28"/>
  <c r="BP66" i="28"/>
  <c r="BO66" i="28"/>
  <c r="BN66" i="28"/>
  <c r="BM66" i="28"/>
  <c r="BL66" i="28"/>
  <c r="BK66" i="28"/>
  <c r="BJ66" i="28"/>
  <c r="BI66" i="28"/>
  <c r="BH66" i="28"/>
  <c r="BG66" i="28"/>
  <c r="BF66" i="28"/>
  <c r="BE66" i="28"/>
  <c r="BD66" i="28"/>
  <c r="BC66" i="28"/>
  <c r="BB66" i="28"/>
  <c r="BA66" i="28"/>
  <c r="AZ66" i="28"/>
  <c r="AY66" i="28"/>
  <c r="AX66" i="28"/>
  <c r="AW66" i="28"/>
  <c r="AV66" i="28"/>
  <c r="AU66" i="28"/>
  <c r="AT66" i="28"/>
  <c r="AS66" i="28"/>
  <c r="AR66" i="28"/>
  <c r="AQ66" i="28"/>
  <c r="AP66" i="28"/>
  <c r="H66" i="28"/>
  <c r="D66" i="28"/>
  <c r="C66" i="28"/>
  <c r="BR65" i="28"/>
  <c r="H65" i="28" s="1"/>
  <c r="BQ65" i="28"/>
  <c r="BP65" i="28"/>
  <c r="BO65" i="28"/>
  <c r="BN65" i="28"/>
  <c r="BM65" i="28"/>
  <c r="BL65" i="28"/>
  <c r="BK65" i="28"/>
  <c r="BJ65" i="28"/>
  <c r="BI65" i="28"/>
  <c r="BH65" i="28"/>
  <c r="BG65" i="28"/>
  <c r="BF65" i="28"/>
  <c r="BE65" i="28"/>
  <c r="BD65" i="28"/>
  <c r="F65" i="28" s="1"/>
  <c r="BC65" i="28"/>
  <c r="BB65" i="28"/>
  <c r="BA65" i="28"/>
  <c r="AZ65" i="28"/>
  <c r="AY65" i="28"/>
  <c r="AX65" i="28"/>
  <c r="AW65" i="28"/>
  <c r="AV65" i="28"/>
  <c r="AU65" i="28"/>
  <c r="AT65" i="28"/>
  <c r="AS65" i="28"/>
  <c r="E65" i="28" s="1"/>
  <c r="AR65" i="28"/>
  <c r="AQ65" i="28"/>
  <c r="AP65" i="28"/>
  <c r="C65" i="28" s="1"/>
  <c r="G65" i="28"/>
  <c r="D65" i="28"/>
  <c r="BR64" i="28"/>
  <c r="BQ64" i="28"/>
  <c r="BP64" i="28"/>
  <c r="BO64" i="28"/>
  <c r="BN64" i="28"/>
  <c r="BM64" i="28"/>
  <c r="BL64" i="28"/>
  <c r="BK64" i="28"/>
  <c r="BJ64" i="28"/>
  <c r="BI64" i="28"/>
  <c r="BH64" i="28"/>
  <c r="BG64" i="28"/>
  <c r="BF64" i="28"/>
  <c r="BE64" i="28"/>
  <c r="BD64" i="28"/>
  <c r="BC64" i="28"/>
  <c r="BB64" i="28"/>
  <c r="BA64" i="28"/>
  <c r="AZ64" i="28"/>
  <c r="AY64" i="28"/>
  <c r="AX64" i="28"/>
  <c r="AW64" i="28"/>
  <c r="AV64" i="28"/>
  <c r="E64" i="28" s="1"/>
  <c r="AU64" i="28"/>
  <c r="AT64" i="28"/>
  <c r="AS64" i="28"/>
  <c r="AR64" i="28"/>
  <c r="AQ64" i="28"/>
  <c r="D64" i="28" s="1"/>
  <c r="AP64" i="28"/>
  <c r="C64" i="28" s="1"/>
  <c r="H64" i="28"/>
  <c r="BR63" i="28"/>
  <c r="H63" i="28" s="1"/>
  <c r="BQ63" i="28"/>
  <c r="BP63" i="28"/>
  <c r="BO63" i="28"/>
  <c r="G63" i="28" s="1"/>
  <c r="BN63" i="28"/>
  <c r="BM63" i="28"/>
  <c r="BL63" i="28"/>
  <c r="BK63" i="28"/>
  <c r="BJ63" i="28"/>
  <c r="BI63" i="28"/>
  <c r="BH63" i="28"/>
  <c r="BG63" i="28"/>
  <c r="BF63" i="28"/>
  <c r="BE63" i="28"/>
  <c r="BD63" i="28"/>
  <c r="BC63" i="28"/>
  <c r="BB63" i="28"/>
  <c r="BA63" i="28"/>
  <c r="AZ63" i="28"/>
  <c r="AY63" i="28"/>
  <c r="AX63" i="28"/>
  <c r="AW63" i="28"/>
  <c r="AV63" i="28"/>
  <c r="AU63" i="28"/>
  <c r="AT63" i="28"/>
  <c r="AS63" i="28"/>
  <c r="AR63" i="28"/>
  <c r="AQ63" i="28"/>
  <c r="AP63" i="28"/>
  <c r="E63" i="28"/>
  <c r="D63" i="28"/>
  <c r="C63" i="28"/>
  <c r="BR62" i="28"/>
  <c r="BQ62" i="28"/>
  <c r="BP62" i="28"/>
  <c r="BO62" i="28"/>
  <c r="BN62" i="28"/>
  <c r="BM62" i="28"/>
  <c r="G62" i="28" s="1"/>
  <c r="BL62" i="28"/>
  <c r="BK62" i="28"/>
  <c r="BJ62" i="28"/>
  <c r="BI62" i="28"/>
  <c r="BH62" i="28"/>
  <c r="BG62" i="28"/>
  <c r="BF62" i="28"/>
  <c r="BE62" i="28"/>
  <c r="BD62" i="28"/>
  <c r="BC62" i="28"/>
  <c r="BB62" i="28"/>
  <c r="BA62" i="28"/>
  <c r="AZ62" i="28"/>
  <c r="AY62" i="28"/>
  <c r="AX62" i="28"/>
  <c r="AW62" i="28"/>
  <c r="AV62" i="28"/>
  <c r="AU62" i="28"/>
  <c r="AT62" i="28"/>
  <c r="AS62" i="28"/>
  <c r="AR62" i="28"/>
  <c r="AQ62" i="28"/>
  <c r="D62" i="28" s="1"/>
  <c r="AP62" i="28"/>
  <c r="C62" i="28" s="1"/>
  <c r="H62" i="28"/>
  <c r="BR61" i="28"/>
  <c r="BQ61" i="28"/>
  <c r="BP61" i="28"/>
  <c r="BO61" i="28"/>
  <c r="BN61" i="28"/>
  <c r="BM61" i="28"/>
  <c r="BL61" i="28"/>
  <c r="BK61" i="28"/>
  <c r="BJ61" i="28"/>
  <c r="BI61" i="28"/>
  <c r="BH61" i="28"/>
  <c r="BG61" i="28"/>
  <c r="BF61" i="28"/>
  <c r="BE61" i="28"/>
  <c r="BD61" i="28"/>
  <c r="BC61" i="28"/>
  <c r="BB61" i="28"/>
  <c r="BA61" i="28"/>
  <c r="AZ61" i="28"/>
  <c r="AY61" i="28"/>
  <c r="AX61" i="28"/>
  <c r="AW61" i="28"/>
  <c r="AV61" i="28"/>
  <c r="AU61" i="28"/>
  <c r="AT61" i="28"/>
  <c r="AS61" i="28"/>
  <c r="AR61" i="28"/>
  <c r="E61" i="28" s="1"/>
  <c r="AQ61" i="28"/>
  <c r="D61" i="28" s="1"/>
  <c r="AP61" i="28"/>
  <c r="H61" i="28"/>
  <c r="C61" i="28"/>
  <c r="BR60" i="28"/>
  <c r="H60" i="28" s="1"/>
  <c r="BQ60" i="28"/>
  <c r="BP60" i="28"/>
  <c r="G60" i="28" s="1"/>
  <c r="BO60" i="28"/>
  <c r="BN60" i="28"/>
  <c r="BM60" i="28"/>
  <c r="BL60" i="28"/>
  <c r="BK60" i="28"/>
  <c r="BJ60" i="28"/>
  <c r="BI60" i="28"/>
  <c r="BH60" i="28"/>
  <c r="BG60" i="28"/>
  <c r="BF60" i="28"/>
  <c r="BE60" i="28"/>
  <c r="BD60" i="28"/>
  <c r="BC60" i="28"/>
  <c r="F60" i="28" s="1"/>
  <c r="BB60" i="28"/>
  <c r="BA60" i="28"/>
  <c r="AZ60" i="28"/>
  <c r="AY60" i="28"/>
  <c r="AX60" i="28"/>
  <c r="AW60" i="28"/>
  <c r="AV60" i="28"/>
  <c r="AU60" i="28"/>
  <c r="E60" i="28" s="1"/>
  <c r="AT60" i="28"/>
  <c r="AS60" i="28"/>
  <c r="AR60" i="28"/>
  <c r="AQ60" i="28"/>
  <c r="AP60" i="28"/>
  <c r="D60" i="28"/>
  <c r="C60" i="28"/>
  <c r="BR59" i="28"/>
  <c r="BQ59" i="28"/>
  <c r="BP59" i="28"/>
  <c r="BO59" i="28"/>
  <c r="BN59" i="28"/>
  <c r="BM59" i="28"/>
  <c r="BL59" i="28"/>
  <c r="BK59" i="28"/>
  <c r="BJ59" i="28"/>
  <c r="BI59" i="28"/>
  <c r="BH59" i="28"/>
  <c r="BG59" i="28"/>
  <c r="BF59" i="28"/>
  <c r="BE59" i="28"/>
  <c r="BD59" i="28"/>
  <c r="BC59" i="28"/>
  <c r="BB59" i="28"/>
  <c r="BA59" i="28"/>
  <c r="AZ59" i="28"/>
  <c r="AY59" i="28"/>
  <c r="AX59" i="28"/>
  <c r="F59" i="28" s="1"/>
  <c r="AW59" i="28"/>
  <c r="AV59" i="28"/>
  <c r="AU59" i="28"/>
  <c r="AT59" i="28"/>
  <c r="AS59" i="28"/>
  <c r="AR59" i="28"/>
  <c r="E59" i="28" s="1"/>
  <c r="AQ59" i="28"/>
  <c r="AP59" i="28"/>
  <c r="C59" i="28" s="1"/>
  <c r="H59" i="28"/>
  <c r="D59" i="28"/>
  <c r="BR58" i="28"/>
  <c r="BQ58" i="28"/>
  <c r="BP58" i="28"/>
  <c r="BO58" i="28"/>
  <c r="BN58" i="28"/>
  <c r="BM58" i="28"/>
  <c r="BL58" i="28"/>
  <c r="BK58" i="28"/>
  <c r="BJ58" i="28"/>
  <c r="BI58" i="28"/>
  <c r="BH58" i="28"/>
  <c r="BG58" i="28"/>
  <c r="BF58" i="28"/>
  <c r="BE58" i="28"/>
  <c r="BD58" i="28"/>
  <c r="BC58" i="28"/>
  <c r="BB58" i="28"/>
  <c r="BA58" i="28"/>
  <c r="AZ58" i="28"/>
  <c r="AY58" i="28"/>
  <c r="AX58" i="28"/>
  <c r="AW58" i="28"/>
  <c r="AV58" i="28"/>
  <c r="AU58" i="28"/>
  <c r="AT58" i="28"/>
  <c r="AS58" i="28"/>
  <c r="AR58" i="28"/>
  <c r="AQ58" i="28"/>
  <c r="AP58" i="28"/>
  <c r="H58" i="28"/>
  <c r="D58" i="28"/>
  <c r="C58" i="28"/>
  <c r="BR57" i="28"/>
  <c r="H57" i="28" s="1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F57" i="28" s="1"/>
  <c r="BC57" i="28"/>
  <c r="BB57" i="28"/>
  <c r="BA57" i="28"/>
  <c r="AZ57" i="28"/>
  <c r="AY57" i="28"/>
  <c r="AX57" i="28"/>
  <c r="AW57" i="28"/>
  <c r="AV57" i="28"/>
  <c r="AU57" i="28"/>
  <c r="AT57" i="28"/>
  <c r="AS57" i="28"/>
  <c r="E57" i="28" s="1"/>
  <c r="AR57" i="28"/>
  <c r="AQ57" i="28"/>
  <c r="AP57" i="28"/>
  <c r="C57" i="28" s="1"/>
  <c r="G57" i="28"/>
  <c r="D57" i="28"/>
  <c r="BR56" i="28"/>
  <c r="BQ56" i="28"/>
  <c r="BP56" i="28"/>
  <c r="BO56" i="28"/>
  <c r="BN56" i="28"/>
  <c r="G56" i="28" s="1"/>
  <c r="BM56" i="28"/>
  <c r="BL56" i="28"/>
  <c r="BK56" i="28"/>
  <c r="BJ56" i="28"/>
  <c r="BI56" i="28"/>
  <c r="BH56" i="28"/>
  <c r="BG56" i="28"/>
  <c r="BF56" i="28"/>
  <c r="BE56" i="28"/>
  <c r="BD56" i="28"/>
  <c r="BC56" i="28"/>
  <c r="BB56" i="28"/>
  <c r="BA56" i="28"/>
  <c r="AZ56" i="28"/>
  <c r="AY56" i="28"/>
  <c r="AX56" i="28"/>
  <c r="F56" i="28" s="1"/>
  <c r="AW56" i="28"/>
  <c r="AV56" i="28"/>
  <c r="AU56" i="28"/>
  <c r="AT56" i="28"/>
  <c r="AS56" i="28"/>
  <c r="E56" i="28" s="1"/>
  <c r="AR56" i="28"/>
  <c r="AQ56" i="28"/>
  <c r="D56" i="28" s="1"/>
  <c r="AP56" i="28"/>
  <c r="C56" i="28" s="1"/>
  <c r="H56" i="28"/>
  <c r="BR55" i="28"/>
  <c r="H55" i="28" s="1"/>
  <c r="BQ55" i="28"/>
  <c r="BP55" i="28"/>
  <c r="BO55" i="28"/>
  <c r="G55" i="28" s="1"/>
  <c r="BN55" i="28"/>
  <c r="BM55" i="28"/>
  <c r="BL55" i="28"/>
  <c r="BK55" i="28"/>
  <c r="BJ55" i="28"/>
  <c r="BI55" i="28"/>
  <c r="BH55" i="28"/>
  <c r="BG55" i="28"/>
  <c r="BF55" i="28"/>
  <c r="BE55" i="28"/>
  <c r="BD55" i="28"/>
  <c r="BC55" i="28"/>
  <c r="BB55" i="28"/>
  <c r="BA55" i="28"/>
  <c r="AZ55" i="28"/>
  <c r="AY55" i="28"/>
  <c r="F55" i="28" s="1"/>
  <c r="AX55" i="28"/>
  <c r="AW55" i="28"/>
  <c r="AV55" i="28"/>
  <c r="AU55" i="28"/>
  <c r="AT55" i="28"/>
  <c r="E55" i="28" s="1"/>
  <c r="AS55" i="28"/>
  <c r="AR55" i="28"/>
  <c r="AQ55" i="28"/>
  <c r="AP55" i="28"/>
  <c r="D55" i="28"/>
  <c r="C55" i="28"/>
  <c r="BR54" i="28"/>
  <c r="BQ54" i="28"/>
  <c r="BP54" i="28"/>
  <c r="BO54" i="28"/>
  <c r="BN54" i="28"/>
  <c r="BM54" i="28"/>
  <c r="G54" i="28" s="1"/>
  <c r="BL54" i="28"/>
  <c r="BK54" i="28"/>
  <c r="BJ54" i="28"/>
  <c r="BI54" i="28"/>
  <c r="BH54" i="28"/>
  <c r="BG54" i="28"/>
  <c r="BF54" i="28"/>
  <c r="BE54" i="28"/>
  <c r="BD54" i="28"/>
  <c r="BC54" i="28"/>
  <c r="BB54" i="28"/>
  <c r="F54" i="28" s="1"/>
  <c r="BA54" i="28"/>
  <c r="AZ54" i="28"/>
  <c r="AY54" i="28"/>
  <c r="AX54" i="28"/>
  <c r="AW54" i="28"/>
  <c r="AV54" i="28"/>
  <c r="E54" i="28" s="1"/>
  <c r="AU54" i="28"/>
  <c r="AT54" i="28"/>
  <c r="AS54" i="28"/>
  <c r="AR54" i="28"/>
  <c r="AQ54" i="28"/>
  <c r="D54" i="28" s="1"/>
  <c r="AP54" i="28"/>
  <c r="H54" i="28"/>
  <c r="C54" i="28"/>
  <c r="BR53" i="28"/>
  <c r="BQ53" i="28"/>
  <c r="BP53" i="28"/>
  <c r="BO53" i="28"/>
  <c r="BN53" i="28"/>
  <c r="BM53" i="28"/>
  <c r="G53" i="28" s="1"/>
  <c r="BL53" i="28"/>
  <c r="BK53" i="28"/>
  <c r="BJ53" i="28"/>
  <c r="BI53" i="28"/>
  <c r="BH53" i="28"/>
  <c r="BG53" i="28"/>
  <c r="BF53" i="28"/>
  <c r="BE53" i="28"/>
  <c r="BD53" i="28"/>
  <c r="BC53" i="28"/>
  <c r="BB53" i="28"/>
  <c r="BA53" i="28"/>
  <c r="AZ53" i="28"/>
  <c r="AY53" i="28"/>
  <c r="AX53" i="28"/>
  <c r="F53" i="28" s="1"/>
  <c r="AW53" i="28"/>
  <c r="AV53" i="28"/>
  <c r="AU53" i="28"/>
  <c r="AT53" i="28"/>
  <c r="AS53" i="28"/>
  <c r="AR53" i="28"/>
  <c r="E53" i="28" s="1"/>
  <c r="AQ53" i="28"/>
  <c r="D53" i="28" s="1"/>
  <c r="AP53" i="28"/>
  <c r="H53" i="28"/>
  <c r="C53" i="28"/>
  <c r="BR52" i="28"/>
  <c r="H52" i="28" s="1"/>
  <c r="BQ52" i="28"/>
  <c r="BP52" i="28"/>
  <c r="G52" i="28" s="1"/>
  <c r="BO52" i="28"/>
  <c r="BN52" i="28"/>
  <c r="BM52" i="28"/>
  <c r="BL52" i="28"/>
  <c r="BK52" i="28"/>
  <c r="BJ52" i="28"/>
  <c r="BI52" i="28"/>
  <c r="BH52" i="28"/>
  <c r="BG52" i="28"/>
  <c r="BF52" i="28"/>
  <c r="BE52" i="28"/>
  <c r="BD52" i="28"/>
  <c r="BC52" i="28"/>
  <c r="BB52" i="28"/>
  <c r="BA52" i="28"/>
  <c r="AZ52" i="28"/>
  <c r="AY52" i="28"/>
  <c r="AX52" i="28"/>
  <c r="AW52" i="28"/>
  <c r="AV52" i="28"/>
  <c r="AU52" i="28"/>
  <c r="E52" i="28" s="1"/>
  <c r="AT52" i="28"/>
  <c r="AS52" i="28"/>
  <c r="AR52" i="28"/>
  <c r="AQ52" i="28"/>
  <c r="AP52" i="28"/>
  <c r="F52" i="28"/>
  <c r="D52" i="28"/>
  <c r="C52" i="28"/>
  <c r="BR51" i="28"/>
  <c r="BQ51" i="28"/>
  <c r="BP51" i="28"/>
  <c r="BO51" i="28"/>
  <c r="BN51" i="28"/>
  <c r="BM51" i="28"/>
  <c r="G51" i="28" s="1"/>
  <c r="BL51" i="28"/>
  <c r="BK51" i="28"/>
  <c r="BJ51" i="28"/>
  <c r="BI51" i="28"/>
  <c r="BH51" i="28"/>
  <c r="BG51" i="28"/>
  <c r="BF51" i="28"/>
  <c r="BE51" i="28"/>
  <c r="BD51" i="28"/>
  <c r="BC51" i="28"/>
  <c r="BB51" i="28"/>
  <c r="BA51" i="28"/>
  <c r="AZ51" i="28"/>
  <c r="AY51" i="28"/>
  <c r="AX51" i="28"/>
  <c r="F51" i="28" s="1"/>
  <c r="AW51" i="28"/>
  <c r="AV51" i="28"/>
  <c r="AU51" i="28"/>
  <c r="AT51" i="28"/>
  <c r="AS51" i="28"/>
  <c r="AR51" i="28"/>
  <c r="E51" i="28" s="1"/>
  <c r="AQ51" i="28"/>
  <c r="AP51" i="28"/>
  <c r="C51" i="28" s="1"/>
  <c r="H51" i="28"/>
  <c r="D51" i="28"/>
  <c r="BR50" i="28"/>
  <c r="BQ50" i="28"/>
  <c r="BP50" i="28"/>
  <c r="BO50" i="28"/>
  <c r="BN50" i="28"/>
  <c r="BM50" i="28"/>
  <c r="BL50" i="28"/>
  <c r="BK50" i="28"/>
  <c r="BJ50" i="28"/>
  <c r="BI50" i="28"/>
  <c r="BH50" i="28"/>
  <c r="BG50" i="28"/>
  <c r="BF50" i="28"/>
  <c r="BE50" i="28"/>
  <c r="BD50" i="28"/>
  <c r="BC50" i="28"/>
  <c r="BB50" i="28"/>
  <c r="BA50" i="28"/>
  <c r="AZ50" i="28"/>
  <c r="AY50" i="28"/>
  <c r="AX50" i="28"/>
  <c r="AW50" i="28"/>
  <c r="AV50" i="28"/>
  <c r="AU50" i="28"/>
  <c r="AT50" i="28"/>
  <c r="AS50" i="28"/>
  <c r="AR50" i="28"/>
  <c r="E50" i="28" s="1"/>
  <c r="AQ50" i="28"/>
  <c r="AP50" i="28"/>
  <c r="H50" i="28"/>
  <c r="D50" i="28"/>
  <c r="C50" i="28"/>
  <c r="BR49" i="28"/>
  <c r="H49" i="28" s="1"/>
  <c r="BQ49" i="28"/>
  <c r="BP49" i="28"/>
  <c r="BO49" i="28"/>
  <c r="BN49" i="28"/>
  <c r="BM49" i="28"/>
  <c r="BL49" i="28"/>
  <c r="BK49" i="28"/>
  <c r="BJ49" i="28"/>
  <c r="BI49" i="28"/>
  <c r="BH49" i="28"/>
  <c r="BG49" i="28"/>
  <c r="BF49" i="28"/>
  <c r="BE49" i="28"/>
  <c r="BD49" i="28"/>
  <c r="F49" i="28" s="1"/>
  <c r="BC49" i="28"/>
  <c r="BB49" i="28"/>
  <c r="BA49" i="28"/>
  <c r="AZ49" i="28"/>
  <c r="AY49" i="28"/>
  <c r="AX49" i="28"/>
  <c r="AW49" i="28"/>
  <c r="AV49" i="28"/>
  <c r="AU49" i="28"/>
  <c r="AT49" i="28"/>
  <c r="AS49" i="28"/>
  <c r="AR49" i="28"/>
  <c r="AQ49" i="28"/>
  <c r="AP49" i="28"/>
  <c r="C49" i="28" s="1"/>
  <c r="G49" i="28"/>
  <c r="D49" i="28"/>
  <c r="BR48" i="28"/>
  <c r="BQ48" i="28"/>
  <c r="BP48" i="28"/>
  <c r="BO48" i="28"/>
  <c r="BN48" i="28"/>
  <c r="G48" i="28" s="1"/>
  <c r="BM48" i="28"/>
  <c r="BL48" i="28"/>
  <c r="BK48" i="28"/>
  <c r="BJ48" i="28"/>
  <c r="BI48" i="28"/>
  <c r="BH48" i="28"/>
  <c r="BG48" i="28"/>
  <c r="BF48" i="28"/>
  <c r="BE48" i="28"/>
  <c r="BD48" i="28"/>
  <c r="BC48" i="28"/>
  <c r="BB48" i="28"/>
  <c r="BA48" i="28"/>
  <c r="AZ48" i="28"/>
  <c r="AY48" i="28"/>
  <c r="AX48" i="28"/>
  <c r="F48" i="28" s="1"/>
  <c r="AW48" i="28"/>
  <c r="AV48" i="28"/>
  <c r="E48" i="28" s="1"/>
  <c r="AU48" i="28"/>
  <c r="AT48" i="28"/>
  <c r="AS48" i="28"/>
  <c r="AR48" i="28"/>
  <c r="AQ48" i="28"/>
  <c r="D48" i="28" s="1"/>
  <c r="AP48" i="28"/>
  <c r="C48" i="28" s="1"/>
  <c r="H48" i="28"/>
  <c r="BR47" i="28"/>
  <c r="H47" i="28" s="1"/>
  <c r="BQ47" i="28"/>
  <c r="BP47" i="28"/>
  <c r="BO47" i="28"/>
  <c r="G47" i="28" s="1"/>
  <c r="BN47" i="28"/>
  <c r="BM47" i="28"/>
  <c r="BL47" i="28"/>
  <c r="BK47" i="28"/>
  <c r="BJ47" i="28"/>
  <c r="BI47" i="28"/>
  <c r="BH47" i="28"/>
  <c r="BG47" i="28"/>
  <c r="BF47" i="28"/>
  <c r="BE47" i="28"/>
  <c r="BD47" i="28"/>
  <c r="BC47" i="28"/>
  <c r="BB47" i="28"/>
  <c r="BA47" i="28"/>
  <c r="AZ47" i="28"/>
  <c r="AY47" i="28"/>
  <c r="F47" i="28" s="1"/>
  <c r="AX47" i="28"/>
  <c r="AW47" i="28"/>
  <c r="AV47" i="28"/>
  <c r="AU47" i="28"/>
  <c r="AT47" i="28"/>
  <c r="AS47" i="28"/>
  <c r="AR47" i="28"/>
  <c r="AQ47" i="28"/>
  <c r="AP47" i="28"/>
  <c r="E47" i="28"/>
  <c r="D47" i="28"/>
  <c r="C47" i="28"/>
  <c r="BR46" i="28"/>
  <c r="BQ46" i="28"/>
  <c r="BP46" i="28"/>
  <c r="BO46" i="28"/>
  <c r="BN46" i="28"/>
  <c r="BM46" i="28"/>
  <c r="G46" i="28" s="1"/>
  <c r="BL46" i="28"/>
  <c r="BK46" i="28"/>
  <c r="BJ46" i="28"/>
  <c r="BI46" i="28"/>
  <c r="BH46" i="28"/>
  <c r="BG46" i="28"/>
  <c r="BF46" i="28"/>
  <c r="BE46" i="28"/>
  <c r="BD46" i="28"/>
  <c r="BC46" i="28"/>
  <c r="BB46" i="28"/>
  <c r="BA46" i="28"/>
  <c r="AZ46" i="28"/>
  <c r="AY46" i="28"/>
  <c r="AX46" i="28"/>
  <c r="AW46" i="28"/>
  <c r="AV46" i="28"/>
  <c r="E46" i="28" s="1"/>
  <c r="AU46" i="28"/>
  <c r="AT46" i="28"/>
  <c r="AS46" i="28"/>
  <c r="AR46" i="28"/>
  <c r="AQ46" i="28"/>
  <c r="D46" i="28" s="1"/>
  <c r="AP46" i="28"/>
  <c r="H46" i="28"/>
  <c r="C46" i="28"/>
  <c r="BR45" i="28"/>
  <c r="BQ45" i="28"/>
  <c r="BP45" i="28"/>
  <c r="BO45" i="28"/>
  <c r="BN45" i="28"/>
  <c r="BM45" i="28"/>
  <c r="BL45" i="28"/>
  <c r="BK45" i="28"/>
  <c r="BJ45" i="28"/>
  <c r="BI45" i="28"/>
  <c r="BH45" i="28"/>
  <c r="BG45" i="28"/>
  <c r="BF45" i="28"/>
  <c r="BE45" i="28"/>
  <c r="BD45" i="28"/>
  <c r="BC45" i="28"/>
  <c r="BB45" i="28"/>
  <c r="BA45" i="28"/>
  <c r="AZ45" i="28"/>
  <c r="AY45" i="28"/>
  <c r="AX45" i="28"/>
  <c r="AW45" i="28"/>
  <c r="AV45" i="28"/>
  <c r="AU45" i="28"/>
  <c r="AT45" i="28"/>
  <c r="AS45" i="28"/>
  <c r="AR45" i="28"/>
  <c r="E45" i="28" s="1"/>
  <c r="AQ45" i="28"/>
  <c r="D45" i="28" s="1"/>
  <c r="AP45" i="28"/>
  <c r="H45" i="28"/>
  <c r="C45" i="28"/>
  <c r="BR44" i="28"/>
  <c r="H44" i="28" s="1"/>
  <c r="BQ44" i="28"/>
  <c r="BP44" i="28"/>
  <c r="G44" i="28" s="1"/>
  <c r="BO44" i="28"/>
  <c r="BN44" i="28"/>
  <c r="BM44" i="28"/>
  <c r="BL44" i="28"/>
  <c r="BK44" i="28"/>
  <c r="BJ44" i="28"/>
  <c r="BI44" i="28"/>
  <c r="BH44" i="28"/>
  <c r="BG44" i="28"/>
  <c r="BF44" i="28"/>
  <c r="BE44" i="28"/>
  <c r="BD44" i="28"/>
  <c r="BC44" i="28"/>
  <c r="F44" i="28" s="1"/>
  <c r="BB44" i="28"/>
  <c r="BA44" i="28"/>
  <c r="AZ44" i="28"/>
  <c r="AY44" i="28"/>
  <c r="AX44" i="28"/>
  <c r="AW44" i="28"/>
  <c r="AV44" i="28"/>
  <c r="AU44" i="28"/>
  <c r="E44" i="28" s="1"/>
  <c r="AT44" i="28"/>
  <c r="AS44" i="28"/>
  <c r="AR44" i="28"/>
  <c r="AQ44" i="28"/>
  <c r="AP44" i="28"/>
  <c r="D44" i="28"/>
  <c r="C44" i="28"/>
  <c r="BR43" i="28"/>
  <c r="BQ43" i="28"/>
  <c r="BP43" i="28"/>
  <c r="BO43" i="28"/>
  <c r="BN43" i="28"/>
  <c r="BM43" i="28"/>
  <c r="BL43" i="28"/>
  <c r="BK43" i="28"/>
  <c r="BJ43" i="28"/>
  <c r="BI43" i="28"/>
  <c r="BH43" i="28"/>
  <c r="BG43" i="28"/>
  <c r="BF43" i="28"/>
  <c r="BE43" i="28"/>
  <c r="BD43" i="28"/>
  <c r="BC43" i="28"/>
  <c r="BB43" i="28"/>
  <c r="BA43" i="28"/>
  <c r="AZ43" i="28"/>
  <c r="AY43" i="28"/>
  <c r="AX43" i="28"/>
  <c r="F43" i="28" s="1"/>
  <c r="AW43" i="28"/>
  <c r="AV43" i="28"/>
  <c r="AU43" i="28"/>
  <c r="AT43" i="28"/>
  <c r="AS43" i="28"/>
  <c r="AR43" i="28"/>
  <c r="E43" i="28" s="1"/>
  <c r="AQ43" i="28"/>
  <c r="AP43" i="28"/>
  <c r="C43" i="28" s="1"/>
  <c r="H43" i="28"/>
  <c r="D43" i="28"/>
  <c r="BR42" i="28"/>
  <c r="BQ42" i="28"/>
  <c r="BP42" i="28"/>
  <c r="BO42" i="28"/>
  <c r="BN42" i="28"/>
  <c r="G42" i="28" s="1"/>
  <c r="BM42" i="28"/>
  <c r="BL42" i="28"/>
  <c r="BK42" i="28"/>
  <c r="BJ42" i="28"/>
  <c r="BI42" i="28"/>
  <c r="BH42" i="28"/>
  <c r="BG42" i="28"/>
  <c r="BF42" i="28"/>
  <c r="BE42" i="28"/>
  <c r="BD42" i="28"/>
  <c r="BC42" i="28"/>
  <c r="BB42" i="28"/>
  <c r="BA42" i="28"/>
  <c r="AZ42" i="28"/>
  <c r="AY42" i="28"/>
  <c r="AX42" i="28"/>
  <c r="F42" i="28" s="1"/>
  <c r="AW42" i="28"/>
  <c r="AV42" i="28"/>
  <c r="AU42" i="28"/>
  <c r="AT42" i="28"/>
  <c r="AS42" i="28"/>
  <c r="AR42" i="28"/>
  <c r="AQ42" i="28"/>
  <c r="AP42" i="28"/>
  <c r="H42" i="28"/>
  <c r="D42" i="28"/>
  <c r="C42" i="28"/>
  <c r="BR41" i="28"/>
  <c r="H41" i="28" s="1"/>
  <c r="BQ41" i="28"/>
  <c r="BP41" i="28"/>
  <c r="BO41" i="28"/>
  <c r="BN41" i="28"/>
  <c r="BM41" i="28"/>
  <c r="BL41" i="28"/>
  <c r="BK41" i="28"/>
  <c r="BJ41" i="28"/>
  <c r="BI41" i="28"/>
  <c r="BH41" i="28"/>
  <c r="BG41" i="28"/>
  <c r="BF41" i="28"/>
  <c r="BE41" i="28"/>
  <c r="BD41" i="28"/>
  <c r="F41" i="28" s="1"/>
  <c r="BC41" i="28"/>
  <c r="BB41" i="28"/>
  <c r="BA41" i="28"/>
  <c r="AZ41" i="28"/>
  <c r="AY41" i="28"/>
  <c r="AX41" i="28"/>
  <c r="AW41" i="28"/>
  <c r="AV41" i="28"/>
  <c r="AU41" i="28"/>
  <c r="AT41" i="28"/>
  <c r="AS41" i="28"/>
  <c r="E41" i="28" s="1"/>
  <c r="AR41" i="28"/>
  <c r="AQ41" i="28"/>
  <c r="AP41" i="28"/>
  <c r="C41" i="28" s="1"/>
  <c r="G41" i="28"/>
  <c r="D41" i="28"/>
  <c r="BR40" i="28"/>
  <c r="BQ40" i="28"/>
  <c r="BP40" i="28"/>
  <c r="BO40" i="28"/>
  <c r="BN40" i="28"/>
  <c r="BM40" i="28"/>
  <c r="BL40" i="28"/>
  <c r="BK40" i="28"/>
  <c r="BJ40" i="28"/>
  <c r="BI40" i="28"/>
  <c r="BH40" i="28"/>
  <c r="BG40" i="28"/>
  <c r="BF40" i="28"/>
  <c r="BE40" i="28"/>
  <c r="BD40" i="28"/>
  <c r="BC40" i="28"/>
  <c r="BB40" i="28"/>
  <c r="BA40" i="28"/>
  <c r="AZ40" i="28"/>
  <c r="AY40" i="28"/>
  <c r="AX40" i="28"/>
  <c r="AW40" i="28"/>
  <c r="AV40" i="28"/>
  <c r="AU40" i="28"/>
  <c r="AT40" i="28"/>
  <c r="AS40" i="28"/>
  <c r="E40" i="28" s="1"/>
  <c r="AR40" i="28"/>
  <c r="AQ40" i="28"/>
  <c r="D40" i="28" s="1"/>
  <c r="AP40" i="28"/>
  <c r="C40" i="28" s="1"/>
  <c r="H40" i="28"/>
  <c r="BR39" i="28"/>
  <c r="H39" i="28" s="1"/>
  <c r="BQ39" i="28"/>
  <c r="BP39" i="28"/>
  <c r="BO39" i="28"/>
  <c r="G39" i="28" s="1"/>
  <c r="BN39" i="28"/>
  <c r="BM39" i="28"/>
  <c r="BL39" i="28"/>
  <c r="BK39" i="28"/>
  <c r="BJ39" i="28"/>
  <c r="BI39" i="28"/>
  <c r="BH39" i="28"/>
  <c r="BG39" i="28"/>
  <c r="BF39" i="28"/>
  <c r="BE39" i="28"/>
  <c r="BD39" i="28"/>
  <c r="BC39" i="28"/>
  <c r="BB39" i="28"/>
  <c r="BA39" i="28"/>
  <c r="AZ39" i="28"/>
  <c r="AY39" i="28"/>
  <c r="AX39" i="28"/>
  <c r="AW39" i="28"/>
  <c r="AV39" i="28"/>
  <c r="AU39" i="28"/>
  <c r="AT39" i="28"/>
  <c r="E39" i="28" s="1"/>
  <c r="AS39" i="28"/>
  <c r="AR39" i="28"/>
  <c r="AQ39" i="28"/>
  <c r="AP39" i="28"/>
  <c r="D39" i="28"/>
  <c r="C39" i="28"/>
  <c r="BR38" i="28"/>
  <c r="BQ38" i="28"/>
  <c r="BP38" i="28"/>
  <c r="BO38" i="28"/>
  <c r="BN38" i="28"/>
  <c r="BM38" i="28"/>
  <c r="G38" i="28" s="1"/>
  <c r="BL38" i="28"/>
  <c r="BK38" i="28"/>
  <c r="BJ38" i="28"/>
  <c r="BI38" i="28"/>
  <c r="BH38" i="28"/>
  <c r="BG38" i="28"/>
  <c r="BF38" i="28"/>
  <c r="BE38" i="28"/>
  <c r="BD38" i="28"/>
  <c r="BC38" i="28"/>
  <c r="BB38" i="28"/>
  <c r="F38" i="28" s="1"/>
  <c r="BA38" i="28"/>
  <c r="AZ38" i="28"/>
  <c r="AY38" i="28"/>
  <c r="AX38" i="28"/>
  <c r="AW38" i="28"/>
  <c r="AV38" i="28"/>
  <c r="AU38" i="28"/>
  <c r="AT38" i="28"/>
  <c r="AS38" i="28"/>
  <c r="AR38" i="28"/>
  <c r="AQ38" i="28"/>
  <c r="D38" i="28" s="1"/>
  <c r="AP38" i="28"/>
  <c r="H38" i="28"/>
  <c r="C38" i="28"/>
  <c r="BR37" i="28"/>
  <c r="BQ37" i="28"/>
  <c r="BP37" i="28"/>
  <c r="BO37" i="28"/>
  <c r="BN37" i="28"/>
  <c r="BM37" i="28"/>
  <c r="G37" i="28" s="1"/>
  <c r="BL37" i="28"/>
  <c r="BK37" i="28"/>
  <c r="BJ37" i="28"/>
  <c r="BI37" i="28"/>
  <c r="BH37" i="28"/>
  <c r="BG37" i="28"/>
  <c r="BF37" i="28"/>
  <c r="BE37" i="28"/>
  <c r="BD37" i="28"/>
  <c r="BC37" i="28"/>
  <c r="BB37" i="28"/>
  <c r="BA37" i="28"/>
  <c r="AZ37" i="28"/>
  <c r="AY37" i="28"/>
  <c r="AX37" i="28"/>
  <c r="F37" i="28" s="1"/>
  <c r="AW37" i="28"/>
  <c r="AV37" i="28"/>
  <c r="AU37" i="28"/>
  <c r="AT37" i="28"/>
  <c r="AS37" i="28"/>
  <c r="AR37" i="28"/>
  <c r="E37" i="28" s="1"/>
  <c r="AQ37" i="28"/>
  <c r="D37" i="28" s="1"/>
  <c r="AP37" i="28"/>
  <c r="H37" i="28"/>
  <c r="C37" i="28"/>
  <c r="BR36" i="28"/>
  <c r="H36" i="28" s="1"/>
  <c r="BQ36" i="28"/>
  <c r="BP36" i="28"/>
  <c r="G36" i="28" s="1"/>
  <c r="BO36" i="28"/>
  <c r="BN36" i="28"/>
  <c r="BM36" i="28"/>
  <c r="BL36" i="28"/>
  <c r="BK36" i="28"/>
  <c r="BJ36" i="28"/>
  <c r="BI36" i="28"/>
  <c r="BH36" i="28"/>
  <c r="BG36" i="28"/>
  <c r="BF36" i="28"/>
  <c r="BE36" i="28"/>
  <c r="BD36" i="28"/>
  <c r="BC36" i="28"/>
  <c r="BB36" i="28"/>
  <c r="BA36" i="28"/>
  <c r="AZ36" i="28"/>
  <c r="AY36" i="28"/>
  <c r="AX36" i="28"/>
  <c r="AW36" i="28"/>
  <c r="AV36" i="28"/>
  <c r="AU36" i="28"/>
  <c r="E36" i="28" s="1"/>
  <c r="AT36" i="28"/>
  <c r="AS36" i="28"/>
  <c r="AR36" i="28"/>
  <c r="AQ36" i="28"/>
  <c r="AP36" i="28"/>
  <c r="F36" i="28"/>
  <c r="D36" i="28"/>
  <c r="C36" i="28"/>
  <c r="BR35" i="28"/>
  <c r="BQ35" i="28"/>
  <c r="BP35" i="28"/>
  <c r="BO35" i="28"/>
  <c r="BN35" i="28"/>
  <c r="BM35" i="28"/>
  <c r="G35" i="28" s="1"/>
  <c r="BL35" i="28"/>
  <c r="BK35" i="28"/>
  <c r="BJ35" i="28"/>
  <c r="BI35" i="28"/>
  <c r="BH35" i="28"/>
  <c r="BG35" i="28"/>
  <c r="BF35" i="28"/>
  <c r="BE35" i="28"/>
  <c r="BD35" i="28"/>
  <c r="BC35" i="28"/>
  <c r="BB35" i="28"/>
  <c r="BA35" i="28"/>
  <c r="AZ35" i="28"/>
  <c r="AY35" i="28"/>
  <c r="AX35" i="28"/>
  <c r="F35" i="28" s="1"/>
  <c r="AW35" i="28"/>
  <c r="AV35" i="28"/>
  <c r="AU35" i="28"/>
  <c r="AT35" i="28"/>
  <c r="AS35" i="28"/>
  <c r="AR35" i="28"/>
  <c r="E35" i="28" s="1"/>
  <c r="AQ35" i="28"/>
  <c r="AP35" i="28"/>
  <c r="C35" i="28" s="1"/>
  <c r="H35" i="28"/>
  <c r="D35" i="28"/>
  <c r="BR34" i="28"/>
  <c r="BQ34" i="28"/>
  <c r="BP34" i="28"/>
  <c r="BO34" i="28"/>
  <c r="BN34" i="28"/>
  <c r="G34" i="28" s="1"/>
  <c r="BM34" i="28"/>
  <c r="BL34" i="28"/>
  <c r="BK34" i="28"/>
  <c r="BJ34" i="28"/>
  <c r="BI34" i="28"/>
  <c r="BH34" i="28"/>
  <c r="BG34" i="28"/>
  <c r="BF34" i="28"/>
  <c r="BE34" i="28"/>
  <c r="BD34" i="28"/>
  <c r="BC34" i="28"/>
  <c r="BB34" i="28"/>
  <c r="BA34" i="28"/>
  <c r="AZ34" i="28"/>
  <c r="AY34" i="28"/>
  <c r="AX34" i="28"/>
  <c r="F34" i="28" s="1"/>
  <c r="AW34" i="28"/>
  <c r="AV34" i="28"/>
  <c r="AU34" i="28"/>
  <c r="AT34" i="28"/>
  <c r="AS34" i="28"/>
  <c r="AR34" i="28"/>
  <c r="E34" i="28" s="1"/>
  <c r="AQ34" i="28"/>
  <c r="AP34" i="28"/>
  <c r="H34" i="28"/>
  <c r="D34" i="28"/>
  <c r="C34" i="28"/>
  <c r="BR33" i="28"/>
  <c r="H33" i="28" s="1"/>
  <c r="BQ33" i="28"/>
  <c r="BP33" i="28"/>
  <c r="BO33" i="28"/>
  <c r="BN33" i="28"/>
  <c r="BM33" i="28"/>
  <c r="BL33" i="28"/>
  <c r="BK33" i="28"/>
  <c r="BJ33" i="28"/>
  <c r="BI33" i="28"/>
  <c r="BH33" i="28"/>
  <c r="BG33" i="28"/>
  <c r="BF33" i="28"/>
  <c r="BE33" i="28"/>
  <c r="BD33" i="28"/>
  <c r="F33" i="28" s="1"/>
  <c r="BC33" i="28"/>
  <c r="BB33" i="28"/>
  <c r="BA33" i="28"/>
  <c r="AZ33" i="28"/>
  <c r="AY33" i="28"/>
  <c r="AX33" i="28"/>
  <c r="AW33" i="28"/>
  <c r="AV33" i="28"/>
  <c r="AU33" i="28"/>
  <c r="AT33" i="28"/>
  <c r="AS33" i="28"/>
  <c r="AR33" i="28"/>
  <c r="AQ33" i="28"/>
  <c r="AP33" i="28"/>
  <c r="C33" i="28" s="1"/>
  <c r="G33" i="28"/>
  <c r="D33" i="28"/>
  <c r="BR32" i="28"/>
  <c r="BQ32" i="28"/>
  <c r="BP32" i="28"/>
  <c r="BO32" i="28"/>
  <c r="BN32" i="28"/>
  <c r="BM32" i="28"/>
  <c r="BL32" i="28"/>
  <c r="BK32" i="28"/>
  <c r="BJ32" i="28"/>
  <c r="BI32" i="28"/>
  <c r="BH32" i="28"/>
  <c r="BG32" i="28"/>
  <c r="BF32" i="28"/>
  <c r="BE32" i="28"/>
  <c r="BD32" i="28"/>
  <c r="BC32" i="28"/>
  <c r="BB32" i="28"/>
  <c r="BA32" i="28"/>
  <c r="AZ32" i="28"/>
  <c r="AY32" i="28"/>
  <c r="AX32" i="28"/>
  <c r="AW32" i="28"/>
  <c r="AV32" i="28"/>
  <c r="E32" i="28" s="1"/>
  <c r="AU32" i="28"/>
  <c r="AT32" i="28"/>
  <c r="AS32" i="28"/>
  <c r="AR32" i="28"/>
  <c r="AQ32" i="28"/>
  <c r="D32" i="28" s="1"/>
  <c r="AP32" i="28"/>
  <c r="C32" i="28" s="1"/>
  <c r="H32" i="28"/>
  <c r="BR31" i="28"/>
  <c r="H31" i="28" s="1"/>
  <c r="BQ31" i="28"/>
  <c r="BP31" i="28"/>
  <c r="BO31" i="28"/>
  <c r="G31" i="28" s="1"/>
  <c r="BN31" i="28"/>
  <c r="BM31" i="28"/>
  <c r="BL31" i="28"/>
  <c r="BK31" i="28"/>
  <c r="BJ31" i="28"/>
  <c r="BI31" i="28"/>
  <c r="BH31" i="28"/>
  <c r="BG31" i="28"/>
  <c r="BF31" i="28"/>
  <c r="BE31" i="28"/>
  <c r="BD31" i="28"/>
  <c r="BC31" i="28"/>
  <c r="BB31" i="28"/>
  <c r="BA31" i="28"/>
  <c r="AZ31" i="28"/>
  <c r="AY31" i="28"/>
  <c r="AX31" i="28"/>
  <c r="AW31" i="28"/>
  <c r="AV31" i="28"/>
  <c r="AU31" i="28"/>
  <c r="AT31" i="28"/>
  <c r="AS31" i="28"/>
  <c r="AR31" i="28"/>
  <c r="AQ31" i="28"/>
  <c r="AP31" i="28"/>
  <c r="E31" i="28"/>
  <c r="D31" i="28"/>
  <c r="C31" i="28"/>
  <c r="BR30" i="28"/>
  <c r="BQ30" i="28"/>
  <c r="BP30" i="28"/>
  <c r="BO30" i="28"/>
  <c r="BN30" i="28"/>
  <c r="BM30" i="28"/>
  <c r="G30" i="28" s="1"/>
  <c r="BL30" i="28"/>
  <c r="BK30" i="28"/>
  <c r="BJ30" i="28"/>
  <c r="BI30" i="28"/>
  <c r="BH30" i="28"/>
  <c r="BG30" i="28"/>
  <c r="BF30" i="28"/>
  <c r="BE30" i="28"/>
  <c r="BD30" i="28"/>
  <c r="BC30" i="28"/>
  <c r="BB30" i="28"/>
  <c r="BA30" i="28"/>
  <c r="AZ30" i="28"/>
  <c r="AY30" i="28"/>
  <c r="AX30" i="28"/>
  <c r="AW30" i="28"/>
  <c r="AV30" i="28"/>
  <c r="AU30" i="28"/>
  <c r="AT30" i="28"/>
  <c r="AS30" i="28"/>
  <c r="AR30" i="28"/>
  <c r="AQ30" i="28"/>
  <c r="D30" i="28" s="1"/>
  <c r="AP30" i="28"/>
  <c r="C30" i="28" s="1"/>
  <c r="H30" i="28"/>
  <c r="BR29" i="28"/>
  <c r="BQ29" i="28"/>
  <c r="BP29" i="28"/>
  <c r="BO29" i="28"/>
  <c r="BN29" i="28"/>
  <c r="BM29" i="28"/>
  <c r="BL29" i="28"/>
  <c r="BK29" i="28"/>
  <c r="BJ29" i="28"/>
  <c r="BI29" i="28"/>
  <c r="BH29" i="28"/>
  <c r="BG29" i="28"/>
  <c r="BF29" i="28"/>
  <c r="BE29" i="28"/>
  <c r="BD29" i="28"/>
  <c r="BC29" i="28"/>
  <c r="BB29" i="28"/>
  <c r="BA29" i="28"/>
  <c r="AZ29" i="28"/>
  <c r="AY29" i="28"/>
  <c r="AX29" i="28"/>
  <c r="F29" i="28" s="1"/>
  <c r="AW29" i="28"/>
  <c r="AV29" i="28"/>
  <c r="AU29" i="28"/>
  <c r="AT29" i="28"/>
  <c r="AS29" i="28"/>
  <c r="AR29" i="28"/>
  <c r="E29" i="28" s="1"/>
  <c r="AQ29" i="28"/>
  <c r="D29" i="28" s="1"/>
  <c r="AP29" i="28"/>
  <c r="H29" i="28"/>
  <c r="C29" i="28"/>
  <c r="BR28" i="28"/>
  <c r="H28" i="28" s="1"/>
  <c r="BQ28" i="28"/>
  <c r="BP28" i="28"/>
  <c r="G28" i="28" s="1"/>
  <c r="BO28" i="28"/>
  <c r="BN28" i="28"/>
  <c r="BM28" i="28"/>
  <c r="BL28" i="28"/>
  <c r="BK28" i="28"/>
  <c r="BJ28" i="28"/>
  <c r="BI28" i="28"/>
  <c r="BH28" i="28"/>
  <c r="BG28" i="28"/>
  <c r="BF28" i="28"/>
  <c r="BE28" i="28"/>
  <c r="BD28" i="28"/>
  <c r="BC28" i="28"/>
  <c r="BB28" i="28"/>
  <c r="BA28" i="28"/>
  <c r="AZ28" i="28"/>
  <c r="AY28" i="28"/>
  <c r="AX28" i="28"/>
  <c r="AW28" i="28"/>
  <c r="AV28" i="28"/>
  <c r="AU28" i="28"/>
  <c r="E28" i="28" s="1"/>
  <c r="AT28" i="28"/>
  <c r="AS28" i="28"/>
  <c r="AR28" i="28"/>
  <c r="AQ28" i="28"/>
  <c r="AP28" i="28"/>
  <c r="F28" i="28"/>
  <c r="D28" i="28"/>
  <c r="C28" i="28"/>
  <c r="BR27" i="28"/>
  <c r="BQ27" i="28"/>
  <c r="BP27" i="28"/>
  <c r="BO27" i="28"/>
  <c r="BN27" i="28"/>
  <c r="BM27" i="28"/>
  <c r="G27" i="28" s="1"/>
  <c r="BL27" i="28"/>
  <c r="BK27" i="28"/>
  <c r="BJ27" i="28"/>
  <c r="BI27" i="28"/>
  <c r="BH27" i="28"/>
  <c r="BG27" i="28"/>
  <c r="BF27" i="28"/>
  <c r="BE27" i="28"/>
  <c r="BD27" i="28"/>
  <c r="BC27" i="28"/>
  <c r="BB27" i="28"/>
  <c r="BA27" i="28"/>
  <c r="AZ27" i="28"/>
  <c r="AY27" i="28"/>
  <c r="AX27" i="28"/>
  <c r="F27" i="28" s="1"/>
  <c r="AW27" i="28"/>
  <c r="AV27" i="28"/>
  <c r="AU27" i="28"/>
  <c r="AT27" i="28"/>
  <c r="AS27" i="28"/>
  <c r="AR27" i="28"/>
  <c r="E27" i="28" s="1"/>
  <c r="AQ27" i="28"/>
  <c r="D27" i="28" s="1"/>
  <c r="AP27" i="28"/>
  <c r="C27" i="28" s="1"/>
  <c r="H27" i="28"/>
  <c r="BR26" i="28"/>
  <c r="BQ26" i="28"/>
  <c r="BP26" i="28"/>
  <c r="BO26" i="28"/>
  <c r="BN26" i="28"/>
  <c r="G26" i="28" s="1"/>
  <c r="BM26" i="28"/>
  <c r="BL26" i="28"/>
  <c r="BK26" i="28"/>
  <c r="BJ26" i="28"/>
  <c r="BI26" i="28"/>
  <c r="BH26" i="28"/>
  <c r="BG26" i="28"/>
  <c r="BF26" i="28"/>
  <c r="BE26" i="28"/>
  <c r="BD26" i="28"/>
  <c r="BC26" i="28"/>
  <c r="BB26" i="28"/>
  <c r="BA26" i="28"/>
  <c r="AZ26" i="28"/>
  <c r="AY26" i="28"/>
  <c r="AX26" i="28"/>
  <c r="F26" i="28" s="1"/>
  <c r="AW26" i="28"/>
  <c r="AV26" i="28"/>
  <c r="AU26" i="28"/>
  <c r="AT26" i="28"/>
  <c r="AS26" i="28"/>
  <c r="AR26" i="28"/>
  <c r="E26" i="28" s="1"/>
  <c r="AQ26" i="28"/>
  <c r="AP26" i="28"/>
  <c r="H26" i="28"/>
  <c r="D26" i="28"/>
  <c r="C26" i="28"/>
  <c r="BR25" i="28"/>
  <c r="H25" i="28" s="1"/>
  <c r="BQ25" i="28"/>
  <c r="BP25" i="28"/>
  <c r="BO25" i="28"/>
  <c r="BN25" i="28"/>
  <c r="BM25" i="28"/>
  <c r="BL25" i="28"/>
  <c r="BK25" i="28"/>
  <c r="BJ25" i="28"/>
  <c r="BI25" i="28"/>
  <c r="BH25" i="28"/>
  <c r="BG25" i="28"/>
  <c r="BF25" i="28"/>
  <c r="BE25" i="28"/>
  <c r="BD25" i="28"/>
  <c r="F25" i="28" s="1"/>
  <c r="BC25" i="28"/>
  <c r="BB25" i="28"/>
  <c r="BA25" i="28"/>
  <c r="AZ25" i="28"/>
  <c r="AY25" i="28"/>
  <c r="AX25" i="28"/>
  <c r="AW25" i="28"/>
  <c r="AV25" i="28"/>
  <c r="AU25" i="28"/>
  <c r="AT25" i="28"/>
  <c r="AS25" i="28"/>
  <c r="AR25" i="28"/>
  <c r="AQ25" i="28"/>
  <c r="AP25" i="28"/>
  <c r="C25" i="28" s="1"/>
  <c r="G25" i="28"/>
  <c r="D25" i="28"/>
  <c r="BR24" i="28"/>
  <c r="BQ24" i="28"/>
  <c r="BP24" i="28"/>
  <c r="BO24" i="28"/>
  <c r="BN24" i="28"/>
  <c r="BM24" i="28"/>
  <c r="BL24" i="28"/>
  <c r="BK24" i="28"/>
  <c r="BJ24" i="28"/>
  <c r="BI24" i="28"/>
  <c r="BH24" i="28"/>
  <c r="BG24" i="28"/>
  <c r="BF24" i="28"/>
  <c r="BE24" i="28"/>
  <c r="BD24" i="28"/>
  <c r="BC24" i="28"/>
  <c r="BB24" i="28"/>
  <c r="BA24" i="28"/>
  <c r="AZ24" i="28"/>
  <c r="AY24" i="28"/>
  <c r="AX24" i="28"/>
  <c r="AW24" i="28"/>
  <c r="AV24" i="28"/>
  <c r="AU24" i="28"/>
  <c r="AT24" i="28"/>
  <c r="AS24" i="28"/>
  <c r="E24" i="28" s="1"/>
  <c r="AR24" i="28"/>
  <c r="AQ24" i="28"/>
  <c r="D24" i="28" s="1"/>
  <c r="AP24" i="28"/>
  <c r="C24" i="28" s="1"/>
  <c r="H24" i="28"/>
  <c r="BR23" i="28"/>
  <c r="H23" i="28" s="1"/>
  <c r="BQ23" i="28"/>
  <c r="BP23" i="28"/>
  <c r="BO23" i="28"/>
  <c r="G23" i="28" s="1"/>
  <c r="BN23" i="28"/>
  <c r="BM23" i="28"/>
  <c r="BL23" i="28"/>
  <c r="BK23" i="28"/>
  <c r="BJ23" i="28"/>
  <c r="BI23" i="28"/>
  <c r="BH23" i="28"/>
  <c r="BG23" i="28"/>
  <c r="BF23" i="28"/>
  <c r="BE23" i="28"/>
  <c r="BD23" i="28"/>
  <c r="BC23" i="28"/>
  <c r="BB23" i="28"/>
  <c r="BA23" i="28"/>
  <c r="AZ23" i="28"/>
  <c r="AY23" i="28"/>
  <c r="AX23" i="28"/>
  <c r="AW23" i="28"/>
  <c r="AV23" i="28"/>
  <c r="AU23" i="28"/>
  <c r="AT23" i="28"/>
  <c r="AS23" i="28"/>
  <c r="AR23" i="28"/>
  <c r="AQ23" i="28"/>
  <c r="AP23" i="28"/>
  <c r="E23" i="28"/>
  <c r="D23" i="28"/>
  <c r="C23" i="28"/>
  <c r="BR22" i="28"/>
  <c r="BQ22" i="28"/>
  <c r="BP22" i="28"/>
  <c r="BO22" i="28"/>
  <c r="BN22" i="28"/>
  <c r="BM22" i="28"/>
  <c r="G22" i="28" s="1"/>
  <c r="BL22" i="28"/>
  <c r="BK22" i="28"/>
  <c r="BJ22" i="28"/>
  <c r="BI22" i="28"/>
  <c r="BH22" i="28"/>
  <c r="BG22" i="28"/>
  <c r="BF22" i="28"/>
  <c r="BE22" i="28"/>
  <c r="BD22" i="28"/>
  <c r="BC22" i="28"/>
  <c r="BB22" i="28"/>
  <c r="BA22" i="28"/>
  <c r="AZ22" i="28"/>
  <c r="AY22" i="28"/>
  <c r="AX22" i="28"/>
  <c r="AW22" i="28"/>
  <c r="AV22" i="28"/>
  <c r="AU22" i="28"/>
  <c r="AT22" i="28"/>
  <c r="AS22" i="28"/>
  <c r="AR22" i="28"/>
  <c r="AQ22" i="28"/>
  <c r="D22" i="28" s="1"/>
  <c r="AP22" i="28"/>
  <c r="H22" i="28"/>
  <c r="C22" i="28"/>
  <c r="BR21" i="28"/>
  <c r="BQ21" i="28"/>
  <c r="BP21" i="28"/>
  <c r="BO21" i="28"/>
  <c r="BN21" i="28"/>
  <c r="BM21" i="28"/>
  <c r="BL21" i="28"/>
  <c r="BK21" i="28"/>
  <c r="BJ21" i="28"/>
  <c r="BI21" i="28"/>
  <c r="BH21" i="28"/>
  <c r="BG21" i="28"/>
  <c r="BF21" i="28"/>
  <c r="BE21" i="28"/>
  <c r="BD21" i="28"/>
  <c r="BC21" i="28"/>
  <c r="BB21" i="28"/>
  <c r="BA21" i="28"/>
  <c r="AZ21" i="28"/>
  <c r="AY21" i="28"/>
  <c r="AX21" i="28"/>
  <c r="AW21" i="28"/>
  <c r="AV21" i="28"/>
  <c r="AU21" i="28"/>
  <c r="AT21" i="28"/>
  <c r="AS21" i="28"/>
  <c r="AR21" i="28"/>
  <c r="E21" i="28" s="1"/>
  <c r="AQ21" i="28"/>
  <c r="D21" i="28" s="1"/>
  <c r="AP21" i="28"/>
  <c r="H21" i="28"/>
  <c r="C21" i="28"/>
  <c r="BR20" i="28"/>
  <c r="H20" i="28" s="1"/>
  <c r="BQ20" i="28"/>
  <c r="BP20" i="28"/>
  <c r="G20" i="28" s="1"/>
  <c r="BO20" i="28"/>
  <c r="BN20" i="28"/>
  <c r="BM20" i="28"/>
  <c r="BL20" i="28"/>
  <c r="BK20" i="28"/>
  <c r="BJ20" i="28"/>
  <c r="BI20" i="28"/>
  <c r="BH20" i="28"/>
  <c r="BG20" i="28"/>
  <c r="BF20" i="28"/>
  <c r="BE20" i="28"/>
  <c r="BD20" i="28"/>
  <c r="BC20" i="28"/>
  <c r="F20" i="28" s="1"/>
  <c r="BB20" i="28"/>
  <c r="BA20" i="28"/>
  <c r="AZ20" i="28"/>
  <c r="AY20" i="28"/>
  <c r="AX20" i="28"/>
  <c r="AW20" i="28"/>
  <c r="AV20" i="28"/>
  <c r="AU20" i="28"/>
  <c r="E20" i="28" s="1"/>
  <c r="AT20" i="28"/>
  <c r="AS20" i="28"/>
  <c r="AR20" i="28"/>
  <c r="AQ20" i="28"/>
  <c r="AP20" i="28"/>
  <c r="D20" i="28"/>
  <c r="C20" i="28"/>
  <c r="BR19" i="28"/>
  <c r="BQ19" i="28"/>
  <c r="BP19" i="28"/>
  <c r="BO19" i="28"/>
  <c r="BN19" i="28"/>
  <c r="BM19" i="28"/>
  <c r="BL19" i="28"/>
  <c r="BK19" i="28"/>
  <c r="BJ19" i="28"/>
  <c r="BI19" i="28"/>
  <c r="BH19" i="28"/>
  <c r="BG19" i="28"/>
  <c r="BF19" i="28"/>
  <c r="BE19" i="28"/>
  <c r="BD19" i="28"/>
  <c r="BC19" i="28"/>
  <c r="BB19" i="28"/>
  <c r="BA19" i="28"/>
  <c r="AZ19" i="28"/>
  <c r="AY19" i="28"/>
  <c r="AX19" i="28"/>
  <c r="F19" i="28" s="1"/>
  <c r="AW19" i="28"/>
  <c r="AV19" i="28"/>
  <c r="AU19" i="28"/>
  <c r="AT19" i="28"/>
  <c r="AS19" i="28"/>
  <c r="AR19" i="28"/>
  <c r="E19" i="28" s="1"/>
  <c r="AQ19" i="28"/>
  <c r="AP19" i="28"/>
  <c r="C19" i="28" s="1"/>
  <c r="H19" i="28"/>
  <c r="D19" i="28"/>
  <c r="BR18" i="28"/>
  <c r="BQ18" i="28"/>
  <c r="BP18" i="28"/>
  <c r="BO18" i="28"/>
  <c r="BN18" i="28"/>
  <c r="G18" i="28" s="1"/>
  <c r="BM18" i="28"/>
  <c r="BL18" i="28"/>
  <c r="BK18" i="28"/>
  <c r="BJ18" i="28"/>
  <c r="BI18" i="28"/>
  <c r="BH18" i="28"/>
  <c r="BG18" i="28"/>
  <c r="BF18" i="28"/>
  <c r="BE18" i="28"/>
  <c r="BD18" i="28"/>
  <c r="BC18" i="28"/>
  <c r="BB18" i="28"/>
  <c r="BA18" i="28"/>
  <c r="AZ18" i="28"/>
  <c r="AY18" i="28"/>
  <c r="AX18" i="28"/>
  <c r="F18" i="28" s="1"/>
  <c r="AW18" i="28"/>
  <c r="AV18" i="28"/>
  <c r="AU18" i="28"/>
  <c r="AT18" i="28"/>
  <c r="AS18" i="28"/>
  <c r="AR18" i="28"/>
  <c r="AQ18" i="28"/>
  <c r="AP18" i="28"/>
  <c r="H18" i="28"/>
  <c r="D18" i="28"/>
  <c r="C18" i="28"/>
  <c r="BR17" i="28"/>
  <c r="H17" i="28" s="1"/>
  <c r="BQ17" i="28"/>
  <c r="BP17" i="28"/>
  <c r="BO17" i="28"/>
  <c r="BN17" i="28"/>
  <c r="BM17" i="28"/>
  <c r="BL17" i="28"/>
  <c r="BK17" i="28"/>
  <c r="BJ17" i="28"/>
  <c r="BI17" i="28"/>
  <c r="BH17" i="28"/>
  <c r="BG17" i="28"/>
  <c r="BF17" i="28"/>
  <c r="BE17" i="28"/>
  <c r="BD17" i="28"/>
  <c r="F17" i="28" s="1"/>
  <c r="BC17" i="28"/>
  <c r="BB17" i="28"/>
  <c r="BA17" i="28"/>
  <c r="AZ17" i="28"/>
  <c r="AY17" i="28"/>
  <c r="AX17" i="28"/>
  <c r="AW17" i="28"/>
  <c r="AV17" i="28"/>
  <c r="AU17" i="28"/>
  <c r="AT17" i="28"/>
  <c r="AS17" i="28"/>
  <c r="E17" i="28" s="1"/>
  <c r="AR17" i="28"/>
  <c r="AQ17" i="28"/>
  <c r="AP17" i="28"/>
  <c r="C17" i="28" s="1"/>
  <c r="G17" i="28"/>
  <c r="D17" i="28"/>
  <c r="BR16" i="28"/>
  <c r="BQ16" i="28"/>
  <c r="BP16" i="28"/>
  <c r="BO16" i="28"/>
  <c r="BN16" i="28"/>
  <c r="G16" i="28" s="1"/>
  <c r="BM16" i="28"/>
  <c r="BL16" i="28"/>
  <c r="BK16" i="28"/>
  <c r="BJ16" i="28"/>
  <c r="BI16" i="28"/>
  <c r="BH16" i="28"/>
  <c r="BG16" i="28"/>
  <c r="BF16" i="28"/>
  <c r="BE16" i="28"/>
  <c r="BD16" i="28"/>
  <c r="BC16" i="28"/>
  <c r="BB16" i="28"/>
  <c r="BA16" i="28"/>
  <c r="AZ16" i="28"/>
  <c r="AY16" i="28"/>
  <c r="AX16" i="28"/>
  <c r="F16" i="28" s="1"/>
  <c r="AW16" i="28"/>
  <c r="AV16" i="28"/>
  <c r="E16" i="28" s="1"/>
  <c r="AU16" i="28"/>
  <c r="AT16" i="28"/>
  <c r="AS16" i="28"/>
  <c r="AR16" i="28"/>
  <c r="AQ16" i="28"/>
  <c r="D16" i="28" s="1"/>
  <c r="AP16" i="28"/>
  <c r="C16" i="28" s="1"/>
  <c r="H16" i="28"/>
  <c r="BR15" i="28"/>
  <c r="H15" i="28" s="1"/>
  <c r="BQ15" i="28"/>
  <c r="BP15" i="28"/>
  <c r="BO15" i="28"/>
  <c r="G15" i="28" s="1"/>
  <c r="BN15" i="28"/>
  <c r="BM15" i="28"/>
  <c r="BL15" i="28"/>
  <c r="BK15" i="28"/>
  <c r="BJ15" i="28"/>
  <c r="BI15" i="28"/>
  <c r="BH15" i="28"/>
  <c r="BG15" i="28"/>
  <c r="BF15" i="28"/>
  <c r="BE15" i="28"/>
  <c r="BD15" i="28"/>
  <c r="BC15" i="28"/>
  <c r="BB15" i="28"/>
  <c r="BA15" i="28"/>
  <c r="AZ15" i="28"/>
  <c r="AY15" i="28"/>
  <c r="F15" i="28" s="1"/>
  <c r="AX15" i="28"/>
  <c r="AW15" i="28"/>
  <c r="AV15" i="28"/>
  <c r="AU15" i="28"/>
  <c r="AT15" i="28"/>
  <c r="E15" i="28" s="1"/>
  <c r="AS15" i="28"/>
  <c r="AR15" i="28"/>
  <c r="AQ15" i="28"/>
  <c r="AP15" i="28"/>
  <c r="D15" i="28"/>
  <c r="C15" i="28"/>
  <c r="BR14" i="28"/>
  <c r="BQ14" i="28"/>
  <c r="BP14" i="28"/>
  <c r="BO14" i="28"/>
  <c r="BN14" i="28"/>
  <c r="BM14" i="28"/>
  <c r="G14" i="28" s="1"/>
  <c r="BL14" i="28"/>
  <c r="BK14" i="28"/>
  <c r="BJ14" i="28"/>
  <c r="BI14" i="28"/>
  <c r="BH14" i="28"/>
  <c r="BG14" i="28"/>
  <c r="BF14" i="28"/>
  <c r="BE14" i="28"/>
  <c r="BD14" i="28"/>
  <c r="BC14" i="28"/>
  <c r="BB14" i="28"/>
  <c r="F14" i="28" s="1"/>
  <c r="BA14" i="28"/>
  <c r="AZ14" i="28"/>
  <c r="AY14" i="28"/>
  <c r="AX14" i="28"/>
  <c r="AW14" i="28"/>
  <c r="AV14" i="28"/>
  <c r="E14" i="28" s="1"/>
  <c r="AU14" i="28"/>
  <c r="AT14" i="28"/>
  <c r="AS14" i="28"/>
  <c r="AR14" i="28"/>
  <c r="AQ14" i="28"/>
  <c r="AP14" i="28"/>
  <c r="H14" i="28"/>
  <c r="D14" i="28"/>
  <c r="C14" i="28"/>
  <c r="BR13" i="28"/>
  <c r="BQ13" i="28"/>
  <c r="BP13" i="28"/>
  <c r="BO13" i="28"/>
  <c r="BN13" i="28"/>
  <c r="BM13" i="28"/>
  <c r="G13" i="28" s="1"/>
  <c r="BL13" i="28"/>
  <c r="BK13" i="28"/>
  <c r="BJ13" i="28"/>
  <c r="BI13" i="28"/>
  <c r="BH13" i="28"/>
  <c r="BG13" i="28"/>
  <c r="BF13" i="28"/>
  <c r="BE13" i="28"/>
  <c r="BD13" i="28"/>
  <c r="BC13" i="28"/>
  <c r="BB13" i="28"/>
  <c r="BA13" i="28"/>
  <c r="AZ13" i="28"/>
  <c r="AY13" i="28"/>
  <c r="AX13" i="28"/>
  <c r="F13" i="28" s="1"/>
  <c r="AW13" i="28"/>
  <c r="AV13" i="28"/>
  <c r="AU13" i="28"/>
  <c r="AT13" i="28"/>
  <c r="AS13" i="28"/>
  <c r="AR13" i="28"/>
  <c r="E13" i="28" s="1"/>
  <c r="AQ13" i="28"/>
  <c r="D13" i="28" s="1"/>
  <c r="AP13" i="28"/>
  <c r="H13" i="28"/>
  <c r="C13" i="28"/>
  <c r="BR12" i="28"/>
  <c r="H12" i="28" s="1"/>
  <c r="BQ12" i="28"/>
  <c r="BP12" i="28"/>
  <c r="G12" i="28" s="1"/>
  <c r="BO12" i="28"/>
  <c r="BN12" i="28"/>
  <c r="BM12" i="28"/>
  <c r="BL12" i="28"/>
  <c r="BK12" i="28"/>
  <c r="BJ12" i="28"/>
  <c r="BI12" i="28"/>
  <c r="BH12" i="28"/>
  <c r="BG12" i="28"/>
  <c r="BF12" i="28"/>
  <c r="BE12" i="28"/>
  <c r="BD12" i="28"/>
  <c r="BC12" i="28"/>
  <c r="BB12" i="28"/>
  <c r="BA12" i="28"/>
  <c r="AZ12" i="28"/>
  <c r="AY12" i="28"/>
  <c r="AX12" i="28"/>
  <c r="AW12" i="28"/>
  <c r="AV12" i="28"/>
  <c r="AU12" i="28"/>
  <c r="E12" i="28" s="1"/>
  <c r="AT12" i="28"/>
  <c r="AS12" i="28"/>
  <c r="AR12" i="28"/>
  <c r="AQ12" i="28"/>
  <c r="AP12" i="28"/>
  <c r="F12" i="28"/>
  <c r="D12" i="28"/>
  <c r="C12" i="28"/>
  <c r="BR11" i="28"/>
  <c r="BQ11" i="28"/>
  <c r="BP11" i="28"/>
  <c r="BO11" i="28"/>
  <c r="BN11" i="28"/>
  <c r="BM11" i="28"/>
  <c r="BL11" i="28"/>
  <c r="BK11" i="28"/>
  <c r="BJ11" i="28"/>
  <c r="BI11" i="28"/>
  <c r="BH11" i="28"/>
  <c r="BG11" i="28"/>
  <c r="BF11" i="28"/>
  <c r="BE11" i="28"/>
  <c r="BD11" i="28"/>
  <c r="BC11" i="28"/>
  <c r="BB11" i="28"/>
  <c r="BA11" i="28"/>
  <c r="AZ11" i="28"/>
  <c r="AY11" i="28"/>
  <c r="AX11" i="28"/>
  <c r="F11" i="28" s="1"/>
  <c r="AW11" i="28"/>
  <c r="AV11" i="28"/>
  <c r="AU11" i="28"/>
  <c r="AT11" i="28"/>
  <c r="AS11" i="28"/>
  <c r="AR11" i="28"/>
  <c r="E11" i="28" s="1"/>
  <c r="AQ11" i="28"/>
  <c r="AP11" i="28"/>
  <c r="C11" i="28" s="1"/>
  <c r="H11" i="28"/>
  <c r="D11" i="28"/>
  <c r="BR10" i="28"/>
  <c r="BQ10" i="28"/>
  <c r="BP10" i="28"/>
  <c r="BO10" i="28"/>
  <c r="BN10" i="28"/>
  <c r="BM10" i="28"/>
  <c r="BL10" i="28"/>
  <c r="BK10" i="28"/>
  <c r="BJ10" i="28"/>
  <c r="BI10" i="28"/>
  <c r="BH10" i="28"/>
  <c r="BG10" i="28"/>
  <c r="BF10" i="28"/>
  <c r="BE10" i="28"/>
  <c r="BD10" i="28"/>
  <c r="BC10" i="28"/>
  <c r="BB10" i="28"/>
  <c r="BA10" i="28"/>
  <c r="AZ10" i="28"/>
  <c r="AY10" i="28"/>
  <c r="AX10" i="28"/>
  <c r="AW10" i="28"/>
  <c r="AV10" i="28"/>
  <c r="AU10" i="28"/>
  <c r="AT10" i="28"/>
  <c r="AS10" i="28"/>
  <c r="AR10" i="28"/>
  <c r="E10" i="28" s="1"/>
  <c r="AQ10" i="28"/>
  <c r="AP10" i="28"/>
  <c r="H10" i="28"/>
  <c r="D10" i="28"/>
  <c r="C10" i="28"/>
  <c r="BR9" i="28"/>
  <c r="H9" i="28" s="1"/>
  <c r="BQ9" i="28"/>
  <c r="BP9" i="28"/>
  <c r="BO9" i="28"/>
  <c r="BN9" i="28"/>
  <c r="BM9" i="28"/>
  <c r="BL9" i="28"/>
  <c r="BK9" i="28"/>
  <c r="BJ9" i="28"/>
  <c r="BI9" i="28"/>
  <c r="BH9" i="28"/>
  <c r="BG9" i="28"/>
  <c r="BF9" i="28"/>
  <c r="BE9" i="28"/>
  <c r="BD9" i="28"/>
  <c r="F9" i="28" s="1"/>
  <c r="BC9" i="28"/>
  <c r="BB9" i="28"/>
  <c r="BA9" i="28"/>
  <c r="AZ9" i="28"/>
  <c r="AY9" i="28"/>
  <c r="AX9" i="28"/>
  <c r="AW9" i="28"/>
  <c r="AV9" i="28"/>
  <c r="AU9" i="28"/>
  <c r="AT9" i="28"/>
  <c r="AS9" i="28"/>
  <c r="E9" i="28" s="1"/>
  <c r="AR9" i="28"/>
  <c r="AQ9" i="28"/>
  <c r="AP9" i="28"/>
  <c r="C9" i="28" s="1"/>
  <c r="G9" i="28"/>
  <c r="D9" i="28"/>
  <c r="BR8" i="28"/>
  <c r="BQ8" i="28"/>
  <c r="BP8" i="28"/>
  <c r="BO8" i="28"/>
  <c r="BN8" i="28"/>
  <c r="BM8" i="28"/>
  <c r="BL8" i="28"/>
  <c r="BK8" i="28"/>
  <c r="BJ8" i="28"/>
  <c r="BI8" i="28"/>
  <c r="BH8" i="28"/>
  <c r="BG8" i="28"/>
  <c r="BF8" i="28"/>
  <c r="BE8" i="28"/>
  <c r="BD8" i="28"/>
  <c r="BC8" i="28"/>
  <c r="BB8" i="28"/>
  <c r="BA8" i="28"/>
  <c r="AZ8" i="28"/>
  <c r="AY8" i="28"/>
  <c r="AX8" i="28"/>
  <c r="AW8" i="28"/>
  <c r="AV8" i="28"/>
  <c r="E8" i="28" s="1"/>
  <c r="AU8" i="28"/>
  <c r="AT8" i="28"/>
  <c r="AS8" i="28"/>
  <c r="AR8" i="28"/>
  <c r="AQ8" i="28"/>
  <c r="D8" i="28" s="1"/>
  <c r="AP8" i="28"/>
  <c r="C8" i="28" s="1"/>
  <c r="H8" i="28"/>
  <c r="BR72" i="29"/>
  <c r="H72" i="29" s="1"/>
  <c r="BQ72" i="29"/>
  <c r="BP72" i="29"/>
  <c r="BO72" i="29"/>
  <c r="G72" i="29" s="1"/>
  <c r="BN72" i="29"/>
  <c r="BM72" i="29"/>
  <c r="BL72" i="29"/>
  <c r="BK72" i="29"/>
  <c r="BJ72" i="29"/>
  <c r="BI72" i="29"/>
  <c r="BH72" i="29"/>
  <c r="BG72" i="29"/>
  <c r="BF72" i="29"/>
  <c r="BE72" i="29"/>
  <c r="BD72" i="29"/>
  <c r="BC72" i="29"/>
  <c r="BB72" i="29"/>
  <c r="BA72" i="29"/>
  <c r="AZ72" i="29"/>
  <c r="AY72" i="29"/>
  <c r="AX72" i="29"/>
  <c r="AW72" i="29"/>
  <c r="AV72" i="29"/>
  <c r="AU72" i="29"/>
  <c r="AT72" i="29"/>
  <c r="E72" i="29" s="1"/>
  <c r="AS72" i="29"/>
  <c r="AR72" i="29"/>
  <c r="AQ72" i="29"/>
  <c r="AP72" i="29"/>
  <c r="D72" i="29"/>
  <c r="C72" i="29"/>
  <c r="BR71" i="29"/>
  <c r="BQ71" i="29"/>
  <c r="BP71" i="29"/>
  <c r="BO71" i="29"/>
  <c r="BN71" i="29"/>
  <c r="BM71" i="29"/>
  <c r="G71" i="29" s="1"/>
  <c r="BL71" i="29"/>
  <c r="BK71" i="29"/>
  <c r="BJ71" i="29"/>
  <c r="BI71" i="29"/>
  <c r="BH71" i="29"/>
  <c r="BG71" i="29"/>
  <c r="BF71" i="29"/>
  <c r="BE71" i="29"/>
  <c r="BD71" i="29"/>
  <c r="BC71" i="29"/>
  <c r="BB71" i="29"/>
  <c r="F71" i="29" s="1"/>
  <c r="BA71" i="29"/>
  <c r="AZ71" i="29"/>
  <c r="AY71" i="29"/>
  <c r="AX71" i="29"/>
  <c r="AW71" i="29"/>
  <c r="AV71" i="29"/>
  <c r="AU71" i="29"/>
  <c r="AT71" i="29"/>
  <c r="AS71" i="29"/>
  <c r="AR71" i="29"/>
  <c r="AQ71" i="29"/>
  <c r="AP71" i="29"/>
  <c r="H71" i="29"/>
  <c r="D71" i="29"/>
  <c r="C71" i="29"/>
  <c r="BR70" i="29"/>
  <c r="BQ70" i="29"/>
  <c r="BP70" i="29"/>
  <c r="BO70" i="29"/>
  <c r="BN70" i="29"/>
  <c r="BM70" i="29"/>
  <c r="G70" i="29" s="1"/>
  <c r="BL70" i="29"/>
  <c r="BK70" i="29"/>
  <c r="BJ70" i="29"/>
  <c r="BI70" i="29"/>
  <c r="BH70" i="29"/>
  <c r="BG70" i="29"/>
  <c r="BF70" i="29"/>
  <c r="BE70" i="29"/>
  <c r="BD70" i="29"/>
  <c r="BC70" i="29"/>
  <c r="BB70" i="29"/>
  <c r="BA70" i="29"/>
  <c r="AZ70" i="29"/>
  <c r="AY70" i="29"/>
  <c r="AX70" i="29"/>
  <c r="F70" i="29" s="1"/>
  <c r="AW70" i="29"/>
  <c r="AV70" i="29"/>
  <c r="AU70" i="29"/>
  <c r="AT70" i="29"/>
  <c r="AS70" i="29"/>
  <c r="AR70" i="29"/>
  <c r="E70" i="29" s="1"/>
  <c r="AQ70" i="29"/>
  <c r="D70" i="29" s="1"/>
  <c r="AP70" i="29"/>
  <c r="H70" i="29"/>
  <c r="C70" i="29"/>
  <c r="BR69" i="29"/>
  <c r="H69" i="29" s="1"/>
  <c r="BQ69" i="29"/>
  <c r="BP69" i="29"/>
  <c r="G69" i="29" s="1"/>
  <c r="BO69" i="29"/>
  <c r="BN69" i="29"/>
  <c r="BM69" i="29"/>
  <c r="BL69" i="29"/>
  <c r="BK69" i="29"/>
  <c r="BJ69" i="29"/>
  <c r="BI69" i="29"/>
  <c r="BH69" i="29"/>
  <c r="BG69" i="29"/>
  <c r="BF69" i="29"/>
  <c r="BE69" i="29"/>
  <c r="BD69" i="29"/>
  <c r="BC69" i="29"/>
  <c r="BB69" i="29"/>
  <c r="BA69" i="29"/>
  <c r="AZ69" i="29"/>
  <c r="AY69" i="29"/>
  <c r="AX69" i="29"/>
  <c r="AW69" i="29"/>
  <c r="AV69" i="29"/>
  <c r="AU69" i="29"/>
  <c r="E69" i="29" s="1"/>
  <c r="AT69" i="29"/>
  <c r="AS69" i="29"/>
  <c r="AR69" i="29"/>
  <c r="AQ69" i="29"/>
  <c r="AP69" i="29"/>
  <c r="F69" i="29"/>
  <c r="D69" i="29"/>
  <c r="C69" i="29"/>
  <c r="BR68" i="29"/>
  <c r="BQ68" i="29"/>
  <c r="BP68" i="29"/>
  <c r="BO68" i="29"/>
  <c r="BN68" i="29"/>
  <c r="BM68" i="29"/>
  <c r="G68" i="29" s="1"/>
  <c r="BL68" i="29"/>
  <c r="BK68" i="29"/>
  <c r="BJ68" i="29"/>
  <c r="BI68" i="29"/>
  <c r="BH68" i="29"/>
  <c r="BG68" i="29"/>
  <c r="BF68" i="29"/>
  <c r="BE68" i="29"/>
  <c r="BD68" i="29"/>
  <c r="BC68" i="29"/>
  <c r="BB68" i="29"/>
  <c r="BA68" i="29"/>
  <c r="AZ68" i="29"/>
  <c r="AY68" i="29"/>
  <c r="AX68" i="29"/>
  <c r="F68" i="29" s="1"/>
  <c r="AW68" i="29"/>
  <c r="AV68" i="29"/>
  <c r="AU68" i="29"/>
  <c r="AT68" i="29"/>
  <c r="AS68" i="29"/>
  <c r="E68" i="29" s="1"/>
  <c r="AR68" i="29"/>
  <c r="AQ68" i="29"/>
  <c r="D68" i="29" s="1"/>
  <c r="AP68" i="29"/>
  <c r="C68" i="29" s="1"/>
  <c r="H68" i="29"/>
  <c r="BR67" i="29"/>
  <c r="BQ67" i="29"/>
  <c r="BP67" i="29"/>
  <c r="BO67" i="29"/>
  <c r="BN67" i="29"/>
  <c r="G67" i="29" s="1"/>
  <c r="BM67" i="29"/>
  <c r="BL67" i="29"/>
  <c r="BK67" i="29"/>
  <c r="BJ67" i="29"/>
  <c r="BI67" i="29"/>
  <c r="BH67" i="29"/>
  <c r="BG67" i="29"/>
  <c r="BF67" i="29"/>
  <c r="BE67" i="29"/>
  <c r="BD67" i="29"/>
  <c r="BC67" i="29"/>
  <c r="BB67" i="29"/>
  <c r="BA67" i="29"/>
  <c r="AZ67" i="29"/>
  <c r="AY67" i="29"/>
  <c r="AX67" i="29"/>
  <c r="F67" i="29" s="1"/>
  <c r="AW67" i="29"/>
  <c r="AV67" i="29"/>
  <c r="AU67" i="29"/>
  <c r="AT67" i="29"/>
  <c r="AS67" i="29"/>
  <c r="AR67" i="29"/>
  <c r="AQ67" i="29"/>
  <c r="AP67" i="29"/>
  <c r="H67" i="29"/>
  <c r="D67" i="29"/>
  <c r="C67" i="29"/>
  <c r="BR66" i="29"/>
  <c r="H66" i="29" s="1"/>
  <c r="BQ66" i="29"/>
  <c r="BP66" i="29"/>
  <c r="BO66" i="29"/>
  <c r="BN66" i="29"/>
  <c r="BM66" i="29"/>
  <c r="BL66" i="29"/>
  <c r="BK66" i="29"/>
  <c r="BJ66" i="29"/>
  <c r="BI66" i="29"/>
  <c r="BH66" i="29"/>
  <c r="BG66" i="29"/>
  <c r="BF66" i="29"/>
  <c r="BE66" i="29"/>
  <c r="BD66" i="29"/>
  <c r="F66" i="29" s="1"/>
  <c r="BC66" i="29"/>
  <c r="BB66" i="29"/>
  <c r="BA66" i="29"/>
  <c r="AZ66" i="29"/>
  <c r="AY66" i="29"/>
  <c r="AX66" i="29"/>
  <c r="AW66" i="29"/>
  <c r="AV66" i="29"/>
  <c r="AU66" i="29"/>
  <c r="AT66" i="29"/>
  <c r="AS66" i="29"/>
  <c r="AR66" i="29"/>
  <c r="AQ66" i="29"/>
  <c r="AP66" i="29"/>
  <c r="C66" i="29" s="1"/>
  <c r="G66" i="29"/>
  <c r="D66" i="29"/>
  <c r="BR65" i="29"/>
  <c r="BQ65" i="29"/>
  <c r="BP65" i="29"/>
  <c r="BO65" i="29"/>
  <c r="BN65" i="29"/>
  <c r="G65" i="29" s="1"/>
  <c r="BM65" i="29"/>
  <c r="BL65" i="29"/>
  <c r="BK65" i="29"/>
  <c r="BJ65" i="29"/>
  <c r="BI65" i="29"/>
  <c r="BH65" i="29"/>
  <c r="BG65" i="29"/>
  <c r="BF65" i="29"/>
  <c r="BE65" i="29"/>
  <c r="BD65" i="29"/>
  <c r="BC65" i="29"/>
  <c r="BB65" i="29"/>
  <c r="BA65" i="29"/>
  <c r="AZ65" i="29"/>
  <c r="AY65" i="29"/>
  <c r="AX65" i="29"/>
  <c r="F65" i="29" s="1"/>
  <c r="AW65" i="29"/>
  <c r="AV65" i="29"/>
  <c r="AU65" i="29"/>
  <c r="AT65" i="29"/>
  <c r="AS65" i="29"/>
  <c r="AR65" i="29"/>
  <c r="E65" i="29" s="1"/>
  <c r="AQ65" i="29"/>
  <c r="D65" i="29" s="1"/>
  <c r="AP65" i="29"/>
  <c r="C65" i="29" s="1"/>
  <c r="H65" i="29"/>
  <c r="BR64" i="29"/>
  <c r="H64" i="29" s="1"/>
  <c r="BQ64" i="29"/>
  <c r="BP64" i="29"/>
  <c r="BO64" i="29"/>
  <c r="G64" i="29" s="1"/>
  <c r="BN64" i="29"/>
  <c r="BM64" i="29"/>
  <c r="BL64" i="29"/>
  <c r="BK64" i="29"/>
  <c r="BJ64" i="29"/>
  <c r="BI64" i="29"/>
  <c r="BH64" i="29"/>
  <c r="BG64" i="29"/>
  <c r="BF64" i="29"/>
  <c r="BE64" i="29"/>
  <c r="BD64" i="29"/>
  <c r="BC64" i="29"/>
  <c r="BB64" i="29"/>
  <c r="BA64" i="29"/>
  <c r="AZ64" i="29"/>
  <c r="AY64" i="29"/>
  <c r="F64" i="29" s="1"/>
  <c r="AX64" i="29"/>
  <c r="AW64" i="29"/>
  <c r="AV64" i="29"/>
  <c r="AU64" i="29"/>
  <c r="AT64" i="29"/>
  <c r="E64" i="29" s="1"/>
  <c r="AS64" i="29"/>
  <c r="AR64" i="29"/>
  <c r="AQ64" i="29"/>
  <c r="AP64" i="29"/>
  <c r="D64" i="29"/>
  <c r="C64" i="29"/>
  <c r="BR63" i="29"/>
  <c r="BQ63" i="29"/>
  <c r="BP63" i="29"/>
  <c r="BO63" i="29"/>
  <c r="BN63" i="29"/>
  <c r="BM63" i="29"/>
  <c r="G63" i="29" s="1"/>
  <c r="BL63" i="29"/>
  <c r="BK63" i="29"/>
  <c r="BJ63" i="29"/>
  <c r="BI63" i="29"/>
  <c r="BH63" i="29"/>
  <c r="BG63" i="29"/>
  <c r="BF63" i="29"/>
  <c r="BE63" i="29"/>
  <c r="BD63" i="29"/>
  <c r="BC63" i="29"/>
  <c r="BB63" i="29"/>
  <c r="F63" i="29" s="1"/>
  <c r="BA63" i="29"/>
  <c r="AZ63" i="29"/>
  <c r="AY63" i="29"/>
  <c r="AX63" i="29"/>
  <c r="AW63" i="29"/>
  <c r="AV63" i="29"/>
  <c r="E63" i="29" s="1"/>
  <c r="AU63" i="29"/>
  <c r="AT63" i="29"/>
  <c r="AS63" i="29"/>
  <c r="AR63" i="29"/>
  <c r="AQ63" i="29"/>
  <c r="D63" i="29" s="1"/>
  <c r="AP63" i="29"/>
  <c r="C63" i="29" s="1"/>
  <c r="H63" i="29"/>
  <c r="BR62" i="29"/>
  <c r="BQ62" i="29"/>
  <c r="BP62" i="29"/>
  <c r="BO62" i="29"/>
  <c r="BN62" i="29"/>
  <c r="BM62" i="29"/>
  <c r="G62" i="29" s="1"/>
  <c r="BL62" i="29"/>
  <c r="BK62" i="29"/>
  <c r="BJ62" i="29"/>
  <c r="BI62" i="29"/>
  <c r="BH62" i="29"/>
  <c r="BG62" i="29"/>
  <c r="BF62" i="29"/>
  <c r="BE62" i="29"/>
  <c r="BD62" i="29"/>
  <c r="BC62" i="29"/>
  <c r="BB62" i="29"/>
  <c r="BA62" i="29"/>
  <c r="AZ62" i="29"/>
  <c r="AY62" i="29"/>
  <c r="AX62" i="29"/>
  <c r="F62" i="29" s="1"/>
  <c r="AW62" i="29"/>
  <c r="AV62" i="29"/>
  <c r="AU62" i="29"/>
  <c r="AT62" i="29"/>
  <c r="AS62" i="29"/>
  <c r="AR62" i="29"/>
  <c r="E62" i="29" s="1"/>
  <c r="AQ62" i="29"/>
  <c r="D62" i="29" s="1"/>
  <c r="AP62" i="29"/>
  <c r="H62" i="29"/>
  <c r="C62" i="29"/>
  <c r="BR61" i="29"/>
  <c r="H61" i="29" s="1"/>
  <c r="BQ61" i="29"/>
  <c r="BP61" i="29"/>
  <c r="G61" i="29" s="1"/>
  <c r="BO61" i="29"/>
  <c r="BN61" i="29"/>
  <c r="BM61" i="29"/>
  <c r="BL61" i="29"/>
  <c r="BK61" i="29"/>
  <c r="BJ61" i="29"/>
  <c r="BI61" i="29"/>
  <c r="BH61" i="29"/>
  <c r="BG61" i="29"/>
  <c r="BF61" i="29"/>
  <c r="BE61" i="29"/>
  <c r="BD61" i="29"/>
  <c r="BC61" i="29"/>
  <c r="BB61" i="29"/>
  <c r="BA61" i="29"/>
  <c r="AZ61" i="29"/>
  <c r="AY61" i="29"/>
  <c r="AX61" i="29"/>
  <c r="AW61" i="29"/>
  <c r="AV61" i="29"/>
  <c r="AU61" i="29"/>
  <c r="E61" i="29" s="1"/>
  <c r="AT61" i="29"/>
  <c r="AS61" i="29"/>
  <c r="AR61" i="29"/>
  <c r="AQ61" i="29"/>
  <c r="AP61" i="29"/>
  <c r="F61" i="29"/>
  <c r="D61" i="29"/>
  <c r="C61" i="29"/>
  <c r="BR60" i="29"/>
  <c r="BQ60" i="29"/>
  <c r="BP60" i="29"/>
  <c r="BO60" i="29"/>
  <c r="BN60" i="29"/>
  <c r="BM60" i="29"/>
  <c r="G60" i="29" s="1"/>
  <c r="BL60" i="29"/>
  <c r="BK60" i="29"/>
  <c r="BJ60" i="29"/>
  <c r="BI60" i="29"/>
  <c r="BH60" i="29"/>
  <c r="BG60" i="29"/>
  <c r="BF60" i="29"/>
  <c r="BE60" i="29"/>
  <c r="BD60" i="29"/>
  <c r="BC60" i="29"/>
  <c r="BB60" i="29"/>
  <c r="BA60" i="29"/>
  <c r="AZ60" i="29"/>
  <c r="AY60" i="29"/>
  <c r="AX60" i="29"/>
  <c r="F60" i="29" s="1"/>
  <c r="AW60" i="29"/>
  <c r="AV60" i="29"/>
  <c r="AU60" i="29"/>
  <c r="AT60" i="29"/>
  <c r="AS60" i="29"/>
  <c r="AR60" i="29"/>
  <c r="E60" i="29" s="1"/>
  <c r="AQ60" i="29"/>
  <c r="AP60" i="29"/>
  <c r="C60" i="29" s="1"/>
  <c r="H60" i="29"/>
  <c r="D60" i="29"/>
  <c r="BR59" i="29"/>
  <c r="BQ59" i="29"/>
  <c r="BP59" i="29"/>
  <c r="BO59" i="29"/>
  <c r="BN59" i="29"/>
  <c r="G59" i="29" s="1"/>
  <c r="BM59" i="29"/>
  <c r="BL59" i="29"/>
  <c r="BK59" i="29"/>
  <c r="BJ59" i="29"/>
  <c r="BI59" i="29"/>
  <c r="BH59" i="29"/>
  <c r="BG59" i="29"/>
  <c r="BF59" i="29"/>
  <c r="BE59" i="29"/>
  <c r="BD59" i="29"/>
  <c r="BC59" i="29"/>
  <c r="BB59" i="29"/>
  <c r="BA59" i="29"/>
  <c r="AZ59" i="29"/>
  <c r="AY59" i="29"/>
  <c r="AX59" i="29"/>
  <c r="F59" i="29" s="1"/>
  <c r="AW59" i="29"/>
  <c r="AV59" i="29"/>
  <c r="AU59" i="29"/>
  <c r="AT59" i="29"/>
  <c r="AS59" i="29"/>
  <c r="AR59" i="29"/>
  <c r="E59" i="29" s="1"/>
  <c r="AQ59" i="29"/>
  <c r="AP59" i="29"/>
  <c r="H59" i="29"/>
  <c r="D59" i="29"/>
  <c r="C59" i="29"/>
  <c r="BR58" i="29"/>
  <c r="H58" i="29" s="1"/>
  <c r="BQ58" i="29"/>
  <c r="BP58" i="29"/>
  <c r="BO58" i="29"/>
  <c r="BN58" i="29"/>
  <c r="BM58" i="29"/>
  <c r="BL58" i="29"/>
  <c r="BK58" i="29"/>
  <c r="BJ58" i="29"/>
  <c r="BI58" i="29"/>
  <c r="BH58" i="29"/>
  <c r="BG58" i="29"/>
  <c r="BF58" i="29"/>
  <c r="BE58" i="29"/>
  <c r="BD58" i="29"/>
  <c r="BC58" i="29"/>
  <c r="BB58" i="29"/>
  <c r="BA58" i="29"/>
  <c r="AZ58" i="29"/>
  <c r="AY58" i="29"/>
  <c r="AX58" i="29"/>
  <c r="AW58" i="29"/>
  <c r="AV58" i="29"/>
  <c r="AU58" i="29"/>
  <c r="AT58" i="29"/>
  <c r="AS58" i="29"/>
  <c r="AR58" i="29"/>
  <c r="AQ58" i="29"/>
  <c r="AP58" i="29"/>
  <c r="C58" i="29" s="1"/>
  <c r="G58" i="29"/>
  <c r="F58" i="29"/>
  <c r="D58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E57" i="29" s="1"/>
  <c r="AU57" i="29"/>
  <c r="AT57" i="29"/>
  <c r="AS57" i="29"/>
  <c r="AR57" i="29"/>
  <c r="AQ57" i="29"/>
  <c r="D57" i="29" s="1"/>
  <c r="AP57" i="29"/>
  <c r="C57" i="29" s="1"/>
  <c r="H57" i="29"/>
  <c r="BR56" i="29"/>
  <c r="H56" i="29" s="1"/>
  <c r="BQ56" i="29"/>
  <c r="BP56" i="29"/>
  <c r="BO56" i="29"/>
  <c r="BN56" i="29"/>
  <c r="BM56" i="29"/>
  <c r="BL56" i="29"/>
  <c r="BK56" i="29"/>
  <c r="BJ56" i="29"/>
  <c r="BI56" i="29"/>
  <c r="BH56" i="29"/>
  <c r="BG56" i="29"/>
  <c r="BF56" i="29"/>
  <c r="BE56" i="29"/>
  <c r="BD56" i="29"/>
  <c r="BC56" i="29"/>
  <c r="BB56" i="29"/>
  <c r="BA56" i="29"/>
  <c r="AZ56" i="29"/>
  <c r="AY56" i="29"/>
  <c r="AX56" i="29"/>
  <c r="AW56" i="29"/>
  <c r="AV56" i="29"/>
  <c r="AU56" i="29"/>
  <c r="AT56" i="29"/>
  <c r="AS56" i="29"/>
  <c r="E56" i="29" s="1"/>
  <c r="AR56" i="29"/>
  <c r="AQ56" i="29"/>
  <c r="AP56" i="29"/>
  <c r="D56" i="29"/>
  <c r="C56" i="29"/>
  <c r="BR55" i="29"/>
  <c r="BQ55" i="29"/>
  <c r="BP55" i="29"/>
  <c r="BO55" i="29"/>
  <c r="BN55" i="29"/>
  <c r="BM55" i="29"/>
  <c r="G55" i="29" s="1"/>
  <c r="BL55" i="29"/>
  <c r="BK55" i="29"/>
  <c r="BJ55" i="29"/>
  <c r="BI55" i="29"/>
  <c r="BH55" i="29"/>
  <c r="BG55" i="29"/>
  <c r="BF55" i="29"/>
  <c r="BE55" i="29"/>
  <c r="BD55" i="29"/>
  <c r="BC55" i="29"/>
  <c r="BB55" i="29"/>
  <c r="F55" i="29" s="1"/>
  <c r="BA55" i="29"/>
  <c r="AZ55" i="29"/>
  <c r="AY55" i="29"/>
  <c r="AX55" i="29"/>
  <c r="AW55" i="29"/>
  <c r="AV55" i="29"/>
  <c r="AU55" i="29"/>
  <c r="AT55" i="29"/>
  <c r="AS55" i="29"/>
  <c r="AR55" i="29"/>
  <c r="AQ55" i="29"/>
  <c r="D55" i="29" s="1"/>
  <c r="AP55" i="29"/>
  <c r="H55" i="29"/>
  <c r="C55" i="29"/>
  <c r="BR54" i="29"/>
  <c r="BQ54" i="29"/>
  <c r="BP54" i="29"/>
  <c r="BO54" i="29"/>
  <c r="BN54" i="29"/>
  <c r="BM54" i="29"/>
  <c r="G54" i="29" s="1"/>
  <c r="BL54" i="29"/>
  <c r="BK54" i="29"/>
  <c r="BJ54" i="29"/>
  <c r="BI54" i="29"/>
  <c r="BH54" i="29"/>
  <c r="BG54" i="29"/>
  <c r="BF54" i="29"/>
  <c r="BE54" i="29"/>
  <c r="BD54" i="29"/>
  <c r="BC54" i="29"/>
  <c r="BB54" i="29"/>
  <c r="BA54" i="29"/>
  <c r="AZ54" i="29"/>
  <c r="AY54" i="29"/>
  <c r="AX54" i="29"/>
  <c r="F54" i="29" s="1"/>
  <c r="AW54" i="29"/>
  <c r="AV54" i="29"/>
  <c r="AU54" i="29"/>
  <c r="AT54" i="29"/>
  <c r="AS54" i="29"/>
  <c r="AR54" i="29"/>
  <c r="E54" i="29" s="1"/>
  <c r="AQ54" i="29"/>
  <c r="D54" i="29" s="1"/>
  <c r="AP54" i="29"/>
  <c r="H54" i="29"/>
  <c r="C54" i="29"/>
  <c r="BR53" i="29"/>
  <c r="H53" i="29" s="1"/>
  <c r="BQ53" i="29"/>
  <c r="BP53" i="29"/>
  <c r="G53" i="29" s="1"/>
  <c r="BO53" i="29"/>
  <c r="BN53" i="29"/>
  <c r="BM53" i="29"/>
  <c r="BL53" i="29"/>
  <c r="BK53" i="29"/>
  <c r="BJ53" i="29"/>
  <c r="BI53" i="29"/>
  <c r="BH53" i="29"/>
  <c r="BG53" i="29"/>
  <c r="BF53" i="29"/>
  <c r="BE53" i="29"/>
  <c r="BD53" i="29"/>
  <c r="BC53" i="29"/>
  <c r="BB53" i="29"/>
  <c r="BA53" i="29"/>
  <c r="AZ53" i="29"/>
  <c r="AY53" i="29"/>
  <c r="AX53" i="29"/>
  <c r="AW53" i="29"/>
  <c r="AV53" i="29"/>
  <c r="AU53" i="29"/>
  <c r="AT53" i="29"/>
  <c r="AS53" i="29"/>
  <c r="AR53" i="29"/>
  <c r="AQ53" i="29"/>
  <c r="AP53" i="29"/>
  <c r="F53" i="29"/>
  <c r="E53" i="29"/>
  <c r="D53" i="29"/>
  <c r="C53" i="29"/>
  <c r="BR52" i="29"/>
  <c r="BQ52" i="29"/>
  <c r="BP52" i="29"/>
  <c r="BO52" i="29"/>
  <c r="BN52" i="29"/>
  <c r="BM52" i="29"/>
  <c r="BL52" i="29"/>
  <c r="BK52" i="29"/>
  <c r="BJ52" i="29"/>
  <c r="BI52" i="29"/>
  <c r="BH52" i="29"/>
  <c r="BG52" i="29"/>
  <c r="BF52" i="29"/>
  <c r="BE52" i="29"/>
  <c r="BD52" i="29"/>
  <c r="BC52" i="29"/>
  <c r="BB52" i="29"/>
  <c r="BA52" i="29"/>
  <c r="AZ52" i="29"/>
  <c r="AY52" i="29"/>
  <c r="AX52" i="29"/>
  <c r="F52" i="29" s="1"/>
  <c r="AW52" i="29"/>
  <c r="AV52" i="29"/>
  <c r="AU52" i="29"/>
  <c r="AT52" i="29"/>
  <c r="AS52" i="29"/>
  <c r="AR52" i="29"/>
  <c r="AQ52" i="29"/>
  <c r="AP52" i="29"/>
  <c r="C52" i="29" s="1"/>
  <c r="H52" i="29"/>
  <c r="D52" i="29"/>
  <c r="BR51" i="29"/>
  <c r="BQ51" i="29"/>
  <c r="BP51" i="29"/>
  <c r="BO51" i="29"/>
  <c r="BN51" i="29"/>
  <c r="BM51" i="29"/>
  <c r="BL51" i="29"/>
  <c r="BK51" i="29"/>
  <c r="BJ51" i="29"/>
  <c r="BI51" i="29"/>
  <c r="BH51" i="29"/>
  <c r="BG51" i="29"/>
  <c r="BF51" i="29"/>
  <c r="BE51" i="29"/>
  <c r="BD51" i="29"/>
  <c r="BC51" i="29"/>
  <c r="BB51" i="29"/>
  <c r="BA51" i="29"/>
  <c r="AZ51" i="29"/>
  <c r="AY51" i="29"/>
  <c r="AX51" i="29"/>
  <c r="AW51" i="29"/>
  <c r="AV51" i="29"/>
  <c r="AU51" i="29"/>
  <c r="AT51" i="29"/>
  <c r="AS51" i="29"/>
  <c r="AR51" i="29"/>
  <c r="E51" i="29" s="1"/>
  <c r="AQ51" i="29"/>
  <c r="AP51" i="29"/>
  <c r="H51" i="29"/>
  <c r="D51" i="29"/>
  <c r="C51" i="29"/>
  <c r="BR50" i="29"/>
  <c r="H50" i="29" s="1"/>
  <c r="BQ50" i="29"/>
  <c r="BP50" i="29"/>
  <c r="BO50" i="29"/>
  <c r="BN50" i="29"/>
  <c r="BM50" i="29"/>
  <c r="BL50" i="29"/>
  <c r="BK50" i="29"/>
  <c r="BJ50" i="29"/>
  <c r="BI50" i="29"/>
  <c r="BH50" i="29"/>
  <c r="BG50" i="29"/>
  <c r="BF50" i="29"/>
  <c r="BE50" i="29"/>
  <c r="BD50" i="29"/>
  <c r="BC50" i="29"/>
  <c r="BB50" i="29"/>
  <c r="BA50" i="29"/>
  <c r="AZ50" i="29"/>
  <c r="AY50" i="29"/>
  <c r="AX50" i="29"/>
  <c r="AW50" i="29"/>
  <c r="AV50" i="29"/>
  <c r="AU50" i="29"/>
  <c r="AT50" i="29"/>
  <c r="AS50" i="29"/>
  <c r="E50" i="29" s="1"/>
  <c r="AR50" i="29"/>
  <c r="AQ50" i="29"/>
  <c r="AP50" i="29"/>
  <c r="C50" i="29" s="1"/>
  <c r="G50" i="29"/>
  <c r="F50" i="29"/>
  <c r="D50" i="29"/>
  <c r="BR49" i="29"/>
  <c r="BQ49" i="29"/>
  <c r="BP49" i="29"/>
  <c r="BO49" i="29"/>
  <c r="BN49" i="29"/>
  <c r="G49" i="29" s="1"/>
  <c r="BM49" i="29"/>
  <c r="BL49" i="29"/>
  <c r="BK49" i="29"/>
  <c r="BJ49" i="29"/>
  <c r="BI49" i="29"/>
  <c r="BH49" i="29"/>
  <c r="BG49" i="29"/>
  <c r="BF49" i="29"/>
  <c r="BE49" i="29"/>
  <c r="BD49" i="29"/>
  <c r="BC49" i="29"/>
  <c r="BB49" i="29"/>
  <c r="BA49" i="29"/>
  <c r="AZ49" i="29"/>
  <c r="AY49" i="29"/>
  <c r="AX49" i="29"/>
  <c r="F49" i="29" s="1"/>
  <c r="AW49" i="29"/>
  <c r="AV49" i="29"/>
  <c r="AU49" i="29"/>
  <c r="AT49" i="29"/>
  <c r="AS49" i="29"/>
  <c r="E49" i="29" s="1"/>
  <c r="AR49" i="29"/>
  <c r="AQ49" i="29"/>
  <c r="D49" i="29" s="1"/>
  <c r="AP49" i="29"/>
  <c r="C49" i="29" s="1"/>
  <c r="H49" i="29"/>
  <c r="BR48" i="29"/>
  <c r="H48" i="29" s="1"/>
  <c r="BQ48" i="29"/>
  <c r="BP48" i="29"/>
  <c r="BO48" i="29"/>
  <c r="G48" i="29" s="1"/>
  <c r="BN48" i="29"/>
  <c r="BM48" i="29"/>
  <c r="BL48" i="29"/>
  <c r="BK48" i="29"/>
  <c r="BJ48" i="29"/>
  <c r="BI48" i="29"/>
  <c r="BH48" i="29"/>
  <c r="BG48" i="29"/>
  <c r="BF48" i="29"/>
  <c r="BE48" i="29"/>
  <c r="BD48" i="29"/>
  <c r="BC48" i="29"/>
  <c r="BB48" i="29"/>
  <c r="BA48" i="29"/>
  <c r="AZ48" i="29"/>
  <c r="AY48" i="29"/>
  <c r="AX48" i="29"/>
  <c r="AW48" i="29"/>
  <c r="AV48" i="29"/>
  <c r="AU48" i="29"/>
  <c r="AT48" i="29"/>
  <c r="AS48" i="29"/>
  <c r="E48" i="29" s="1"/>
  <c r="AR48" i="29"/>
  <c r="AQ48" i="29"/>
  <c r="AP48" i="29"/>
  <c r="D48" i="29"/>
  <c r="C48" i="29"/>
  <c r="BR47" i="29"/>
  <c r="BQ47" i="29"/>
  <c r="BP47" i="29"/>
  <c r="BO47" i="29"/>
  <c r="BN47" i="29"/>
  <c r="BM47" i="29"/>
  <c r="BL47" i="29"/>
  <c r="BK47" i="29"/>
  <c r="BJ47" i="29"/>
  <c r="BI47" i="29"/>
  <c r="BH47" i="29"/>
  <c r="BG47" i="29"/>
  <c r="BF47" i="29"/>
  <c r="BE47" i="29"/>
  <c r="BD47" i="29"/>
  <c r="BC47" i="29"/>
  <c r="BB47" i="29"/>
  <c r="F47" i="29" s="1"/>
  <c r="BA47" i="29"/>
  <c r="AZ47" i="29"/>
  <c r="AY47" i="29"/>
  <c r="AX47" i="29"/>
  <c r="AW47" i="29"/>
  <c r="AV47" i="29"/>
  <c r="E47" i="29" s="1"/>
  <c r="AU47" i="29"/>
  <c r="AT47" i="29"/>
  <c r="AS47" i="29"/>
  <c r="AR47" i="29"/>
  <c r="AQ47" i="29"/>
  <c r="D47" i="29" s="1"/>
  <c r="AP47" i="29"/>
  <c r="H47" i="29"/>
  <c r="G47" i="29"/>
  <c r="C47" i="29"/>
  <c r="BR46" i="29"/>
  <c r="BQ46" i="29"/>
  <c r="BP46" i="29"/>
  <c r="BO46" i="29"/>
  <c r="BN46" i="29"/>
  <c r="BM46" i="29"/>
  <c r="BL46" i="29"/>
  <c r="BK46" i="29"/>
  <c r="BJ46" i="29"/>
  <c r="BI46" i="29"/>
  <c r="BH46" i="29"/>
  <c r="BG46" i="29"/>
  <c r="BF46" i="29"/>
  <c r="BE46" i="29"/>
  <c r="BD46" i="29"/>
  <c r="BC46" i="29"/>
  <c r="BB46" i="29"/>
  <c r="BA46" i="29"/>
  <c r="AZ46" i="29"/>
  <c r="AY46" i="29"/>
  <c r="AX46" i="29"/>
  <c r="AW46" i="29"/>
  <c r="AV46" i="29"/>
  <c r="AU46" i="29"/>
  <c r="AT46" i="29"/>
  <c r="AS46" i="29"/>
  <c r="AR46" i="29"/>
  <c r="E46" i="29" s="1"/>
  <c r="AQ46" i="29"/>
  <c r="D46" i="29" s="1"/>
  <c r="AP46" i="29"/>
  <c r="H46" i="29"/>
  <c r="C46" i="29"/>
  <c r="BR45" i="29"/>
  <c r="H45" i="29" s="1"/>
  <c r="BQ45" i="29"/>
  <c r="BP45" i="29"/>
  <c r="BO45" i="29"/>
  <c r="BN45" i="29"/>
  <c r="BM45" i="29"/>
  <c r="G45" i="29" s="1"/>
  <c r="BL45" i="29"/>
  <c r="BK45" i="29"/>
  <c r="BJ45" i="29"/>
  <c r="BI45" i="29"/>
  <c r="BH45" i="29"/>
  <c r="BG45" i="29"/>
  <c r="BF45" i="29"/>
  <c r="BE45" i="29"/>
  <c r="BD45" i="29"/>
  <c r="BC45" i="29"/>
  <c r="BB45" i="29"/>
  <c r="F45" i="29" s="1"/>
  <c r="BA45" i="29"/>
  <c r="AZ45" i="29"/>
  <c r="AY45" i="29"/>
  <c r="AX45" i="29"/>
  <c r="AW45" i="29"/>
  <c r="AV45" i="29"/>
  <c r="AU45" i="29"/>
  <c r="AT45" i="29"/>
  <c r="AS45" i="29"/>
  <c r="AR45" i="29"/>
  <c r="E45" i="29" s="1"/>
  <c r="AQ45" i="29"/>
  <c r="AP45" i="29"/>
  <c r="D45" i="29"/>
  <c r="C45" i="29"/>
  <c r="BR44" i="29"/>
  <c r="BQ44" i="29"/>
  <c r="BP44" i="29"/>
  <c r="BO44" i="29"/>
  <c r="BN44" i="29"/>
  <c r="BM44" i="29"/>
  <c r="BL44" i="29"/>
  <c r="BK44" i="29"/>
  <c r="BJ44" i="29"/>
  <c r="BI44" i="29"/>
  <c r="BH44" i="29"/>
  <c r="BG44" i="29"/>
  <c r="BF44" i="29"/>
  <c r="BE44" i="29"/>
  <c r="BD44" i="29"/>
  <c r="BC44" i="29"/>
  <c r="BB44" i="29"/>
  <c r="BA44" i="29"/>
  <c r="AZ44" i="29"/>
  <c r="AY44" i="29"/>
  <c r="AX44" i="29"/>
  <c r="F44" i="29" s="1"/>
  <c r="AW44" i="29"/>
  <c r="AV44" i="29"/>
  <c r="AU44" i="29"/>
  <c r="AT44" i="29"/>
  <c r="AS44" i="29"/>
  <c r="AR44" i="29"/>
  <c r="AQ44" i="29"/>
  <c r="AP44" i="29"/>
  <c r="C44" i="29" s="1"/>
  <c r="H44" i="29"/>
  <c r="D44" i="29"/>
  <c r="BR43" i="29"/>
  <c r="BQ43" i="29"/>
  <c r="BP43" i="29"/>
  <c r="BO43" i="29"/>
  <c r="BN43" i="29"/>
  <c r="G43" i="29" s="1"/>
  <c r="BM43" i="29"/>
  <c r="BL43" i="29"/>
  <c r="BK43" i="29"/>
  <c r="BJ43" i="29"/>
  <c r="BI43" i="29"/>
  <c r="BH43" i="29"/>
  <c r="BG43" i="29"/>
  <c r="BF43" i="29"/>
  <c r="BE43" i="29"/>
  <c r="BD43" i="29"/>
  <c r="BC43" i="29"/>
  <c r="BB43" i="29"/>
  <c r="BA43" i="29"/>
  <c r="AZ43" i="29"/>
  <c r="AY43" i="29"/>
  <c r="AX43" i="29"/>
  <c r="F43" i="29" s="1"/>
  <c r="AW43" i="29"/>
  <c r="AV43" i="29"/>
  <c r="AU43" i="29"/>
  <c r="AT43" i="29"/>
  <c r="AS43" i="29"/>
  <c r="AR43" i="29"/>
  <c r="AQ43" i="29"/>
  <c r="AP43" i="29"/>
  <c r="H43" i="29"/>
  <c r="D43" i="29"/>
  <c r="C43" i="29"/>
  <c r="BR42" i="29"/>
  <c r="H42" i="29" s="1"/>
  <c r="BQ42" i="29"/>
  <c r="G42" i="29" s="1"/>
  <c r="BP42" i="29"/>
  <c r="BO42" i="29"/>
  <c r="BN42" i="29"/>
  <c r="BM42" i="29"/>
  <c r="BL42" i="29"/>
  <c r="BK42" i="29"/>
  <c r="BJ42" i="29"/>
  <c r="BI42" i="29"/>
  <c r="BH42" i="29"/>
  <c r="BG42" i="29"/>
  <c r="BF42" i="29"/>
  <c r="BE42" i="29"/>
  <c r="BD42" i="29"/>
  <c r="BC42" i="29"/>
  <c r="BB42" i="29"/>
  <c r="BA42" i="29"/>
  <c r="F42" i="29" s="1"/>
  <c r="AZ42" i="29"/>
  <c r="AY42" i="29"/>
  <c r="AX42" i="29"/>
  <c r="AW42" i="29"/>
  <c r="AV42" i="29"/>
  <c r="AU42" i="29"/>
  <c r="AT42" i="29"/>
  <c r="AS42" i="29"/>
  <c r="AR42" i="29"/>
  <c r="AQ42" i="29"/>
  <c r="AP42" i="29"/>
  <c r="C42" i="29" s="1"/>
  <c r="D42" i="29"/>
  <c r="BR41" i="29"/>
  <c r="BQ41" i="29"/>
  <c r="BP41" i="29"/>
  <c r="BO41" i="29"/>
  <c r="BN41" i="29"/>
  <c r="G41" i="29" s="1"/>
  <c r="BM41" i="29"/>
  <c r="BL41" i="29"/>
  <c r="BK41" i="29"/>
  <c r="BJ41" i="29"/>
  <c r="BI41" i="29"/>
  <c r="BH41" i="29"/>
  <c r="BG41" i="29"/>
  <c r="BF41" i="29"/>
  <c r="BE41" i="29"/>
  <c r="BD41" i="29"/>
  <c r="BC41" i="29"/>
  <c r="BB41" i="29"/>
  <c r="BA41" i="29"/>
  <c r="AZ41" i="29"/>
  <c r="AY41" i="29"/>
  <c r="AX41" i="29"/>
  <c r="F41" i="29" s="1"/>
  <c r="AW41" i="29"/>
  <c r="AV41" i="29"/>
  <c r="AU41" i="29"/>
  <c r="AT41" i="29"/>
  <c r="AS41" i="29"/>
  <c r="E41" i="29" s="1"/>
  <c r="AR41" i="29"/>
  <c r="AQ41" i="29"/>
  <c r="D41" i="29" s="1"/>
  <c r="AP41" i="29"/>
  <c r="C41" i="29" s="1"/>
  <c r="H41" i="29"/>
  <c r="BR40" i="29"/>
  <c r="H40" i="29" s="1"/>
  <c r="BQ40" i="29"/>
  <c r="BP40" i="29"/>
  <c r="BO40" i="29"/>
  <c r="BN40" i="29"/>
  <c r="BM40" i="29"/>
  <c r="BL40" i="29"/>
  <c r="BK40" i="29"/>
  <c r="BJ40" i="29"/>
  <c r="BI40" i="29"/>
  <c r="BH40" i="29"/>
  <c r="BG40" i="29"/>
  <c r="BF40" i="29"/>
  <c r="BE40" i="29"/>
  <c r="BD40" i="29"/>
  <c r="BC40" i="29"/>
  <c r="BB40" i="29"/>
  <c r="BA40" i="29"/>
  <c r="AZ40" i="29"/>
  <c r="AY40" i="29"/>
  <c r="AX40" i="29"/>
  <c r="AW40" i="29"/>
  <c r="AV40" i="29"/>
  <c r="AU40" i="29"/>
  <c r="AT40" i="29"/>
  <c r="E40" i="29" s="1"/>
  <c r="AS40" i="29"/>
  <c r="AR40" i="29"/>
  <c r="AQ40" i="29"/>
  <c r="D40" i="29" s="1"/>
  <c r="AP40" i="29"/>
  <c r="C40" i="29"/>
  <c r="BR39" i="29"/>
  <c r="H39" i="29" s="1"/>
  <c r="BQ39" i="29"/>
  <c r="BP39" i="29"/>
  <c r="BO39" i="29"/>
  <c r="BN39" i="29"/>
  <c r="BM39" i="29"/>
  <c r="G39" i="29" s="1"/>
  <c r="BL39" i="29"/>
  <c r="BK39" i="29"/>
  <c r="BJ39" i="29"/>
  <c r="BI39" i="29"/>
  <c r="BH39" i="29"/>
  <c r="BG39" i="29"/>
  <c r="BF39" i="29"/>
  <c r="BE39" i="29"/>
  <c r="BD39" i="29"/>
  <c r="BC39" i="29"/>
  <c r="BB39" i="29"/>
  <c r="F39" i="29" s="1"/>
  <c r="BA39" i="29"/>
  <c r="AZ39" i="29"/>
  <c r="AY39" i="29"/>
  <c r="AX39" i="29"/>
  <c r="AW39" i="29"/>
  <c r="AV39" i="29"/>
  <c r="AU39" i="29"/>
  <c r="AT39" i="29"/>
  <c r="E39" i="29" s="1"/>
  <c r="AS39" i="29"/>
  <c r="AR39" i="29"/>
  <c r="AQ39" i="29"/>
  <c r="D39" i="29" s="1"/>
  <c r="AP39" i="29"/>
  <c r="C39" i="29"/>
  <c r="BR38" i="29"/>
  <c r="BQ38" i="29"/>
  <c r="BP38" i="29"/>
  <c r="BO38" i="29"/>
  <c r="BN38" i="29"/>
  <c r="BM38" i="29"/>
  <c r="BL38" i="29"/>
  <c r="BK38" i="29"/>
  <c r="BJ38" i="29"/>
  <c r="BI38" i="29"/>
  <c r="BH38" i="29"/>
  <c r="BG38" i="29"/>
  <c r="BF38" i="29"/>
  <c r="BE38" i="29"/>
  <c r="BD38" i="29"/>
  <c r="BC38" i="29"/>
  <c r="BB38" i="29"/>
  <c r="BA38" i="29"/>
  <c r="AZ38" i="29"/>
  <c r="AY38" i="29"/>
  <c r="AX38" i="29"/>
  <c r="F38" i="29" s="1"/>
  <c r="AW38" i="29"/>
  <c r="AV38" i="29"/>
  <c r="AU38" i="29"/>
  <c r="AT38" i="29"/>
  <c r="AS38" i="29"/>
  <c r="AR38" i="29"/>
  <c r="E38" i="29" s="1"/>
  <c r="AQ38" i="29"/>
  <c r="D38" i="29" s="1"/>
  <c r="AP38" i="29"/>
  <c r="H38" i="29"/>
  <c r="C38" i="29"/>
  <c r="BR37" i="29"/>
  <c r="H37" i="29" s="1"/>
  <c r="BQ37" i="29"/>
  <c r="BP37" i="29"/>
  <c r="G37" i="29" s="1"/>
  <c r="BO37" i="29"/>
  <c r="BN37" i="29"/>
  <c r="BM37" i="29"/>
  <c r="BL37" i="29"/>
  <c r="BK37" i="29"/>
  <c r="BJ37" i="29"/>
  <c r="BI37" i="29"/>
  <c r="BH37" i="29"/>
  <c r="BG37" i="29"/>
  <c r="BF37" i="29"/>
  <c r="BE37" i="29"/>
  <c r="BD37" i="29"/>
  <c r="BC37" i="29"/>
  <c r="BB37" i="29"/>
  <c r="F37" i="29" s="1"/>
  <c r="BA37" i="29"/>
  <c r="AZ37" i="29"/>
  <c r="AY37" i="29"/>
  <c r="AX37" i="29"/>
  <c r="AW37" i="29"/>
  <c r="AV37" i="29"/>
  <c r="AU37" i="29"/>
  <c r="AT37" i="29"/>
  <c r="AS37" i="29"/>
  <c r="AR37" i="29"/>
  <c r="E37" i="29" s="1"/>
  <c r="AQ37" i="29"/>
  <c r="AP37" i="29"/>
  <c r="D37" i="29"/>
  <c r="C37" i="29"/>
  <c r="BR36" i="29"/>
  <c r="BQ36" i="29"/>
  <c r="BP36" i="29"/>
  <c r="BO36" i="29"/>
  <c r="BN36" i="29"/>
  <c r="BM36" i="29"/>
  <c r="BL36" i="29"/>
  <c r="BK36" i="29"/>
  <c r="BJ36" i="29"/>
  <c r="BI36" i="29"/>
  <c r="BH36" i="29"/>
  <c r="BG36" i="29"/>
  <c r="BF36" i="29"/>
  <c r="BE36" i="29"/>
  <c r="BD36" i="29"/>
  <c r="BC36" i="29"/>
  <c r="BB36" i="29"/>
  <c r="BA36" i="29"/>
  <c r="AZ36" i="29"/>
  <c r="AY36" i="29"/>
  <c r="AX36" i="29"/>
  <c r="F36" i="29" s="1"/>
  <c r="AW36" i="29"/>
  <c r="AV36" i="29"/>
  <c r="AU36" i="29"/>
  <c r="AT36" i="29"/>
  <c r="AS36" i="29"/>
  <c r="AR36" i="29"/>
  <c r="AQ36" i="29"/>
  <c r="AP36" i="29"/>
  <c r="C36" i="29" s="1"/>
  <c r="H36" i="29"/>
  <c r="D36" i="29"/>
  <c r="BR35" i="29"/>
  <c r="BQ35" i="29"/>
  <c r="BP35" i="29"/>
  <c r="BO35" i="29"/>
  <c r="BN35" i="29"/>
  <c r="G35" i="29" s="1"/>
  <c r="BM35" i="29"/>
  <c r="BL35" i="29"/>
  <c r="BK35" i="29"/>
  <c r="BJ35" i="29"/>
  <c r="BI35" i="29"/>
  <c r="BH35" i="29"/>
  <c r="BG35" i="29"/>
  <c r="BF35" i="29"/>
  <c r="BE35" i="29"/>
  <c r="BD35" i="29"/>
  <c r="BC35" i="29"/>
  <c r="BB35" i="29"/>
  <c r="BA35" i="29"/>
  <c r="AZ35" i="29"/>
  <c r="AY35" i="29"/>
  <c r="AX35" i="29"/>
  <c r="F35" i="29" s="1"/>
  <c r="AW35" i="29"/>
  <c r="AV35" i="29"/>
  <c r="AU35" i="29"/>
  <c r="AT35" i="29"/>
  <c r="AS35" i="29"/>
  <c r="AR35" i="29"/>
  <c r="E35" i="29" s="1"/>
  <c r="AQ35" i="29"/>
  <c r="AP35" i="29"/>
  <c r="H35" i="29"/>
  <c r="D35" i="29"/>
  <c r="C35" i="29"/>
  <c r="BR34" i="29"/>
  <c r="H34" i="29" s="1"/>
  <c r="BQ34" i="29"/>
  <c r="G34" i="29" s="1"/>
  <c r="BP34" i="29"/>
  <c r="BO34" i="29"/>
  <c r="BN34" i="29"/>
  <c r="BM34" i="29"/>
  <c r="BL34" i="29"/>
  <c r="BK34" i="29"/>
  <c r="BJ34" i="29"/>
  <c r="BI34" i="29"/>
  <c r="BH34" i="29"/>
  <c r="BG34" i="29"/>
  <c r="BF34" i="29"/>
  <c r="BE34" i="29"/>
  <c r="BD34" i="29"/>
  <c r="BC34" i="29"/>
  <c r="BB34" i="29"/>
  <c r="BA34" i="29"/>
  <c r="F34" i="29" s="1"/>
  <c r="AZ34" i="29"/>
  <c r="AY34" i="29"/>
  <c r="AX34" i="29"/>
  <c r="AW34" i="29"/>
  <c r="AV34" i="29"/>
  <c r="AU34" i="29"/>
  <c r="AT34" i="29"/>
  <c r="AS34" i="29"/>
  <c r="AR34" i="29"/>
  <c r="AQ34" i="29"/>
  <c r="AP34" i="29"/>
  <c r="C34" i="29" s="1"/>
  <c r="D34" i="29"/>
  <c r="BR33" i="29"/>
  <c r="BQ33" i="29"/>
  <c r="BP33" i="29"/>
  <c r="BO33" i="29"/>
  <c r="BN33" i="29"/>
  <c r="G33" i="29" s="1"/>
  <c r="BM33" i="29"/>
  <c r="BL33" i="29"/>
  <c r="BK33" i="29"/>
  <c r="BJ33" i="29"/>
  <c r="BI33" i="29"/>
  <c r="BH33" i="29"/>
  <c r="BG33" i="29"/>
  <c r="BF33" i="29"/>
  <c r="BE33" i="29"/>
  <c r="BD33" i="29"/>
  <c r="BC33" i="29"/>
  <c r="BB33" i="29"/>
  <c r="BA33" i="29"/>
  <c r="AZ33" i="29"/>
  <c r="AY33" i="29"/>
  <c r="AX33" i="29"/>
  <c r="F33" i="29" s="1"/>
  <c r="AW33" i="29"/>
  <c r="AV33" i="29"/>
  <c r="AU33" i="29"/>
  <c r="AT33" i="29"/>
  <c r="AS33" i="29"/>
  <c r="E33" i="29" s="1"/>
  <c r="AR33" i="29"/>
  <c r="AQ33" i="29"/>
  <c r="D33" i="29" s="1"/>
  <c r="AP33" i="29"/>
  <c r="C33" i="29" s="1"/>
  <c r="H33" i="29"/>
  <c r="BR32" i="29"/>
  <c r="H32" i="29" s="1"/>
  <c r="BQ32" i="29"/>
  <c r="BP32" i="29"/>
  <c r="BO32" i="29"/>
  <c r="BN32" i="29"/>
  <c r="BM32" i="29"/>
  <c r="BL32" i="29"/>
  <c r="BK32" i="29"/>
  <c r="BJ32" i="29"/>
  <c r="BI32" i="29"/>
  <c r="BH32" i="29"/>
  <c r="BG32" i="29"/>
  <c r="BF32" i="29"/>
  <c r="BE32" i="29"/>
  <c r="BD32" i="29"/>
  <c r="BC32" i="29"/>
  <c r="BB32" i="29"/>
  <c r="BA32" i="29"/>
  <c r="AZ32" i="29"/>
  <c r="AY32" i="29"/>
  <c r="AX32" i="29"/>
  <c r="AW32" i="29"/>
  <c r="AV32" i="29"/>
  <c r="AU32" i="29"/>
  <c r="AT32" i="29"/>
  <c r="E32" i="29" s="1"/>
  <c r="AS32" i="29"/>
  <c r="AR32" i="29"/>
  <c r="AQ32" i="29"/>
  <c r="D32" i="29" s="1"/>
  <c r="AP32" i="29"/>
  <c r="C32" i="29"/>
  <c r="BR31" i="29"/>
  <c r="H31" i="29" s="1"/>
  <c r="BQ31" i="29"/>
  <c r="BP31" i="29"/>
  <c r="BO31" i="29"/>
  <c r="BN31" i="29"/>
  <c r="BM31" i="29"/>
  <c r="G31" i="29" s="1"/>
  <c r="BL31" i="29"/>
  <c r="BK31" i="29"/>
  <c r="BJ31" i="29"/>
  <c r="BI31" i="29"/>
  <c r="BH31" i="29"/>
  <c r="BG31" i="29"/>
  <c r="BF31" i="29"/>
  <c r="BE31" i="29"/>
  <c r="BD31" i="29"/>
  <c r="BC31" i="29"/>
  <c r="BB31" i="29"/>
  <c r="F31" i="29" s="1"/>
  <c r="BA31" i="29"/>
  <c r="AZ31" i="29"/>
  <c r="AY31" i="29"/>
  <c r="AX31" i="29"/>
  <c r="AW31" i="29"/>
  <c r="AV31" i="29"/>
  <c r="AU31" i="29"/>
  <c r="AT31" i="29"/>
  <c r="AS31" i="29"/>
  <c r="AR31" i="29"/>
  <c r="AQ31" i="29"/>
  <c r="D31" i="29" s="1"/>
  <c r="AP31" i="29"/>
  <c r="E31" i="29"/>
  <c r="C31" i="29"/>
  <c r="BR30" i="29"/>
  <c r="BQ30" i="29"/>
  <c r="BP30" i="29"/>
  <c r="BO30" i="29"/>
  <c r="BN30" i="29"/>
  <c r="BM30" i="29"/>
  <c r="BL30" i="29"/>
  <c r="BK30" i="29"/>
  <c r="BJ30" i="29"/>
  <c r="BI30" i="29"/>
  <c r="BH30" i="29"/>
  <c r="BG30" i="29"/>
  <c r="BF30" i="29"/>
  <c r="BE30" i="29"/>
  <c r="BD30" i="29"/>
  <c r="BC30" i="29"/>
  <c r="BB30" i="29"/>
  <c r="BA30" i="29"/>
  <c r="AZ30" i="29"/>
  <c r="AY30" i="29"/>
  <c r="AX30" i="29"/>
  <c r="AW30" i="29"/>
  <c r="AV30" i="29"/>
  <c r="AU30" i="29"/>
  <c r="AT30" i="29"/>
  <c r="AS30" i="29"/>
  <c r="AR30" i="29"/>
  <c r="E30" i="29" s="1"/>
  <c r="AQ30" i="29"/>
  <c r="D30" i="29" s="1"/>
  <c r="AP30" i="29"/>
  <c r="H30" i="29"/>
  <c r="C30" i="29"/>
  <c r="BR29" i="29"/>
  <c r="H29" i="29" s="1"/>
  <c r="BQ29" i="29"/>
  <c r="BP29" i="29"/>
  <c r="BO29" i="29"/>
  <c r="BN29" i="29"/>
  <c r="BM29" i="29"/>
  <c r="BL29" i="29"/>
  <c r="BK29" i="29"/>
  <c r="BJ29" i="29"/>
  <c r="BI29" i="29"/>
  <c r="BH29" i="29"/>
  <c r="BG29" i="29"/>
  <c r="BF29" i="29"/>
  <c r="BE29" i="29"/>
  <c r="BD29" i="29"/>
  <c r="BC29" i="29"/>
  <c r="BB29" i="29"/>
  <c r="BA29" i="29"/>
  <c r="AZ29" i="29"/>
  <c r="F29" i="29" s="1"/>
  <c r="AY29" i="29"/>
  <c r="AX29" i="29"/>
  <c r="AW29" i="29"/>
  <c r="AV29" i="29"/>
  <c r="AU29" i="29"/>
  <c r="AT29" i="29"/>
  <c r="AS29" i="29"/>
  <c r="AR29" i="29"/>
  <c r="E29" i="29" s="1"/>
  <c r="AQ29" i="29"/>
  <c r="AP29" i="29"/>
  <c r="D29" i="29"/>
  <c r="C29" i="29"/>
  <c r="BR28" i="29"/>
  <c r="BQ28" i="29"/>
  <c r="BP28" i="29"/>
  <c r="BO28" i="29"/>
  <c r="BN28" i="29"/>
  <c r="BM28" i="29"/>
  <c r="BL28" i="29"/>
  <c r="BK28" i="29"/>
  <c r="BJ28" i="29"/>
  <c r="BI28" i="29"/>
  <c r="BH28" i="29"/>
  <c r="BG28" i="29"/>
  <c r="BF28" i="29"/>
  <c r="BE28" i="29"/>
  <c r="BD28" i="29"/>
  <c r="F28" i="29" s="1"/>
  <c r="BC28" i="29"/>
  <c r="BB28" i="29"/>
  <c r="BA28" i="29"/>
  <c r="AZ28" i="29"/>
  <c r="AY28" i="29"/>
  <c r="AX28" i="29"/>
  <c r="AW28" i="29"/>
  <c r="AV28" i="29"/>
  <c r="AU28" i="29"/>
  <c r="AT28" i="29"/>
  <c r="AS28" i="29"/>
  <c r="AR28" i="29"/>
  <c r="AQ28" i="29"/>
  <c r="AP28" i="29"/>
  <c r="C28" i="29" s="1"/>
  <c r="H28" i="29"/>
  <c r="G28" i="29"/>
  <c r="D28" i="29"/>
  <c r="BR27" i="29"/>
  <c r="BQ27" i="29"/>
  <c r="BP27" i="29"/>
  <c r="BO27" i="29"/>
  <c r="BN27" i="29"/>
  <c r="BM27" i="29"/>
  <c r="BL27" i="29"/>
  <c r="BK27" i="29"/>
  <c r="BJ27" i="29"/>
  <c r="BI27" i="29"/>
  <c r="BH27" i="29"/>
  <c r="BG27" i="29"/>
  <c r="BF27" i="29"/>
  <c r="BE27" i="29"/>
  <c r="BD27" i="29"/>
  <c r="BC27" i="29"/>
  <c r="BB27" i="29"/>
  <c r="BA27" i="29"/>
  <c r="AZ27" i="29"/>
  <c r="AY27" i="29"/>
  <c r="AX27" i="29"/>
  <c r="AW27" i="29"/>
  <c r="AV27" i="29"/>
  <c r="AU27" i="29"/>
  <c r="AT27" i="29"/>
  <c r="AS27" i="29"/>
  <c r="AR27" i="29"/>
  <c r="E27" i="29" s="1"/>
  <c r="AQ27" i="29"/>
  <c r="D27" i="29" s="1"/>
  <c r="AP27" i="29"/>
  <c r="C27" i="29" s="1"/>
  <c r="H27" i="29"/>
  <c r="BR26" i="29"/>
  <c r="H26" i="29" s="1"/>
  <c r="BQ26" i="29"/>
  <c r="BP26" i="29"/>
  <c r="BO26" i="29"/>
  <c r="BN26" i="29"/>
  <c r="BM26" i="29"/>
  <c r="BL26" i="29"/>
  <c r="BK26" i="29"/>
  <c r="BJ26" i="29"/>
  <c r="BI26" i="29"/>
  <c r="BH26" i="29"/>
  <c r="BG26" i="29"/>
  <c r="BF26" i="29"/>
  <c r="BE26" i="29"/>
  <c r="BD26" i="29"/>
  <c r="BC26" i="29"/>
  <c r="BB26" i="29"/>
  <c r="BA26" i="29"/>
  <c r="F26" i="29" s="1"/>
  <c r="AZ26" i="29"/>
  <c r="AY26" i="29"/>
  <c r="AX26" i="29"/>
  <c r="AW26" i="29"/>
  <c r="AV26" i="29"/>
  <c r="AU26" i="29"/>
  <c r="AT26" i="29"/>
  <c r="AS26" i="29"/>
  <c r="E26" i="29" s="1"/>
  <c r="AR26" i="29"/>
  <c r="AQ26" i="29"/>
  <c r="AP26" i="29"/>
  <c r="C26" i="29" s="1"/>
  <c r="G26" i="29"/>
  <c r="D26" i="29"/>
  <c r="BR25" i="29"/>
  <c r="BQ25" i="29"/>
  <c r="BP25" i="29"/>
  <c r="BO25" i="29"/>
  <c r="BN25" i="29"/>
  <c r="G25" i="29" s="1"/>
  <c r="BM25" i="29"/>
  <c r="BL25" i="29"/>
  <c r="BK25" i="29"/>
  <c r="BJ25" i="29"/>
  <c r="BI25" i="29"/>
  <c r="BH25" i="29"/>
  <c r="BG25" i="29"/>
  <c r="BF25" i="29"/>
  <c r="BE25" i="29"/>
  <c r="BD25" i="29"/>
  <c r="BC25" i="29"/>
  <c r="BB25" i="29"/>
  <c r="BA25" i="29"/>
  <c r="AZ25" i="29"/>
  <c r="AY25" i="29"/>
  <c r="AX25" i="29"/>
  <c r="F25" i="29" s="1"/>
  <c r="AW25" i="29"/>
  <c r="AV25" i="29"/>
  <c r="E25" i="29" s="1"/>
  <c r="AU25" i="29"/>
  <c r="AT25" i="29"/>
  <c r="AS25" i="29"/>
  <c r="AR25" i="29"/>
  <c r="AQ25" i="29"/>
  <c r="D25" i="29" s="1"/>
  <c r="AP25" i="29"/>
  <c r="C25" i="29" s="1"/>
  <c r="H25" i="29"/>
  <c r="BR24" i="29"/>
  <c r="H24" i="29" s="1"/>
  <c r="BQ24" i="29"/>
  <c r="BP24" i="29"/>
  <c r="BO24" i="29"/>
  <c r="BN24" i="29"/>
  <c r="BM24" i="29"/>
  <c r="BL24" i="29"/>
  <c r="BK24" i="29"/>
  <c r="BJ24" i="29"/>
  <c r="BI24" i="29"/>
  <c r="BH24" i="29"/>
  <c r="BG24" i="29"/>
  <c r="BF24" i="29"/>
  <c r="BE24" i="29"/>
  <c r="BD24" i="29"/>
  <c r="BC24" i="29"/>
  <c r="BB24" i="29"/>
  <c r="BA24" i="29"/>
  <c r="AZ24" i="29"/>
  <c r="AY24" i="29"/>
  <c r="AX24" i="29"/>
  <c r="AW24" i="29"/>
  <c r="AV24" i="29"/>
  <c r="AU24" i="29"/>
  <c r="AT24" i="29"/>
  <c r="AS24" i="29"/>
  <c r="AR24" i="29"/>
  <c r="AQ24" i="29"/>
  <c r="AP24" i="29"/>
  <c r="E24" i="29"/>
  <c r="D24" i="29"/>
  <c r="C24" i="29"/>
  <c r="BR23" i="29"/>
  <c r="BQ23" i="29"/>
  <c r="BP23" i="29"/>
  <c r="BO23" i="29"/>
  <c r="BN23" i="29"/>
  <c r="BM23" i="29"/>
  <c r="G23" i="29" s="1"/>
  <c r="BL23" i="29"/>
  <c r="BK23" i="29"/>
  <c r="BJ23" i="29"/>
  <c r="BI23" i="29"/>
  <c r="BH23" i="29"/>
  <c r="BG23" i="29"/>
  <c r="BF23" i="29"/>
  <c r="BE23" i="29"/>
  <c r="F23" i="29" s="1"/>
  <c r="BD23" i="29"/>
  <c r="BC23" i="29"/>
  <c r="BB23" i="29"/>
  <c r="BA23" i="29"/>
  <c r="AZ23" i="29"/>
  <c r="AY23" i="29"/>
  <c r="AX23" i="29"/>
  <c r="AW23" i="29"/>
  <c r="AV23" i="29"/>
  <c r="AU23" i="29"/>
  <c r="E23" i="29" s="1"/>
  <c r="AT23" i="29"/>
  <c r="AS23" i="29"/>
  <c r="AR23" i="29"/>
  <c r="AQ23" i="29"/>
  <c r="D23" i="29" s="1"/>
  <c r="AP23" i="29"/>
  <c r="H23" i="29"/>
  <c r="C23" i="29"/>
  <c r="BR22" i="29"/>
  <c r="BQ22" i="29"/>
  <c r="BP22" i="29"/>
  <c r="BO22" i="29"/>
  <c r="BN22" i="29"/>
  <c r="BM22" i="29"/>
  <c r="BL22" i="29"/>
  <c r="BK22" i="29"/>
  <c r="BJ22" i="29"/>
  <c r="BI22" i="29"/>
  <c r="BH22" i="29"/>
  <c r="BG22" i="29"/>
  <c r="BF22" i="29"/>
  <c r="BE22" i="29"/>
  <c r="BD22" i="29"/>
  <c r="BC22" i="29"/>
  <c r="BB22" i="29"/>
  <c r="BA22" i="29"/>
  <c r="AZ22" i="29"/>
  <c r="AY22" i="29"/>
  <c r="AX22" i="29"/>
  <c r="AW22" i="29"/>
  <c r="AV22" i="29"/>
  <c r="AU22" i="29"/>
  <c r="AT22" i="29"/>
  <c r="AS22" i="29"/>
  <c r="AR22" i="29"/>
  <c r="AQ22" i="29"/>
  <c r="D22" i="29" s="1"/>
  <c r="AP22" i="29"/>
  <c r="C22" i="29" s="1"/>
  <c r="H22" i="29"/>
  <c r="BR21" i="29"/>
  <c r="H21" i="29" s="1"/>
  <c r="BQ21" i="29"/>
  <c r="BP21" i="29"/>
  <c r="BO21" i="29"/>
  <c r="BN21" i="29"/>
  <c r="BM21" i="29"/>
  <c r="BL21" i="29"/>
  <c r="BK21" i="29"/>
  <c r="BJ21" i="29"/>
  <c r="BI21" i="29"/>
  <c r="BH21" i="29"/>
  <c r="BG21" i="29"/>
  <c r="BF21" i="29"/>
  <c r="BE21" i="29"/>
  <c r="BD21" i="29"/>
  <c r="BC21" i="29"/>
  <c r="BB21" i="29"/>
  <c r="BA21" i="29"/>
  <c r="F21" i="29" s="1"/>
  <c r="AZ21" i="29"/>
  <c r="AY21" i="29"/>
  <c r="AX21" i="29"/>
  <c r="AW21" i="29"/>
  <c r="AV21" i="29"/>
  <c r="AU21" i="29"/>
  <c r="AT21" i="29"/>
  <c r="AS21" i="29"/>
  <c r="E21" i="29" s="1"/>
  <c r="AR21" i="29"/>
  <c r="AQ21" i="29"/>
  <c r="AP21" i="29"/>
  <c r="D21" i="29"/>
  <c r="C21" i="29"/>
  <c r="BR20" i="29"/>
  <c r="BQ20" i="29"/>
  <c r="BP20" i="29"/>
  <c r="BO20" i="29"/>
  <c r="BN20" i="29"/>
  <c r="BM20" i="29"/>
  <c r="G20" i="29" s="1"/>
  <c r="BL20" i="29"/>
  <c r="BK20" i="29"/>
  <c r="BJ20" i="29"/>
  <c r="BI20" i="29"/>
  <c r="BH20" i="29"/>
  <c r="BG20" i="29"/>
  <c r="BF20" i="29"/>
  <c r="BE20" i="29"/>
  <c r="F20" i="29" s="1"/>
  <c r="BD20" i="29"/>
  <c r="BC20" i="29"/>
  <c r="BB20" i="29"/>
  <c r="BA20" i="29"/>
  <c r="AZ20" i="29"/>
  <c r="AY20" i="29"/>
  <c r="AX20" i="29"/>
  <c r="AW20" i="29"/>
  <c r="AV20" i="29"/>
  <c r="AU20" i="29"/>
  <c r="AT20" i="29"/>
  <c r="AS20" i="29"/>
  <c r="AR20" i="29"/>
  <c r="AQ20" i="29"/>
  <c r="AP20" i="29"/>
  <c r="C20" i="29" s="1"/>
  <c r="H20" i="29"/>
  <c r="D20" i="29"/>
  <c r="BR19" i="29"/>
  <c r="BQ19" i="29"/>
  <c r="BP19" i="29"/>
  <c r="BO19" i="29"/>
  <c r="BN19" i="29"/>
  <c r="BM19" i="29"/>
  <c r="BL19" i="29"/>
  <c r="BK19" i="29"/>
  <c r="BJ19" i="29"/>
  <c r="BI19" i="29"/>
  <c r="BH19" i="29"/>
  <c r="BG19" i="29"/>
  <c r="BF19" i="29"/>
  <c r="BE19" i="29"/>
  <c r="BD19" i="29"/>
  <c r="BC19" i="29"/>
  <c r="BB19" i="29"/>
  <c r="BA19" i="29"/>
  <c r="AZ19" i="29"/>
  <c r="AY19" i="29"/>
  <c r="AX19" i="29"/>
  <c r="AW19" i="29"/>
  <c r="AV19" i="29"/>
  <c r="AU19" i="29"/>
  <c r="AT19" i="29"/>
  <c r="AS19" i="29"/>
  <c r="AR19" i="29"/>
  <c r="E19" i="29" s="1"/>
  <c r="AQ19" i="29"/>
  <c r="D19" i="29" s="1"/>
  <c r="AP19" i="29"/>
  <c r="H19" i="29"/>
  <c r="C19" i="29"/>
  <c r="BR18" i="29"/>
  <c r="H18" i="29" s="1"/>
  <c r="BQ18" i="29"/>
  <c r="G18" i="29" s="1"/>
  <c r="BP18" i="29"/>
  <c r="BO18" i="29"/>
  <c r="BN18" i="29"/>
  <c r="BM18" i="29"/>
  <c r="BL18" i="29"/>
  <c r="BK18" i="29"/>
  <c r="BJ18" i="29"/>
  <c r="BI18" i="29"/>
  <c r="BH18" i="29"/>
  <c r="BG18" i="29"/>
  <c r="BF18" i="29"/>
  <c r="BE18" i="29"/>
  <c r="BD18" i="29"/>
  <c r="BC18" i="29"/>
  <c r="F18" i="29" s="1"/>
  <c r="BB18" i="29"/>
  <c r="BA18" i="29"/>
  <c r="AZ18" i="29"/>
  <c r="AY18" i="29"/>
  <c r="AX18" i="29"/>
  <c r="AW18" i="29"/>
  <c r="AV18" i="29"/>
  <c r="AU18" i="29"/>
  <c r="AT18" i="29"/>
  <c r="AS18" i="29"/>
  <c r="AR18" i="29"/>
  <c r="AQ18" i="29"/>
  <c r="AP18" i="29"/>
  <c r="C18" i="29" s="1"/>
  <c r="E18" i="29"/>
  <c r="D18" i="29"/>
  <c r="BR17" i="29"/>
  <c r="BQ17" i="29"/>
  <c r="BP17" i="29"/>
  <c r="BO17" i="29"/>
  <c r="BN17" i="29"/>
  <c r="BM17" i="29"/>
  <c r="BL17" i="29"/>
  <c r="BK17" i="29"/>
  <c r="BJ17" i="29"/>
  <c r="BI17" i="29"/>
  <c r="BH17" i="29"/>
  <c r="BG17" i="29"/>
  <c r="BF17" i="29"/>
  <c r="BE17" i="29"/>
  <c r="BD17" i="29"/>
  <c r="BC17" i="29"/>
  <c r="BB17" i="29"/>
  <c r="BA17" i="29"/>
  <c r="AZ17" i="29"/>
  <c r="AY17" i="29"/>
  <c r="AX17" i="29"/>
  <c r="F17" i="29" s="1"/>
  <c r="AW17" i="29"/>
  <c r="AV17" i="29"/>
  <c r="AU17" i="29"/>
  <c r="AT17" i="29"/>
  <c r="AS17" i="29"/>
  <c r="E17" i="29" s="1"/>
  <c r="AR17" i="29"/>
  <c r="AQ17" i="29"/>
  <c r="AP17" i="29"/>
  <c r="C17" i="29" s="1"/>
  <c r="H17" i="29"/>
  <c r="G17" i="29"/>
  <c r="D17" i="29"/>
  <c r="BR16" i="29"/>
  <c r="H16" i="29" s="1"/>
  <c r="BQ16" i="29"/>
  <c r="BP16" i="29"/>
  <c r="BO16" i="29"/>
  <c r="BN16" i="29"/>
  <c r="G16" i="29" s="1"/>
  <c r="BM16" i="29"/>
  <c r="BL16" i="29"/>
  <c r="BK16" i="29"/>
  <c r="BJ16" i="29"/>
  <c r="BI16" i="29"/>
  <c r="BH16" i="29"/>
  <c r="BG16" i="29"/>
  <c r="BF16" i="29"/>
  <c r="BE16" i="29"/>
  <c r="BD16" i="29"/>
  <c r="BC16" i="29"/>
  <c r="BB16" i="29"/>
  <c r="BA16" i="29"/>
  <c r="AZ16" i="29"/>
  <c r="AY16" i="29"/>
  <c r="AX16" i="29"/>
  <c r="AW16" i="29"/>
  <c r="AV16" i="29"/>
  <c r="AU16" i="29"/>
  <c r="AT16" i="29"/>
  <c r="AS16" i="29"/>
  <c r="E16" i="29" s="1"/>
  <c r="AR16" i="29"/>
  <c r="AQ16" i="29"/>
  <c r="AP16" i="29"/>
  <c r="C16" i="29" s="1"/>
  <c r="F16" i="29"/>
  <c r="D16" i="29"/>
  <c r="BR15" i="29"/>
  <c r="BQ15" i="29"/>
  <c r="BP15" i="29"/>
  <c r="BO15" i="29"/>
  <c r="BN15" i="29"/>
  <c r="G15" i="29" s="1"/>
  <c r="BM15" i="29"/>
  <c r="BL15" i="29"/>
  <c r="BK15" i="29"/>
  <c r="BJ15" i="29"/>
  <c r="BI15" i="29"/>
  <c r="BH15" i="29"/>
  <c r="BG15" i="29"/>
  <c r="BF15" i="29"/>
  <c r="BE15" i="29"/>
  <c r="BD15" i="29"/>
  <c r="BC15" i="29"/>
  <c r="BB15" i="29"/>
  <c r="BA15" i="29"/>
  <c r="AZ15" i="29"/>
  <c r="AY15" i="29"/>
  <c r="AX15" i="29"/>
  <c r="F15" i="29" s="1"/>
  <c r="AW15" i="29"/>
  <c r="AV15" i="29"/>
  <c r="AU15" i="29"/>
  <c r="AT15" i="29"/>
  <c r="AS15" i="29"/>
  <c r="E15" i="29" s="1"/>
  <c r="AR15" i="29"/>
  <c r="AQ15" i="29"/>
  <c r="AP15" i="29"/>
  <c r="C15" i="29" s="1"/>
  <c r="H15" i="29"/>
  <c r="D15" i="29"/>
  <c r="BR14" i="29"/>
  <c r="BQ14" i="29"/>
  <c r="G14" i="29" s="1"/>
  <c r="BP14" i="29"/>
  <c r="BO14" i="29"/>
  <c r="BN14" i="29"/>
  <c r="BM14" i="29"/>
  <c r="BL14" i="29"/>
  <c r="BK14" i="29"/>
  <c r="BJ14" i="29"/>
  <c r="BI14" i="29"/>
  <c r="BH14" i="29"/>
  <c r="BG14" i="29"/>
  <c r="BF14" i="29"/>
  <c r="BE14" i="29"/>
  <c r="BD14" i="29"/>
  <c r="BC14" i="29"/>
  <c r="BB14" i="29"/>
  <c r="BA14" i="29"/>
  <c r="AZ14" i="29"/>
  <c r="AY14" i="29"/>
  <c r="AX14" i="29"/>
  <c r="F14" i="29" s="1"/>
  <c r="AW14" i="29"/>
  <c r="AV14" i="29"/>
  <c r="AU14" i="29"/>
  <c r="AT14" i="29"/>
  <c r="AS14" i="29"/>
  <c r="AR14" i="29"/>
  <c r="E14" i="29" s="1"/>
  <c r="AQ14" i="29"/>
  <c r="AP14" i="29"/>
  <c r="H14" i="29"/>
  <c r="D14" i="29"/>
  <c r="C14" i="29"/>
  <c r="BR13" i="29"/>
  <c r="H13" i="29" s="1"/>
  <c r="BQ13" i="29"/>
  <c r="BP13" i="29"/>
  <c r="BO13" i="29"/>
  <c r="BN13" i="29"/>
  <c r="BM13" i="29"/>
  <c r="BL13" i="29"/>
  <c r="BK13" i="29"/>
  <c r="BJ13" i="29"/>
  <c r="BI13" i="29"/>
  <c r="BH13" i="29"/>
  <c r="BG13" i="29"/>
  <c r="BF13" i="29"/>
  <c r="BE13" i="29"/>
  <c r="BD13" i="29"/>
  <c r="BC13" i="29"/>
  <c r="BB13" i="29"/>
  <c r="BA13" i="29"/>
  <c r="AZ13" i="29"/>
  <c r="AY13" i="29"/>
  <c r="F13" i="29" s="1"/>
  <c r="AX13" i="29"/>
  <c r="AW13" i="29"/>
  <c r="AV13" i="29"/>
  <c r="E13" i="29" s="1"/>
  <c r="AU13" i="29"/>
  <c r="AT13" i="29"/>
  <c r="AS13" i="29"/>
  <c r="AR13" i="29"/>
  <c r="AQ13" i="29"/>
  <c r="D13" i="29" s="1"/>
  <c r="AP13" i="29"/>
  <c r="G13" i="29"/>
  <c r="C13" i="29"/>
  <c r="BR12" i="29"/>
  <c r="H12" i="29" s="1"/>
  <c r="BQ12" i="29"/>
  <c r="BP12" i="29"/>
  <c r="BO12" i="29"/>
  <c r="BN12" i="29"/>
  <c r="BM12" i="29"/>
  <c r="G12" i="29" s="1"/>
  <c r="BL12" i="29"/>
  <c r="BK12" i="29"/>
  <c r="BJ12" i="29"/>
  <c r="BI12" i="29"/>
  <c r="BH12" i="29"/>
  <c r="BG12" i="29"/>
  <c r="BF12" i="29"/>
  <c r="BE12" i="29"/>
  <c r="BD12" i="29"/>
  <c r="BC12" i="29"/>
  <c r="BB12" i="29"/>
  <c r="BA12" i="29"/>
  <c r="AZ12" i="29"/>
  <c r="AY12" i="29"/>
  <c r="AX12" i="29"/>
  <c r="F12" i="29" s="1"/>
  <c r="AW12" i="29"/>
  <c r="AV12" i="29"/>
  <c r="AU12" i="29"/>
  <c r="AT12" i="29"/>
  <c r="AS12" i="29"/>
  <c r="AR12" i="29"/>
  <c r="AQ12" i="29"/>
  <c r="D12" i="29" s="1"/>
  <c r="AP12" i="29"/>
  <c r="C12" i="29" s="1"/>
  <c r="E12" i="29"/>
  <c r="BR11" i="29"/>
  <c r="H11" i="29" s="1"/>
  <c r="BQ11" i="29"/>
  <c r="BP11" i="29"/>
  <c r="BO11" i="29"/>
  <c r="BN11" i="29"/>
  <c r="BM11" i="29"/>
  <c r="G11" i="29" s="1"/>
  <c r="BL11" i="29"/>
  <c r="BK11" i="29"/>
  <c r="BJ11" i="29"/>
  <c r="BI11" i="29"/>
  <c r="BH11" i="29"/>
  <c r="BG11" i="29"/>
  <c r="BF11" i="29"/>
  <c r="BE11" i="29"/>
  <c r="BD11" i="29"/>
  <c r="BC11" i="29"/>
  <c r="BB11" i="29"/>
  <c r="BA11" i="29"/>
  <c r="AZ11" i="29"/>
  <c r="F11" i="29" s="1"/>
  <c r="AY11" i="29"/>
  <c r="AX11" i="29"/>
  <c r="AW11" i="29"/>
  <c r="AV11" i="29"/>
  <c r="AU11" i="29"/>
  <c r="AT11" i="29"/>
  <c r="AS11" i="29"/>
  <c r="AR11" i="29"/>
  <c r="AQ11" i="29"/>
  <c r="AP11" i="29"/>
  <c r="E11" i="29"/>
  <c r="D11" i="29"/>
  <c r="C11" i="29"/>
  <c r="BR10" i="29"/>
  <c r="BQ10" i="29"/>
  <c r="BP10" i="29"/>
  <c r="BO10" i="29"/>
  <c r="BN10" i="29"/>
  <c r="BM10" i="29"/>
  <c r="G10" i="29" s="1"/>
  <c r="BL10" i="29"/>
  <c r="BK10" i="29"/>
  <c r="BJ10" i="29"/>
  <c r="BI10" i="29"/>
  <c r="BH10" i="29"/>
  <c r="BG10" i="29"/>
  <c r="BF10" i="29"/>
  <c r="BE10" i="29"/>
  <c r="BD10" i="29"/>
  <c r="BC10" i="29"/>
  <c r="BB10" i="29"/>
  <c r="BA10" i="29"/>
  <c r="AZ10" i="29"/>
  <c r="F10" i="29" s="1"/>
  <c r="AY10" i="29"/>
  <c r="AX10" i="29"/>
  <c r="AW10" i="29"/>
  <c r="AV10" i="29"/>
  <c r="AU10" i="29"/>
  <c r="AT10" i="29"/>
  <c r="AS10" i="29"/>
  <c r="AR10" i="29"/>
  <c r="E10" i="29" s="1"/>
  <c r="AQ10" i="29"/>
  <c r="AP10" i="29"/>
  <c r="H10" i="29"/>
  <c r="D10" i="29"/>
  <c r="C10" i="29"/>
  <c r="BR9" i="29"/>
  <c r="BQ9" i="29"/>
  <c r="BP9" i="29"/>
  <c r="BO9" i="29"/>
  <c r="BN9" i="29"/>
  <c r="BM9" i="29"/>
  <c r="G9" i="29" s="1"/>
  <c r="BL9" i="29"/>
  <c r="BK9" i="29"/>
  <c r="BJ9" i="29"/>
  <c r="BI9" i="29"/>
  <c r="BH9" i="29"/>
  <c r="BG9" i="29"/>
  <c r="BF9" i="29"/>
  <c r="BE9" i="29"/>
  <c r="BD9" i="29"/>
  <c r="BC9" i="29"/>
  <c r="BB9" i="29"/>
  <c r="BA9" i="29"/>
  <c r="AZ9" i="29"/>
  <c r="F9" i="29" s="1"/>
  <c r="AY9" i="29"/>
  <c r="AX9" i="29"/>
  <c r="AW9" i="29"/>
  <c r="AV9" i="29"/>
  <c r="AU9" i="29"/>
  <c r="AT9" i="29"/>
  <c r="AS9" i="29"/>
  <c r="AR9" i="29"/>
  <c r="E9" i="29" s="1"/>
  <c r="AQ9" i="29"/>
  <c r="D9" i="29" s="1"/>
  <c r="AP9" i="29"/>
  <c r="H9" i="29"/>
  <c r="C9" i="29"/>
  <c r="BR8" i="29"/>
  <c r="H8" i="29" s="1"/>
  <c r="BQ8" i="29"/>
  <c r="BP8" i="29"/>
  <c r="BO8" i="29"/>
  <c r="BN8" i="29"/>
  <c r="G8" i="29" s="1"/>
  <c r="BM8" i="29"/>
  <c r="BL8" i="29"/>
  <c r="BK8" i="29"/>
  <c r="BJ8" i="29"/>
  <c r="BI8" i="29"/>
  <c r="BH8" i="29"/>
  <c r="BG8" i="29"/>
  <c r="BF8" i="29"/>
  <c r="BE8" i="29"/>
  <c r="BD8" i="29"/>
  <c r="BC8" i="29"/>
  <c r="BB8" i="29"/>
  <c r="BA8" i="29"/>
  <c r="AZ8" i="29"/>
  <c r="AY8" i="29"/>
  <c r="AX8" i="29"/>
  <c r="AW8" i="29"/>
  <c r="AV8" i="29"/>
  <c r="AU8" i="29"/>
  <c r="AT8" i="29"/>
  <c r="AS8" i="29"/>
  <c r="AR8" i="29"/>
  <c r="E8" i="29" s="1"/>
  <c r="AQ8" i="29"/>
  <c r="AP8" i="29"/>
  <c r="C8" i="29" s="1"/>
  <c r="F8" i="29"/>
  <c r="D8" i="29"/>
  <c r="H71" i="30"/>
  <c r="G71" i="30"/>
  <c r="F71" i="30"/>
  <c r="E71" i="30"/>
  <c r="D71" i="30"/>
  <c r="C71" i="30"/>
  <c r="H70" i="30"/>
  <c r="G70" i="30"/>
  <c r="F70" i="30"/>
  <c r="E70" i="30"/>
  <c r="D70" i="30"/>
  <c r="H69" i="30"/>
  <c r="G69" i="30"/>
  <c r="F69" i="30"/>
  <c r="E69" i="30"/>
  <c r="D69" i="30"/>
  <c r="C69" i="30"/>
  <c r="H68" i="30"/>
  <c r="G68" i="30"/>
  <c r="F68" i="30"/>
  <c r="E68" i="30"/>
  <c r="D68" i="30"/>
  <c r="C68" i="30"/>
  <c r="H67" i="30"/>
  <c r="G67" i="30"/>
  <c r="F67" i="30"/>
  <c r="E67" i="30"/>
  <c r="D67" i="30"/>
  <c r="C67" i="30"/>
  <c r="H66" i="30"/>
  <c r="G66" i="30"/>
  <c r="F66" i="30"/>
  <c r="E66" i="30"/>
  <c r="D66" i="30"/>
  <c r="C66" i="30"/>
  <c r="H65" i="30"/>
  <c r="G65" i="30"/>
  <c r="F65" i="30"/>
  <c r="E65" i="30"/>
  <c r="D65" i="30"/>
  <c r="C65" i="30"/>
  <c r="H64" i="30"/>
  <c r="G64" i="30"/>
  <c r="F64" i="30"/>
  <c r="E64" i="30"/>
  <c r="D64" i="30"/>
  <c r="C64" i="30"/>
  <c r="H63" i="30"/>
  <c r="G63" i="30"/>
  <c r="F63" i="30"/>
  <c r="E63" i="30"/>
  <c r="D63" i="30"/>
  <c r="C63" i="30"/>
  <c r="H62" i="30"/>
  <c r="G62" i="30"/>
  <c r="F62" i="30"/>
  <c r="E62" i="30"/>
  <c r="D62" i="30"/>
  <c r="C62" i="30"/>
  <c r="H61" i="30"/>
  <c r="G61" i="30"/>
  <c r="F61" i="30"/>
  <c r="E61" i="30"/>
  <c r="D61" i="30"/>
  <c r="C61" i="30"/>
  <c r="H60" i="30"/>
  <c r="G60" i="30"/>
  <c r="F60" i="30"/>
  <c r="E60" i="30"/>
  <c r="D60" i="30"/>
  <c r="C60" i="30"/>
  <c r="H59" i="30"/>
  <c r="G59" i="30"/>
  <c r="F59" i="30"/>
  <c r="E59" i="30"/>
  <c r="D59" i="30"/>
  <c r="C59" i="30"/>
  <c r="H58" i="30"/>
  <c r="G58" i="30"/>
  <c r="F58" i="30"/>
  <c r="E58" i="30"/>
  <c r="D58" i="30"/>
  <c r="C58" i="30"/>
  <c r="H57" i="30"/>
  <c r="G57" i="30"/>
  <c r="F57" i="30"/>
  <c r="E57" i="30"/>
  <c r="D57" i="30"/>
  <c r="C57" i="30"/>
  <c r="H56" i="30"/>
  <c r="G56" i="30"/>
  <c r="F56" i="30"/>
  <c r="E56" i="30"/>
  <c r="D56" i="30"/>
  <c r="C56" i="30"/>
  <c r="H55" i="30"/>
  <c r="G55" i="30"/>
  <c r="F55" i="30"/>
  <c r="E55" i="30"/>
  <c r="D55" i="30"/>
  <c r="C55" i="30"/>
  <c r="H54" i="30"/>
  <c r="G54" i="30"/>
  <c r="F54" i="30"/>
  <c r="E54" i="30"/>
  <c r="D54" i="30"/>
  <c r="C54" i="30"/>
  <c r="H53" i="30"/>
  <c r="G53" i="30"/>
  <c r="F53" i="30"/>
  <c r="E53" i="30"/>
  <c r="D53" i="30"/>
  <c r="C53" i="30"/>
  <c r="H52" i="30"/>
  <c r="G52" i="30"/>
  <c r="F52" i="30"/>
  <c r="E52" i="30"/>
  <c r="D52" i="30"/>
  <c r="C52" i="30"/>
  <c r="H51" i="30"/>
  <c r="G51" i="30"/>
  <c r="F51" i="30"/>
  <c r="E51" i="30"/>
  <c r="D51" i="30"/>
  <c r="C51" i="30"/>
  <c r="H50" i="30"/>
  <c r="G50" i="30"/>
  <c r="F50" i="30"/>
  <c r="E50" i="30"/>
  <c r="D50" i="30"/>
  <c r="C50" i="30"/>
  <c r="H49" i="30"/>
  <c r="G49" i="30"/>
  <c r="F49" i="30"/>
  <c r="E49" i="30"/>
  <c r="D49" i="30"/>
  <c r="C49" i="30"/>
  <c r="H48" i="30"/>
  <c r="G48" i="30"/>
  <c r="F48" i="30"/>
  <c r="E48" i="30"/>
  <c r="D48" i="30"/>
  <c r="C48" i="30"/>
  <c r="H47" i="30"/>
  <c r="G47" i="30"/>
  <c r="F47" i="30"/>
  <c r="E47" i="30"/>
  <c r="D47" i="30"/>
  <c r="C47" i="30"/>
  <c r="H46" i="30"/>
  <c r="G46" i="30"/>
  <c r="F46" i="30"/>
  <c r="E46" i="30"/>
  <c r="D46" i="30"/>
  <c r="C46" i="30"/>
  <c r="H45" i="30"/>
  <c r="G45" i="30"/>
  <c r="F45" i="30"/>
  <c r="E45" i="30"/>
  <c r="D45" i="30"/>
  <c r="C45" i="30"/>
  <c r="H44" i="30"/>
  <c r="G44" i="30"/>
  <c r="F44" i="30"/>
  <c r="E44" i="30"/>
  <c r="D44" i="30"/>
  <c r="C44" i="30"/>
  <c r="H43" i="30"/>
  <c r="G43" i="30"/>
  <c r="F43" i="30"/>
  <c r="E43" i="30"/>
  <c r="D43" i="30"/>
  <c r="C43" i="30"/>
  <c r="H42" i="30"/>
  <c r="G42" i="30"/>
  <c r="F42" i="30"/>
  <c r="E42" i="30"/>
  <c r="D42" i="30"/>
  <c r="C42" i="30"/>
  <c r="H41" i="30"/>
  <c r="G41" i="30"/>
  <c r="F41" i="30"/>
  <c r="E41" i="30"/>
  <c r="D41" i="30"/>
  <c r="C41" i="30"/>
  <c r="H40" i="30"/>
  <c r="G40" i="30"/>
  <c r="F40" i="30"/>
  <c r="E40" i="30"/>
  <c r="D40" i="30"/>
  <c r="C40" i="30"/>
  <c r="H39" i="30"/>
  <c r="G39" i="30"/>
  <c r="F39" i="30"/>
  <c r="E39" i="30"/>
  <c r="D39" i="30"/>
  <c r="C39" i="30"/>
  <c r="H38" i="30"/>
  <c r="G38" i="30"/>
  <c r="F38" i="30"/>
  <c r="E38" i="30"/>
  <c r="D38" i="30"/>
  <c r="C38" i="30"/>
  <c r="H37" i="30"/>
  <c r="G37" i="30"/>
  <c r="F37" i="30"/>
  <c r="E37" i="30"/>
  <c r="D37" i="30"/>
  <c r="C37" i="30"/>
  <c r="H36" i="30"/>
  <c r="G36" i="30"/>
  <c r="F36" i="30"/>
  <c r="E36" i="30"/>
  <c r="D36" i="30"/>
  <c r="C36" i="30"/>
  <c r="H35" i="30"/>
  <c r="G35" i="30"/>
  <c r="F35" i="30"/>
  <c r="E35" i="30"/>
  <c r="D35" i="30"/>
  <c r="C35" i="30"/>
  <c r="H34" i="30"/>
  <c r="G34" i="30"/>
  <c r="F34" i="30"/>
  <c r="E34" i="30"/>
  <c r="D34" i="30"/>
  <c r="C34" i="30"/>
  <c r="H33" i="30"/>
  <c r="G33" i="30"/>
  <c r="F33" i="30"/>
  <c r="E33" i="30"/>
  <c r="D33" i="30"/>
  <c r="C33" i="30"/>
  <c r="H32" i="30"/>
  <c r="G32" i="30"/>
  <c r="F32" i="30"/>
  <c r="E32" i="30"/>
  <c r="D32" i="30"/>
  <c r="C32" i="30"/>
  <c r="H31" i="30"/>
  <c r="G31" i="30"/>
  <c r="F31" i="30"/>
  <c r="E31" i="30"/>
  <c r="D31" i="30"/>
  <c r="C31" i="30"/>
  <c r="H30" i="30"/>
  <c r="G30" i="30"/>
  <c r="F30" i="30"/>
  <c r="E30" i="30"/>
  <c r="D30" i="30"/>
  <c r="C30" i="30"/>
  <c r="H29" i="30"/>
  <c r="G29" i="30"/>
  <c r="F29" i="30"/>
  <c r="E29" i="30"/>
  <c r="D29" i="30"/>
  <c r="C29" i="30"/>
  <c r="H28" i="30"/>
  <c r="G28" i="30"/>
  <c r="F28" i="30"/>
  <c r="E28" i="30"/>
  <c r="D28" i="30"/>
  <c r="C28" i="30"/>
  <c r="H27" i="30"/>
  <c r="G27" i="30"/>
  <c r="F27" i="30"/>
  <c r="E27" i="30"/>
  <c r="D27" i="30"/>
  <c r="C27" i="30"/>
  <c r="H26" i="30"/>
  <c r="G26" i="30"/>
  <c r="F26" i="30"/>
  <c r="E26" i="30"/>
  <c r="D26" i="30"/>
  <c r="C26" i="30"/>
  <c r="H25" i="30"/>
  <c r="G25" i="30"/>
  <c r="F25" i="30"/>
  <c r="E25" i="30"/>
  <c r="D25" i="30"/>
  <c r="C25" i="30"/>
  <c r="H24" i="30"/>
  <c r="G24" i="30"/>
  <c r="F24" i="30"/>
  <c r="E24" i="30"/>
  <c r="D24" i="30"/>
  <c r="C24" i="30"/>
  <c r="H23" i="30"/>
  <c r="G23" i="30"/>
  <c r="F23" i="30"/>
  <c r="E23" i="30"/>
  <c r="D23" i="30"/>
  <c r="C23" i="30"/>
  <c r="H22" i="30"/>
  <c r="G22" i="30"/>
  <c r="F22" i="30"/>
  <c r="E22" i="30"/>
  <c r="D22" i="30"/>
  <c r="C22" i="30"/>
  <c r="H21" i="30"/>
  <c r="G21" i="30"/>
  <c r="F21" i="30"/>
  <c r="E21" i="30"/>
  <c r="D21" i="30"/>
  <c r="C21" i="30"/>
  <c r="H20" i="30"/>
  <c r="G20" i="30"/>
  <c r="F20" i="30"/>
  <c r="E20" i="30"/>
  <c r="D20" i="30"/>
  <c r="C20" i="30"/>
  <c r="H19" i="30"/>
  <c r="G19" i="30"/>
  <c r="F19" i="30"/>
  <c r="E19" i="30"/>
  <c r="D19" i="30"/>
  <c r="C19" i="30"/>
  <c r="H18" i="30"/>
  <c r="G18" i="30"/>
  <c r="F18" i="30"/>
  <c r="E18" i="30"/>
  <c r="D18" i="30"/>
  <c r="C18" i="30"/>
  <c r="H17" i="30"/>
  <c r="G17" i="30"/>
  <c r="F17" i="30"/>
  <c r="E17" i="30"/>
  <c r="D17" i="30"/>
  <c r="C17" i="30"/>
  <c r="H16" i="30"/>
  <c r="G16" i="30"/>
  <c r="F16" i="30"/>
  <c r="E16" i="30"/>
  <c r="D16" i="30"/>
  <c r="C16" i="30"/>
  <c r="H15" i="30"/>
  <c r="G15" i="30"/>
  <c r="F15" i="30"/>
  <c r="E15" i="30"/>
  <c r="D15" i="30"/>
  <c r="C15" i="30"/>
  <c r="H14" i="30"/>
  <c r="G14" i="30"/>
  <c r="F14" i="30"/>
  <c r="E14" i="30"/>
  <c r="D14" i="30"/>
  <c r="C14" i="30"/>
  <c r="H13" i="30"/>
  <c r="G13" i="30"/>
  <c r="F13" i="30"/>
  <c r="E13" i="30"/>
  <c r="D13" i="30"/>
  <c r="C13" i="30"/>
  <c r="H12" i="30"/>
  <c r="G12" i="30"/>
  <c r="F12" i="30"/>
  <c r="E12" i="30"/>
  <c r="D12" i="30"/>
  <c r="C12" i="30"/>
  <c r="H11" i="30"/>
  <c r="G11" i="30"/>
  <c r="F11" i="30"/>
  <c r="E11" i="30"/>
  <c r="D11" i="30"/>
  <c r="C11" i="30"/>
  <c r="H10" i="30"/>
  <c r="G10" i="30"/>
  <c r="F10" i="30"/>
  <c r="E10" i="30"/>
  <c r="D10" i="30"/>
  <c r="C10" i="30"/>
  <c r="H9" i="30"/>
  <c r="G9" i="30"/>
  <c r="F9" i="30"/>
  <c r="E9" i="30"/>
  <c r="D9" i="30"/>
  <c r="C9" i="30"/>
  <c r="H8" i="30"/>
  <c r="G8" i="30"/>
  <c r="F8" i="30"/>
  <c r="E8" i="30"/>
  <c r="D8" i="30"/>
  <c r="C8" i="30"/>
  <c r="E28" i="29" l="1"/>
  <c r="F48" i="29"/>
  <c r="F39" i="28"/>
  <c r="F58" i="28"/>
  <c r="G58" i="28"/>
  <c r="F62" i="28"/>
  <c r="G14" i="27"/>
  <c r="E54" i="27"/>
  <c r="G29" i="29"/>
  <c r="F32" i="29"/>
  <c r="G32" i="29"/>
  <c r="E36" i="29"/>
  <c r="F40" i="29"/>
  <c r="G40" i="29"/>
  <c r="E43" i="29"/>
  <c r="E44" i="29"/>
  <c r="F72" i="29"/>
  <c r="F22" i="28"/>
  <c r="F30" i="28"/>
  <c r="G45" i="28"/>
  <c r="E49" i="28"/>
  <c r="F66" i="28"/>
  <c r="G66" i="28"/>
  <c r="F70" i="28"/>
  <c r="F14" i="27"/>
  <c r="F22" i="27"/>
  <c r="F32" i="27"/>
  <c r="E34" i="27"/>
  <c r="E42" i="27"/>
  <c r="G46" i="27"/>
  <c r="F48" i="27"/>
  <c r="E50" i="27"/>
  <c r="F19" i="29"/>
  <c r="G19" i="29"/>
  <c r="G22" i="29"/>
  <c r="E34" i="29"/>
  <c r="E42" i="29"/>
  <c r="E55" i="29"/>
  <c r="F57" i="29"/>
  <c r="G57" i="29"/>
  <c r="E18" i="28"/>
  <c r="G43" i="28"/>
  <c r="F45" i="28"/>
  <c r="E58" i="28"/>
  <c r="E62" i="28"/>
  <c r="F64" i="28"/>
  <c r="G64" i="28"/>
  <c r="G38" i="27"/>
  <c r="F40" i="27"/>
  <c r="G44" i="27"/>
  <c r="F46" i="27"/>
  <c r="G21" i="29"/>
  <c r="F22" i="29"/>
  <c r="G52" i="29"/>
  <c r="G11" i="28"/>
  <c r="E22" i="28"/>
  <c r="F24" i="28"/>
  <c r="G24" i="28"/>
  <c r="E30" i="28"/>
  <c r="F32" i="28"/>
  <c r="G32" i="28"/>
  <c r="E66" i="28"/>
  <c r="E70" i="28"/>
  <c r="F9" i="27"/>
  <c r="G9" i="27"/>
  <c r="G36" i="27"/>
  <c r="F38" i="27"/>
  <c r="F53" i="27"/>
  <c r="E56" i="27"/>
  <c r="F58" i="27"/>
  <c r="F60" i="27"/>
  <c r="E20" i="29"/>
  <c r="E22" i="29"/>
  <c r="F27" i="29"/>
  <c r="G27" i="29"/>
  <c r="G30" i="29"/>
  <c r="F51" i="29"/>
  <c r="G51" i="29"/>
  <c r="F56" i="29"/>
  <c r="G56" i="29"/>
  <c r="E58" i="29"/>
  <c r="E67" i="29"/>
  <c r="F10" i="28"/>
  <c r="G10" i="28"/>
  <c r="G21" i="28"/>
  <c r="E25" i="28"/>
  <c r="E33" i="28"/>
  <c r="E38" i="28"/>
  <c r="F40" i="28"/>
  <c r="G40" i="28"/>
  <c r="F46" i="28"/>
  <c r="G61" i="28"/>
  <c r="F63" i="28"/>
  <c r="G69" i="28"/>
  <c r="E11" i="27"/>
  <c r="E15" i="27"/>
  <c r="F17" i="27"/>
  <c r="F39" i="27"/>
  <c r="F43" i="27"/>
  <c r="G43" i="27"/>
  <c r="F52" i="27"/>
  <c r="F57" i="27"/>
  <c r="G57" i="27"/>
  <c r="F24" i="29"/>
  <c r="G24" i="29"/>
  <c r="F30" i="29"/>
  <c r="G36" i="29"/>
  <c r="G38" i="29"/>
  <c r="G44" i="29"/>
  <c r="G46" i="29"/>
  <c r="E52" i="29"/>
  <c r="E66" i="29"/>
  <c r="E71" i="29"/>
  <c r="F8" i="28"/>
  <c r="G8" i="28"/>
  <c r="G19" i="28"/>
  <c r="F21" i="28"/>
  <c r="F23" i="28"/>
  <c r="G29" i="28"/>
  <c r="F31" i="28"/>
  <c r="E42" i="28"/>
  <c r="F50" i="28"/>
  <c r="G50" i="28"/>
  <c r="G59" i="28"/>
  <c r="F61" i="28"/>
  <c r="G67" i="28"/>
  <c r="F69" i="28"/>
  <c r="F8" i="27"/>
  <c r="E10" i="27"/>
  <c r="E19" i="27"/>
  <c r="E27" i="27"/>
  <c r="E31" i="27"/>
  <c r="F33" i="27"/>
  <c r="G33" i="27"/>
  <c r="F35" i="27"/>
  <c r="G35" i="27"/>
  <c r="E47" i="27"/>
  <c r="F49" i="27"/>
  <c r="G49" i="27"/>
  <c r="F54" i="27"/>
  <c r="F46" i="29"/>
  <c r="E39" i="27"/>
  <c r="E51" i="27"/>
  <c r="G53" i="27"/>
  <c r="F64" i="27"/>
  <c r="F8" i="26"/>
  <c r="F46" i="26"/>
  <c r="G18" i="25"/>
  <c r="F20" i="25"/>
  <c r="G20" i="25"/>
  <c r="E22" i="25"/>
  <c r="F47" i="25"/>
  <c r="F14" i="23"/>
  <c r="G14" i="23"/>
  <c r="F22" i="23"/>
  <c r="G22" i="23"/>
  <c r="F30" i="23"/>
  <c r="G30" i="23"/>
  <c r="F38" i="23"/>
  <c r="G38" i="23"/>
  <c r="F46" i="23"/>
  <c r="G46" i="23"/>
  <c r="E48" i="23"/>
  <c r="F48" i="23"/>
  <c r="G48" i="23"/>
  <c r="F63" i="27"/>
  <c r="G14" i="26"/>
  <c r="F18" i="25"/>
  <c r="E20" i="25"/>
  <c r="F13" i="23"/>
  <c r="F21" i="23"/>
  <c r="F29" i="23"/>
  <c r="F37" i="23"/>
  <c r="F45" i="23"/>
  <c r="E58" i="27"/>
  <c r="F67" i="27"/>
  <c r="G68" i="27"/>
  <c r="E11" i="26"/>
  <c r="G16" i="26"/>
  <c r="F17" i="26"/>
  <c r="E23" i="26"/>
  <c r="E31" i="26"/>
  <c r="F58" i="26"/>
  <c r="F65" i="26"/>
  <c r="G15" i="25"/>
  <c r="F23" i="25"/>
  <c r="F25" i="25"/>
  <c r="E32" i="25"/>
  <c r="G58" i="25"/>
  <c r="F59" i="25"/>
  <c r="F60" i="25"/>
  <c r="G60" i="25"/>
  <c r="E62" i="25"/>
  <c r="F66" i="25"/>
  <c r="E68" i="25"/>
  <c r="E70" i="25"/>
  <c r="F11" i="23"/>
  <c r="F19" i="23"/>
  <c r="F27" i="23"/>
  <c r="F35" i="23"/>
  <c r="F43" i="23"/>
  <c r="G60" i="27"/>
  <c r="G61" i="27"/>
  <c r="E66" i="27"/>
  <c r="E12" i="26"/>
  <c r="E14" i="26"/>
  <c r="F20" i="26"/>
  <c r="F50" i="26"/>
  <c r="G70" i="26"/>
  <c r="F17" i="25"/>
  <c r="E24" i="25"/>
  <c r="F51" i="25"/>
  <c r="F26" i="23"/>
  <c r="F34" i="23"/>
  <c r="F42" i="23"/>
  <c r="F55" i="27"/>
  <c r="E59" i="27"/>
  <c r="E67" i="27"/>
  <c r="E15" i="26"/>
  <c r="F16" i="26"/>
  <c r="F19" i="26"/>
  <c r="G41" i="26"/>
  <c r="F42" i="26"/>
  <c r="F43" i="26"/>
  <c r="G43" i="26"/>
  <c r="E45" i="26"/>
  <c r="G62" i="26"/>
  <c r="F70" i="26"/>
  <c r="F9" i="25"/>
  <c r="E16" i="25"/>
  <c r="G42" i="25"/>
  <c r="F43" i="25"/>
  <c r="F44" i="25"/>
  <c r="G44" i="25"/>
  <c r="E46" i="25"/>
  <c r="G63" i="25"/>
  <c r="F65" i="25"/>
  <c r="F9" i="23"/>
  <c r="F17" i="23"/>
  <c r="F25" i="23"/>
  <c r="F41" i="23"/>
  <c r="F56" i="27"/>
  <c r="G9" i="26"/>
  <c r="E19" i="26"/>
  <c r="E20" i="26"/>
  <c r="E21" i="26"/>
  <c r="G25" i="26"/>
  <c r="G33" i="26"/>
  <c r="F34" i="26"/>
  <c r="F35" i="26"/>
  <c r="G35" i="26"/>
  <c r="E37" i="26"/>
  <c r="F41" i="26"/>
  <c r="E43" i="26"/>
  <c r="G54" i="26"/>
  <c r="F62" i="26"/>
  <c r="F64" i="26"/>
  <c r="E8" i="25"/>
  <c r="G34" i="25"/>
  <c r="F35" i="25"/>
  <c r="F36" i="25"/>
  <c r="G36" i="25"/>
  <c r="E38" i="25"/>
  <c r="F42" i="25"/>
  <c r="E44" i="25"/>
  <c r="G55" i="25"/>
  <c r="F63" i="25"/>
  <c r="F8" i="23"/>
  <c r="G8" i="23"/>
  <c r="F16" i="23"/>
  <c r="G16" i="23"/>
  <c r="F24" i="23"/>
  <c r="G24" i="23"/>
  <c r="F32" i="23"/>
  <c r="G32" i="23"/>
  <c r="F40" i="23"/>
  <c r="G40" i="23"/>
  <c r="G52" i="27"/>
  <c r="E70" i="27"/>
  <c r="F9" i="26"/>
  <c r="F26" i="26"/>
  <c r="G46" i="26"/>
  <c r="F56" i="26"/>
  <c r="G47" i="25"/>
  <c r="F57" i="25"/>
  <c r="F61" i="23"/>
  <c r="G61" i="23"/>
  <c r="F69" i="23"/>
  <c r="G69" i="23"/>
  <c r="F14" i="22"/>
  <c r="G14" i="22"/>
  <c r="F22" i="22"/>
  <c r="G22" i="22"/>
  <c r="F30" i="22"/>
  <c r="G30" i="22"/>
  <c r="F38" i="22"/>
  <c r="G38" i="22"/>
  <c r="F46" i="22"/>
  <c r="G46" i="22"/>
  <c r="F60" i="23"/>
  <c r="G60" i="23"/>
  <c r="F68" i="23"/>
  <c r="G68" i="23"/>
  <c r="E25" i="21"/>
  <c r="F58" i="23"/>
  <c r="G58" i="23"/>
  <c r="F66" i="23"/>
  <c r="G66" i="23"/>
  <c r="G50" i="23"/>
  <c r="G51" i="23"/>
  <c r="G52" i="23"/>
  <c r="G53" i="23"/>
  <c r="G54" i="23"/>
  <c r="G55" i="23"/>
  <c r="G56" i="23"/>
  <c r="F24" i="21"/>
  <c r="F23" i="21"/>
  <c r="F26" i="21"/>
  <c r="F63" i="23"/>
  <c r="G63" i="23"/>
  <c r="F8" i="22"/>
  <c r="G8" i="22"/>
  <c r="F16" i="22"/>
  <c r="G16" i="22"/>
  <c r="F24" i="22"/>
  <c r="G24" i="22"/>
  <c r="F32" i="22"/>
  <c r="G32" i="22"/>
  <c r="F40" i="22"/>
  <c r="G40" i="22"/>
  <c r="F48" i="22"/>
  <c r="G48" i="22"/>
  <c r="F28" i="21"/>
  <c r="F43" i="21"/>
  <c r="F51" i="21"/>
  <c r="F59" i="21"/>
  <c r="F37" i="18"/>
  <c r="F53" i="18"/>
  <c r="F56" i="18"/>
  <c r="G56" i="18"/>
  <c r="F59" i="18"/>
  <c r="F21" i="2"/>
  <c r="E33" i="21"/>
  <c r="F42" i="21"/>
  <c r="G42" i="21"/>
  <c r="F50" i="21"/>
  <c r="G50" i="21"/>
  <c r="F58" i="21"/>
  <c r="G58" i="21"/>
  <c r="F66" i="21"/>
  <c r="G66" i="21"/>
  <c r="F14" i="19"/>
  <c r="G14" i="19"/>
  <c r="F22" i="19"/>
  <c r="G22" i="19"/>
  <c r="F30" i="19"/>
  <c r="G30" i="19"/>
  <c r="F38" i="19"/>
  <c r="G38" i="19"/>
  <c r="F46" i="19"/>
  <c r="G46" i="19"/>
  <c r="F54" i="19"/>
  <c r="G54" i="19"/>
  <c r="F62" i="19"/>
  <c r="G62" i="19"/>
  <c r="F10" i="18"/>
  <c r="G10" i="18"/>
  <c r="F18" i="18"/>
  <c r="G18" i="18"/>
  <c r="F26" i="18"/>
  <c r="F34" i="18"/>
  <c r="F40" i="18"/>
  <c r="F43" i="18"/>
  <c r="G18" i="2"/>
  <c r="G28" i="21"/>
  <c r="F36" i="21"/>
  <c r="G36" i="21"/>
  <c r="F45" i="21"/>
  <c r="F53" i="21"/>
  <c r="F61" i="21"/>
  <c r="G26" i="18"/>
  <c r="E33" i="18"/>
  <c r="G34" i="18"/>
  <c r="E39" i="18"/>
  <c r="G40" i="18"/>
  <c r="F46" i="18"/>
  <c r="F49" i="18"/>
  <c r="E55" i="18"/>
  <c r="E56" i="18"/>
  <c r="G11" i="2"/>
  <c r="F16" i="2"/>
  <c r="G16" i="2"/>
  <c r="E20" i="2"/>
  <c r="E21" i="2"/>
  <c r="E41" i="21"/>
  <c r="E49" i="21"/>
  <c r="E57" i="21"/>
  <c r="E9" i="18"/>
  <c r="F9" i="18"/>
  <c r="E17" i="18"/>
  <c r="F17" i="18"/>
  <c r="E25" i="18"/>
  <c r="F25" i="18"/>
  <c r="F33" i="18"/>
  <c r="F39" i="18"/>
  <c r="E45" i="18"/>
  <c r="F55" i="18"/>
  <c r="F13" i="2"/>
  <c r="G13" i="2"/>
  <c r="F37" i="2"/>
  <c r="G26" i="21"/>
  <c r="F32" i="21"/>
  <c r="G32" i="21"/>
  <c r="E35" i="21"/>
  <c r="E36" i="21"/>
  <c r="F39" i="21"/>
  <c r="F47" i="21"/>
  <c r="F55" i="21"/>
  <c r="E27" i="18"/>
  <c r="E35" i="18"/>
  <c r="F42" i="18"/>
  <c r="F45" i="18"/>
  <c r="E51" i="18"/>
  <c r="G10" i="2"/>
  <c r="F38" i="21"/>
  <c r="G38" i="21"/>
  <c r="E43" i="21"/>
  <c r="E44" i="21"/>
  <c r="F46" i="21"/>
  <c r="G46" i="21"/>
  <c r="E51" i="21"/>
  <c r="E52" i="21"/>
  <c r="F54" i="21"/>
  <c r="G54" i="21"/>
  <c r="E59" i="21"/>
  <c r="E60" i="21"/>
  <c r="F62" i="21"/>
  <c r="G62" i="21"/>
  <c r="F10" i="19"/>
  <c r="G10" i="19"/>
  <c r="F18" i="19"/>
  <c r="G18" i="19"/>
  <c r="E23" i="19"/>
  <c r="F23" i="19"/>
  <c r="F26" i="19"/>
  <c r="G26" i="19"/>
  <c r="E31" i="19"/>
  <c r="F31" i="19"/>
  <c r="F34" i="19"/>
  <c r="G34" i="19"/>
  <c r="E39" i="19"/>
  <c r="F39" i="19"/>
  <c r="F42" i="19"/>
  <c r="G42" i="19"/>
  <c r="E47" i="19"/>
  <c r="F47" i="19"/>
  <c r="F50" i="19"/>
  <c r="G50" i="19"/>
  <c r="E55" i="19"/>
  <c r="F55" i="19"/>
  <c r="F58" i="19"/>
  <c r="G58" i="19"/>
  <c r="E63" i="19"/>
  <c r="F63" i="19"/>
  <c r="F66" i="19"/>
  <c r="G66" i="19"/>
  <c r="E11" i="18"/>
  <c r="F11" i="18"/>
  <c r="F14" i="18"/>
  <c r="G14" i="18"/>
  <c r="E19" i="18"/>
  <c r="F19" i="18"/>
  <c r="F22" i="18"/>
  <c r="F27" i="18"/>
  <c r="F30" i="18"/>
  <c r="F35" i="18"/>
  <c r="E41" i="18"/>
  <c r="G42" i="18"/>
  <c r="F48" i="18"/>
  <c r="F51" i="18"/>
  <c r="G62" i="18"/>
  <c r="F8" i="2"/>
  <c r="G8" i="2"/>
  <c r="E12" i="2"/>
  <c r="E13" i="2"/>
  <c r="F27" i="2"/>
  <c r="G27" i="2"/>
  <c r="G31" i="2"/>
  <c r="G24" i="21"/>
  <c r="F41" i="21"/>
  <c r="F49" i="21"/>
  <c r="F57" i="21"/>
  <c r="G22" i="18"/>
  <c r="G30" i="18"/>
  <c r="G48" i="18"/>
  <c r="E25" i="2"/>
  <c r="E35" i="2"/>
  <c r="G37" i="2"/>
  <c r="E40" i="2"/>
  <c r="E60" i="2"/>
  <c r="E62" i="2"/>
  <c r="E64" i="2"/>
  <c r="E66" i="2"/>
  <c r="E9" i="3"/>
  <c r="E11" i="3"/>
  <c r="E13" i="3"/>
  <c r="E15" i="3"/>
  <c r="E29" i="2"/>
  <c r="E56" i="2"/>
  <c r="E58" i="2"/>
  <c r="E37" i="2"/>
  <c r="G39" i="2"/>
  <c r="E33" i="2"/>
  <c r="G38" i="2"/>
  <c r="G41" i="2"/>
  <c r="G59" i="2"/>
  <c r="G61" i="2"/>
  <c r="G63" i="2"/>
  <c r="G65" i="2"/>
  <c r="G8" i="3"/>
  <c r="G10" i="3"/>
  <c r="G12" i="3"/>
  <c r="E27" i="2"/>
  <c r="E39" i="2"/>
  <c r="F60" i="2"/>
  <c r="F62" i="2"/>
  <c r="F64" i="2"/>
  <c r="F66" i="2"/>
  <c r="F9" i="3"/>
  <c r="F11" i="3"/>
  <c r="F13" i="3"/>
  <c r="G14" i="3"/>
  <c r="F15" i="3"/>
  <c r="G16" i="3"/>
  <c r="F17" i="3"/>
  <c r="G18" i="3"/>
  <c r="F19" i="3"/>
  <c r="G20" i="3"/>
  <c r="F21" i="3"/>
  <c r="G22" i="3"/>
  <c r="F23" i="3"/>
  <c r="G24" i="3"/>
  <c r="F25" i="3"/>
  <c r="G26" i="3"/>
  <c r="F27" i="3"/>
  <c r="G28" i="3"/>
  <c r="F29" i="3"/>
  <c r="G30" i="3"/>
  <c r="F31" i="3"/>
  <c r="G32" i="3"/>
  <c r="F33" i="3"/>
  <c r="G34" i="3"/>
  <c r="F35" i="3"/>
  <c r="G36" i="3"/>
  <c r="F37" i="3"/>
  <c r="G38" i="3"/>
  <c r="F39" i="3"/>
  <c r="G40" i="3"/>
  <c r="F41" i="3"/>
  <c r="G42" i="3"/>
  <c r="F43" i="3"/>
  <c r="G44" i="3"/>
  <c r="F45" i="3"/>
  <c r="G46" i="3"/>
  <c r="F47" i="3"/>
  <c r="G48" i="3"/>
  <c r="F49" i="3"/>
  <c r="G50" i="3"/>
  <c r="F51" i="3"/>
  <c r="G52" i="3"/>
  <c r="F53" i="3"/>
  <c r="G54" i="3"/>
  <c r="F55" i="3"/>
  <c r="G56" i="3"/>
  <c r="F57" i="3"/>
  <c r="G58" i="3"/>
  <c r="F59" i="3"/>
  <c r="G60" i="3"/>
  <c r="F61" i="3"/>
  <c r="G62" i="3"/>
  <c r="F63" i="3"/>
  <c r="G64" i="3"/>
  <c r="F65" i="3"/>
  <c r="G8" i="5"/>
  <c r="F9" i="5"/>
  <c r="G10" i="5"/>
  <c r="F11" i="5"/>
  <c r="G12" i="5"/>
  <c r="F13" i="5"/>
  <c r="G14" i="5"/>
  <c r="F15" i="5"/>
  <c r="G16" i="5"/>
  <c r="F17" i="5"/>
  <c r="G18" i="5"/>
  <c r="F19" i="5"/>
  <c r="G20" i="5"/>
  <c r="F21" i="5"/>
  <c r="F23" i="5"/>
  <c r="F25" i="5"/>
  <c r="F27" i="5"/>
  <c r="F29" i="5"/>
  <c r="F31" i="5"/>
  <c r="F33" i="5"/>
  <c r="F35" i="5"/>
  <c r="F37" i="5"/>
  <c r="F39" i="5"/>
  <c r="F41" i="5"/>
  <c r="G49" i="5"/>
  <c r="F50" i="5"/>
  <c r="G50" i="5"/>
  <c r="F41" i="6"/>
  <c r="F43" i="6"/>
  <c r="F45" i="6"/>
  <c r="F8" i="7"/>
  <c r="E44" i="6"/>
  <c r="E46" i="6"/>
  <c r="E48" i="6"/>
  <c r="E50" i="6"/>
  <c r="E52" i="6"/>
  <c r="E54" i="6"/>
  <c r="E56" i="6"/>
  <c r="E58" i="6"/>
  <c r="E60" i="6"/>
  <c r="E8" i="7"/>
  <c r="G8" i="7"/>
  <c r="E42" i="6"/>
  <c r="E64" i="6"/>
  <c r="F12" i="7"/>
  <c r="E53" i="5"/>
  <c r="E55" i="5"/>
  <c r="E57" i="5"/>
  <c r="E59" i="5"/>
  <c r="E61" i="5"/>
  <c r="E63" i="5"/>
  <c r="E8" i="6"/>
  <c r="E10" i="6"/>
  <c r="E12" i="6"/>
  <c r="E14" i="6"/>
  <c r="E16" i="6"/>
  <c r="E12" i="7"/>
  <c r="G12" i="7"/>
  <c r="E16" i="7"/>
  <c r="F46" i="5"/>
  <c r="G46" i="5"/>
  <c r="E11" i="7"/>
  <c r="G20" i="7"/>
  <c r="E29" i="8"/>
  <c r="G34" i="8"/>
  <c r="G22" i="7"/>
  <c r="G30" i="7"/>
  <c r="G38" i="7"/>
  <c r="G46" i="7"/>
  <c r="F54" i="7"/>
  <c r="F62" i="7"/>
  <c r="E26" i="8"/>
  <c r="E28" i="8"/>
  <c r="F33" i="8"/>
  <c r="G33" i="8"/>
  <c r="F41" i="8"/>
  <c r="G41" i="8"/>
  <c r="G28" i="7"/>
  <c r="G36" i="7"/>
  <c r="G44" i="7"/>
  <c r="F52" i="7"/>
  <c r="F60" i="7"/>
  <c r="F13" i="8"/>
  <c r="F15" i="8"/>
  <c r="F17" i="8"/>
  <c r="F19" i="8"/>
  <c r="E33" i="8"/>
  <c r="F38" i="8"/>
  <c r="F40" i="8"/>
  <c r="F46" i="8"/>
  <c r="F27" i="7"/>
  <c r="F35" i="7"/>
  <c r="F43" i="7"/>
  <c r="F51" i="7"/>
  <c r="F59" i="7"/>
  <c r="E61" i="7"/>
  <c r="F12" i="8"/>
  <c r="F14" i="8"/>
  <c r="F16" i="8"/>
  <c r="F18" i="8"/>
  <c r="F20" i="8"/>
  <c r="F21" i="8"/>
  <c r="E32" i="8"/>
  <c r="F23" i="8"/>
  <c r="G30" i="8"/>
  <c r="F37" i="8"/>
  <c r="F45" i="8"/>
  <c r="E59" i="7"/>
  <c r="E12" i="8"/>
  <c r="E14" i="8"/>
  <c r="E16" i="8"/>
  <c r="E18" i="8"/>
  <c r="E20" i="8"/>
  <c r="F25" i="8"/>
  <c r="F27" i="8"/>
  <c r="F29" i="8"/>
  <c r="G29" i="8"/>
  <c r="F13" i="7"/>
  <c r="F19" i="7"/>
  <c r="E59" i="8"/>
  <c r="G10" i="9"/>
  <c r="F12" i="9"/>
  <c r="E31" i="9"/>
  <c r="E47" i="9"/>
  <c r="E49" i="9"/>
  <c r="G44" i="8"/>
  <c r="G8" i="9"/>
  <c r="G24" i="9"/>
  <c r="E29" i="9"/>
  <c r="E45" i="9"/>
  <c r="G60" i="8"/>
  <c r="F8" i="9"/>
  <c r="E17" i="9"/>
  <c r="G22" i="9"/>
  <c r="E15" i="10"/>
  <c r="G38" i="8"/>
  <c r="G46" i="8"/>
  <c r="E25" i="9"/>
  <c r="E41" i="9"/>
  <c r="G48" i="8"/>
  <c r="G50" i="8"/>
  <c r="G52" i="8"/>
  <c r="G54" i="8"/>
  <c r="G56" i="8"/>
  <c r="E39" i="9"/>
  <c r="G40" i="8"/>
  <c r="F48" i="8"/>
  <c r="F50" i="8"/>
  <c r="F52" i="8"/>
  <c r="F54" i="8"/>
  <c r="F56" i="8"/>
  <c r="E11" i="9"/>
  <c r="G16" i="9"/>
  <c r="F18" i="9"/>
  <c r="E37" i="9"/>
  <c r="E9" i="9"/>
  <c r="G14" i="9"/>
  <c r="F16" i="9"/>
  <c r="F16" i="10"/>
  <c r="G55" i="9"/>
  <c r="E18" i="11"/>
  <c r="F14" i="10"/>
  <c r="G14" i="10"/>
  <c r="F57" i="9"/>
  <c r="F18" i="11"/>
  <c r="F31" i="11"/>
  <c r="F32" i="11"/>
  <c r="F32" i="12"/>
  <c r="F22" i="11"/>
  <c r="F56" i="11"/>
  <c r="F13" i="12"/>
  <c r="F21" i="12"/>
  <c r="F29" i="12"/>
  <c r="F19" i="11"/>
  <c r="F36" i="11"/>
  <c r="F23" i="11"/>
  <c r="G23" i="11"/>
  <c r="E32" i="11"/>
  <c r="F37" i="11"/>
  <c r="G37" i="11"/>
  <c r="F38" i="11"/>
  <c r="F49" i="11"/>
  <c r="G49" i="11"/>
  <c r="F50" i="11"/>
  <c r="F57" i="11"/>
  <c r="G57" i="11"/>
  <c r="F58" i="11"/>
  <c r="F14" i="12"/>
  <c r="G14" i="12"/>
  <c r="F15" i="12"/>
  <c r="F22" i="12"/>
  <c r="G22" i="12"/>
  <c r="F23" i="12"/>
  <c r="F30" i="12"/>
  <c r="G30" i="12"/>
  <c r="E36" i="12"/>
  <c r="F12" i="14"/>
  <c r="G12" i="14"/>
  <c r="F24" i="11"/>
  <c r="G24" i="11"/>
  <c r="E34" i="11"/>
  <c r="F39" i="11"/>
  <c r="G39" i="11"/>
  <c r="F40" i="11"/>
  <c r="E48" i="11"/>
  <c r="E56" i="11"/>
  <c r="E13" i="12"/>
  <c r="E21" i="12"/>
  <c r="E29" i="12"/>
  <c r="F17" i="11"/>
  <c r="G17" i="11"/>
  <c r="F25" i="11"/>
  <c r="G25" i="11"/>
  <c r="F26" i="11"/>
  <c r="G26" i="11"/>
  <c r="E36" i="11"/>
  <c r="F41" i="11"/>
  <c r="G41" i="11"/>
  <c r="F51" i="11"/>
  <c r="G51" i="11"/>
  <c r="F8" i="12"/>
  <c r="G8" i="12"/>
  <c r="F16" i="12"/>
  <c r="G16" i="12"/>
  <c r="F24" i="12"/>
  <c r="G24" i="12"/>
  <c r="F25" i="12"/>
  <c r="F27" i="11"/>
  <c r="G27" i="11"/>
  <c r="F28" i="11"/>
  <c r="G28" i="11"/>
  <c r="E38" i="11"/>
  <c r="F43" i="11"/>
  <c r="G43" i="11"/>
  <c r="F44" i="11"/>
  <c r="E50" i="11"/>
  <c r="E58" i="11"/>
  <c r="E15" i="12"/>
  <c r="E23" i="12"/>
  <c r="E41" i="12"/>
  <c r="E42" i="12"/>
  <c r="F44" i="12"/>
  <c r="G44" i="12"/>
  <c r="E8" i="13"/>
  <c r="F11" i="13"/>
  <c r="G11" i="13"/>
  <c r="E24" i="13"/>
  <c r="F27" i="13"/>
  <c r="G27" i="13"/>
  <c r="G35" i="13"/>
  <c r="E46" i="13"/>
  <c r="E14" i="14"/>
  <c r="F34" i="12"/>
  <c r="E43" i="12"/>
  <c r="E44" i="12"/>
  <c r="F46" i="12"/>
  <c r="G46" i="12"/>
  <c r="E10" i="13"/>
  <c r="F13" i="13"/>
  <c r="G13" i="13"/>
  <c r="E26" i="13"/>
  <c r="F29" i="13"/>
  <c r="G29" i="13"/>
  <c r="G31" i="13"/>
  <c r="G33" i="13"/>
  <c r="F35" i="13"/>
  <c r="E44" i="13"/>
  <c r="E21" i="14"/>
  <c r="E45" i="12"/>
  <c r="E12" i="13"/>
  <c r="E33" i="12"/>
  <c r="E14" i="13"/>
  <c r="E28" i="13"/>
  <c r="F21" i="14"/>
  <c r="G22" i="14"/>
  <c r="G26" i="14"/>
  <c r="F36" i="12"/>
  <c r="G36" i="12"/>
  <c r="E47" i="12"/>
  <c r="E49" i="12"/>
  <c r="F52" i="12"/>
  <c r="G52" i="12"/>
  <c r="E16" i="13"/>
  <c r="F19" i="13"/>
  <c r="G19" i="13"/>
  <c r="E30" i="13"/>
  <c r="E38" i="13"/>
  <c r="G43" i="13"/>
  <c r="F45" i="13"/>
  <c r="G45" i="13"/>
  <c r="E50" i="13"/>
  <c r="F53" i="13"/>
  <c r="G53" i="13"/>
  <c r="F8" i="14"/>
  <c r="G8" i="14"/>
  <c r="G17" i="14"/>
  <c r="F20" i="14"/>
  <c r="G20" i="14"/>
  <c r="E35" i="12"/>
  <c r="F38" i="12"/>
  <c r="G38" i="12"/>
  <c r="F54" i="12"/>
  <c r="G54" i="12"/>
  <c r="F21" i="13"/>
  <c r="G21" i="13"/>
  <c r="E36" i="13"/>
  <c r="G41" i="13"/>
  <c r="F43" i="13"/>
  <c r="F10" i="14"/>
  <c r="G10" i="14"/>
  <c r="E29" i="14"/>
  <c r="F30" i="14"/>
  <c r="F38" i="14"/>
  <c r="F46" i="14"/>
  <c r="F8" i="15"/>
  <c r="F16" i="15"/>
  <c r="F24" i="15"/>
  <c r="F32" i="15"/>
  <c r="F40" i="15"/>
  <c r="F48" i="15"/>
  <c r="F29" i="14"/>
  <c r="E37" i="14"/>
  <c r="F37" i="14"/>
  <c r="E45" i="14"/>
  <c r="F45" i="14"/>
  <c r="E53" i="14"/>
  <c r="F53" i="14"/>
  <c r="E15" i="15"/>
  <c r="F15" i="15"/>
  <c r="E23" i="15"/>
  <c r="F23" i="15"/>
  <c r="E31" i="15"/>
  <c r="F31" i="15"/>
  <c r="E39" i="15"/>
  <c r="F39" i="15"/>
  <c r="E47" i="15"/>
  <c r="F47" i="15"/>
  <c r="E53" i="15"/>
  <c r="F53" i="15"/>
  <c r="F26" i="14"/>
  <c r="E30" i="14"/>
  <c r="F32" i="14"/>
  <c r="E38" i="14"/>
  <c r="F40" i="14"/>
  <c r="E46" i="14"/>
  <c r="F48" i="14"/>
  <c r="E8" i="15"/>
  <c r="F10" i="15"/>
  <c r="E16" i="15"/>
  <c r="F18" i="15"/>
  <c r="E24" i="15"/>
  <c r="F26" i="15"/>
  <c r="E32" i="15"/>
  <c r="F34" i="15"/>
  <c r="E40" i="15"/>
  <c r="F42" i="15"/>
  <c r="E48" i="15"/>
  <c r="F50" i="15"/>
  <c r="E31" i="14"/>
  <c r="F31" i="14"/>
  <c r="E39" i="14"/>
  <c r="F39" i="14"/>
  <c r="E47" i="14"/>
  <c r="F47" i="14"/>
  <c r="E9" i="15"/>
  <c r="F9" i="15"/>
  <c r="E17" i="15"/>
  <c r="F17" i="15"/>
  <c r="E25" i="15"/>
  <c r="F25" i="15"/>
  <c r="E33" i="15"/>
  <c r="F33" i="15"/>
  <c r="E41" i="15"/>
  <c r="F41" i="15"/>
  <c r="E49" i="15"/>
  <c r="F49" i="15"/>
  <c r="E26" i="14"/>
  <c r="E32" i="14"/>
  <c r="F34" i="14"/>
  <c r="E40" i="14"/>
  <c r="F42" i="14"/>
  <c r="E48" i="14"/>
  <c r="F50" i="14"/>
  <c r="E10" i="15"/>
  <c r="F12" i="15"/>
  <c r="E18" i="15"/>
  <c r="F20" i="15"/>
  <c r="E26" i="15"/>
  <c r="F28" i="15"/>
  <c r="E34" i="15"/>
  <c r="F36" i="15"/>
  <c r="E42" i="15"/>
  <c r="F44" i="15"/>
  <c r="E50" i="15"/>
</calcChain>
</file>

<file path=xl/sharedStrings.xml><?xml version="1.0" encoding="utf-8"?>
<sst xmlns="http://schemas.openxmlformats.org/spreadsheetml/2006/main" count="14502" uniqueCount="381">
  <si>
    <t>Institute for Management Development World Competitiveness Yearbook (WCY)</t>
  </si>
  <si>
    <t>Data Provider</t>
  </si>
  <si>
    <t>Institute for Management Development</t>
  </si>
  <si>
    <t>Description</t>
  </si>
  <si>
    <t>Educational and research organization headquartered in Lausanne, Switzerland</t>
  </si>
  <si>
    <t>Website</t>
  </si>
  <si>
    <t>www.imd.ch</t>
  </si>
  <si>
    <t>Data Source</t>
  </si>
  <si>
    <t>World Competitiveness Yearbook</t>
  </si>
  <si>
    <t>Type</t>
  </si>
  <si>
    <t>Survey</t>
  </si>
  <si>
    <t>Respondents</t>
  </si>
  <si>
    <t>Businesspeople working in countries being assessed</t>
  </si>
  <si>
    <t>Frequency</t>
  </si>
  <si>
    <t>Annual since 1987</t>
  </si>
  <si>
    <t>Coverage</t>
  </si>
  <si>
    <t>Global sample of countries</t>
  </si>
  <si>
    <t>Public Access</t>
  </si>
  <si>
    <t>Available through World Competitiveness Yearbook</t>
  </si>
  <si>
    <t>The World Competitiveness Yearbook ranks countries on a large number of factual and subjective indicators relating to the business environment.  We use indicators drawn from their Executive Opinion Survey capturing the views of approximately 4000 respondents.</t>
  </si>
  <si>
    <t>Voice and Accountability</t>
  </si>
  <si>
    <t>Transparency of government policy is satisfactory</t>
  </si>
  <si>
    <t>X</t>
  </si>
  <si>
    <t>Political Stability and Absence of Violence</t>
  </si>
  <si>
    <t>The risk of political instability is very low</t>
  </si>
  <si>
    <t>..</t>
  </si>
  <si>
    <t>Government Effectiveness</t>
  </si>
  <si>
    <t>Adaptability of government policy to changes in the economy is high</t>
  </si>
  <si>
    <t>The public service is not independent from political interference</t>
  </si>
  <si>
    <t>Government decisions are effectively implemented</t>
  </si>
  <si>
    <t>Bureaucracy does not hinder business activity</t>
  </si>
  <si>
    <t>The distribution infrastructure of goods and services is generally efficient</t>
  </si>
  <si>
    <t>Policy direction is not consistent</t>
  </si>
  <si>
    <t>Regulatory Quality</t>
  </si>
  <si>
    <t>Protectionism does not impair the conduct of your business</t>
  </si>
  <si>
    <t>Competition legislation is efficient in preventing unfair competition</t>
  </si>
  <si>
    <t>Price controls affect pricing of products in most industries</t>
  </si>
  <si>
    <t>Capital markets (foreign and domestic) are easily accessible</t>
  </si>
  <si>
    <t xml:space="preserve"> </t>
  </si>
  <si>
    <t>Ease of doing business is supported by regulations</t>
  </si>
  <si>
    <t>Financial institutions' transparency is not widely developed in your country</t>
  </si>
  <si>
    <t>Customs' authorities do facilitate the efficient transit of goods</t>
  </si>
  <si>
    <t>The legal and regulatory framework encourages the competitiveness of enterprises</t>
  </si>
  <si>
    <t>Foreign investors are free to acquire control in domestic companies</t>
  </si>
  <si>
    <t>Public sector contracts are sufficiently open to foreign bidders</t>
  </si>
  <si>
    <t>Real personal taxes do not discourage people from working or seeking advancement</t>
  </si>
  <si>
    <t>Real corporate taxes do not discourage entrepreneurial activity</t>
  </si>
  <si>
    <t>Finance and banking regulation is sufficiently adequate</t>
  </si>
  <si>
    <t>Labor regulations (hiring/firing practices, minimum wages, etc.) do not hinder business activities</t>
  </si>
  <si>
    <t>Subsidies do not distort fair competition and economic development</t>
  </si>
  <si>
    <t>Easy to start a business</t>
  </si>
  <si>
    <t>Rule of Law</t>
  </si>
  <si>
    <t>Tax evasion is not a threat to your economy</t>
  </si>
  <si>
    <t>Justice is fairly administered</t>
  </si>
  <si>
    <t>Personal security and private property rights are adequately protected</t>
  </si>
  <si>
    <t>Parallel (black-market, unrecorded) economy does not impair economic development</t>
  </si>
  <si>
    <t>Intellectual property rights are adequately enforced</t>
  </si>
  <si>
    <t>Control of Corruption</t>
  </si>
  <si>
    <t>Bribery and corruption do not exist</t>
  </si>
  <si>
    <t>Country coverage</t>
  </si>
  <si>
    <t>Year of Publication</t>
  </si>
  <si>
    <t>WCY18VA</t>
  </si>
  <si>
    <t>WCY18PV</t>
  </si>
  <si>
    <t>WCY18GE</t>
  </si>
  <si>
    <t>WCY18RQ</t>
  </si>
  <si>
    <t>WCY18RL</t>
  </si>
  <si>
    <t>WCY18CC</t>
  </si>
  <si>
    <t>WCY17VA</t>
  </si>
  <si>
    <t>WCY17PV</t>
  </si>
  <si>
    <t>WCY17GE</t>
  </si>
  <si>
    <t>WCY17RQ</t>
  </si>
  <si>
    <t>WCY17RL</t>
  </si>
  <si>
    <t>WCY17CC</t>
  </si>
  <si>
    <t>WCY16VA</t>
  </si>
  <si>
    <t>WCY16PV</t>
  </si>
  <si>
    <t>WCY16GE</t>
  </si>
  <si>
    <t>WCY16RQ</t>
  </si>
  <si>
    <t>WCY16RL</t>
  </si>
  <si>
    <t>WCY16CC</t>
  </si>
  <si>
    <t>WCY15VA</t>
  </si>
  <si>
    <t>WCY15PV</t>
  </si>
  <si>
    <t>WCY15GE</t>
  </si>
  <si>
    <t>WCY15RQ</t>
  </si>
  <si>
    <t>WCY15RL</t>
  </si>
  <si>
    <t>WCY15CC</t>
  </si>
  <si>
    <t>WCY14VA</t>
  </si>
  <si>
    <t>WCY14PV</t>
  </si>
  <si>
    <t>WCY14GE</t>
  </si>
  <si>
    <t>WCY14RQ</t>
  </si>
  <si>
    <t>WCY14RL</t>
  </si>
  <si>
    <t>WCY14CC</t>
  </si>
  <si>
    <t>WCY13VA</t>
  </si>
  <si>
    <t>WCY13PV</t>
  </si>
  <si>
    <t>WCY13GE</t>
  </si>
  <si>
    <t>WCY13RQ</t>
  </si>
  <si>
    <t>WCY13RL</t>
  </si>
  <si>
    <t>WCY13CC</t>
  </si>
  <si>
    <t>WCY12VA</t>
  </si>
  <si>
    <t>WCY12PV</t>
  </si>
  <si>
    <t>WCY12GE</t>
  </si>
  <si>
    <t>WCY12RQ</t>
  </si>
  <si>
    <t>WCY12RL</t>
  </si>
  <si>
    <t>WCY12CC</t>
  </si>
  <si>
    <t>WCY11VA</t>
  </si>
  <si>
    <t>WCY11PV</t>
  </si>
  <si>
    <t>WCY11GE</t>
  </si>
  <si>
    <t>WCY11RQ</t>
  </si>
  <si>
    <t>WCY11RL</t>
  </si>
  <si>
    <t>WCY11CC</t>
  </si>
  <si>
    <t>WCY10VA</t>
  </si>
  <si>
    <t>WCY10PV</t>
  </si>
  <si>
    <t>WCY10GE</t>
  </si>
  <si>
    <t>WCY10RQ</t>
  </si>
  <si>
    <t>WCY10RL</t>
  </si>
  <si>
    <t>WCY10CC</t>
  </si>
  <si>
    <t>WCY09VA</t>
  </si>
  <si>
    <t>WCY09PV</t>
  </si>
  <si>
    <t>WCY09GE</t>
  </si>
  <si>
    <t>WCY09RQ</t>
  </si>
  <si>
    <t>WCY09RL</t>
  </si>
  <si>
    <t>WCY09CC</t>
  </si>
  <si>
    <t>WCY08VA</t>
  </si>
  <si>
    <t>WCY08PV</t>
  </si>
  <si>
    <t>WCY08GE</t>
  </si>
  <si>
    <t>WCY08RQ</t>
  </si>
  <si>
    <t>WCY08RL</t>
  </si>
  <si>
    <t>WCY08CC</t>
  </si>
  <si>
    <t>WCY07VA</t>
  </si>
  <si>
    <t>WCY07PV</t>
  </si>
  <si>
    <t>WCY07GE</t>
  </si>
  <si>
    <t>WCY07RQ</t>
  </si>
  <si>
    <t>WCY07RL</t>
  </si>
  <si>
    <t>WCY07CC</t>
  </si>
  <si>
    <t>WCY06VA</t>
  </si>
  <si>
    <t>WCY06PV</t>
  </si>
  <si>
    <t>WCY06GE</t>
  </si>
  <si>
    <t>WCY06RQ</t>
  </si>
  <si>
    <t>WCY06RL</t>
  </si>
  <si>
    <t>WCY06CC</t>
  </si>
  <si>
    <t>WCY05VA</t>
  </si>
  <si>
    <t>WCY05PV</t>
  </si>
  <si>
    <t>WCY05GE</t>
  </si>
  <si>
    <t>WCY05RQ</t>
  </si>
  <si>
    <t>WCY05RL</t>
  </si>
  <si>
    <t>WCY05CC</t>
  </si>
  <si>
    <t>WCY04VA</t>
  </si>
  <si>
    <t>WCY04PV</t>
  </si>
  <si>
    <t>WCY04GE</t>
  </si>
  <si>
    <t>WCY04RQ</t>
  </si>
  <si>
    <t>WCY04RL</t>
  </si>
  <si>
    <t>WCY04CC</t>
  </si>
  <si>
    <t>WCY03VA</t>
  </si>
  <si>
    <t>WCY03PV</t>
  </si>
  <si>
    <t>WCY03GE</t>
  </si>
  <si>
    <t>WCY03RQ</t>
  </si>
  <si>
    <t>WCY03RL</t>
  </si>
  <si>
    <t>WCY03CC</t>
  </si>
  <si>
    <t>WCY02VA</t>
  </si>
  <si>
    <t>WCY02PV</t>
  </si>
  <si>
    <t>WCY02GE</t>
  </si>
  <si>
    <t>WCY02RQ</t>
  </si>
  <si>
    <t>WCY02RL</t>
  </si>
  <si>
    <t>WCY02CC</t>
  </si>
  <si>
    <t>WCY00VA</t>
  </si>
  <si>
    <t>WCY00PV</t>
  </si>
  <si>
    <t>WCY00GE</t>
  </si>
  <si>
    <t>WCY00RQ</t>
  </si>
  <si>
    <t>WCY00RL</t>
  </si>
  <si>
    <t>WCY00CC</t>
  </si>
  <si>
    <t>WCY98VA</t>
  </si>
  <si>
    <t>WCY98GE</t>
  </si>
  <si>
    <t>WCY98RQ</t>
  </si>
  <si>
    <t>WCY98RL</t>
  </si>
  <si>
    <t>WCY98CC</t>
  </si>
  <si>
    <t>WCY96VA</t>
  </si>
  <si>
    <t>WCY96GE</t>
  </si>
  <si>
    <t>WCY96RQ</t>
  </si>
  <si>
    <t>WCY96RL</t>
  </si>
  <si>
    <t>WCY96CC</t>
  </si>
  <si>
    <t>ARE</t>
  </si>
  <si>
    <t>ARG</t>
  </si>
  <si>
    <t>AUS</t>
  </si>
  <si>
    <t>AUT</t>
  </si>
  <si>
    <t>BEL</t>
  </si>
  <si>
    <t>BGR</t>
  </si>
  <si>
    <t>BRA</t>
  </si>
  <si>
    <t>BWA</t>
  </si>
  <si>
    <t>CAN</t>
  </si>
  <si>
    <t>CHE</t>
  </si>
  <si>
    <t>CHL</t>
  </si>
  <si>
    <t>CHN</t>
  </si>
  <si>
    <t>COL</t>
  </si>
  <si>
    <t>CYP</t>
  </si>
  <si>
    <t>CZE</t>
  </si>
  <si>
    <t>DEU</t>
  </si>
  <si>
    <t>DNK</t>
  </si>
  <si>
    <t>ESP</t>
  </si>
  <si>
    <t>EST</t>
  </si>
  <si>
    <t>FIN</t>
  </si>
  <si>
    <t>FRA</t>
  </si>
  <si>
    <t>GBR</t>
  </si>
  <si>
    <t>GRC</t>
  </si>
  <si>
    <t>HKG</t>
  </si>
  <si>
    <t>HRV</t>
  </si>
  <si>
    <t>HUN</t>
  </si>
  <si>
    <t>IDN</t>
  </si>
  <si>
    <t>IND</t>
  </si>
  <si>
    <t>IRL</t>
  </si>
  <si>
    <t>ISL</t>
  </si>
  <si>
    <t>ISR</t>
  </si>
  <si>
    <t>ITA</t>
  </si>
  <si>
    <t>JOR</t>
  </si>
  <si>
    <t>JPN</t>
  </si>
  <si>
    <t>KAZ</t>
  </si>
  <si>
    <t>KOR</t>
  </si>
  <si>
    <t>LTU</t>
  </si>
  <si>
    <t>LUX</t>
  </si>
  <si>
    <t>LVA</t>
  </si>
  <si>
    <t>MEX</t>
  </si>
  <si>
    <t>MNG</t>
  </si>
  <si>
    <t>MYS</t>
  </si>
  <si>
    <t>NLD</t>
  </si>
  <si>
    <t>NOR</t>
  </si>
  <si>
    <t>NZL</t>
  </si>
  <si>
    <t>PER</t>
  </si>
  <si>
    <t>PHL</t>
  </si>
  <si>
    <t>POL</t>
  </si>
  <si>
    <t>PRT</t>
  </si>
  <si>
    <t>QAT</t>
  </si>
  <si>
    <t>ROM</t>
  </si>
  <si>
    <t>RUS</t>
  </si>
  <si>
    <t>SAU</t>
  </si>
  <si>
    <t>SGP</t>
  </si>
  <si>
    <t>SVK</t>
  </si>
  <si>
    <t>SVN</t>
  </si>
  <si>
    <t>SWE</t>
  </si>
  <si>
    <t>THA</t>
  </si>
  <si>
    <t>TUR</t>
  </si>
  <si>
    <t>TWN</t>
  </si>
  <si>
    <t>UKR</t>
  </si>
  <si>
    <t>USA</t>
  </si>
  <si>
    <t>VEN</t>
  </si>
  <si>
    <t>ZAF</t>
  </si>
  <si>
    <t>Averaged Rescaled Data</t>
  </si>
  <si>
    <t>Original Data</t>
  </si>
  <si>
    <t>Rescaled Data</t>
  </si>
  <si>
    <t xml:space="preserve">  </t>
  </si>
  <si>
    <t>Max</t>
  </si>
  <si>
    <t>Min</t>
  </si>
  <si>
    <t>Orientation</t>
  </si>
  <si>
    <t>Assigned to</t>
  </si>
  <si>
    <t>VA</t>
  </si>
  <si>
    <t>PV</t>
  </si>
  <si>
    <t>GE</t>
  </si>
  <si>
    <t>RQ</t>
  </si>
  <si>
    <t>RL</t>
  </si>
  <si>
    <t>CC</t>
  </si>
  <si>
    <t>Argentina</t>
  </si>
  <si>
    <t>Australia</t>
  </si>
  <si>
    <t>Austria</t>
  </si>
  <si>
    <t>Belgium</t>
  </si>
  <si>
    <t>Brazil</t>
  </si>
  <si>
    <t>Bulgaria</t>
  </si>
  <si>
    <t>Canada</t>
  </si>
  <si>
    <t>Chile</t>
  </si>
  <si>
    <t>Colombia</t>
  </si>
  <si>
    <t>Croatia</t>
  </si>
  <si>
    <t>Cyprus</t>
  </si>
  <si>
    <t>Czech Republic</t>
  </si>
  <si>
    <t>Denmark</t>
  </si>
  <si>
    <t>Estonia</t>
  </si>
  <si>
    <t>Finland</t>
  </si>
  <si>
    <t>France</t>
  </si>
  <si>
    <t>Germany</t>
  </si>
  <si>
    <t>Greece</t>
  </si>
  <si>
    <t>Hong Kong SAR</t>
  </si>
  <si>
    <t>Hungary</t>
  </si>
  <si>
    <t>Iceland</t>
  </si>
  <si>
    <t>India</t>
  </si>
  <si>
    <t>Indonesia</t>
  </si>
  <si>
    <t>Ireland</t>
  </si>
  <si>
    <t>Israel</t>
  </si>
  <si>
    <t>Italy</t>
  </si>
  <si>
    <t>Japan</t>
  </si>
  <si>
    <t>Jordan</t>
  </si>
  <si>
    <t>Kazakhstan</t>
  </si>
  <si>
    <t>Korea Rep.</t>
  </si>
  <si>
    <t>Latvia</t>
  </si>
  <si>
    <t>Lithuania</t>
  </si>
  <si>
    <t>Luxembourg</t>
  </si>
  <si>
    <t>Malaysia</t>
  </si>
  <si>
    <t>Mexico</t>
  </si>
  <si>
    <t>Mongolia</t>
  </si>
  <si>
    <t>Netherlands</t>
  </si>
  <si>
    <t>New Zealand</t>
  </si>
  <si>
    <t>Norway</t>
  </si>
  <si>
    <t>Peru</t>
  </si>
  <si>
    <t>Philippines</t>
  </si>
  <si>
    <t>Poland</t>
  </si>
  <si>
    <t>Portugal</t>
  </si>
  <si>
    <t>Qatar</t>
  </si>
  <si>
    <t>Romania</t>
  </si>
  <si>
    <t>Russia</t>
  </si>
  <si>
    <t>Saudi Arabia</t>
  </si>
  <si>
    <t>Singapore</t>
  </si>
  <si>
    <t>Slovak Republic</t>
  </si>
  <si>
    <t>Slovenia</t>
  </si>
  <si>
    <t>South Africa</t>
  </si>
  <si>
    <t>Spain</t>
  </si>
  <si>
    <t>Sweden</t>
  </si>
  <si>
    <t>Switzerland</t>
  </si>
  <si>
    <t>Taiwan</t>
  </si>
  <si>
    <t>Thailand</t>
  </si>
  <si>
    <t>Turkey</t>
  </si>
  <si>
    <t>UAE</t>
  </si>
  <si>
    <t>Ukraine</t>
  </si>
  <si>
    <t>United Kingdom</t>
  </si>
  <si>
    <t>Venezuela</t>
  </si>
  <si>
    <t>Transparency of government policy</t>
  </si>
  <si>
    <t>The risk of political instability is very high</t>
  </si>
  <si>
    <t>Government economic policies do not adapt quickly to changes in the economy</t>
  </si>
  <si>
    <t>Government decisions are not effectively implemented</t>
  </si>
  <si>
    <t>Bureaucracy hinders business activity</t>
  </si>
  <si>
    <t>The distribution infrastructure of goods and services is generally inefficient</t>
  </si>
  <si>
    <t>Protectionism in the country negatively affects the conduct of business</t>
  </si>
  <si>
    <t>Competition legislation in your country does not prevent unfair competition</t>
  </si>
  <si>
    <t>Access to capital markets (foreign and domestic) is easily available</t>
  </si>
  <si>
    <t>Ease of doing business is not a competitive advantage for your country</t>
  </si>
  <si>
    <t>Customs' authorities do not facilitate the efficient transit of goods</t>
  </si>
  <si>
    <t>The legal framework is detrimental to your country's competitiveness</t>
  </si>
  <si>
    <t>Real personal taxes are non distortionary</t>
  </si>
  <si>
    <t>Real corporate taxes are non distortionary</t>
  </si>
  <si>
    <t>Banking regulation does not hinder competitiveness</t>
  </si>
  <si>
    <t>Labor regulations hinder business activities</t>
  </si>
  <si>
    <t>Subsidies impair economic development</t>
  </si>
  <si>
    <t>Tax evasion is a common practice in your country</t>
  </si>
  <si>
    <t>Justice is not fairly administered in society</t>
  </si>
  <si>
    <t>Personal security and private property are not adequately protected</t>
  </si>
  <si>
    <t>Parallel economy impairs economic development in your country</t>
  </si>
  <si>
    <t>Patent and copyright protection is not adequately enforced in your country</t>
  </si>
  <si>
    <t>Bribing and corruption exist in the economy</t>
  </si>
  <si>
    <t>-</t>
  </si>
  <si>
    <t>Korea</t>
  </si>
  <si>
    <t>Hong Kong</t>
  </si>
  <si>
    <t>WCY98PV</t>
  </si>
  <si>
    <t>WCY96PV</t>
  </si>
  <si>
    <t>WCY19VA</t>
  </si>
  <si>
    <t>WCY19PV</t>
  </si>
  <si>
    <t>WCY19GE</t>
  </si>
  <si>
    <t>WCY19RQ</t>
  </si>
  <si>
    <t>WCY19RL</t>
  </si>
  <si>
    <t>WCY19CC</t>
  </si>
  <si>
    <t>WCY20CC</t>
  </si>
  <si>
    <t>WCY20RL</t>
  </si>
  <si>
    <t>WCY20RQ</t>
  </si>
  <si>
    <t>WCY20GE</t>
  </si>
  <si>
    <t>WCY20PV</t>
  </si>
  <si>
    <t>WCY20VA</t>
  </si>
  <si>
    <t>CODE</t>
  </si>
  <si>
    <t>COUNTRY</t>
  </si>
  <si>
    <t>China</t>
  </si>
  <si>
    <t>WCY21VA</t>
  </si>
  <si>
    <t>WCY21PV</t>
  </si>
  <si>
    <t>WCY21GE</t>
  </si>
  <si>
    <t>WCY21RQ</t>
  </si>
  <si>
    <t>WCY21RL</t>
  </si>
  <si>
    <t>WCY21CC</t>
  </si>
  <si>
    <t>Botswana</t>
  </si>
  <si>
    <t>Taiwan, China</t>
  </si>
  <si>
    <t>United Arab Emirates</t>
  </si>
  <si>
    <t>United States</t>
  </si>
  <si>
    <t>BHR</t>
  </si>
  <si>
    <t>Bahrain</t>
  </si>
  <si>
    <t>WCY22VA</t>
  </si>
  <si>
    <t>WCY22GE</t>
  </si>
  <si>
    <t>WCY22RQ</t>
  </si>
  <si>
    <t>WCY22RL</t>
  </si>
  <si>
    <t>WCY22CC</t>
  </si>
  <si>
    <t>WCY22PV</t>
  </si>
  <si>
    <t>KWT</t>
  </si>
  <si>
    <t>Kuwait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</si>
</sst>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0.0"/>
    <numFmt numFmtId="165" formatCode="0.00;\-0.00;\ \-"/>
    <numFmt numFmtId="166" formatCode="0.00;\-0.00"/>
  </numFmts>
  <fonts count="2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Times New Roman"/>
      <family val="1"/>
    </font>
    <font>
      <b/>
      <sz val="8"/>
      <name val="Arial"/>
      <family val="2"/>
    </font>
    <font>
      <sz val="8"/>
      <name val="Arial"/>
      <family val="2"/>
    </font>
    <font>
      <b/>
      <sz val="9"/>
      <name val="Times New Roman"/>
      <family val="1"/>
    </font>
    <font>
      <sz val="9"/>
      <name val="Times New Roman"/>
      <family val="1"/>
    </font>
    <font>
      <sz val="12"/>
      <name val="Times New Roman"/>
      <family val="1"/>
    </font>
    <font>
      <sz val="10"/>
      <color indexed="8"/>
      <name val="MS Sans Serif"/>
      <family val="2"/>
    </font>
    <font>
      <b/>
      <sz val="10"/>
      <name val="Arial"/>
      <family val="2"/>
    </font>
    <font>
      <sz val="8"/>
      <color indexed="8"/>
      <name val="MS Sans Serif"/>
      <family val="2"/>
    </font>
    <font>
      <b/>
      <sz val="8"/>
      <color indexed="8"/>
      <name val="Arial"/>
      <family val="2"/>
    </font>
    <font>
      <sz val="1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8"/>
      <color theme="1"/>
      <name val="Calibri"/>
      <family val="2"/>
      <scheme val="minor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80">
    <xf numFmtId="0" fontId="0" fillId="0" borderId="0"/>
    <xf numFmtId="0" fontId="2" fillId="0" borderId="0"/>
    <xf numFmtId="0" fontId="9" fillId="0" borderId="0"/>
    <xf numFmtId="0" fontId="14" fillId="0" borderId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43" fontId="17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8" fillId="0" borderId="0"/>
  </cellStyleXfs>
  <cellXfs count="57">
    <xf numFmtId="0" fontId="0" fillId="0" borderId="0" xfId="0"/>
    <xf numFmtId="0" fontId="4" fillId="2" borderId="0" xfId="1" applyFont="1" applyFill="1" applyAlignment="1">
      <alignment horizontal="center"/>
    </xf>
    <xf numFmtId="0" fontId="5" fillId="2" borderId="0" xfId="1" applyFont="1" applyFill="1" applyAlignment="1">
      <alignment horizontal="center"/>
    </xf>
    <xf numFmtId="0" fontId="6" fillId="2" borderId="0" xfId="1" applyFont="1" applyFill="1" applyAlignment="1">
      <alignment horizontal="justify" vertical="top" wrapText="1"/>
    </xf>
    <xf numFmtId="0" fontId="8" fillId="2" borderId="0" xfId="1" applyFont="1" applyFill="1" applyAlignment="1">
      <alignment wrapText="1"/>
    </xf>
    <xf numFmtId="0" fontId="9" fillId="2" borderId="1" xfId="1" applyFont="1" applyFill="1" applyBorder="1"/>
    <xf numFmtId="0" fontId="9" fillId="2" borderId="1" xfId="1" applyFont="1" applyFill="1" applyBorder="1" applyAlignment="1">
      <alignment horizontal="justify" vertical="center" wrapText="1"/>
    </xf>
    <xf numFmtId="0" fontId="9" fillId="2" borderId="1" xfId="1" applyFont="1" applyFill="1" applyBorder="1" applyAlignment="1">
      <alignment horizontal="justify" vertical="center"/>
    </xf>
    <xf numFmtId="0" fontId="9" fillId="2" borderId="2" xfId="1" applyFont="1" applyFill="1" applyBorder="1"/>
    <xf numFmtId="0" fontId="9" fillId="2" borderId="0" xfId="1" applyFont="1" applyFill="1"/>
    <xf numFmtId="0" fontId="10" fillId="2" borderId="3" xfId="1" applyFont="1" applyFill="1" applyBorder="1" applyAlignment="1">
      <alignment horizontal="center" vertical="center" wrapText="1"/>
    </xf>
    <xf numFmtId="0" fontId="9" fillId="2" borderId="4" xfId="1" applyFont="1" applyFill="1" applyBorder="1"/>
    <xf numFmtId="0" fontId="4" fillId="2" borderId="0" xfId="1" applyFont="1" applyFill="1"/>
    <xf numFmtId="0" fontId="10" fillId="2" borderId="3" xfId="1" applyFont="1" applyFill="1" applyBorder="1" applyAlignment="1">
      <alignment wrapText="1"/>
    </xf>
    <xf numFmtId="0" fontId="2" fillId="2" borderId="3" xfId="1" applyFill="1" applyBorder="1" applyAlignment="1">
      <alignment wrapText="1"/>
    </xf>
    <xf numFmtId="0" fontId="9" fillId="2" borderId="0" xfId="1" applyFont="1" applyFill="1" applyAlignment="1">
      <alignment horizontal="center" vertical="center"/>
    </xf>
    <xf numFmtId="0" fontId="11" fillId="2" borderId="0" xfId="1" applyFont="1" applyFill="1"/>
    <xf numFmtId="0" fontId="4" fillId="2" borderId="0" xfId="1" applyFont="1" applyFill="1" applyAlignment="1">
      <alignment wrapText="1"/>
    </xf>
    <xf numFmtId="0" fontId="5" fillId="2" borderId="0" xfId="1" applyFont="1" applyFill="1" applyAlignment="1">
      <alignment horizontal="justify" vertical="center" wrapText="1"/>
    </xf>
    <xf numFmtId="0" fontId="9" fillId="2" borderId="3" xfId="1" applyFont="1" applyFill="1" applyBorder="1" applyAlignment="1">
      <alignment vertical="center" wrapText="1"/>
    </xf>
    <xf numFmtId="2" fontId="5" fillId="0" borderId="0" xfId="1" applyNumberFormat="1" applyFont="1"/>
    <xf numFmtId="0" fontId="4" fillId="2" borderId="0" xfId="1" applyFont="1" applyFill="1" applyAlignment="1">
      <alignment horizontal="justify" vertical="center" wrapText="1"/>
    </xf>
    <xf numFmtId="0" fontId="9" fillId="2" borderId="3" xfId="1" applyFont="1" applyFill="1" applyBorder="1"/>
    <xf numFmtId="0" fontId="11" fillId="2" borderId="0" xfId="1" applyFont="1" applyFill="1" applyAlignment="1">
      <alignment horizontal="justify" vertical="center" wrapText="1"/>
    </xf>
    <xf numFmtId="0" fontId="12" fillId="2" borderId="0" xfId="1" applyFont="1" applyFill="1" applyAlignment="1">
      <alignment horizontal="left" vertical="top" wrapText="1"/>
    </xf>
    <xf numFmtId="0" fontId="10" fillId="2" borderId="4" xfId="1" applyFont="1" applyFill="1" applyBorder="1"/>
    <xf numFmtId="0" fontId="4" fillId="2" borderId="0" xfId="1" applyFont="1" applyFill="1" applyAlignment="1">
      <alignment horizontal="center" vertical="center"/>
    </xf>
    <xf numFmtId="0" fontId="9" fillId="2" borderId="5" xfId="1" applyFont="1" applyFill="1" applyBorder="1"/>
    <xf numFmtId="0" fontId="4" fillId="2" borderId="1" xfId="1" applyFont="1" applyFill="1" applyBorder="1" applyAlignment="1">
      <alignment horizontal="justify" vertical="center" wrapText="1"/>
    </xf>
    <xf numFmtId="0" fontId="9" fillId="2" borderId="6" xfId="1" applyFont="1" applyFill="1" applyBorder="1"/>
    <xf numFmtId="0" fontId="9" fillId="2" borderId="1" xfId="1" applyFont="1" applyFill="1" applyBorder="1" applyAlignment="1">
      <alignment horizontal="center" vertical="center"/>
    </xf>
    <xf numFmtId="0" fontId="9" fillId="2" borderId="7" xfId="1" applyFont="1" applyFill="1" applyBorder="1"/>
    <xf numFmtId="0" fontId="1" fillId="0" borderId="0" xfId="0" applyFont="1"/>
    <xf numFmtId="0" fontId="0" fillId="0" borderId="0" xfId="0" applyAlignment="1">
      <alignment wrapText="1"/>
    </xf>
    <xf numFmtId="0" fontId="13" fillId="0" borderId="0" xfId="1" applyFont="1"/>
    <xf numFmtId="2" fontId="0" fillId="0" borderId="0" xfId="0" applyNumberFormat="1"/>
    <xf numFmtId="164" fontId="13" fillId="0" borderId="0" xfId="2" applyNumberFormat="1" applyFont="1" applyAlignment="1">
      <alignment horizontal="center"/>
    </xf>
    <xf numFmtId="0" fontId="13" fillId="0" borderId="0" xfId="1" applyFont="1" applyAlignment="1">
      <alignment horizontal="left"/>
    </xf>
    <xf numFmtId="164" fontId="0" fillId="0" borderId="0" xfId="0" applyNumberFormat="1"/>
    <xf numFmtId="0" fontId="5" fillId="0" borderId="0" xfId="1" applyFont="1" applyAlignment="1">
      <alignment horizontal="justify" vertical="center" wrapText="1"/>
    </xf>
    <xf numFmtId="0" fontId="5" fillId="0" borderId="0" xfId="1" applyFont="1" applyAlignment="1">
      <alignment horizontal="center" wrapText="1"/>
    </xf>
    <xf numFmtId="165" fontId="0" fillId="0" borderId="0" xfId="0" applyNumberFormat="1"/>
    <xf numFmtId="165" fontId="14" fillId="0" borderId="0" xfId="3" applyNumberFormat="1"/>
    <xf numFmtId="0" fontId="10" fillId="2" borderId="0" xfId="1" applyFont="1" applyFill="1" applyAlignment="1">
      <alignment wrapText="1"/>
    </xf>
    <xf numFmtId="0" fontId="5" fillId="2" borderId="0" xfId="1" applyFont="1" applyFill="1" applyAlignment="1">
      <alignment horizontal="center" wrapText="1"/>
    </xf>
    <xf numFmtId="0" fontId="2" fillId="0" borderId="0" xfId="0" applyFont="1"/>
    <xf numFmtId="166" fontId="2" fillId="0" borderId="0" xfId="0" applyNumberFormat="1" applyFont="1" applyAlignment="1">
      <alignment horizontal="right"/>
    </xf>
    <xf numFmtId="43" fontId="0" fillId="0" borderId="0" xfId="16" applyFont="1"/>
    <xf numFmtId="0" fontId="5" fillId="0" borderId="0" xfId="0" applyFont="1" applyAlignment="1">
      <alignment wrapText="1"/>
    </xf>
    <xf numFmtId="0" fontId="5" fillId="0" borderId="0" xfId="79" applyFont="1" applyAlignment="1">
      <alignment wrapText="1"/>
    </xf>
    <xf numFmtId="0" fontId="19" fillId="0" borderId="0" xfId="0" applyFont="1"/>
    <xf numFmtId="0" fontId="7" fillId="2" borderId="0" xfId="1" applyFont="1" applyFill="1" applyAlignment="1">
      <alignment horizontal="justify" vertical="top" wrapText="1"/>
    </xf>
    <xf numFmtId="0" fontId="20" fillId="0" borderId="0" xfId="0" applyFont="1"/>
    <xf numFmtId="0" fontId="5" fillId="0" borderId="0" xfId="0" applyFont="1" applyFill="1" applyAlignment="1">
      <alignment wrapText="1"/>
    </xf>
    <xf numFmtId="0" fontId="7" fillId="2" borderId="0" xfId="1" applyFont="1" applyFill="1" applyAlignment="1">
      <alignment horizontal="justify" vertical="top" wrapText="1"/>
    </xf>
    <xf numFmtId="0" fontId="7" fillId="2" borderId="0" xfId="1" applyFont="1" applyFill="1" applyAlignment="1">
      <alignment horizontal="left" vertical="top" wrapText="1"/>
    </xf>
    <xf numFmtId="0" fontId="3" fillId="2" borderId="0" xfId="1" applyFont="1" applyFill="1" applyAlignment="1">
      <alignment horizontal="center" vertical="top" wrapText="1"/>
    </xf>
  </cellXfs>
  <cellStyles count="80">
    <cellStyle name="_x000d__x000a_JournalTemplate=C:\COMFO\CTALK\JOURSTD.TPL_x000d__x000a_LbStateAddress=3 3 0 251 1 89 2 311_x000d__x000a_LbStateJou" xfId="1" xr:uid="{00000000-0005-0000-0000-000000000000}"/>
    <cellStyle name="Comma" xfId="16" builtinId="3"/>
    <cellStyle name="Followed Hyperlink" xfId="74" builtinId="9" hidden="1"/>
    <cellStyle name="Followed Hyperlink" xfId="78" builtinId="9" hidden="1"/>
    <cellStyle name="Followed Hyperlink" xfId="76" builtinId="9" hidden="1"/>
    <cellStyle name="Followed Hyperlink" xfId="72" builtinId="9" hidden="1"/>
    <cellStyle name="Followed Hyperlink" xfId="28" builtinId="9" hidden="1"/>
    <cellStyle name="Followed Hyperlink" xfId="30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64" builtinId="9" hidden="1"/>
    <cellStyle name="Followed Hyperlink" xfId="56" builtinId="9" hidden="1"/>
    <cellStyle name="Followed Hyperlink" xfId="48" builtinId="9" hidden="1"/>
    <cellStyle name="Followed Hyperlink" xfId="40" builtinId="9" hidden="1"/>
    <cellStyle name="Followed Hyperlink" xfId="32" builtinId="9" hidden="1"/>
    <cellStyle name="Followed Hyperlink" xfId="13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15" builtinId="9" hidden="1"/>
    <cellStyle name="Followed Hyperlink" xfId="9" builtinId="9" hidden="1"/>
    <cellStyle name="Followed Hyperlink" xfId="11" builtinId="9" hidden="1"/>
    <cellStyle name="Followed Hyperlink" xfId="7" builtinId="9" hidden="1"/>
    <cellStyle name="Followed Hyperlink" xfId="5" builtinId="9" hidden="1"/>
    <cellStyle name="Hyperlink" xfId="55" builtinId="8" hidden="1"/>
    <cellStyle name="Hyperlink" xfId="59" builtinId="8" hidden="1"/>
    <cellStyle name="Hyperlink" xfId="61" builtinId="8" hidden="1"/>
    <cellStyle name="Hyperlink" xfId="63" builtinId="8" hidden="1"/>
    <cellStyle name="Hyperlink" xfId="67" builtinId="8" hidden="1"/>
    <cellStyle name="Hyperlink" xfId="69" builtinId="8" hidden="1"/>
    <cellStyle name="Hyperlink" xfId="71" builtinId="8" hidden="1"/>
    <cellStyle name="Hyperlink" xfId="75" builtinId="8" hidden="1"/>
    <cellStyle name="Hyperlink" xfId="77" builtinId="8" hidden="1"/>
    <cellStyle name="Hyperlink" xfId="73" builtinId="8" hidden="1"/>
    <cellStyle name="Hyperlink" xfId="65" builtinId="8" hidden="1"/>
    <cellStyle name="Hyperlink" xfId="57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41" builtinId="8" hidden="1"/>
    <cellStyle name="Hyperlink" xfId="25" builtinId="8" hidden="1"/>
    <cellStyle name="Hyperlink" xfId="14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8" builtinId="8" hidden="1"/>
    <cellStyle name="Hyperlink" xfId="10" builtinId="8" hidden="1"/>
    <cellStyle name="Hyperlink" xfId="12" builtinId="8" hidden="1"/>
    <cellStyle name="Hyperlink" xfId="6" builtinId="8" hidden="1"/>
    <cellStyle name="Hyperlink" xfId="4" builtinId="8" hidden="1"/>
    <cellStyle name="Normal" xfId="0" builtinId="0"/>
    <cellStyle name="Normal 2" xfId="3" xr:uid="{00000000-0005-0000-0000-00004D000000}"/>
    <cellStyle name="Normal_2009 CPA Summary ratings - 06Oct clusters FINAL" xfId="2" xr:uid="{00000000-0005-0000-0000-00004E000000}"/>
    <cellStyle name="Normal_Sheet1" xfId="79" xr:uid="{00000000-0005-0000-0000-00004F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R58"/>
  <sheetViews>
    <sheetView tabSelected="1" zoomScale="74" zoomScaleNormal="74" workbookViewId="0">
      <selection sqref="A1:U1"/>
    </sheetView>
  </sheetViews>
  <sheetFormatPr defaultColWidth="8.90625" defaultRowHeight="10" x14ac:dyDescent="0.2"/>
  <cols>
    <col min="1" max="1" width="11.453125" style="2" customWidth="1"/>
    <col min="2" max="2" width="0.90625" style="2" customWidth="1"/>
    <col min="3" max="3" width="55.453125" style="2" customWidth="1"/>
    <col min="4" max="4" width="1.08984375" style="2" customWidth="1"/>
    <col min="5" max="9" width="8.54296875" style="2" customWidth="1"/>
    <col min="10" max="11" width="8.453125" style="2" customWidth="1"/>
    <col min="12" max="12" width="6" style="2" customWidth="1"/>
    <col min="13" max="13" width="6.54296875" style="2" customWidth="1"/>
    <col min="14" max="14" width="4.90625" style="2" customWidth="1"/>
    <col min="15" max="15" width="6" style="2" customWidth="1"/>
    <col min="16" max="16" width="5" style="2" customWidth="1"/>
    <col min="17" max="28" width="5.453125" style="2" customWidth="1"/>
    <col min="29" max="29" width="0.90625" style="2" customWidth="1"/>
    <col min="30" max="268" width="8.90625" style="2"/>
    <col min="269" max="269" width="11.453125" style="2" customWidth="1"/>
    <col min="270" max="270" width="0.90625" style="2" customWidth="1"/>
    <col min="271" max="271" width="55.453125" style="2" customWidth="1"/>
    <col min="272" max="272" width="1.08984375" style="2" customWidth="1"/>
    <col min="273" max="284" width="5.453125" style="2" customWidth="1"/>
    <col min="285" max="285" width="0.90625" style="2" customWidth="1"/>
    <col min="286" max="524" width="8.90625" style="2"/>
    <col min="525" max="525" width="11.453125" style="2" customWidth="1"/>
    <col min="526" max="526" width="0.90625" style="2" customWidth="1"/>
    <col min="527" max="527" width="55.453125" style="2" customWidth="1"/>
    <col min="528" max="528" width="1.08984375" style="2" customWidth="1"/>
    <col min="529" max="540" width="5.453125" style="2" customWidth="1"/>
    <col min="541" max="541" width="0.90625" style="2" customWidth="1"/>
    <col min="542" max="780" width="8.90625" style="2"/>
    <col min="781" max="781" width="11.453125" style="2" customWidth="1"/>
    <col min="782" max="782" width="0.90625" style="2" customWidth="1"/>
    <col min="783" max="783" width="55.453125" style="2" customWidth="1"/>
    <col min="784" max="784" width="1.08984375" style="2" customWidth="1"/>
    <col min="785" max="796" width="5.453125" style="2" customWidth="1"/>
    <col min="797" max="797" width="0.90625" style="2" customWidth="1"/>
    <col min="798" max="1036" width="8.90625" style="2"/>
    <col min="1037" max="1037" width="11.453125" style="2" customWidth="1"/>
    <col min="1038" max="1038" width="0.90625" style="2" customWidth="1"/>
    <col min="1039" max="1039" width="55.453125" style="2" customWidth="1"/>
    <col min="1040" max="1040" width="1.08984375" style="2" customWidth="1"/>
    <col min="1041" max="1052" width="5.453125" style="2" customWidth="1"/>
    <col min="1053" max="1053" width="0.90625" style="2" customWidth="1"/>
    <col min="1054" max="1292" width="8.90625" style="2"/>
    <col min="1293" max="1293" width="11.453125" style="2" customWidth="1"/>
    <col min="1294" max="1294" width="0.90625" style="2" customWidth="1"/>
    <col min="1295" max="1295" width="55.453125" style="2" customWidth="1"/>
    <col min="1296" max="1296" width="1.08984375" style="2" customWidth="1"/>
    <col min="1297" max="1308" width="5.453125" style="2" customWidth="1"/>
    <col min="1309" max="1309" width="0.90625" style="2" customWidth="1"/>
    <col min="1310" max="1548" width="8.90625" style="2"/>
    <col min="1549" max="1549" width="11.453125" style="2" customWidth="1"/>
    <col min="1550" max="1550" width="0.90625" style="2" customWidth="1"/>
    <col min="1551" max="1551" width="55.453125" style="2" customWidth="1"/>
    <col min="1552" max="1552" width="1.08984375" style="2" customWidth="1"/>
    <col min="1553" max="1564" width="5.453125" style="2" customWidth="1"/>
    <col min="1565" max="1565" width="0.90625" style="2" customWidth="1"/>
    <col min="1566" max="1804" width="8.90625" style="2"/>
    <col min="1805" max="1805" width="11.453125" style="2" customWidth="1"/>
    <col min="1806" max="1806" width="0.90625" style="2" customWidth="1"/>
    <col min="1807" max="1807" width="55.453125" style="2" customWidth="1"/>
    <col min="1808" max="1808" width="1.08984375" style="2" customWidth="1"/>
    <col min="1809" max="1820" width="5.453125" style="2" customWidth="1"/>
    <col min="1821" max="1821" width="0.90625" style="2" customWidth="1"/>
    <col min="1822" max="2060" width="8.90625" style="2"/>
    <col min="2061" max="2061" width="11.453125" style="2" customWidth="1"/>
    <col min="2062" max="2062" width="0.90625" style="2" customWidth="1"/>
    <col min="2063" max="2063" width="55.453125" style="2" customWidth="1"/>
    <col min="2064" max="2064" width="1.08984375" style="2" customWidth="1"/>
    <col min="2065" max="2076" width="5.453125" style="2" customWidth="1"/>
    <col min="2077" max="2077" width="0.90625" style="2" customWidth="1"/>
    <col min="2078" max="2316" width="8.90625" style="2"/>
    <col min="2317" max="2317" width="11.453125" style="2" customWidth="1"/>
    <col min="2318" max="2318" width="0.90625" style="2" customWidth="1"/>
    <col min="2319" max="2319" width="55.453125" style="2" customWidth="1"/>
    <col min="2320" max="2320" width="1.08984375" style="2" customWidth="1"/>
    <col min="2321" max="2332" width="5.453125" style="2" customWidth="1"/>
    <col min="2333" max="2333" width="0.90625" style="2" customWidth="1"/>
    <col min="2334" max="2572" width="8.90625" style="2"/>
    <col min="2573" max="2573" width="11.453125" style="2" customWidth="1"/>
    <col min="2574" max="2574" width="0.90625" style="2" customWidth="1"/>
    <col min="2575" max="2575" width="55.453125" style="2" customWidth="1"/>
    <col min="2576" max="2576" width="1.08984375" style="2" customWidth="1"/>
    <col min="2577" max="2588" width="5.453125" style="2" customWidth="1"/>
    <col min="2589" max="2589" width="0.90625" style="2" customWidth="1"/>
    <col min="2590" max="2828" width="8.90625" style="2"/>
    <col min="2829" max="2829" width="11.453125" style="2" customWidth="1"/>
    <col min="2830" max="2830" width="0.90625" style="2" customWidth="1"/>
    <col min="2831" max="2831" width="55.453125" style="2" customWidth="1"/>
    <col min="2832" max="2832" width="1.08984375" style="2" customWidth="1"/>
    <col min="2833" max="2844" width="5.453125" style="2" customWidth="1"/>
    <col min="2845" max="2845" width="0.90625" style="2" customWidth="1"/>
    <col min="2846" max="3084" width="8.90625" style="2"/>
    <col min="3085" max="3085" width="11.453125" style="2" customWidth="1"/>
    <col min="3086" max="3086" width="0.90625" style="2" customWidth="1"/>
    <col min="3087" max="3087" width="55.453125" style="2" customWidth="1"/>
    <col min="3088" max="3088" width="1.08984375" style="2" customWidth="1"/>
    <col min="3089" max="3100" width="5.453125" style="2" customWidth="1"/>
    <col min="3101" max="3101" width="0.90625" style="2" customWidth="1"/>
    <col min="3102" max="3340" width="8.90625" style="2"/>
    <col min="3341" max="3341" width="11.453125" style="2" customWidth="1"/>
    <col min="3342" max="3342" width="0.90625" style="2" customWidth="1"/>
    <col min="3343" max="3343" width="55.453125" style="2" customWidth="1"/>
    <col min="3344" max="3344" width="1.08984375" style="2" customWidth="1"/>
    <col min="3345" max="3356" width="5.453125" style="2" customWidth="1"/>
    <col min="3357" max="3357" width="0.90625" style="2" customWidth="1"/>
    <col min="3358" max="3596" width="8.90625" style="2"/>
    <col min="3597" max="3597" width="11.453125" style="2" customWidth="1"/>
    <col min="3598" max="3598" width="0.90625" style="2" customWidth="1"/>
    <col min="3599" max="3599" width="55.453125" style="2" customWidth="1"/>
    <col min="3600" max="3600" width="1.08984375" style="2" customWidth="1"/>
    <col min="3601" max="3612" width="5.453125" style="2" customWidth="1"/>
    <col min="3613" max="3613" width="0.90625" style="2" customWidth="1"/>
    <col min="3614" max="3852" width="8.90625" style="2"/>
    <col min="3853" max="3853" width="11.453125" style="2" customWidth="1"/>
    <col min="3854" max="3854" width="0.90625" style="2" customWidth="1"/>
    <col min="3855" max="3855" width="55.453125" style="2" customWidth="1"/>
    <col min="3856" max="3856" width="1.08984375" style="2" customWidth="1"/>
    <col min="3857" max="3868" width="5.453125" style="2" customWidth="1"/>
    <col min="3869" max="3869" width="0.90625" style="2" customWidth="1"/>
    <col min="3870" max="4108" width="8.90625" style="2"/>
    <col min="4109" max="4109" width="11.453125" style="2" customWidth="1"/>
    <col min="4110" max="4110" width="0.90625" style="2" customWidth="1"/>
    <col min="4111" max="4111" width="55.453125" style="2" customWidth="1"/>
    <col min="4112" max="4112" width="1.08984375" style="2" customWidth="1"/>
    <col min="4113" max="4124" width="5.453125" style="2" customWidth="1"/>
    <col min="4125" max="4125" width="0.90625" style="2" customWidth="1"/>
    <col min="4126" max="4364" width="8.90625" style="2"/>
    <col min="4365" max="4365" width="11.453125" style="2" customWidth="1"/>
    <col min="4366" max="4366" width="0.90625" style="2" customWidth="1"/>
    <col min="4367" max="4367" width="55.453125" style="2" customWidth="1"/>
    <col min="4368" max="4368" width="1.08984375" style="2" customWidth="1"/>
    <col min="4369" max="4380" width="5.453125" style="2" customWidth="1"/>
    <col min="4381" max="4381" width="0.90625" style="2" customWidth="1"/>
    <col min="4382" max="4620" width="8.90625" style="2"/>
    <col min="4621" max="4621" width="11.453125" style="2" customWidth="1"/>
    <col min="4622" max="4622" width="0.90625" style="2" customWidth="1"/>
    <col min="4623" max="4623" width="55.453125" style="2" customWidth="1"/>
    <col min="4624" max="4624" width="1.08984375" style="2" customWidth="1"/>
    <col min="4625" max="4636" width="5.453125" style="2" customWidth="1"/>
    <col min="4637" max="4637" width="0.90625" style="2" customWidth="1"/>
    <col min="4638" max="4876" width="8.90625" style="2"/>
    <col min="4877" max="4877" width="11.453125" style="2" customWidth="1"/>
    <col min="4878" max="4878" width="0.90625" style="2" customWidth="1"/>
    <col min="4879" max="4879" width="55.453125" style="2" customWidth="1"/>
    <col min="4880" max="4880" width="1.08984375" style="2" customWidth="1"/>
    <col min="4881" max="4892" width="5.453125" style="2" customWidth="1"/>
    <col min="4893" max="4893" width="0.90625" style="2" customWidth="1"/>
    <col min="4894" max="5132" width="8.90625" style="2"/>
    <col min="5133" max="5133" width="11.453125" style="2" customWidth="1"/>
    <col min="5134" max="5134" width="0.90625" style="2" customWidth="1"/>
    <col min="5135" max="5135" width="55.453125" style="2" customWidth="1"/>
    <col min="5136" max="5136" width="1.08984375" style="2" customWidth="1"/>
    <col min="5137" max="5148" width="5.453125" style="2" customWidth="1"/>
    <col min="5149" max="5149" width="0.90625" style="2" customWidth="1"/>
    <col min="5150" max="5388" width="8.90625" style="2"/>
    <col min="5389" max="5389" width="11.453125" style="2" customWidth="1"/>
    <col min="5390" max="5390" width="0.90625" style="2" customWidth="1"/>
    <col min="5391" max="5391" width="55.453125" style="2" customWidth="1"/>
    <col min="5392" max="5392" width="1.08984375" style="2" customWidth="1"/>
    <col min="5393" max="5404" width="5.453125" style="2" customWidth="1"/>
    <col min="5405" max="5405" width="0.90625" style="2" customWidth="1"/>
    <col min="5406" max="5644" width="8.90625" style="2"/>
    <col min="5645" max="5645" width="11.453125" style="2" customWidth="1"/>
    <col min="5646" max="5646" width="0.90625" style="2" customWidth="1"/>
    <col min="5647" max="5647" width="55.453125" style="2" customWidth="1"/>
    <col min="5648" max="5648" width="1.08984375" style="2" customWidth="1"/>
    <col min="5649" max="5660" width="5.453125" style="2" customWidth="1"/>
    <col min="5661" max="5661" width="0.90625" style="2" customWidth="1"/>
    <col min="5662" max="5900" width="8.90625" style="2"/>
    <col min="5901" max="5901" width="11.453125" style="2" customWidth="1"/>
    <col min="5902" max="5902" width="0.90625" style="2" customWidth="1"/>
    <col min="5903" max="5903" width="55.453125" style="2" customWidth="1"/>
    <col min="5904" max="5904" width="1.08984375" style="2" customWidth="1"/>
    <col min="5905" max="5916" width="5.453125" style="2" customWidth="1"/>
    <col min="5917" max="5917" width="0.90625" style="2" customWidth="1"/>
    <col min="5918" max="6156" width="8.90625" style="2"/>
    <col min="6157" max="6157" width="11.453125" style="2" customWidth="1"/>
    <col min="6158" max="6158" width="0.90625" style="2" customWidth="1"/>
    <col min="6159" max="6159" width="55.453125" style="2" customWidth="1"/>
    <col min="6160" max="6160" width="1.08984375" style="2" customWidth="1"/>
    <col min="6161" max="6172" width="5.453125" style="2" customWidth="1"/>
    <col min="6173" max="6173" width="0.90625" style="2" customWidth="1"/>
    <col min="6174" max="6412" width="8.90625" style="2"/>
    <col min="6413" max="6413" width="11.453125" style="2" customWidth="1"/>
    <col min="6414" max="6414" width="0.90625" style="2" customWidth="1"/>
    <col min="6415" max="6415" width="55.453125" style="2" customWidth="1"/>
    <col min="6416" max="6416" width="1.08984375" style="2" customWidth="1"/>
    <col min="6417" max="6428" width="5.453125" style="2" customWidth="1"/>
    <col min="6429" max="6429" width="0.90625" style="2" customWidth="1"/>
    <col min="6430" max="6668" width="8.90625" style="2"/>
    <col min="6669" max="6669" width="11.453125" style="2" customWidth="1"/>
    <col min="6670" max="6670" width="0.90625" style="2" customWidth="1"/>
    <col min="6671" max="6671" width="55.453125" style="2" customWidth="1"/>
    <col min="6672" max="6672" width="1.08984375" style="2" customWidth="1"/>
    <col min="6673" max="6684" width="5.453125" style="2" customWidth="1"/>
    <col min="6685" max="6685" width="0.90625" style="2" customWidth="1"/>
    <col min="6686" max="6924" width="8.90625" style="2"/>
    <col min="6925" max="6925" width="11.453125" style="2" customWidth="1"/>
    <col min="6926" max="6926" width="0.90625" style="2" customWidth="1"/>
    <col min="6927" max="6927" width="55.453125" style="2" customWidth="1"/>
    <col min="6928" max="6928" width="1.08984375" style="2" customWidth="1"/>
    <col min="6929" max="6940" width="5.453125" style="2" customWidth="1"/>
    <col min="6941" max="6941" width="0.90625" style="2" customWidth="1"/>
    <col min="6942" max="7180" width="8.90625" style="2"/>
    <col min="7181" max="7181" width="11.453125" style="2" customWidth="1"/>
    <col min="7182" max="7182" width="0.90625" style="2" customWidth="1"/>
    <col min="7183" max="7183" width="55.453125" style="2" customWidth="1"/>
    <col min="7184" max="7184" width="1.08984375" style="2" customWidth="1"/>
    <col min="7185" max="7196" width="5.453125" style="2" customWidth="1"/>
    <col min="7197" max="7197" width="0.90625" style="2" customWidth="1"/>
    <col min="7198" max="7436" width="8.90625" style="2"/>
    <col min="7437" max="7437" width="11.453125" style="2" customWidth="1"/>
    <col min="7438" max="7438" width="0.90625" style="2" customWidth="1"/>
    <col min="7439" max="7439" width="55.453125" style="2" customWidth="1"/>
    <col min="7440" max="7440" width="1.08984375" style="2" customWidth="1"/>
    <col min="7441" max="7452" width="5.453125" style="2" customWidth="1"/>
    <col min="7453" max="7453" width="0.90625" style="2" customWidth="1"/>
    <col min="7454" max="7692" width="8.90625" style="2"/>
    <col min="7693" max="7693" width="11.453125" style="2" customWidth="1"/>
    <col min="7694" max="7694" width="0.90625" style="2" customWidth="1"/>
    <col min="7695" max="7695" width="55.453125" style="2" customWidth="1"/>
    <col min="7696" max="7696" width="1.08984375" style="2" customWidth="1"/>
    <col min="7697" max="7708" width="5.453125" style="2" customWidth="1"/>
    <col min="7709" max="7709" width="0.90625" style="2" customWidth="1"/>
    <col min="7710" max="7948" width="8.90625" style="2"/>
    <col min="7949" max="7949" width="11.453125" style="2" customWidth="1"/>
    <col min="7950" max="7950" width="0.90625" style="2" customWidth="1"/>
    <col min="7951" max="7951" width="55.453125" style="2" customWidth="1"/>
    <col min="7952" max="7952" width="1.08984375" style="2" customWidth="1"/>
    <col min="7953" max="7964" width="5.453125" style="2" customWidth="1"/>
    <col min="7965" max="7965" width="0.90625" style="2" customWidth="1"/>
    <col min="7966" max="8204" width="8.90625" style="2"/>
    <col min="8205" max="8205" width="11.453125" style="2" customWidth="1"/>
    <col min="8206" max="8206" width="0.90625" style="2" customWidth="1"/>
    <col min="8207" max="8207" width="55.453125" style="2" customWidth="1"/>
    <col min="8208" max="8208" width="1.08984375" style="2" customWidth="1"/>
    <col min="8209" max="8220" width="5.453125" style="2" customWidth="1"/>
    <col min="8221" max="8221" width="0.90625" style="2" customWidth="1"/>
    <col min="8222" max="8460" width="8.90625" style="2"/>
    <col min="8461" max="8461" width="11.453125" style="2" customWidth="1"/>
    <col min="8462" max="8462" width="0.90625" style="2" customWidth="1"/>
    <col min="8463" max="8463" width="55.453125" style="2" customWidth="1"/>
    <col min="8464" max="8464" width="1.08984375" style="2" customWidth="1"/>
    <col min="8465" max="8476" width="5.453125" style="2" customWidth="1"/>
    <col min="8477" max="8477" width="0.90625" style="2" customWidth="1"/>
    <col min="8478" max="8716" width="8.90625" style="2"/>
    <col min="8717" max="8717" width="11.453125" style="2" customWidth="1"/>
    <col min="8718" max="8718" width="0.90625" style="2" customWidth="1"/>
    <col min="8719" max="8719" width="55.453125" style="2" customWidth="1"/>
    <col min="8720" max="8720" width="1.08984375" style="2" customWidth="1"/>
    <col min="8721" max="8732" width="5.453125" style="2" customWidth="1"/>
    <col min="8733" max="8733" width="0.90625" style="2" customWidth="1"/>
    <col min="8734" max="8972" width="8.90625" style="2"/>
    <col min="8973" max="8973" width="11.453125" style="2" customWidth="1"/>
    <col min="8974" max="8974" width="0.90625" style="2" customWidth="1"/>
    <col min="8975" max="8975" width="55.453125" style="2" customWidth="1"/>
    <col min="8976" max="8976" width="1.08984375" style="2" customWidth="1"/>
    <col min="8977" max="8988" width="5.453125" style="2" customWidth="1"/>
    <col min="8989" max="8989" width="0.90625" style="2" customWidth="1"/>
    <col min="8990" max="9228" width="8.90625" style="2"/>
    <col min="9229" max="9229" width="11.453125" style="2" customWidth="1"/>
    <col min="9230" max="9230" width="0.90625" style="2" customWidth="1"/>
    <col min="9231" max="9231" width="55.453125" style="2" customWidth="1"/>
    <col min="9232" max="9232" width="1.08984375" style="2" customWidth="1"/>
    <col min="9233" max="9244" width="5.453125" style="2" customWidth="1"/>
    <col min="9245" max="9245" width="0.90625" style="2" customWidth="1"/>
    <col min="9246" max="9484" width="8.90625" style="2"/>
    <col min="9485" max="9485" width="11.453125" style="2" customWidth="1"/>
    <col min="9486" max="9486" width="0.90625" style="2" customWidth="1"/>
    <col min="9487" max="9487" width="55.453125" style="2" customWidth="1"/>
    <col min="9488" max="9488" width="1.08984375" style="2" customWidth="1"/>
    <col min="9489" max="9500" width="5.453125" style="2" customWidth="1"/>
    <col min="9501" max="9501" width="0.90625" style="2" customWidth="1"/>
    <col min="9502" max="9740" width="8.90625" style="2"/>
    <col min="9741" max="9741" width="11.453125" style="2" customWidth="1"/>
    <col min="9742" max="9742" width="0.90625" style="2" customWidth="1"/>
    <col min="9743" max="9743" width="55.453125" style="2" customWidth="1"/>
    <col min="9744" max="9744" width="1.08984375" style="2" customWidth="1"/>
    <col min="9745" max="9756" width="5.453125" style="2" customWidth="1"/>
    <col min="9757" max="9757" width="0.90625" style="2" customWidth="1"/>
    <col min="9758" max="9996" width="8.90625" style="2"/>
    <col min="9997" max="9997" width="11.453125" style="2" customWidth="1"/>
    <col min="9998" max="9998" width="0.90625" style="2" customWidth="1"/>
    <col min="9999" max="9999" width="55.453125" style="2" customWidth="1"/>
    <col min="10000" max="10000" width="1.08984375" style="2" customWidth="1"/>
    <col min="10001" max="10012" width="5.453125" style="2" customWidth="1"/>
    <col min="10013" max="10013" width="0.90625" style="2" customWidth="1"/>
    <col min="10014" max="10252" width="8.90625" style="2"/>
    <col min="10253" max="10253" width="11.453125" style="2" customWidth="1"/>
    <col min="10254" max="10254" width="0.90625" style="2" customWidth="1"/>
    <col min="10255" max="10255" width="55.453125" style="2" customWidth="1"/>
    <col min="10256" max="10256" width="1.08984375" style="2" customWidth="1"/>
    <col min="10257" max="10268" width="5.453125" style="2" customWidth="1"/>
    <col min="10269" max="10269" width="0.90625" style="2" customWidth="1"/>
    <col min="10270" max="10508" width="8.90625" style="2"/>
    <col min="10509" max="10509" width="11.453125" style="2" customWidth="1"/>
    <col min="10510" max="10510" width="0.90625" style="2" customWidth="1"/>
    <col min="10511" max="10511" width="55.453125" style="2" customWidth="1"/>
    <col min="10512" max="10512" width="1.08984375" style="2" customWidth="1"/>
    <col min="10513" max="10524" width="5.453125" style="2" customWidth="1"/>
    <col min="10525" max="10525" width="0.90625" style="2" customWidth="1"/>
    <col min="10526" max="10764" width="8.90625" style="2"/>
    <col min="10765" max="10765" width="11.453125" style="2" customWidth="1"/>
    <col min="10766" max="10766" width="0.90625" style="2" customWidth="1"/>
    <col min="10767" max="10767" width="55.453125" style="2" customWidth="1"/>
    <col min="10768" max="10768" width="1.08984375" style="2" customWidth="1"/>
    <col min="10769" max="10780" width="5.453125" style="2" customWidth="1"/>
    <col min="10781" max="10781" width="0.90625" style="2" customWidth="1"/>
    <col min="10782" max="11020" width="8.90625" style="2"/>
    <col min="11021" max="11021" width="11.453125" style="2" customWidth="1"/>
    <col min="11022" max="11022" width="0.90625" style="2" customWidth="1"/>
    <col min="11023" max="11023" width="55.453125" style="2" customWidth="1"/>
    <col min="11024" max="11024" width="1.08984375" style="2" customWidth="1"/>
    <col min="11025" max="11036" width="5.453125" style="2" customWidth="1"/>
    <col min="11037" max="11037" width="0.90625" style="2" customWidth="1"/>
    <col min="11038" max="11276" width="8.90625" style="2"/>
    <col min="11277" max="11277" width="11.453125" style="2" customWidth="1"/>
    <col min="11278" max="11278" width="0.90625" style="2" customWidth="1"/>
    <col min="11279" max="11279" width="55.453125" style="2" customWidth="1"/>
    <col min="11280" max="11280" width="1.08984375" style="2" customWidth="1"/>
    <col min="11281" max="11292" width="5.453125" style="2" customWidth="1"/>
    <col min="11293" max="11293" width="0.90625" style="2" customWidth="1"/>
    <col min="11294" max="11532" width="8.90625" style="2"/>
    <col min="11533" max="11533" width="11.453125" style="2" customWidth="1"/>
    <col min="11534" max="11534" width="0.90625" style="2" customWidth="1"/>
    <col min="11535" max="11535" width="55.453125" style="2" customWidth="1"/>
    <col min="11536" max="11536" width="1.08984375" style="2" customWidth="1"/>
    <col min="11537" max="11548" width="5.453125" style="2" customWidth="1"/>
    <col min="11549" max="11549" width="0.90625" style="2" customWidth="1"/>
    <col min="11550" max="11788" width="8.90625" style="2"/>
    <col min="11789" max="11789" width="11.453125" style="2" customWidth="1"/>
    <col min="11790" max="11790" width="0.90625" style="2" customWidth="1"/>
    <col min="11791" max="11791" width="55.453125" style="2" customWidth="1"/>
    <col min="11792" max="11792" width="1.08984375" style="2" customWidth="1"/>
    <col min="11793" max="11804" width="5.453125" style="2" customWidth="1"/>
    <col min="11805" max="11805" width="0.90625" style="2" customWidth="1"/>
    <col min="11806" max="12044" width="8.90625" style="2"/>
    <col min="12045" max="12045" width="11.453125" style="2" customWidth="1"/>
    <col min="12046" max="12046" width="0.90625" style="2" customWidth="1"/>
    <col min="12047" max="12047" width="55.453125" style="2" customWidth="1"/>
    <col min="12048" max="12048" width="1.08984375" style="2" customWidth="1"/>
    <col min="12049" max="12060" width="5.453125" style="2" customWidth="1"/>
    <col min="12061" max="12061" width="0.90625" style="2" customWidth="1"/>
    <col min="12062" max="12300" width="8.90625" style="2"/>
    <col min="12301" max="12301" width="11.453125" style="2" customWidth="1"/>
    <col min="12302" max="12302" width="0.90625" style="2" customWidth="1"/>
    <col min="12303" max="12303" width="55.453125" style="2" customWidth="1"/>
    <col min="12304" max="12304" width="1.08984375" style="2" customWidth="1"/>
    <col min="12305" max="12316" width="5.453125" style="2" customWidth="1"/>
    <col min="12317" max="12317" width="0.90625" style="2" customWidth="1"/>
    <col min="12318" max="12556" width="8.90625" style="2"/>
    <col min="12557" max="12557" width="11.453125" style="2" customWidth="1"/>
    <col min="12558" max="12558" width="0.90625" style="2" customWidth="1"/>
    <col min="12559" max="12559" width="55.453125" style="2" customWidth="1"/>
    <col min="12560" max="12560" width="1.08984375" style="2" customWidth="1"/>
    <col min="12561" max="12572" width="5.453125" style="2" customWidth="1"/>
    <col min="12573" max="12573" width="0.90625" style="2" customWidth="1"/>
    <col min="12574" max="12812" width="8.90625" style="2"/>
    <col min="12813" max="12813" width="11.453125" style="2" customWidth="1"/>
    <col min="12814" max="12814" width="0.90625" style="2" customWidth="1"/>
    <col min="12815" max="12815" width="55.453125" style="2" customWidth="1"/>
    <col min="12816" max="12816" width="1.08984375" style="2" customWidth="1"/>
    <col min="12817" max="12828" width="5.453125" style="2" customWidth="1"/>
    <col min="12829" max="12829" width="0.90625" style="2" customWidth="1"/>
    <col min="12830" max="13068" width="8.90625" style="2"/>
    <col min="13069" max="13069" width="11.453125" style="2" customWidth="1"/>
    <col min="13070" max="13070" width="0.90625" style="2" customWidth="1"/>
    <col min="13071" max="13071" width="55.453125" style="2" customWidth="1"/>
    <col min="13072" max="13072" width="1.08984375" style="2" customWidth="1"/>
    <col min="13073" max="13084" width="5.453125" style="2" customWidth="1"/>
    <col min="13085" max="13085" width="0.90625" style="2" customWidth="1"/>
    <col min="13086" max="13324" width="8.90625" style="2"/>
    <col min="13325" max="13325" width="11.453125" style="2" customWidth="1"/>
    <col min="13326" max="13326" width="0.90625" style="2" customWidth="1"/>
    <col min="13327" max="13327" width="55.453125" style="2" customWidth="1"/>
    <col min="13328" max="13328" width="1.08984375" style="2" customWidth="1"/>
    <col min="13329" max="13340" width="5.453125" style="2" customWidth="1"/>
    <col min="13341" max="13341" width="0.90625" style="2" customWidth="1"/>
    <col min="13342" max="13580" width="8.90625" style="2"/>
    <col min="13581" max="13581" width="11.453125" style="2" customWidth="1"/>
    <col min="13582" max="13582" width="0.90625" style="2" customWidth="1"/>
    <col min="13583" max="13583" width="55.453125" style="2" customWidth="1"/>
    <col min="13584" max="13584" width="1.08984375" style="2" customWidth="1"/>
    <col min="13585" max="13596" width="5.453125" style="2" customWidth="1"/>
    <col min="13597" max="13597" width="0.90625" style="2" customWidth="1"/>
    <col min="13598" max="13836" width="8.90625" style="2"/>
    <col min="13837" max="13837" width="11.453125" style="2" customWidth="1"/>
    <col min="13838" max="13838" width="0.90625" style="2" customWidth="1"/>
    <col min="13839" max="13839" width="55.453125" style="2" customWidth="1"/>
    <col min="13840" max="13840" width="1.08984375" style="2" customWidth="1"/>
    <col min="13841" max="13852" width="5.453125" style="2" customWidth="1"/>
    <col min="13853" max="13853" width="0.90625" style="2" customWidth="1"/>
    <col min="13854" max="14092" width="8.90625" style="2"/>
    <col min="14093" max="14093" width="11.453125" style="2" customWidth="1"/>
    <col min="14094" max="14094" width="0.90625" style="2" customWidth="1"/>
    <col min="14095" max="14095" width="55.453125" style="2" customWidth="1"/>
    <col min="14096" max="14096" width="1.08984375" style="2" customWidth="1"/>
    <col min="14097" max="14108" width="5.453125" style="2" customWidth="1"/>
    <col min="14109" max="14109" width="0.90625" style="2" customWidth="1"/>
    <col min="14110" max="14348" width="8.90625" style="2"/>
    <col min="14349" max="14349" width="11.453125" style="2" customWidth="1"/>
    <col min="14350" max="14350" width="0.90625" style="2" customWidth="1"/>
    <col min="14351" max="14351" width="55.453125" style="2" customWidth="1"/>
    <col min="14352" max="14352" width="1.08984375" style="2" customWidth="1"/>
    <col min="14353" max="14364" width="5.453125" style="2" customWidth="1"/>
    <col min="14365" max="14365" width="0.90625" style="2" customWidth="1"/>
    <col min="14366" max="14604" width="8.90625" style="2"/>
    <col min="14605" max="14605" width="11.453125" style="2" customWidth="1"/>
    <col min="14606" max="14606" width="0.90625" style="2" customWidth="1"/>
    <col min="14607" max="14607" width="55.453125" style="2" customWidth="1"/>
    <col min="14608" max="14608" width="1.08984375" style="2" customWidth="1"/>
    <col min="14609" max="14620" width="5.453125" style="2" customWidth="1"/>
    <col min="14621" max="14621" width="0.90625" style="2" customWidth="1"/>
    <col min="14622" max="14860" width="8.90625" style="2"/>
    <col min="14861" max="14861" width="11.453125" style="2" customWidth="1"/>
    <col min="14862" max="14862" width="0.90625" style="2" customWidth="1"/>
    <col min="14863" max="14863" width="55.453125" style="2" customWidth="1"/>
    <col min="14864" max="14864" width="1.08984375" style="2" customWidth="1"/>
    <col min="14865" max="14876" width="5.453125" style="2" customWidth="1"/>
    <col min="14877" max="14877" width="0.90625" style="2" customWidth="1"/>
    <col min="14878" max="15116" width="8.90625" style="2"/>
    <col min="15117" max="15117" width="11.453125" style="2" customWidth="1"/>
    <col min="15118" max="15118" width="0.90625" style="2" customWidth="1"/>
    <col min="15119" max="15119" width="55.453125" style="2" customWidth="1"/>
    <col min="15120" max="15120" width="1.08984375" style="2" customWidth="1"/>
    <col min="15121" max="15132" width="5.453125" style="2" customWidth="1"/>
    <col min="15133" max="15133" width="0.90625" style="2" customWidth="1"/>
    <col min="15134" max="15372" width="8.90625" style="2"/>
    <col min="15373" max="15373" width="11.453125" style="2" customWidth="1"/>
    <col min="15374" max="15374" width="0.90625" style="2" customWidth="1"/>
    <col min="15375" max="15375" width="55.453125" style="2" customWidth="1"/>
    <col min="15376" max="15376" width="1.08984375" style="2" customWidth="1"/>
    <col min="15377" max="15388" width="5.453125" style="2" customWidth="1"/>
    <col min="15389" max="15389" width="0.90625" style="2" customWidth="1"/>
    <col min="15390" max="15628" width="8.90625" style="2"/>
    <col min="15629" max="15629" width="11.453125" style="2" customWidth="1"/>
    <col min="15630" max="15630" width="0.90625" style="2" customWidth="1"/>
    <col min="15631" max="15631" width="55.453125" style="2" customWidth="1"/>
    <col min="15632" max="15632" width="1.08984375" style="2" customWidth="1"/>
    <col min="15633" max="15644" width="5.453125" style="2" customWidth="1"/>
    <col min="15645" max="15645" width="0.90625" style="2" customWidth="1"/>
    <col min="15646" max="15884" width="8.90625" style="2"/>
    <col min="15885" max="15885" width="11.453125" style="2" customWidth="1"/>
    <col min="15886" max="15886" width="0.90625" style="2" customWidth="1"/>
    <col min="15887" max="15887" width="55.453125" style="2" customWidth="1"/>
    <col min="15888" max="15888" width="1.08984375" style="2" customWidth="1"/>
    <col min="15889" max="15900" width="5.453125" style="2" customWidth="1"/>
    <col min="15901" max="15901" width="0.90625" style="2" customWidth="1"/>
    <col min="15902" max="16140" width="8.90625" style="2"/>
    <col min="16141" max="16141" width="11.453125" style="2" customWidth="1"/>
    <col min="16142" max="16142" width="0.90625" style="2" customWidth="1"/>
    <col min="16143" max="16143" width="55.453125" style="2" customWidth="1"/>
    <col min="16144" max="16144" width="1.08984375" style="2" customWidth="1"/>
    <col min="16145" max="16156" width="5.453125" style="2" customWidth="1"/>
    <col min="16157" max="16157" width="0.90625" style="2" customWidth="1"/>
    <col min="16158" max="16384" width="8.90625" style="2"/>
  </cols>
  <sheetData>
    <row r="1" spans="1:70" ht="16.5" customHeight="1" x14ac:dyDescent="0.25">
      <c r="A1" s="56" t="s">
        <v>0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</row>
    <row r="2" spans="1:70" ht="15.5" x14ac:dyDescent="0.35">
      <c r="A2" s="3" t="s">
        <v>1</v>
      </c>
      <c r="B2" s="3"/>
      <c r="C2" s="54" t="s">
        <v>2</v>
      </c>
      <c r="D2" s="54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  <c r="Q2" s="4"/>
      <c r="R2" s="4"/>
      <c r="S2" s="4"/>
      <c r="T2" s="4"/>
      <c r="U2" s="4"/>
    </row>
    <row r="3" spans="1:70" ht="14.25" customHeight="1" x14ac:dyDescent="0.35">
      <c r="A3" s="3" t="s">
        <v>3</v>
      </c>
      <c r="B3" s="3"/>
      <c r="C3" s="54" t="s">
        <v>4</v>
      </c>
      <c r="D3" s="54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4"/>
      <c r="R3" s="4"/>
      <c r="S3" s="4"/>
      <c r="T3" s="4"/>
      <c r="U3" s="4"/>
    </row>
    <row r="4" spans="1:70" ht="15.5" x14ac:dyDescent="0.35">
      <c r="A4" s="3" t="s">
        <v>5</v>
      </c>
      <c r="B4" s="3"/>
      <c r="C4" s="54" t="s">
        <v>6</v>
      </c>
      <c r="D4" s="54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4"/>
      <c r="R4" s="4"/>
      <c r="S4" s="4"/>
      <c r="T4" s="4"/>
      <c r="U4" s="4"/>
    </row>
    <row r="5" spans="1:70" ht="12.75" customHeight="1" x14ac:dyDescent="0.35">
      <c r="A5" s="3" t="s">
        <v>7</v>
      </c>
      <c r="B5" s="3"/>
      <c r="C5" s="54" t="s">
        <v>8</v>
      </c>
      <c r="D5" s="54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4"/>
      <c r="R5" s="4"/>
      <c r="S5" s="4"/>
      <c r="T5" s="4"/>
      <c r="U5" s="4"/>
    </row>
    <row r="6" spans="1:70" ht="12.75" customHeight="1" x14ac:dyDescent="0.35">
      <c r="A6" s="3" t="s">
        <v>9</v>
      </c>
      <c r="B6" s="3"/>
      <c r="C6" s="54" t="s">
        <v>10</v>
      </c>
      <c r="D6" s="54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4"/>
      <c r="R6" s="4"/>
      <c r="S6" s="4"/>
      <c r="T6" s="4"/>
      <c r="U6" s="4"/>
    </row>
    <row r="7" spans="1:70" ht="12.75" customHeight="1" x14ac:dyDescent="0.35">
      <c r="A7" s="3" t="s">
        <v>11</v>
      </c>
      <c r="B7" s="3"/>
      <c r="C7" s="54" t="s">
        <v>12</v>
      </c>
      <c r="D7" s="54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4"/>
      <c r="R7" s="4"/>
      <c r="S7" s="4"/>
      <c r="T7" s="4"/>
      <c r="U7" s="4"/>
    </row>
    <row r="8" spans="1:70" ht="12.75" customHeight="1" x14ac:dyDescent="0.35">
      <c r="A8" s="3" t="s">
        <v>13</v>
      </c>
      <c r="B8" s="3"/>
      <c r="C8" s="54" t="s">
        <v>14</v>
      </c>
      <c r="D8" s="54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4"/>
      <c r="R8" s="4"/>
      <c r="S8" s="4"/>
      <c r="T8" s="4"/>
      <c r="U8" s="4"/>
    </row>
    <row r="9" spans="1:70" ht="12.75" customHeight="1" x14ac:dyDescent="0.35">
      <c r="A9" s="3" t="s">
        <v>15</v>
      </c>
      <c r="B9" s="3"/>
      <c r="C9" s="54" t="s">
        <v>16</v>
      </c>
      <c r="D9" s="54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1"/>
      <c r="Q9" s="4"/>
      <c r="R9" s="4"/>
      <c r="S9" s="4"/>
      <c r="T9" s="4"/>
      <c r="U9" s="4"/>
    </row>
    <row r="10" spans="1:70" ht="36.75" customHeight="1" x14ac:dyDescent="0.35">
      <c r="A10" s="3" t="s">
        <v>17</v>
      </c>
      <c r="B10" s="3"/>
      <c r="C10" s="54" t="s">
        <v>18</v>
      </c>
      <c r="D10" s="54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4"/>
      <c r="R10" s="4"/>
      <c r="S10" s="4"/>
      <c r="T10" s="4"/>
      <c r="U10" s="4"/>
    </row>
    <row r="11" spans="1:70" ht="26.25" customHeight="1" x14ac:dyDescent="0.2">
      <c r="A11" s="3" t="s">
        <v>3</v>
      </c>
      <c r="B11" s="3"/>
      <c r="C11" s="55" t="s">
        <v>19</v>
      </c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</row>
    <row r="12" spans="1:70" ht="2.25" customHeight="1" thickBot="1" x14ac:dyDescent="0.35">
      <c r="B12" s="5"/>
      <c r="C12" s="6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</row>
    <row r="13" spans="1:70" ht="13" x14ac:dyDescent="0.3">
      <c r="B13" s="8"/>
      <c r="C13" s="9"/>
      <c r="D13" s="10"/>
      <c r="E13" s="44">
        <v>2022</v>
      </c>
      <c r="F13" s="44">
        <v>2021</v>
      </c>
      <c r="G13" s="44">
        <v>2020</v>
      </c>
      <c r="H13" s="44">
        <v>2019</v>
      </c>
      <c r="I13" s="44">
        <v>2018</v>
      </c>
      <c r="J13" s="44">
        <v>2017</v>
      </c>
      <c r="K13" s="44">
        <v>2016</v>
      </c>
      <c r="L13" s="44">
        <v>2015</v>
      </c>
      <c r="M13" s="44">
        <v>2014</v>
      </c>
      <c r="N13" s="2">
        <v>2013</v>
      </c>
      <c r="O13" s="2">
        <v>2012</v>
      </c>
      <c r="P13" s="2">
        <v>2011</v>
      </c>
      <c r="Q13" s="2">
        <v>2010</v>
      </c>
      <c r="R13" s="2">
        <v>2009</v>
      </c>
      <c r="S13" s="2">
        <v>2008</v>
      </c>
      <c r="T13" s="2">
        <v>2007</v>
      </c>
      <c r="U13" s="2">
        <v>2006</v>
      </c>
      <c r="V13" s="2">
        <v>2005</v>
      </c>
      <c r="W13" s="2">
        <v>2004</v>
      </c>
      <c r="X13" s="2">
        <v>2003</v>
      </c>
      <c r="Y13" s="2">
        <v>2002</v>
      </c>
      <c r="Z13" s="2">
        <v>2000</v>
      </c>
      <c r="AA13" s="2">
        <v>1998</v>
      </c>
      <c r="AB13" s="2">
        <v>1996</v>
      </c>
      <c r="AC13" s="11"/>
    </row>
    <row r="14" spans="1:70" ht="13" x14ac:dyDescent="0.3">
      <c r="B14" s="8"/>
      <c r="C14" s="12" t="s">
        <v>20</v>
      </c>
      <c r="D14" s="13"/>
      <c r="E14" s="43"/>
      <c r="F14" s="43"/>
      <c r="G14" s="43"/>
      <c r="H14" s="43"/>
      <c r="I14" s="43"/>
      <c r="J14" s="43"/>
      <c r="K14" s="43"/>
      <c r="L14" s="43"/>
      <c r="M14" s="43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11"/>
    </row>
    <row r="15" spans="1:70" ht="13" x14ac:dyDescent="0.3">
      <c r="B15" s="8"/>
      <c r="C15" s="48" t="s">
        <v>21</v>
      </c>
      <c r="D15" s="14"/>
      <c r="E15" s="15" t="s">
        <v>22</v>
      </c>
      <c r="F15" s="15" t="s">
        <v>22</v>
      </c>
      <c r="G15" s="15" t="s">
        <v>22</v>
      </c>
      <c r="H15" s="15" t="s">
        <v>22</v>
      </c>
      <c r="I15" s="15" t="s">
        <v>22</v>
      </c>
      <c r="J15" s="15" t="s">
        <v>22</v>
      </c>
      <c r="K15" s="15" t="s">
        <v>22</v>
      </c>
      <c r="L15" s="15" t="s">
        <v>22</v>
      </c>
      <c r="M15" s="15" t="s">
        <v>22</v>
      </c>
      <c r="N15" s="15" t="s">
        <v>22</v>
      </c>
      <c r="O15" s="15" t="s">
        <v>22</v>
      </c>
      <c r="P15" s="15" t="s">
        <v>22</v>
      </c>
      <c r="Q15" s="15" t="s">
        <v>22</v>
      </c>
      <c r="R15" s="15" t="s">
        <v>22</v>
      </c>
      <c r="S15" s="15" t="s">
        <v>22</v>
      </c>
      <c r="T15" s="15" t="s">
        <v>22</v>
      </c>
      <c r="U15" s="15" t="s">
        <v>22</v>
      </c>
      <c r="V15" s="15" t="s">
        <v>22</v>
      </c>
      <c r="W15" s="15" t="s">
        <v>22</v>
      </c>
      <c r="X15" s="15" t="s">
        <v>22</v>
      </c>
      <c r="Y15" s="15" t="s">
        <v>22</v>
      </c>
      <c r="Z15" s="15" t="s">
        <v>22</v>
      </c>
      <c r="AA15" s="15" t="s">
        <v>22</v>
      </c>
      <c r="AB15" s="15" t="s">
        <v>22</v>
      </c>
      <c r="AC15" s="11"/>
    </row>
    <row r="16" spans="1:70" ht="13" x14ac:dyDescent="0.3">
      <c r="B16" s="8"/>
      <c r="C16" s="16"/>
      <c r="D16" s="13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1"/>
    </row>
    <row r="17" spans="2:32" ht="13" x14ac:dyDescent="0.3">
      <c r="B17" s="8"/>
      <c r="C17" s="17" t="s">
        <v>23</v>
      </c>
      <c r="D17" s="13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1"/>
    </row>
    <row r="18" spans="2:32" ht="13" x14ac:dyDescent="0.3">
      <c r="B18" s="8"/>
      <c r="C18" s="48" t="s">
        <v>24</v>
      </c>
      <c r="D18" s="14"/>
      <c r="E18" s="15" t="s">
        <v>22</v>
      </c>
      <c r="F18" s="15" t="s">
        <v>22</v>
      </c>
      <c r="G18" s="15" t="s">
        <v>22</v>
      </c>
      <c r="H18" s="15" t="s">
        <v>22</v>
      </c>
      <c r="I18" s="15" t="s">
        <v>22</v>
      </c>
      <c r="J18" s="15" t="s">
        <v>22</v>
      </c>
      <c r="K18" s="15" t="s">
        <v>22</v>
      </c>
      <c r="L18" s="15" t="s">
        <v>22</v>
      </c>
      <c r="M18" s="15" t="s">
        <v>22</v>
      </c>
      <c r="N18" s="15" t="s">
        <v>22</v>
      </c>
      <c r="O18" s="15" t="s">
        <v>22</v>
      </c>
      <c r="P18" s="15" t="s">
        <v>22</v>
      </c>
      <c r="Q18" s="15" t="s">
        <v>22</v>
      </c>
      <c r="R18" s="15" t="s">
        <v>22</v>
      </c>
      <c r="S18" s="15" t="s">
        <v>22</v>
      </c>
      <c r="T18" s="15" t="s">
        <v>22</v>
      </c>
      <c r="U18" s="15" t="s">
        <v>22</v>
      </c>
      <c r="V18" s="15" t="s">
        <v>22</v>
      </c>
      <c r="W18" s="15" t="s">
        <v>22</v>
      </c>
      <c r="X18" s="15" t="s">
        <v>22</v>
      </c>
      <c r="Y18" s="15" t="s">
        <v>22</v>
      </c>
      <c r="Z18" s="15" t="s">
        <v>22</v>
      </c>
      <c r="AA18" s="15" t="s">
        <v>25</v>
      </c>
      <c r="AB18" s="15" t="s">
        <v>25</v>
      </c>
      <c r="AC18" s="11"/>
    </row>
    <row r="19" spans="2:32" ht="13" x14ac:dyDescent="0.3">
      <c r="B19" s="8"/>
      <c r="C19" s="16"/>
      <c r="D19" s="14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1"/>
    </row>
    <row r="20" spans="2:32" ht="13" x14ac:dyDescent="0.3">
      <c r="B20" s="8"/>
      <c r="C20" s="12" t="s">
        <v>26</v>
      </c>
      <c r="D20" s="14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1"/>
    </row>
    <row r="21" spans="2:32" ht="15" customHeight="1" x14ac:dyDescent="0.3">
      <c r="B21" s="8"/>
      <c r="C21" s="48" t="s">
        <v>27</v>
      </c>
      <c r="D21" s="14"/>
      <c r="E21" s="15" t="s">
        <v>22</v>
      </c>
      <c r="F21" s="15" t="s">
        <v>22</v>
      </c>
      <c r="G21" s="15" t="s">
        <v>22</v>
      </c>
      <c r="H21" s="15" t="s">
        <v>22</v>
      </c>
      <c r="I21" s="15" t="s">
        <v>22</v>
      </c>
      <c r="J21" s="15" t="s">
        <v>22</v>
      </c>
      <c r="K21" s="15" t="s">
        <v>22</v>
      </c>
      <c r="L21" s="15" t="s">
        <v>22</v>
      </c>
      <c r="M21" s="15" t="s">
        <v>22</v>
      </c>
      <c r="N21" s="15" t="s">
        <v>22</v>
      </c>
      <c r="O21" s="15" t="s">
        <v>22</v>
      </c>
      <c r="P21" s="15" t="s">
        <v>22</v>
      </c>
      <c r="Q21" s="15" t="s">
        <v>22</v>
      </c>
      <c r="R21" s="15" t="s">
        <v>22</v>
      </c>
      <c r="S21" s="15" t="s">
        <v>22</v>
      </c>
      <c r="T21" s="15" t="s">
        <v>22</v>
      </c>
      <c r="U21" s="15" t="s">
        <v>22</v>
      </c>
      <c r="V21" s="15" t="s">
        <v>22</v>
      </c>
      <c r="W21" s="15" t="s">
        <v>22</v>
      </c>
      <c r="X21" s="15" t="s">
        <v>22</v>
      </c>
      <c r="Y21" s="15" t="s">
        <v>22</v>
      </c>
      <c r="Z21" s="15" t="s">
        <v>22</v>
      </c>
      <c r="AA21" s="15" t="s">
        <v>25</v>
      </c>
      <c r="AB21" s="15" t="s">
        <v>22</v>
      </c>
      <c r="AC21" s="11"/>
    </row>
    <row r="22" spans="2:32" ht="13" x14ac:dyDescent="0.3">
      <c r="B22" s="8"/>
      <c r="C22" s="18" t="s">
        <v>28</v>
      </c>
      <c r="D22" s="19"/>
      <c r="E22" s="15" t="s">
        <v>25</v>
      </c>
      <c r="F22" s="15" t="s">
        <v>25</v>
      </c>
      <c r="G22" s="15" t="s">
        <v>25</v>
      </c>
      <c r="H22" s="15" t="s">
        <v>25</v>
      </c>
      <c r="I22" s="15" t="s">
        <v>25</v>
      </c>
      <c r="J22" s="15" t="s">
        <v>25</v>
      </c>
      <c r="K22" s="15" t="s">
        <v>25</v>
      </c>
      <c r="L22" s="15" t="s">
        <v>25</v>
      </c>
      <c r="M22" s="15" t="s">
        <v>25</v>
      </c>
      <c r="N22" s="15" t="s">
        <v>25</v>
      </c>
      <c r="O22" s="15" t="s">
        <v>25</v>
      </c>
      <c r="P22" s="15" t="s">
        <v>25</v>
      </c>
      <c r="Q22" s="15" t="s">
        <v>25</v>
      </c>
      <c r="R22" s="15" t="s">
        <v>25</v>
      </c>
      <c r="S22" s="15" t="s">
        <v>25</v>
      </c>
      <c r="T22" s="15" t="s">
        <v>25</v>
      </c>
      <c r="U22" s="15" t="s">
        <v>25</v>
      </c>
      <c r="V22" s="15" t="s">
        <v>25</v>
      </c>
      <c r="W22" s="15" t="s">
        <v>25</v>
      </c>
      <c r="X22" s="15" t="s">
        <v>25</v>
      </c>
      <c r="Y22" s="15" t="s">
        <v>25</v>
      </c>
      <c r="Z22" s="15" t="s">
        <v>25</v>
      </c>
      <c r="AA22" s="15" t="s">
        <v>25</v>
      </c>
      <c r="AB22" s="15" t="s">
        <v>25</v>
      </c>
      <c r="AC22" s="11"/>
    </row>
    <row r="23" spans="2:32" ht="13" x14ac:dyDescent="0.3">
      <c r="B23" s="8"/>
      <c r="C23" s="48" t="s">
        <v>29</v>
      </c>
      <c r="D23" s="19"/>
      <c r="E23" s="15" t="s">
        <v>25</v>
      </c>
      <c r="F23" s="15" t="s">
        <v>25</v>
      </c>
      <c r="G23" s="15" t="s">
        <v>25</v>
      </c>
      <c r="H23" s="15" t="s">
        <v>25</v>
      </c>
      <c r="I23" s="15" t="s">
        <v>25</v>
      </c>
      <c r="J23" s="15" t="s">
        <v>22</v>
      </c>
      <c r="K23" s="15" t="s">
        <v>22</v>
      </c>
      <c r="L23" s="15" t="s">
        <v>22</v>
      </c>
      <c r="M23" s="15" t="s">
        <v>22</v>
      </c>
      <c r="N23" s="15" t="s">
        <v>22</v>
      </c>
      <c r="O23" s="15" t="s">
        <v>22</v>
      </c>
      <c r="P23" s="15" t="s">
        <v>22</v>
      </c>
      <c r="Q23" s="15" t="s">
        <v>22</v>
      </c>
      <c r="R23" s="15" t="s">
        <v>22</v>
      </c>
      <c r="S23" s="15" t="s">
        <v>22</v>
      </c>
      <c r="T23" s="15" t="s">
        <v>22</v>
      </c>
      <c r="U23" s="15" t="s">
        <v>22</v>
      </c>
      <c r="V23" s="15" t="s">
        <v>22</v>
      </c>
      <c r="W23" s="15" t="s">
        <v>22</v>
      </c>
      <c r="X23" s="15" t="s">
        <v>22</v>
      </c>
      <c r="Y23" s="15" t="s">
        <v>22</v>
      </c>
      <c r="Z23" s="15" t="s">
        <v>22</v>
      </c>
      <c r="AA23" s="15" t="s">
        <v>22</v>
      </c>
      <c r="AB23" s="15" t="s">
        <v>25</v>
      </c>
      <c r="AC23" s="11"/>
    </row>
    <row r="24" spans="2:32" ht="13" x14ac:dyDescent="0.3">
      <c r="B24" s="8"/>
      <c r="C24" s="18" t="s">
        <v>30</v>
      </c>
      <c r="D24" s="13"/>
      <c r="E24" s="15" t="s">
        <v>22</v>
      </c>
      <c r="F24" s="15" t="s">
        <v>22</v>
      </c>
      <c r="G24" s="15" t="s">
        <v>22</v>
      </c>
      <c r="H24" s="15" t="s">
        <v>22</v>
      </c>
      <c r="I24" s="15" t="s">
        <v>22</v>
      </c>
      <c r="J24" s="15" t="s">
        <v>22</v>
      </c>
      <c r="K24" s="15" t="s">
        <v>22</v>
      </c>
      <c r="L24" s="15" t="s">
        <v>22</v>
      </c>
      <c r="M24" s="15" t="s">
        <v>22</v>
      </c>
      <c r="N24" s="15" t="s">
        <v>22</v>
      </c>
      <c r="O24" s="15" t="s">
        <v>22</v>
      </c>
      <c r="P24" s="15" t="s">
        <v>22</v>
      </c>
      <c r="Q24" s="15" t="s">
        <v>22</v>
      </c>
      <c r="R24" s="15" t="s">
        <v>22</v>
      </c>
      <c r="S24" s="15" t="s">
        <v>22</v>
      </c>
      <c r="T24" s="15" t="s">
        <v>22</v>
      </c>
      <c r="U24" s="15" t="s">
        <v>22</v>
      </c>
      <c r="V24" s="15" t="s">
        <v>22</v>
      </c>
      <c r="W24" s="15" t="s">
        <v>22</v>
      </c>
      <c r="X24" s="15" t="s">
        <v>22</v>
      </c>
      <c r="Y24" s="15" t="s">
        <v>22</v>
      </c>
      <c r="Z24" s="15" t="s">
        <v>22</v>
      </c>
      <c r="AA24" s="15" t="s">
        <v>22</v>
      </c>
      <c r="AB24" s="15" t="s">
        <v>22</v>
      </c>
      <c r="AC24" s="11"/>
    </row>
    <row r="25" spans="2:32" ht="13" x14ac:dyDescent="0.3">
      <c r="B25" s="8"/>
      <c r="C25" s="48" t="s">
        <v>31</v>
      </c>
      <c r="D25" s="13"/>
      <c r="E25" s="15" t="s">
        <v>22</v>
      </c>
      <c r="F25" s="15" t="s">
        <v>22</v>
      </c>
      <c r="G25" s="15" t="s">
        <v>22</v>
      </c>
      <c r="H25" s="15" t="s">
        <v>22</v>
      </c>
      <c r="I25" s="15" t="s">
        <v>22</v>
      </c>
      <c r="J25" s="15" t="s">
        <v>22</v>
      </c>
      <c r="K25" s="15" t="s">
        <v>22</v>
      </c>
      <c r="L25" s="15" t="s">
        <v>22</v>
      </c>
      <c r="M25" s="15" t="s">
        <v>22</v>
      </c>
      <c r="N25" s="15" t="s">
        <v>22</v>
      </c>
      <c r="O25" s="15" t="s">
        <v>22</v>
      </c>
      <c r="P25" s="15" t="s">
        <v>22</v>
      </c>
      <c r="Q25" s="15" t="s">
        <v>22</v>
      </c>
      <c r="R25" s="15" t="s">
        <v>22</v>
      </c>
      <c r="S25" s="15" t="s">
        <v>22</v>
      </c>
      <c r="T25" s="15" t="s">
        <v>22</v>
      </c>
      <c r="U25" s="15" t="s">
        <v>22</v>
      </c>
      <c r="V25" s="15" t="s">
        <v>22</v>
      </c>
      <c r="W25" s="15" t="s">
        <v>22</v>
      </c>
      <c r="X25" s="15" t="s">
        <v>22</v>
      </c>
      <c r="Y25" s="15" t="s">
        <v>22</v>
      </c>
      <c r="Z25" s="15" t="s">
        <v>22</v>
      </c>
      <c r="AA25" s="15" t="s">
        <v>25</v>
      </c>
      <c r="AB25" s="15" t="s">
        <v>22</v>
      </c>
      <c r="AC25" s="11"/>
    </row>
    <row r="26" spans="2:32" ht="13" x14ac:dyDescent="0.3">
      <c r="B26" s="8"/>
      <c r="C26" s="18" t="s">
        <v>32</v>
      </c>
      <c r="D26" s="14"/>
      <c r="E26" s="15" t="s">
        <v>25</v>
      </c>
      <c r="F26" s="15" t="s">
        <v>25</v>
      </c>
      <c r="G26" s="15" t="s">
        <v>25</v>
      </c>
      <c r="H26" s="15" t="s">
        <v>25</v>
      </c>
      <c r="I26" s="15" t="s">
        <v>25</v>
      </c>
      <c r="J26" s="15" t="s">
        <v>25</v>
      </c>
      <c r="K26" s="15" t="s">
        <v>25</v>
      </c>
      <c r="L26" s="15" t="s">
        <v>25</v>
      </c>
      <c r="M26" s="15" t="s">
        <v>25</v>
      </c>
      <c r="N26" s="15" t="s">
        <v>25</v>
      </c>
      <c r="O26" s="15" t="s">
        <v>25</v>
      </c>
      <c r="P26" s="15" t="s">
        <v>25</v>
      </c>
      <c r="Q26" s="15" t="s">
        <v>25</v>
      </c>
      <c r="R26" s="15" t="s">
        <v>25</v>
      </c>
      <c r="S26" s="15" t="s">
        <v>25</v>
      </c>
      <c r="T26" s="15" t="s">
        <v>25</v>
      </c>
      <c r="U26" s="15" t="s">
        <v>25</v>
      </c>
      <c r="V26" s="15" t="s">
        <v>25</v>
      </c>
      <c r="W26" s="15" t="s">
        <v>25</v>
      </c>
      <c r="X26" s="15" t="s">
        <v>25</v>
      </c>
      <c r="Y26" s="15" t="s">
        <v>25</v>
      </c>
      <c r="Z26" s="15" t="s">
        <v>25</v>
      </c>
      <c r="AA26" s="15" t="s">
        <v>25</v>
      </c>
      <c r="AB26" s="15" t="s">
        <v>25</v>
      </c>
      <c r="AC26" s="11"/>
    </row>
    <row r="27" spans="2:32" ht="13" x14ac:dyDescent="0.3">
      <c r="B27" s="8"/>
      <c r="C27" s="20"/>
      <c r="D27" s="14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1"/>
    </row>
    <row r="28" spans="2:32" ht="13" x14ac:dyDescent="0.3">
      <c r="B28" s="8"/>
      <c r="C28" s="21" t="s">
        <v>33</v>
      </c>
      <c r="D28" s="13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1"/>
    </row>
    <row r="29" spans="2:32" ht="13" x14ac:dyDescent="0.3">
      <c r="B29" s="8"/>
      <c r="C29" s="48" t="s">
        <v>34</v>
      </c>
      <c r="D29" s="14"/>
      <c r="E29" s="15" t="s">
        <v>22</v>
      </c>
      <c r="F29" s="15" t="s">
        <v>22</v>
      </c>
      <c r="G29" s="15" t="s">
        <v>22</v>
      </c>
      <c r="H29" s="15" t="s">
        <v>22</v>
      </c>
      <c r="I29" s="15" t="s">
        <v>22</v>
      </c>
      <c r="J29" s="15" t="s">
        <v>22</v>
      </c>
      <c r="K29" s="15" t="s">
        <v>22</v>
      </c>
      <c r="L29" s="15" t="s">
        <v>22</v>
      </c>
      <c r="M29" s="15" t="s">
        <v>22</v>
      </c>
      <c r="N29" s="15" t="s">
        <v>22</v>
      </c>
      <c r="O29" s="15" t="s">
        <v>22</v>
      </c>
      <c r="P29" s="15" t="s">
        <v>22</v>
      </c>
      <c r="Q29" s="15" t="s">
        <v>22</v>
      </c>
      <c r="R29" s="15" t="s">
        <v>22</v>
      </c>
      <c r="S29" s="15" t="s">
        <v>22</v>
      </c>
      <c r="T29" s="15" t="s">
        <v>22</v>
      </c>
      <c r="U29" s="15" t="s">
        <v>22</v>
      </c>
      <c r="V29" s="15" t="s">
        <v>22</v>
      </c>
      <c r="W29" s="15" t="s">
        <v>22</v>
      </c>
      <c r="X29" s="15" t="s">
        <v>22</v>
      </c>
      <c r="Y29" s="15" t="s">
        <v>22</v>
      </c>
      <c r="Z29" s="15" t="s">
        <v>22</v>
      </c>
      <c r="AA29" s="15" t="s">
        <v>22</v>
      </c>
      <c r="AB29" s="15" t="s">
        <v>22</v>
      </c>
      <c r="AC29" s="11"/>
    </row>
    <row r="30" spans="2:32" ht="13" x14ac:dyDescent="0.3">
      <c r="B30" s="8"/>
      <c r="C30" s="18" t="s">
        <v>35</v>
      </c>
      <c r="D30" s="13"/>
      <c r="E30" s="15" t="s">
        <v>22</v>
      </c>
      <c r="F30" s="15" t="s">
        <v>22</v>
      </c>
      <c r="G30" s="15" t="s">
        <v>22</v>
      </c>
      <c r="H30" s="15" t="s">
        <v>22</v>
      </c>
      <c r="I30" s="15" t="s">
        <v>22</v>
      </c>
      <c r="J30" s="15" t="s">
        <v>22</v>
      </c>
      <c r="K30" s="15" t="s">
        <v>22</v>
      </c>
      <c r="L30" s="15" t="s">
        <v>22</v>
      </c>
      <c r="M30" s="15" t="s">
        <v>22</v>
      </c>
      <c r="N30" s="15" t="s">
        <v>22</v>
      </c>
      <c r="O30" s="15" t="s">
        <v>22</v>
      </c>
      <c r="P30" s="15" t="s">
        <v>22</v>
      </c>
      <c r="Q30" s="15" t="s">
        <v>22</v>
      </c>
      <c r="R30" s="15" t="s">
        <v>22</v>
      </c>
      <c r="S30" s="15" t="s">
        <v>22</v>
      </c>
      <c r="T30" s="15" t="s">
        <v>22</v>
      </c>
      <c r="U30" s="15" t="s">
        <v>22</v>
      </c>
      <c r="V30" s="15" t="s">
        <v>22</v>
      </c>
      <c r="W30" s="15" t="s">
        <v>22</v>
      </c>
      <c r="X30" s="15" t="s">
        <v>22</v>
      </c>
      <c r="Y30" s="15" t="s">
        <v>22</v>
      </c>
      <c r="Z30" s="15" t="s">
        <v>22</v>
      </c>
      <c r="AA30" s="15" t="s">
        <v>22</v>
      </c>
      <c r="AB30" s="15" t="s">
        <v>22</v>
      </c>
      <c r="AC30" s="11"/>
    </row>
    <row r="31" spans="2:32" ht="13" x14ac:dyDescent="0.3">
      <c r="B31" s="8"/>
      <c r="C31" s="18" t="s">
        <v>36</v>
      </c>
      <c r="D31" s="13"/>
      <c r="E31" s="15" t="s">
        <v>25</v>
      </c>
      <c r="F31" s="15" t="s">
        <v>25</v>
      </c>
      <c r="G31" s="15" t="s">
        <v>25</v>
      </c>
      <c r="H31" s="15" t="s">
        <v>25</v>
      </c>
      <c r="I31" s="15" t="s">
        <v>25</v>
      </c>
      <c r="J31" s="15" t="s">
        <v>25</v>
      </c>
      <c r="K31" s="15" t="s">
        <v>25</v>
      </c>
      <c r="L31" s="15" t="s">
        <v>25</v>
      </c>
      <c r="M31" s="15" t="s">
        <v>25</v>
      </c>
      <c r="N31" s="15" t="s">
        <v>25</v>
      </c>
      <c r="O31" s="15" t="s">
        <v>25</v>
      </c>
      <c r="P31" s="15" t="s">
        <v>25</v>
      </c>
      <c r="Q31" s="15" t="s">
        <v>25</v>
      </c>
      <c r="R31" s="15" t="s">
        <v>25</v>
      </c>
      <c r="S31" s="15" t="s">
        <v>25</v>
      </c>
      <c r="T31" s="15" t="s">
        <v>25</v>
      </c>
      <c r="U31" s="15" t="s">
        <v>25</v>
      </c>
      <c r="V31" s="15" t="s">
        <v>25</v>
      </c>
      <c r="W31" s="15" t="s">
        <v>25</v>
      </c>
      <c r="X31" s="15" t="s">
        <v>25</v>
      </c>
      <c r="Y31" s="15" t="s">
        <v>25</v>
      </c>
      <c r="Z31" s="15" t="s">
        <v>25</v>
      </c>
      <c r="AA31" s="15" t="s">
        <v>25</v>
      </c>
      <c r="AB31" s="15" t="s">
        <v>25</v>
      </c>
      <c r="AC31" s="11"/>
      <c r="AF31" s="48"/>
    </row>
    <row r="32" spans="2:32" ht="13" x14ac:dyDescent="0.3">
      <c r="B32" s="8"/>
      <c r="C32" s="18" t="s">
        <v>37</v>
      </c>
      <c r="D32" s="22"/>
      <c r="E32" s="15" t="s">
        <v>22</v>
      </c>
      <c r="F32" s="15" t="s">
        <v>22</v>
      </c>
      <c r="G32" s="15" t="s">
        <v>22</v>
      </c>
      <c r="H32" s="15" t="s">
        <v>22</v>
      </c>
      <c r="I32" s="15" t="s">
        <v>22</v>
      </c>
      <c r="J32" s="15" t="s">
        <v>22</v>
      </c>
      <c r="K32" s="15" t="s">
        <v>22</v>
      </c>
      <c r="L32" s="15" t="s">
        <v>22</v>
      </c>
      <c r="M32" s="15" t="s">
        <v>22</v>
      </c>
      <c r="N32" s="15" t="s">
        <v>22</v>
      </c>
      <c r="O32" s="15" t="s">
        <v>22</v>
      </c>
      <c r="P32" s="15" t="s">
        <v>22</v>
      </c>
      <c r="Q32" s="15" t="s">
        <v>22</v>
      </c>
      <c r="R32" s="15" t="s">
        <v>22</v>
      </c>
      <c r="S32" s="15" t="s">
        <v>22</v>
      </c>
      <c r="T32" s="15" t="s">
        <v>22</v>
      </c>
      <c r="U32" s="15" t="s">
        <v>22</v>
      </c>
      <c r="V32" s="15" t="s">
        <v>22</v>
      </c>
      <c r="W32" s="15" t="s">
        <v>22</v>
      </c>
      <c r="X32" s="15" t="s">
        <v>25</v>
      </c>
      <c r="Y32" s="15" t="s">
        <v>25</v>
      </c>
      <c r="Z32" s="15" t="s">
        <v>25</v>
      </c>
      <c r="AA32" s="15" t="s">
        <v>25</v>
      </c>
      <c r="AB32" s="15" t="s">
        <v>25</v>
      </c>
      <c r="AC32" s="11"/>
      <c r="AD32" s="2" t="s">
        <v>38</v>
      </c>
    </row>
    <row r="33" spans="2:31" ht="13" x14ac:dyDescent="0.3">
      <c r="B33" s="8"/>
      <c r="C33" s="18" t="s">
        <v>39</v>
      </c>
      <c r="D33" s="22"/>
      <c r="E33" s="15" t="s">
        <v>25</v>
      </c>
      <c r="F33" s="15" t="s">
        <v>25</v>
      </c>
      <c r="G33" s="15" t="s">
        <v>25</v>
      </c>
      <c r="H33" s="15" t="s">
        <v>25</v>
      </c>
      <c r="I33" s="15" t="s">
        <v>25</v>
      </c>
      <c r="J33" s="15" t="s">
        <v>22</v>
      </c>
      <c r="K33" s="15" t="s">
        <v>22</v>
      </c>
      <c r="L33" s="15" t="s">
        <v>22</v>
      </c>
      <c r="M33" s="15" t="s">
        <v>22</v>
      </c>
      <c r="N33" s="15" t="s">
        <v>22</v>
      </c>
      <c r="O33" s="15" t="s">
        <v>22</v>
      </c>
      <c r="P33" s="15" t="s">
        <v>22</v>
      </c>
      <c r="Q33" s="15" t="s">
        <v>22</v>
      </c>
      <c r="R33" s="15" t="s">
        <v>22</v>
      </c>
      <c r="S33" s="15" t="s">
        <v>22</v>
      </c>
      <c r="T33" s="15" t="s">
        <v>22</v>
      </c>
      <c r="U33" s="15" t="s">
        <v>22</v>
      </c>
      <c r="V33" s="15" t="s">
        <v>22</v>
      </c>
      <c r="W33" s="15" t="s">
        <v>22</v>
      </c>
      <c r="X33" s="15" t="s">
        <v>22</v>
      </c>
      <c r="Y33" s="15" t="s">
        <v>25</v>
      </c>
      <c r="Z33" s="15" t="s">
        <v>25</v>
      </c>
      <c r="AA33" s="15" t="s">
        <v>25</v>
      </c>
      <c r="AB33" s="15" t="s">
        <v>25</v>
      </c>
      <c r="AC33" s="11"/>
    </row>
    <row r="34" spans="2:31" ht="13" x14ac:dyDescent="0.3">
      <c r="B34" s="8"/>
      <c r="C34" s="18" t="s">
        <v>40</v>
      </c>
      <c r="D34" s="19"/>
      <c r="E34" s="15" t="s">
        <v>25</v>
      </c>
      <c r="F34" s="15" t="s">
        <v>25</v>
      </c>
      <c r="G34" s="15" t="s">
        <v>25</v>
      </c>
      <c r="H34" s="15" t="s">
        <v>25</v>
      </c>
      <c r="I34" s="15" t="s">
        <v>25</v>
      </c>
      <c r="J34" s="15" t="s">
        <v>25</v>
      </c>
      <c r="K34" s="15" t="s">
        <v>25</v>
      </c>
      <c r="L34" s="15" t="s">
        <v>25</v>
      </c>
      <c r="M34" s="15" t="s">
        <v>25</v>
      </c>
      <c r="N34" s="15" t="s">
        <v>25</v>
      </c>
      <c r="O34" s="15" t="s">
        <v>25</v>
      </c>
      <c r="P34" s="15" t="s">
        <v>25</v>
      </c>
      <c r="Q34" s="15" t="s">
        <v>25</v>
      </c>
      <c r="R34" s="15" t="s">
        <v>25</v>
      </c>
      <c r="S34" s="15" t="s">
        <v>25</v>
      </c>
      <c r="T34" s="15" t="s">
        <v>25</v>
      </c>
      <c r="U34" s="15" t="s">
        <v>25</v>
      </c>
      <c r="V34" s="15" t="s">
        <v>25</v>
      </c>
      <c r="W34" s="15" t="s">
        <v>25</v>
      </c>
      <c r="X34" s="15" t="s">
        <v>25</v>
      </c>
      <c r="Y34" s="15" t="s">
        <v>25</v>
      </c>
      <c r="Z34" s="15" t="s">
        <v>25</v>
      </c>
      <c r="AA34" s="15" t="s">
        <v>25</v>
      </c>
      <c r="AB34" s="15" t="s">
        <v>25</v>
      </c>
      <c r="AC34" s="11"/>
    </row>
    <row r="35" spans="2:31" ht="13" x14ac:dyDescent="0.3">
      <c r="B35" s="8"/>
      <c r="C35" s="18" t="s">
        <v>41</v>
      </c>
      <c r="D35" s="19"/>
      <c r="E35" s="15" t="s">
        <v>25</v>
      </c>
      <c r="F35" s="15" t="s">
        <v>25</v>
      </c>
      <c r="G35" s="15" t="s">
        <v>25</v>
      </c>
      <c r="H35" s="15" t="s">
        <v>25</v>
      </c>
      <c r="I35" s="15" t="s">
        <v>25</v>
      </c>
      <c r="J35" s="15" t="s">
        <v>22</v>
      </c>
      <c r="K35" s="15" t="s">
        <v>22</v>
      </c>
      <c r="L35" s="15" t="s">
        <v>22</v>
      </c>
      <c r="M35" s="15" t="s">
        <v>22</v>
      </c>
      <c r="N35" s="15" t="s">
        <v>22</v>
      </c>
      <c r="O35" s="15" t="s">
        <v>22</v>
      </c>
      <c r="P35" s="15" t="s">
        <v>22</v>
      </c>
      <c r="Q35" s="15" t="s">
        <v>22</v>
      </c>
      <c r="R35" s="15" t="s">
        <v>22</v>
      </c>
      <c r="S35" s="15" t="s">
        <v>22</v>
      </c>
      <c r="T35" s="15" t="s">
        <v>22</v>
      </c>
      <c r="U35" s="15" t="s">
        <v>22</v>
      </c>
      <c r="V35" s="15" t="s">
        <v>22</v>
      </c>
      <c r="W35" s="15" t="s">
        <v>22</v>
      </c>
      <c r="X35" s="15" t="s">
        <v>22</v>
      </c>
      <c r="Y35" s="15" t="s">
        <v>22</v>
      </c>
      <c r="Z35" s="15" t="s">
        <v>22</v>
      </c>
      <c r="AA35" s="15" t="s">
        <v>22</v>
      </c>
      <c r="AB35" s="15" t="s">
        <v>25</v>
      </c>
      <c r="AC35" s="11"/>
    </row>
    <row r="36" spans="2:31" ht="21.65" customHeight="1" x14ac:dyDescent="0.3">
      <c r="B36" s="8"/>
      <c r="C36" s="48" t="s">
        <v>42</v>
      </c>
      <c r="D36" s="22"/>
      <c r="E36" s="15" t="s">
        <v>22</v>
      </c>
      <c r="F36" s="15" t="s">
        <v>22</v>
      </c>
      <c r="G36" s="15" t="s">
        <v>22</v>
      </c>
      <c r="H36" s="15" t="s">
        <v>22</v>
      </c>
      <c r="I36" s="15" t="s">
        <v>22</v>
      </c>
      <c r="J36" s="15" t="s">
        <v>22</v>
      </c>
      <c r="K36" s="15" t="s">
        <v>22</v>
      </c>
      <c r="L36" s="15" t="s">
        <v>22</v>
      </c>
      <c r="M36" s="15" t="s">
        <v>22</v>
      </c>
      <c r="N36" s="15" t="s">
        <v>22</v>
      </c>
      <c r="O36" s="15" t="s">
        <v>22</v>
      </c>
      <c r="P36" s="15" t="s">
        <v>22</v>
      </c>
      <c r="Q36" s="15" t="s">
        <v>22</v>
      </c>
      <c r="R36" s="15" t="s">
        <v>22</v>
      </c>
      <c r="S36" s="15" t="s">
        <v>22</v>
      </c>
      <c r="T36" s="15" t="s">
        <v>22</v>
      </c>
      <c r="U36" s="15" t="s">
        <v>22</v>
      </c>
      <c r="V36" s="15" t="s">
        <v>22</v>
      </c>
      <c r="W36" s="15" t="s">
        <v>22</v>
      </c>
      <c r="X36" s="15" t="s">
        <v>22</v>
      </c>
      <c r="Y36" s="15" t="s">
        <v>22</v>
      </c>
      <c r="Z36" s="15" t="s">
        <v>22</v>
      </c>
      <c r="AA36" s="15" t="s">
        <v>22</v>
      </c>
      <c r="AB36" s="15" t="s">
        <v>25</v>
      </c>
      <c r="AC36" s="11"/>
    </row>
    <row r="37" spans="2:31" ht="13" x14ac:dyDescent="0.3">
      <c r="B37" s="8"/>
      <c r="C37" s="18" t="s">
        <v>43</v>
      </c>
      <c r="D37" s="22"/>
      <c r="E37" s="15" t="s">
        <v>22</v>
      </c>
      <c r="F37" s="15" t="s">
        <v>22</v>
      </c>
      <c r="G37" s="15" t="s">
        <v>22</v>
      </c>
      <c r="H37" s="15" t="s">
        <v>22</v>
      </c>
      <c r="I37" s="15" t="s">
        <v>22</v>
      </c>
      <c r="J37" s="15" t="s">
        <v>22</v>
      </c>
      <c r="K37" s="15" t="s">
        <v>22</v>
      </c>
      <c r="L37" s="15" t="s">
        <v>22</v>
      </c>
      <c r="M37" s="15" t="s">
        <v>22</v>
      </c>
      <c r="N37" s="15" t="s">
        <v>22</v>
      </c>
      <c r="O37" s="15" t="s">
        <v>22</v>
      </c>
      <c r="P37" s="15" t="s">
        <v>22</v>
      </c>
      <c r="Q37" s="15" t="s">
        <v>22</v>
      </c>
      <c r="R37" s="15" t="s">
        <v>22</v>
      </c>
      <c r="S37" s="15" t="s">
        <v>22</v>
      </c>
      <c r="T37" s="15" t="s">
        <v>22</v>
      </c>
      <c r="U37" s="15" t="s">
        <v>22</v>
      </c>
      <c r="V37" s="15" t="s">
        <v>22</v>
      </c>
      <c r="W37" s="15" t="s">
        <v>22</v>
      </c>
      <c r="X37" s="15" t="s">
        <v>22</v>
      </c>
      <c r="Y37" s="15" t="s">
        <v>22</v>
      </c>
      <c r="Z37" s="15" t="s">
        <v>22</v>
      </c>
      <c r="AA37" s="15" t="s">
        <v>22</v>
      </c>
      <c r="AB37" s="15" t="s">
        <v>22</v>
      </c>
      <c r="AC37" s="11"/>
      <c r="AE37" s="2" t="s">
        <v>38</v>
      </c>
    </row>
    <row r="38" spans="2:31" ht="13" x14ac:dyDescent="0.3">
      <c r="B38" s="8"/>
      <c r="C38" s="18" t="s">
        <v>44</v>
      </c>
      <c r="D38" s="22"/>
      <c r="E38" s="15" t="s">
        <v>22</v>
      </c>
      <c r="F38" s="15" t="s">
        <v>22</v>
      </c>
      <c r="G38" s="15" t="s">
        <v>22</v>
      </c>
      <c r="H38" s="15" t="s">
        <v>22</v>
      </c>
      <c r="I38" s="15" t="s">
        <v>22</v>
      </c>
      <c r="J38" s="15" t="s">
        <v>22</v>
      </c>
      <c r="K38" s="15" t="s">
        <v>22</v>
      </c>
      <c r="L38" s="15" t="s">
        <v>22</v>
      </c>
      <c r="M38" s="15" t="s">
        <v>22</v>
      </c>
      <c r="N38" s="15" t="s">
        <v>22</v>
      </c>
      <c r="O38" s="15" t="s">
        <v>22</v>
      </c>
      <c r="P38" s="15" t="s">
        <v>22</v>
      </c>
      <c r="Q38" s="15" t="s">
        <v>22</v>
      </c>
      <c r="R38" s="15" t="s">
        <v>22</v>
      </c>
      <c r="S38" s="15" t="s">
        <v>22</v>
      </c>
      <c r="T38" s="15" t="s">
        <v>22</v>
      </c>
      <c r="U38" s="15" t="s">
        <v>22</v>
      </c>
      <c r="V38" s="15" t="s">
        <v>22</v>
      </c>
      <c r="W38" s="15" t="s">
        <v>22</v>
      </c>
      <c r="X38" s="15" t="s">
        <v>22</v>
      </c>
      <c r="Y38" s="15" t="s">
        <v>22</v>
      </c>
      <c r="Z38" s="15" t="s">
        <v>22</v>
      </c>
      <c r="AA38" s="15" t="s">
        <v>22</v>
      </c>
      <c r="AB38" s="15" t="s">
        <v>22</v>
      </c>
      <c r="AC38" s="11"/>
    </row>
    <row r="39" spans="2:31" ht="26.15" customHeight="1" x14ac:dyDescent="0.3">
      <c r="B39" s="8"/>
      <c r="C39" s="18" t="s">
        <v>45</v>
      </c>
      <c r="D39" s="22"/>
      <c r="E39" s="15" t="s">
        <v>22</v>
      </c>
      <c r="F39" s="15" t="s">
        <v>22</v>
      </c>
      <c r="G39" s="15" t="s">
        <v>22</v>
      </c>
      <c r="H39" s="15" t="s">
        <v>22</v>
      </c>
      <c r="I39" s="15" t="s">
        <v>22</v>
      </c>
      <c r="J39" s="15" t="s">
        <v>22</v>
      </c>
      <c r="K39" s="15" t="s">
        <v>22</v>
      </c>
      <c r="L39" s="15" t="s">
        <v>22</v>
      </c>
      <c r="M39" s="15" t="s">
        <v>22</v>
      </c>
      <c r="N39" s="15" t="s">
        <v>22</v>
      </c>
      <c r="O39" s="15" t="s">
        <v>22</v>
      </c>
      <c r="P39" s="15" t="s">
        <v>22</v>
      </c>
      <c r="Q39" s="15" t="s">
        <v>22</v>
      </c>
      <c r="R39" s="15" t="s">
        <v>22</v>
      </c>
      <c r="S39" s="15" t="s">
        <v>22</v>
      </c>
      <c r="T39" s="15" t="s">
        <v>22</v>
      </c>
      <c r="U39" s="15" t="s">
        <v>22</v>
      </c>
      <c r="V39" s="15" t="s">
        <v>22</v>
      </c>
      <c r="W39" s="15" t="s">
        <v>22</v>
      </c>
      <c r="X39" s="15" t="s">
        <v>22</v>
      </c>
      <c r="Y39" s="15" t="s">
        <v>22</v>
      </c>
      <c r="Z39" s="15" t="s">
        <v>22</v>
      </c>
      <c r="AA39" s="15" t="s">
        <v>22</v>
      </c>
      <c r="AB39" s="15" t="s">
        <v>22</v>
      </c>
      <c r="AC39" s="11"/>
    </row>
    <row r="40" spans="2:31" ht="13" x14ac:dyDescent="0.3">
      <c r="B40" s="8"/>
      <c r="C40" s="18" t="s">
        <v>46</v>
      </c>
      <c r="D40" s="22"/>
      <c r="E40" s="15" t="s">
        <v>25</v>
      </c>
      <c r="F40" s="15" t="s">
        <v>25</v>
      </c>
      <c r="G40" s="15" t="s">
        <v>25</v>
      </c>
      <c r="H40" s="15" t="s">
        <v>25</v>
      </c>
      <c r="I40" s="15" t="s">
        <v>25</v>
      </c>
      <c r="J40" s="15" t="s">
        <v>22</v>
      </c>
      <c r="K40" s="15" t="s">
        <v>22</v>
      </c>
      <c r="L40" s="15" t="s">
        <v>22</v>
      </c>
      <c r="M40" s="15" t="s">
        <v>22</v>
      </c>
      <c r="N40" s="15" t="s">
        <v>22</v>
      </c>
      <c r="O40" s="15" t="s">
        <v>22</v>
      </c>
      <c r="P40" s="15" t="s">
        <v>22</v>
      </c>
      <c r="Q40" s="15" t="s">
        <v>22</v>
      </c>
      <c r="R40" s="15" t="s">
        <v>22</v>
      </c>
      <c r="S40" s="15" t="s">
        <v>22</v>
      </c>
      <c r="T40" s="15" t="s">
        <v>22</v>
      </c>
      <c r="U40" s="15" t="s">
        <v>22</v>
      </c>
      <c r="V40" s="15" t="s">
        <v>22</v>
      </c>
      <c r="W40" s="15" t="s">
        <v>22</v>
      </c>
      <c r="X40" s="15" t="s">
        <v>22</v>
      </c>
      <c r="Y40" s="15" t="s">
        <v>22</v>
      </c>
      <c r="Z40" s="15" t="s">
        <v>22</v>
      </c>
      <c r="AA40" s="15" t="s">
        <v>22</v>
      </c>
      <c r="AB40" s="15" t="s">
        <v>25</v>
      </c>
      <c r="AC40" s="11"/>
    </row>
    <row r="41" spans="2:31" ht="13" x14ac:dyDescent="0.3">
      <c r="B41" s="8"/>
      <c r="C41" s="50" t="s">
        <v>47</v>
      </c>
      <c r="D41" s="22"/>
      <c r="E41" s="15" t="s">
        <v>25</v>
      </c>
      <c r="F41" s="15" t="s">
        <v>25</v>
      </c>
      <c r="G41" s="15" t="s">
        <v>25</v>
      </c>
      <c r="H41" s="15" t="s">
        <v>25</v>
      </c>
      <c r="I41" s="15" t="s">
        <v>25</v>
      </c>
      <c r="J41" s="15" t="s">
        <v>22</v>
      </c>
      <c r="K41" s="15" t="s">
        <v>22</v>
      </c>
      <c r="L41" s="15" t="s">
        <v>22</v>
      </c>
      <c r="M41" s="15" t="s">
        <v>22</v>
      </c>
      <c r="N41" s="15" t="s">
        <v>22</v>
      </c>
      <c r="O41" s="15" t="s">
        <v>22</v>
      </c>
      <c r="P41" s="15" t="s">
        <v>22</v>
      </c>
      <c r="Q41" s="15" t="s">
        <v>22</v>
      </c>
      <c r="R41" s="15" t="s">
        <v>22</v>
      </c>
      <c r="S41" s="15" t="s">
        <v>22</v>
      </c>
      <c r="T41" s="15" t="s">
        <v>22</v>
      </c>
      <c r="U41" s="15" t="s">
        <v>22</v>
      </c>
      <c r="V41" s="15" t="s">
        <v>22</v>
      </c>
      <c r="W41" s="15" t="s">
        <v>22</v>
      </c>
      <c r="X41" s="15" t="s">
        <v>22</v>
      </c>
      <c r="Y41" s="15" t="s">
        <v>22</v>
      </c>
      <c r="Z41" s="15" t="s">
        <v>25</v>
      </c>
      <c r="AA41" s="15" t="s">
        <v>25</v>
      </c>
      <c r="AB41" s="15" t="s">
        <v>25</v>
      </c>
      <c r="AC41" s="11"/>
    </row>
    <row r="42" spans="2:31" ht="20" x14ac:dyDescent="0.3">
      <c r="B42" s="8"/>
      <c r="C42" s="18" t="s">
        <v>48</v>
      </c>
      <c r="D42" s="22"/>
      <c r="E42" s="15" t="s">
        <v>22</v>
      </c>
      <c r="F42" s="15" t="s">
        <v>22</v>
      </c>
      <c r="G42" s="15" t="s">
        <v>22</v>
      </c>
      <c r="H42" s="15" t="s">
        <v>22</v>
      </c>
      <c r="I42" s="15" t="s">
        <v>22</v>
      </c>
      <c r="J42" s="15" t="s">
        <v>22</v>
      </c>
      <c r="K42" s="15" t="s">
        <v>22</v>
      </c>
      <c r="L42" s="15" t="s">
        <v>22</v>
      </c>
      <c r="M42" s="15" t="s">
        <v>22</v>
      </c>
      <c r="N42" s="15" t="s">
        <v>22</v>
      </c>
      <c r="O42" s="15" t="s">
        <v>22</v>
      </c>
      <c r="P42" s="15" t="s">
        <v>22</v>
      </c>
      <c r="Q42" s="15" t="s">
        <v>22</v>
      </c>
      <c r="R42" s="15" t="s">
        <v>22</v>
      </c>
      <c r="S42" s="15" t="s">
        <v>22</v>
      </c>
      <c r="T42" s="15" t="s">
        <v>22</v>
      </c>
      <c r="U42" s="15" t="s">
        <v>22</v>
      </c>
      <c r="V42" s="15" t="s">
        <v>22</v>
      </c>
      <c r="W42" s="15" t="s">
        <v>22</v>
      </c>
      <c r="X42" s="15" t="s">
        <v>22</v>
      </c>
      <c r="Y42" s="15" t="s">
        <v>22</v>
      </c>
      <c r="Z42" s="15" t="s">
        <v>22</v>
      </c>
      <c r="AA42" s="15" t="s">
        <v>22</v>
      </c>
      <c r="AB42" s="15" t="s">
        <v>22</v>
      </c>
      <c r="AC42" s="11"/>
    </row>
    <row r="43" spans="2:31" ht="13" x14ac:dyDescent="0.3">
      <c r="B43" s="8"/>
      <c r="C43" s="18" t="s">
        <v>49</v>
      </c>
      <c r="D43" s="22"/>
      <c r="E43" s="15" t="s">
        <v>22</v>
      </c>
      <c r="F43" s="15" t="s">
        <v>22</v>
      </c>
      <c r="G43" s="15" t="s">
        <v>22</v>
      </c>
      <c r="H43" s="15" t="s">
        <v>22</v>
      </c>
      <c r="I43" s="15" t="s">
        <v>22</v>
      </c>
      <c r="J43" s="15" t="s">
        <v>22</v>
      </c>
      <c r="K43" s="15" t="s">
        <v>22</v>
      </c>
      <c r="L43" s="15" t="s">
        <v>22</v>
      </c>
      <c r="M43" s="15" t="s">
        <v>22</v>
      </c>
      <c r="N43" s="15" t="s">
        <v>22</v>
      </c>
      <c r="O43" s="15" t="s">
        <v>22</v>
      </c>
      <c r="P43" s="15" t="s">
        <v>22</v>
      </c>
      <c r="Q43" s="15" t="s">
        <v>22</v>
      </c>
      <c r="R43" s="15" t="s">
        <v>22</v>
      </c>
      <c r="S43" s="15" t="s">
        <v>22</v>
      </c>
      <c r="T43" s="15" t="s">
        <v>22</v>
      </c>
      <c r="U43" s="15" t="s">
        <v>22</v>
      </c>
      <c r="V43" s="15" t="s">
        <v>22</v>
      </c>
      <c r="W43" s="15" t="s">
        <v>22</v>
      </c>
      <c r="X43" s="15" t="s">
        <v>22</v>
      </c>
      <c r="Y43" s="15" t="s">
        <v>22</v>
      </c>
      <c r="Z43" s="15" t="s">
        <v>22</v>
      </c>
      <c r="AA43" s="15" t="s">
        <v>22</v>
      </c>
      <c r="AB43" s="15" t="s">
        <v>22</v>
      </c>
      <c r="AC43" s="11"/>
    </row>
    <row r="44" spans="2:31" ht="13" x14ac:dyDescent="0.3">
      <c r="B44" s="8"/>
      <c r="C44" s="18" t="s">
        <v>50</v>
      </c>
      <c r="D44" s="22"/>
      <c r="E44" s="15" t="s">
        <v>25</v>
      </c>
      <c r="F44" s="15" t="s">
        <v>25</v>
      </c>
      <c r="G44" s="15" t="s">
        <v>25</v>
      </c>
      <c r="H44" s="15" t="s">
        <v>25</v>
      </c>
      <c r="I44" s="15" t="s">
        <v>25</v>
      </c>
      <c r="J44" s="15" t="s">
        <v>25</v>
      </c>
      <c r="K44" s="15" t="s">
        <v>22</v>
      </c>
      <c r="L44" s="15" t="s">
        <v>22</v>
      </c>
      <c r="M44" s="15" t="s">
        <v>22</v>
      </c>
      <c r="N44" s="15" t="s">
        <v>22</v>
      </c>
      <c r="O44" s="15" t="s">
        <v>22</v>
      </c>
      <c r="P44" s="15" t="s">
        <v>22</v>
      </c>
      <c r="Q44" s="15" t="s">
        <v>22</v>
      </c>
      <c r="R44" s="15" t="s">
        <v>22</v>
      </c>
      <c r="S44" s="15" t="s">
        <v>22</v>
      </c>
      <c r="T44" s="15" t="s">
        <v>22</v>
      </c>
      <c r="U44" s="15" t="s">
        <v>22</v>
      </c>
      <c r="V44" s="15" t="s">
        <v>22</v>
      </c>
      <c r="W44" s="15" t="s">
        <v>22</v>
      </c>
      <c r="X44" s="15" t="s">
        <v>25</v>
      </c>
      <c r="Y44" s="15" t="s">
        <v>25</v>
      </c>
      <c r="Z44" s="15" t="s">
        <v>25</v>
      </c>
      <c r="AA44" s="15" t="s">
        <v>25</v>
      </c>
      <c r="AB44" s="15" t="s">
        <v>25</v>
      </c>
      <c r="AC44" s="11"/>
    </row>
    <row r="45" spans="2:31" ht="13" x14ac:dyDescent="0.3">
      <c r="B45" s="8"/>
      <c r="C45" s="23"/>
      <c r="D45" s="22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1"/>
    </row>
    <row r="46" spans="2:31" ht="13" x14ac:dyDescent="0.3">
      <c r="B46" s="8"/>
      <c r="C46" s="21" t="s">
        <v>51</v>
      </c>
      <c r="D46" s="22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1"/>
    </row>
    <row r="47" spans="2:31" ht="13" x14ac:dyDescent="0.3">
      <c r="B47" s="8"/>
      <c r="C47" s="18" t="s">
        <v>52</v>
      </c>
      <c r="D47" s="22"/>
      <c r="E47" s="15" t="s">
        <v>22</v>
      </c>
      <c r="F47" s="15" t="s">
        <v>22</v>
      </c>
      <c r="G47" s="15" t="s">
        <v>22</v>
      </c>
      <c r="H47" s="15" t="s">
        <v>22</v>
      </c>
      <c r="I47" s="15" t="s">
        <v>22</v>
      </c>
      <c r="J47" s="15" t="s">
        <v>22</v>
      </c>
      <c r="K47" s="15" t="s">
        <v>22</v>
      </c>
      <c r="L47" s="15" t="s">
        <v>22</v>
      </c>
      <c r="M47" s="15" t="s">
        <v>22</v>
      </c>
      <c r="N47" s="15" t="s">
        <v>22</v>
      </c>
      <c r="O47" s="15" t="s">
        <v>22</v>
      </c>
      <c r="P47" s="15" t="s">
        <v>22</v>
      </c>
      <c r="Q47" s="15" t="s">
        <v>22</v>
      </c>
      <c r="R47" s="15" t="s">
        <v>22</v>
      </c>
      <c r="S47" s="15" t="s">
        <v>22</v>
      </c>
      <c r="T47" s="15" t="s">
        <v>22</v>
      </c>
      <c r="U47" s="15" t="s">
        <v>22</v>
      </c>
      <c r="V47" s="15" t="s">
        <v>22</v>
      </c>
      <c r="W47" s="15" t="s">
        <v>22</v>
      </c>
      <c r="X47" s="15" t="s">
        <v>22</v>
      </c>
      <c r="Y47" s="15" t="s">
        <v>22</v>
      </c>
      <c r="Z47" s="15" t="s">
        <v>22</v>
      </c>
      <c r="AA47" s="15" t="s">
        <v>22</v>
      </c>
      <c r="AB47" s="15" t="s">
        <v>25</v>
      </c>
      <c r="AC47" s="11"/>
    </row>
    <row r="48" spans="2:31" ht="13" x14ac:dyDescent="0.3">
      <c r="B48" s="8"/>
      <c r="C48" s="18" t="s">
        <v>53</v>
      </c>
      <c r="D48" s="22"/>
      <c r="E48" s="15" t="s">
        <v>22</v>
      </c>
      <c r="F48" s="15" t="s">
        <v>22</v>
      </c>
      <c r="G48" s="15" t="s">
        <v>22</v>
      </c>
      <c r="H48" s="15" t="s">
        <v>22</v>
      </c>
      <c r="I48" s="15" t="s">
        <v>22</v>
      </c>
      <c r="J48" s="15" t="s">
        <v>22</v>
      </c>
      <c r="K48" s="15" t="s">
        <v>22</v>
      </c>
      <c r="L48" s="15" t="s">
        <v>22</v>
      </c>
      <c r="M48" s="15" t="s">
        <v>22</v>
      </c>
      <c r="N48" s="15" t="s">
        <v>22</v>
      </c>
      <c r="O48" s="15" t="s">
        <v>22</v>
      </c>
      <c r="P48" s="15" t="s">
        <v>22</v>
      </c>
      <c r="Q48" s="15" t="s">
        <v>22</v>
      </c>
      <c r="R48" s="15" t="s">
        <v>22</v>
      </c>
      <c r="S48" s="15" t="s">
        <v>22</v>
      </c>
      <c r="T48" s="15" t="s">
        <v>22</v>
      </c>
      <c r="U48" s="15" t="s">
        <v>22</v>
      </c>
      <c r="V48" s="15" t="s">
        <v>22</v>
      </c>
      <c r="W48" s="15" t="s">
        <v>22</v>
      </c>
      <c r="X48" s="15" t="s">
        <v>22</v>
      </c>
      <c r="Y48" s="15" t="s">
        <v>22</v>
      </c>
      <c r="Z48" s="15" t="s">
        <v>22</v>
      </c>
      <c r="AA48" s="15" t="s">
        <v>22</v>
      </c>
      <c r="AB48" s="15" t="s">
        <v>22</v>
      </c>
      <c r="AC48" s="11"/>
    </row>
    <row r="49" spans="2:29" ht="13" x14ac:dyDescent="0.3">
      <c r="B49" s="8"/>
      <c r="C49" s="18" t="s">
        <v>54</v>
      </c>
      <c r="D49" s="22"/>
      <c r="E49" s="15" t="s">
        <v>25</v>
      </c>
      <c r="F49" s="15" t="s">
        <v>25</v>
      </c>
      <c r="G49" s="15" t="s">
        <v>25</v>
      </c>
      <c r="H49" s="15" t="s">
        <v>25</v>
      </c>
      <c r="I49" s="15" t="s">
        <v>25</v>
      </c>
      <c r="J49" s="15" t="s">
        <v>22</v>
      </c>
      <c r="K49" s="15" t="s">
        <v>22</v>
      </c>
      <c r="L49" s="15" t="s">
        <v>22</v>
      </c>
      <c r="M49" s="15" t="s">
        <v>22</v>
      </c>
      <c r="N49" s="15" t="s">
        <v>22</v>
      </c>
      <c r="O49" s="15" t="s">
        <v>22</v>
      </c>
      <c r="P49" s="15" t="s">
        <v>22</v>
      </c>
      <c r="Q49" s="15" t="s">
        <v>22</v>
      </c>
      <c r="R49" s="15" t="s">
        <v>22</v>
      </c>
      <c r="S49" s="15" t="s">
        <v>22</v>
      </c>
      <c r="T49" s="15" t="s">
        <v>22</v>
      </c>
      <c r="U49" s="15" t="s">
        <v>22</v>
      </c>
      <c r="V49" s="15" t="s">
        <v>22</v>
      </c>
      <c r="W49" s="15" t="s">
        <v>22</v>
      </c>
      <c r="X49" s="15" t="s">
        <v>22</v>
      </c>
      <c r="Y49" s="15" t="s">
        <v>22</v>
      </c>
      <c r="Z49" s="15" t="s">
        <v>22</v>
      </c>
      <c r="AA49" s="15" t="s">
        <v>22</v>
      </c>
      <c r="AB49" s="15" t="s">
        <v>22</v>
      </c>
      <c r="AC49" s="11"/>
    </row>
    <row r="50" spans="2:29" ht="21.9" customHeight="1" x14ac:dyDescent="0.3">
      <c r="B50" s="8"/>
      <c r="C50" s="18" t="s">
        <v>55</v>
      </c>
      <c r="D50" s="22"/>
      <c r="E50" s="15" t="s">
        <v>22</v>
      </c>
      <c r="F50" s="15" t="s">
        <v>22</v>
      </c>
      <c r="G50" s="15" t="s">
        <v>22</v>
      </c>
      <c r="H50" s="15" t="s">
        <v>22</v>
      </c>
      <c r="I50" s="15" t="s">
        <v>22</v>
      </c>
      <c r="J50" s="15" t="s">
        <v>22</v>
      </c>
      <c r="K50" s="15" t="s">
        <v>22</v>
      </c>
      <c r="L50" s="15" t="s">
        <v>22</v>
      </c>
      <c r="M50" s="15" t="s">
        <v>22</v>
      </c>
      <c r="N50" s="15" t="s">
        <v>22</v>
      </c>
      <c r="O50" s="15" t="s">
        <v>22</v>
      </c>
      <c r="P50" s="15" t="s">
        <v>22</v>
      </c>
      <c r="Q50" s="15" t="s">
        <v>22</v>
      </c>
      <c r="R50" s="15" t="s">
        <v>22</v>
      </c>
      <c r="S50" s="15" t="s">
        <v>22</v>
      </c>
      <c r="T50" s="15" t="s">
        <v>22</v>
      </c>
      <c r="U50" s="15" t="s">
        <v>22</v>
      </c>
      <c r="V50" s="15" t="s">
        <v>22</v>
      </c>
      <c r="W50" s="15" t="s">
        <v>22</v>
      </c>
      <c r="X50" s="15" t="s">
        <v>22</v>
      </c>
      <c r="Y50" s="15" t="s">
        <v>22</v>
      </c>
      <c r="Z50" s="15" t="s">
        <v>22</v>
      </c>
      <c r="AA50" s="15" t="s">
        <v>22</v>
      </c>
      <c r="AB50" s="15" t="s">
        <v>22</v>
      </c>
      <c r="AC50" s="11"/>
    </row>
    <row r="51" spans="2:29" ht="13" x14ac:dyDescent="0.3">
      <c r="B51" s="8"/>
      <c r="C51" s="39" t="s">
        <v>56</v>
      </c>
      <c r="D51" s="22"/>
      <c r="E51" s="15" t="s">
        <v>22</v>
      </c>
      <c r="F51" s="15" t="s">
        <v>22</v>
      </c>
      <c r="G51" s="15" t="s">
        <v>22</v>
      </c>
      <c r="H51" s="15" t="s">
        <v>22</v>
      </c>
      <c r="I51" s="15" t="s">
        <v>22</v>
      </c>
      <c r="J51" s="15" t="s">
        <v>22</v>
      </c>
      <c r="K51" s="15" t="s">
        <v>22</v>
      </c>
      <c r="L51" s="15" t="s">
        <v>22</v>
      </c>
      <c r="M51" s="15" t="s">
        <v>22</v>
      </c>
      <c r="N51" s="15" t="s">
        <v>22</v>
      </c>
      <c r="O51" s="15" t="s">
        <v>22</v>
      </c>
      <c r="P51" s="15" t="s">
        <v>22</v>
      </c>
      <c r="Q51" s="15" t="s">
        <v>22</v>
      </c>
      <c r="R51" s="15" t="s">
        <v>22</v>
      </c>
      <c r="S51" s="15" t="s">
        <v>22</v>
      </c>
      <c r="T51" s="15" t="s">
        <v>22</v>
      </c>
      <c r="U51" s="15" t="s">
        <v>22</v>
      </c>
      <c r="V51" s="15" t="s">
        <v>22</v>
      </c>
      <c r="W51" s="15" t="s">
        <v>22</v>
      </c>
      <c r="X51" s="15" t="s">
        <v>22</v>
      </c>
      <c r="Y51" s="15" t="s">
        <v>22</v>
      </c>
      <c r="Z51" s="15" t="s">
        <v>22</v>
      </c>
      <c r="AA51" s="15" t="s">
        <v>22</v>
      </c>
      <c r="AB51" s="15" t="s">
        <v>22</v>
      </c>
      <c r="AC51" s="11"/>
    </row>
    <row r="52" spans="2:29" ht="13" x14ac:dyDescent="0.3">
      <c r="B52" s="8"/>
      <c r="C52" s="23"/>
      <c r="D52" s="22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1"/>
    </row>
    <row r="53" spans="2:29" ht="13" x14ac:dyDescent="0.3">
      <c r="B53" s="8"/>
      <c r="C53" s="21" t="s">
        <v>57</v>
      </c>
      <c r="D53" s="22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1"/>
    </row>
    <row r="54" spans="2:29" ht="13" x14ac:dyDescent="0.3">
      <c r="B54" s="8"/>
      <c r="C54" s="18" t="s">
        <v>58</v>
      </c>
      <c r="D54" s="22"/>
      <c r="E54" s="15" t="s">
        <v>22</v>
      </c>
      <c r="F54" s="15" t="s">
        <v>22</v>
      </c>
      <c r="G54" s="15" t="s">
        <v>22</v>
      </c>
      <c r="H54" s="15" t="s">
        <v>22</v>
      </c>
      <c r="I54" s="15" t="s">
        <v>22</v>
      </c>
      <c r="J54" s="15" t="s">
        <v>22</v>
      </c>
      <c r="K54" s="15" t="s">
        <v>22</v>
      </c>
      <c r="L54" s="15" t="s">
        <v>22</v>
      </c>
      <c r="M54" s="15" t="s">
        <v>22</v>
      </c>
      <c r="N54" s="15" t="s">
        <v>22</v>
      </c>
      <c r="O54" s="15" t="s">
        <v>22</v>
      </c>
      <c r="P54" s="15" t="s">
        <v>22</v>
      </c>
      <c r="Q54" s="15" t="s">
        <v>22</v>
      </c>
      <c r="R54" s="15" t="s">
        <v>22</v>
      </c>
      <c r="S54" s="15" t="s">
        <v>22</v>
      </c>
      <c r="T54" s="15" t="s">
        <v>22</v>
      </c>
      <c r="U54" s="15" t="s">
        <v>22</v>
      </c>
      <c r="V54" s="15" t="s">
        <v>22</v>
      </c>
      <c r="W54" s="15" t="s">
        <v>22</v>
      </c>
      <c r="X54" s="15" t="s">
        <v>22</v>
      </c>
      <c r="Y54" s="15" t="s">
        <v>22</v>
      </c>
      <c r="Z54" s="15" t="s">
        <v>22</v>
      </c>
      <c r="AA54" s="15" t="s">
        <v>22</v>
      </c>
      <c r="AB54" s="15" t="s">
        <v>22</v>
      </c>
      <c r="AC54" s="11"/>
    </row>
    <row r="55" spans="2:29" ht="13" x14ac:dyDescent="0.3">
      <c r="B55" s="8"/>
      <c r="C55" s="23"/>
      <c r="D55" s="22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1"/>
    </row>
    <row r="56" spans="2:29" ht="13" x14ac:dyDescent="0.3">
      <c r="B56" s="8"/>
      <c r="C56" s="24" t="s">
        <v>59</v>
      </c>
      <c r="D56" s="13"/>
      <c r="E56" s="1">
        <v>64</v>
      </c>
      <c r="F56" s="1">
        <v>64</v>
      </c>
      <c r="G56" s="1">
        <v>63</v>
      </c>
      <c r="H56" s="1">
        <v>63</v>
      </c>
      <c r="I56" s="1">
        <v>63</v>
      </c>
      <c r="J56" s="1">
        <v>63</v>
      </c>
      <c r="K56" s="1">
        <v>62</v>
      </c>
      <c r="L56" s="1">
        <v>61</v>
      </c>
      <c r="M56" s="1">
        <v>60</v>
      </c>
      <c r="N56" s="1">
        <v>60</v>
      </c>
      <c r="O56" s="1">
        <v>59</v>
      </c>
      <c r="P56" s="1">
        <v>59</v>
      </c>
      <c r="Q56" s="1">
        <v>58</v>
      </c>
      <c r="R56" s="1">
        <v>57</v>
      </c>
      <c r="S56" s="1">
        <v>57</v>
      </c>
      <c r="T56" s="1">
        <v>55</v>
      </c>
      <c r="U56" s="1">
        <v>55</v>
      </c>
      <c r="V56" s="1">
        <v>51</v>
      </c>
      <c r="W56" s="1">
        <v>51</v>
      </c>
      <c r="X56" s="1">
        <v>51</v>
      </c>
      <c r="Y56" s="1">
        <v>49</v>
      </c>
      <c r="Z56" s="1">
        <v>47</v>
      </c>
      <c r="AA56" s="1">
        <v>46</v>
      </c>
      <c r="AB56" s="1">
        <v>46</v>
      </c>
      <c r="AC56" s="25"/>
    </row>
    <row r="57" spans="2:29" ht="13" x14ac:dyDescent="0.3">
      <c r="B57" s="8"/>
      <c r="C57" s="24" t="s">
        <v>60</v>
      </c>
      <c r="D57" s="13"/>
      <c r="E57" s="26">
        <v>2022</v>
      </c>
      <c r="F57" s="26">
        <v>2021</v>
      </c>
      <c r="G57" s="26">
        <v>2020</v>
      </c>
      <c r="H57" s="26">
        <v>2019</v>
      </c>
      <c r="I57" s="26">
        <v>2018</v>
      </c>
      <c r="J57" s="26">
        <v>2017</v>
      </c>
      <c r="K57" s="26">
        <v>2016</v>
      </c>
      <c r="L57" s="26">
        <v>2015</v>
      </c>
      <c r="M57" s="26">
        <v>2014</v>
      </c>
      <c r="N57" s="26">
        <v>2013</v>
      </c>
      <c r="O57" s="26">
        <v>2012</v>
      </c>
      <c r="P57" s="26">
        <v>2011</v>
      </c>
      <c r="Q57" s="26">
        <v>2010</v>
      </c>
      <c r="R57" s="26">
        <v>2009</v>
      </c>
      <c r="S57" s="26">
        <v>2008</v>
      </c>
      <c r="T57" s="26">
        <v>2007</v>
      </c>
      <c r="U57" s="26">
        <v>2006</v>
      </c>
      <c r="V57" s="26">
        <v>2005</v>
      </c>
      <c r="W57" s="26">
        <v>2004</v>
      </c>
      <c r="X57" s="26">
        <v>2003</v>
      </c>
      <c r="Y57" s="1">
        <v>2002</v>
      </c>
      <c r="Z57" s="1">
        <v>2000</v>
      </c>
      <c r="AA57" s="1">
        <v>1998</v>
      </c>
      <c r="AB57" s="1">
        <v>1996</v>
      </c>
      <c r="AC57" s="25"/>
    </row>
    <row r="58" spans="2:29" ht="13.5" thickBot="1" x14ac:dyDescent="0.35">
      <c r="B58" s="27"/>
      <c r="C58" s="28"/>
      <c r="D58" s="29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1"/>
    </row>
  </sheetData>
  <mergeCells count="11">
    <mergeCell ref="C6:D6"/>
    <mergeCell ref="A1:U1"/>
    <mergeCell ref="C2:D2"/>
    <mergeCell ref="C3:D3"/>
    <mergeCell ref="C4:D4"/>
    <mergeCell ref="C5:D5"/>
    <mergeCell ref="C7:D7"/>
    <mergeCell ref="C8:D8"/>
    <mergeCell ref="C9:D9"/>
    <mergeCell ref="C10:D10"/>
    <mergeCell ref="C11:AB11"/>
  </mergeCells>
  <pageMargins left="0.7" right="0.7" top="0.75" bottom="0.75" header="0.3" footer="0.3"/>
  <pageSetup orientation="portrait" horizontalDpi="4294967292" verticalDpi="4294967292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T68"/>
  <sheetViews>
    <sheetView workbookViewId="0">
      <pane xSplit="8" ySplit="7" topLeftCell="BL64" activePane="bottomRight" state="frozen"/>
      <selection pane="topRight" activeCell="I1" sqref="I1"/>
      <selection pane="bottomLeft" activeCell="A8" sqref="A8"/>
      <selection pane="bottomRight" activeCell="B66" sqref="B66"/>
    </sheetView>
  </sheetViews>
  <sheetFormatPr defaultColWidth="8.90625" defaultRowHeight="14.5" x14ac:dyDescent="0.35"/>
  <cols>
    <col min="2" max="2" width="19.08984375" customWidth="1"/>
    <col min="3" max="3" width="8.08984375" customWidth="1"/>
    <col min="4" max="8" width="10.54296875" hidden="1" customWidth="1"/>
    <col min="9" max="9" width="11.453125" customWidth="1"/>
    <col min="10" max="10" width="4.08984375" customWidth="1"/>
    <col min="11" max="11" width="19.90625" customWidth="1"/>
    <col min="41" max="41" width="9.453125" customWidth="1"/>
    <col min="42" max="42" width="5.453125" customWidth="1"/>
    <col min="50" max="50" width="4.54296875" customWidth="1"/>
  </cols>
  <sheetData>
    <row r="1" spans="1:72" x14ac:dyDescent="0.35">
      <c r="C1" s="32" t="s">
        <v>243</v>
      </c>
      <c r="L1" s="32" t="s">
        <v>244</v>
      </c>
      <c r="AQ1" s="32" t="s">
        <v>245</v>
      </c>
    </row>
    <row r="2" spans="1:72" ht="80" x14ac:dyDescent="0.35">
      <c r="C2" t="s">
        <v>38</v>
      </c>
      <c r="E2" t="s">
        <v>246</v>
      </c>
      <c r="L2" s="40" t="s">
        <v>318</v>
      </c>
      <c r="M2" s="40" t="s">
        <v>319</v>
      </c>
      <c r="N2" s="39" t="s">
        <v>320</v>
      </c>
      <c r="O2" s="39" t="s">
        <v>28</v>
      </c>
      <c r="P2" s="39" t="s">
        <v>321</v>
      </c>
      <c r="Q2" s="39" t="s">
        <v>322</v>
      </c>
      <c r="R2" s="39" t="s">
        <v>323</v>
      </c>
      <c r="S2" s="39" t="s">
        <v>32</v>
      </c>
      <c r="T2" s="39" t="s">
        <v>324</v>
      </c>
      <c r="U2" s="39" t="s">
        <v>325</v>
      </c>
      <c r="V2" s="39" t="s">
        <v>36</v>
      </c>
      <c r="W2" s="39" t="s">
        <v>326</v>
      </c>
      <c r="X2" s="39" t="s">
        <v>327</v>
      </c>
      <c r="Y2" s="39" t="s">
        <v>40</v>
      </c>
      <c r="Z2" s="39" t="s">
        <v>328</v>
      </c>
      <c r="AA2" s="39" t="s">
        <v>329</v>
      </c>
      <c r="AB2" s="39" t="s">
        <v>43</v>
      </c>
      <c r="AC2" s="39" t="s">
        <v>44</v>
      </c>
      <c r="AD2" s="39" t="s">
        <v>330</v>
      </c>
      <c r="AE2" s="39" t="s">
        <v>331</v>
      </c>
      <c r="AF2" s="39" t="s">
        <v>332</v>
      </c>
      <c r="AG2" s="39" t="s">
        <v>333</v>
      </c>
      <c r="AH2" s="39" t="s">
        <v>334</v>
      </c>
      <c r="AI2" s="39" t="s">
        <v>50</v>
      </c>
      <c r="AJ2" s="39" t="s">
        <v>335</v>
      </c>
      <c r="AK2" s="39" t="s">
        <v>336</v>
      </c>
      <c r="AL2" s="39" t="s">
        <v>337</v>
      </c>
      <c r="AM2" s="39" t="s">
        <v>338</v>
      </c>
      <c r="AN2" s="39" t="s">
        <v>339</v>
      </c>
      <c r="AO2" s="39" t="s">
        <v>340</v>
      </c>
      <c r="AP2" s="39"/>
      <c r="AQ2" s="40" t="s">
        <v>318</v>
      </c>
      <c r="AR2" s="40" t="s">
        <v>319</v>
      </c>
      <c r="AS2" s="39" t="s">
        <v>320</v>
      </c>
      <c r="AT2" s="39" t="s">
        <v>28</v>
      </c>
      <c r="AU2" s="39" t="s">
        <v>321</v>
      </c>
      <c r="AV2" s="39" t="s">
        <v>322</v>
      </c>
      <c r="AW2" s="39" t="s">
        <v>323</v>
      </c>
      <c r="AX2" s="39" t="s">
        <v>32</v>
      </c>
      <c r="AY2" s="39" t="s">
        <v>324</v>
      </c>
      <c r="AZ2" s="39" t="s">
        <v>325</v>
      </c>
      <c r="BA2" s="39" t="s">
        <v>36</v>
      </c>
      <c r="BB2" s="39" t="s">
        <v>326</v>
      </c>
      <c r="BC2" s="39" t="s">
        <v>327</v>
      </c>
      <c r="BD2" s="39" t="s">
        <v>40</v>
      </c>
      <c r="BE2" s="39" t="s">
        <v>328</v>
      </c>
      <c r="BF2" s="39" t="s">
        <v>329</v>
      </c>
      <c r="BG2" s="39" t="s">
        <v>43</v>
      </c>
      <c r="BH2" s="39" t="s">
        <v>44</v>
      </c>
      <c r="BI2" s="39" t="s">
        <v>330</v>
      </c>
      <c r="BJ2" s="39" t="s">
        <v>331</v>
      </c>
      <c r="BK2" s="39" t="s">
        <v>332</v>
      </c>
      <c r="BL2" s="39" t="s">
        <v>333</v>
      </c>
      <c r="BM2" s="39" t="s">
        <v>334</v>
      </c>
      <c r="BN2" s="39" t="s">
        <v>50</v>
      </c>
      <c r="BO2" s="39" t="s">
        <v>335</v>
      </c>
      <c r="BP2" s="39" t="s">
        <v>336</v>
      </c>
      <c r="BQ2" s="39" t="s">
        <v>337</v>
      </c>
      <c r="BR2" s="39" t="s">
        <v>338</v>
      </c>
      <c r="BS2" s="39" t="s">
        <v>339</v>
      </c>
      <c r="BT2" s="39" t="s">
        <v>340</v>
      </c>
    </row>
    <row r="3" spans="1:72" x14ac:dyDescent="0.35">
      <c r="B3" t="s">
        <v>38</v>
      </c>
      <c r="K3" t="s">
        <v>247</v>
      </c>
      <c r="L3" s="33">
        <v>10</v>
      </c>
      <c r="M3" s="33">
        <v>10</v>
      </c>
      <c r="N3" s="33">
        <v>10</v>
      </c>
      <c r="O3" s="33">
        <v>10</v>
      </c>
      <c r="P3" s="33">
        <v>10</v>
      </c>
      <c r="Q3" s="33">
        <v>10</v>
      </c>
      <c r="R3" s="33">
        <v>10</v>
      </c>
      <c r="S3" s="33">
        <v>10</v>
      </c>
      <c r="T3" s="33">
        <v>10</v>
      </c>
      <c r="U3" s="33">
        <v>10</v>
      </c>
      <c r="V3" s="33">
        <v>10</v>
      </c>
      <c r="W3" s="33">
        <v>10</v>
      </c>
      <c r="X3" s="33">
        <v>10</v>
      </c>
      <c r="Y3" s="33">
        <v>10</v>
      </c>
      <c r="Z3" s="33">
        <v>10</v>
      </c>
      <c r="AA3" s="33">
        <v>10</v>
      </c>
      <c r="AB3" s="33">
        <v>10</v>
      </c>
      <c r="AC3" s="33">
        <v>10</v>
      </c>
      <c r="AD3" s="33">
        <v>10</v>
      </c>
      <c r="AE3" s="33">
        <v>10</v>
      </c>
      <c r="AF3" s="33">
        <v>10</v>
      </c>
      <c r="AG3" s="33">
        <v>10</v>
      </c>
      <c r="AH3" s="33">
        <v>10</v>
      </c>
      <c r="AI3" s="33">
        <v>10</v>
      </c>
      <c r="AJ3" s="33">
        <v>10</v>
      </c>
      <c r="AK3" s="33">
        <v>10</v>
      </c>
      <c r="AL3" s="33">
        <v>10</v>
      </c>
      <c r="AM3" s="33">
        <v>10</v>
      </c>
      <c r="AN3" s="33">
        <v>10</v>
      </c>
      <c r="AO3" s="33">
        <v>10</v>
      </c>
      <c r="AQ3" s="33">
        <v>10</v>
      </c>
      <c r="AR3" s="33">
        <v>10</v>
      </c>
      <c r="AS3" s="33">
        <v>10</v>
      </c>
      <c r="AT3" s="33">
        <v>10</v>
      </c>
      <c r="AU3" s="33">
        <v>10</v>
      </c>
      <c r="AV3" s="33">
        <v>10</v>
      </c>
      <c r="AW3" s="33">
        <v>10</v>
      </c>
      <c r="AX3" s="33">
        <v>10</v>
      </c>
      <c r="AY3" s="33">
        <v>10</v>
      </c>
      <c r="AZ3" s="33">
        <v>10</v>
      </c>
      <c r="BA3" s="33">
        <v>10</v>
      </c>
      <c r="BB3" s="33">
        <v>10</v>
      </c>
      <c r="BC3" s="33">
        <v>10</v>
      </c>
      <c r="BD3" s="33">
        <v>10</v>
      </c>
      <c r="BE3" s="33">
        <v>10</v>
      </c>
      <c r="BF3" s="33">
        <v>10</v>
      </c>
      <c r="BG3" s="33">
        <v>10</v>
      </c>
      <c r="BH3" s="33">
        <v>10</v>
      </c>
      <c r="BI3" s="33">
        <v>10</v>
      </c>
      <c r="BJ3" s="33">
        <v>10</v>
      </c>
      <c r="BK3" s="33">
        <v>10</v>
      </c>
      <c r="BL3" s="33">
        <v>10</v>
      </c>
      <c r="BM3" s="33">
        <v>10</v>
      </c>
      <c r="BN3" s="33">
        <v>10</v>
      </c>
      <c r="BO3" s="33">
        <v>10</v>
      </c>
      <c r="BP3" s="33">
        <v>10</v>
      </c>
      <c r="BQ3" s="33">
        <v>10</v>
      </c>
      <c r="BR3" s="33">
        <v>10</v>
      </c>
      <c r="BS3" s="33">
        <v>10</v>
      </c>
      <c r="BT3" s="33">
        <v>10</v>
      </c>
    </row>
    <row r="4" spans="1:72" x14ac:dyDescent="0.35">
      <c r="B4" t="s">
        <v>38</v>
      </c>
      <c r="K4" t="s">
        <v>248</v>
      </c>
      <c r="L4" s="33">
        <v>0</v>
      </c>
      <c r="M4" s="33">
        <v>0</v>
      </c>
      <c r="N4" s="33">
        <v>0</v>
      </c>
      <c r="O4" s="33">
        <v>0</v>
      </c>
      <c r="P4" s="33">
        <v>0</v>
      </c>
      <c r="Q4" s="33">
        <v>0</v>
      </c>
      <c r="R4" s="33">
        <v>0</v>
      </c>
      <c r="S4" s="33">
        <v>0</v>
      </c>
      <c r="T4" s="33">
        <v>0</v>
      </c>
      <c r="U4" s="33">
        <v>0</v>
      </c>
      <c r="V4" s="33">
        <v>0</v>
      </c>
      <c r="W4" s="33">
        <v>0</v>
      </c>
      <c r="X4" s="33">
        <v>0</v>
      </c>
      <c r="Y4" s="33">
        <v>0</v>
      </c>
      <c r="Z4" s="33">
        <v>0</v>
      </c>
      <c r="AA4" s="33">
        <v>0</v>
      </c>
      <c r="AB4" s="33">
        <v>0</v>
      </c>
      <c r="AC4" s="33">
        <v>0</v>
      </c>
      <c r="AD4" s="33">
        <v>0</v>
      </c>
      <c r="AE4" s="33">
        <v>0</v>
      </c>
      <c r="AF4" s="33">
        <v>0</v>
      </c>
      <c r="AG4" s="33">
        <v>0</v>
      </c>
      <c r="AH4" s="33">
        <v>0</v>
      </c>
      <c r="AI4" s="33">
        <v>0</v>
      </c>
      <c r="AJ4" s="33">
        <v>0</v>
      </c>
      <c r="AK4" s="33">
        <v>0</v>
      </c>
      <c r="AL4" s="33">
        <v>0</v>
      </c>
      <c r="AM4" s="33">
        <v>0</v>
      </c>
      <c r="AN4" s="33">
        <v>0</v>
      </c>
      <c r="AO4" s="33">
        <v>0</v>
      </c>
      <c r="AQ4" s="33">
        <v>0</v>
      </c>
      <c r="AR4" s="33">
        <v>0</v>
      </c>
      <c r="AS4" s="33">
        <v>0</v>
      </c>
      <c r="AT4" s="33">
        <v>0</v>
      </c>
      <c r="AU4" s="33">
        <v>0</v>
      </c>
      <c r="AV4" s="33">
        <v>0</v>
      </c>
      <c r="AW4" s="33">
        <v>0</v>
      </c>
      <c r="AX4" s="33">
        <v>0</v>
      </c>
      <c r="AY4" s="33">
        <v>0</v>
      </c>
      <c r="AZ4" s="33">
        <v>0</v>
      </c>
      <c r="BA4" s="33">
        <v>0</v>
      </c>
      <c r="BB4" s="33">
        <v>0</v>
      </c>
      <c r="BC4" s="33">
        <v>0</v>
      </c>
      <c r="BD4" s="33">
        <v>0</v>
      </c>
      <c r="BE4" s="33">
        <v>0</v>
      </c>
      <c r="BF4" s="33">
        <v>0</v>
      </c>
      <c r="BG4" s="33">
        <v>0</v>
      </c>
      <c r="BH4" s="33">
        <v>0</v>
      </c>
      <c r="BI4" s="33">
        <v>0</v>
      </c>
      <c r="BJ4" s="33">
        <v>0</v>
      </c>
      <c r="BK4" s="33">
        <v>0</v>
      </c>
      <c r="BL4" s="33">
        <v>0</v>
      </c>
      <c r="BM4" s="33">
        <v>0</v>
      </c>
      <c r="BN4" s="33">
        <v>0</v>
      </c>
      <c r="BO4" s="33">
        <v>0</v>
      </c>
      <c r="BP4" s="33">
        <v>0</v>
      </c>
      <c r="BQ4" s="33">
        <v>0</v>
      </c>
      <c r="BR4" s="33">
        <v>0</v>
      </c>
      <c r="BS4" s="33">
        <v>0</v>
      </c>
      <c r="BT4" s="33">
        <v>0</v>
      </c>
    </row>
    <row r="5" spans="1:72" x14ac:dyDescent="0.35">
      <c r="K5" t="s">
        <v>249</v>
      </c>
      <c r="L5" s="33">
        <v>1</v>
      </c>
      <c r="M5" s="33">
        <v>1</v>
      </c>
      <c r="N5" s="33">
        <v>1</v>
      </c>
      <c r="O5" s="33">
        <v>1</v>
      </c>
      <c r="P5" s="33">
        <v>1</v>
      </c>
      <c r="Q5" s="33">
        <v>1</v>
      </c>
      <c r="R5" s="33">
        <v>1</v>
      </c>
      <c r="S5" s="33">
        <v>1</v>
      </c>
      <c r="T5" s="33">
        <v>1</v>
      </c>
      <c r="U5" s="33">
        <v>1</v>
      </c>
      <c r="V5" s="33">
        <v>1</v>
      </c>
      <c r="W5" s="33">
        <v>1</v>
      </c>
      <c r="X5" s="33">
        <v>1</v>
      </c>
      <c r="Y5" s="33">
        <v>1</v>
      </c>
      <c r="Z5" s="33">
        <v>1</v>
      </c>
      <c r="AA5" s="33">
        <v>1</v>
      </c>
      <c r="AB5" s="33">
        <v>1</v>
      </c>
      <c r="AC5" s="33">
        <v>1</v>
      </c>
      <c r="AD5" s="33">
        <v>1</v>
      </c>
      <c r="AE5" s="33">
        <v>1</v>
      </c>
      <c r="AF5" s="33">
        <v>1</v>
      </c>
      <c r="AG5" s="33">
        <v>1</v>
      </c>
      <c r="AH5" s="33">
        <v>1</v>
      </c>
      <c r="AI5" s="33">
        <v>1</v>
      </c>
      <c r="AJ5" s="33">
        <v>1</v>
      </c>
      <c r="AK5" s="33">
        <v>1</v>
      </c>
      <c r="AL5" s="33">
        <v>1</v>
      </c>
      <c r="AM5" s="33">
        <v>1</v>
      </c>
      <c r="AN5" s="33">
        <v>1</v>
      </c>
      <c r="AO5" s="33">
        <v>1</v>
      </c>
      <c r="AP5" t="s">
        <v>38</v>
      </c>
      <c r="AQ5" s="33">
        <v>1</v>
      </c>
      <c r="AR5" s="33">
        <v>1</v>
      </c>
      <c r="AS5" s="33">
        <v>1</v>
      </c>
      <c r="AT5" s="33">
        <v>1</v>
      </c>
      <c r="AU5" s="33">
        <v>1</v>
      </c>
      <c r="AV5" s="33">
        <v>1</v>
      </c>
      <c r="AW5" s="33">
        <v>1</v>
      </c>
      <c r="AX5" s="33">
        <v>1</v>
      </c>
      <c r="AY5" s="33">
        <v>1</v>
      </c>
      <c r="AZ5" s="33">
        <v>1</v>
      </c>
      <c r="BA5" s="33">
        <v>1</v>
      </c>
      <c r="BB5" s="33">
        <v>1</v>
      </c>
      <c r="BC5" s="33">
        <v>1</v>
      </c>
      <c r="BD5" s="33">
        <v>1</v>
      </c>
      <c r="BE5" s="33">
        <v>1</v>
      </c>
      <c r="BF5" s="33">
        <v>1</v>
      </c>
      <c r="BG5" s="33">
        <v>1</v>
      </c>
      <c r="BH5" s="33">
        <v>1</v>
      </c>
      <c r="BI5" s="33">
        <v>1</v>
      </c>
      <c r="BJ5" s="33">
        <v>1</v>
      </c>
      <c r="BK5" s="33">
        <v>1</v>
      </c>
      <c r="BL5" s="33">
        <v>1</v>
      </c>
      <c r="BM5" s="33">
        <v>1</v>
      </c>
      <c r="BN5" s="33">
        <v>1</v>
      </c>
      <c r="BO5" s="33">
        <v>1</v>
      </c>
      <c r="BP5" s="33">
        <v>1</v>
      </c>
      <c r="BQ5" s="33">
        <v>1</v>
      </c>
      <c r="BR5" s="33">
        <v>1</v>
      </c>
      <c r="BS5" s="33">
        <v>1</v>
      </c>
      <c r="BT5" s="33">
        <v>1</v>
      </c>
    </row>
    <row r="6" spans="1:72" x14ac:dyDescent="0.35">
      <c r="K6" t="s">
        <v>250</v>
      </c>
      <c r="L6" s="33" t="s">
        <v>251</v>
      </c>
      <c r="M6" t="s">
        <v>252</v>
      </c>
      <c r="N6" t="s">
        <v>253</v>
      </c>
      <c r="O6" t="s">
        <v>253</v>
      </c>
      <c r="P6" t="s">
        <v>253</v>
      </c>
      <c r="Q6" t="s">
        <v>253</v>
      </c>
      <c r="R6" t="s">
        <v>253</v>
      </c>
      <c r="S6" t="s">
        <v>253</v>
      </c>
      <c r="T6" t="s">
        <v>254</v>
      </c>
      <c r="U6" t="s">
        <v>254</v>
      </c>
      <c r="V6" t="s">
        <v>254</v>
      </c>
      <c r="W6" t="s">
        <v>254</v>
      </c>
      <c r="X6" t="s">
        <v>254</v>
      </c>
      <c r="Y6" t="s">
        <v>254</v>
      </c>
      <c r="Z6" t="s">
        <v>254</v>
      </c>
      <c r="AA6" t="s">
        <v>254</v>
      </c>
      <c r="AB6" t="s">
        <v>254</v>
      </c>
      <c r="AC6" t="s">
        <v>254</v>
      </c>
      <c r="AD6" t="s">
        <v>254</v>
      </c>
      <c r="AE6" t="s">
        <v>254</v>
      </c>
      <c r="AF6" t="s">
        <v>254</v>
      </c>
      <c r="AG6" t="s">
        <v>254</v>
      </c>
      <c r="AH6" t="s">
        <v>254</v>
      </c>
      <c r="AI6" t="s">
        <v>254</v>
      </c>
      <c r="AJ6" t="s">
        <v>255</v>
      </c>
      <c r="AK6" t="s">
        <v>255</v>
      </c>
      <c r="AL6" t="s">
        <v>255</v>
      </c>
      <c r="AM6" t="s">
        <v>255</v>
      </c>
      <c r="AN6" t="s">
        <v>255</v>
      </c>
      <c r="AO6" t="s">
        <v>256</v>
      </c>
      <c r="AQ6" s="33" t="s">
        <v>251</v>
      </c>
      <c r="AR6" t="s">
        <v>252</v>
      </c>
      <c r="AS6" t="s">
        <v>253</v>
      </c>
      <c r="AT6" t="s">
        <v>253</v>
      </c>
      <c r="AU6" t="s">
        <v>253</v>
      </c>
      <c r="AV6" t="s">
        <v>253</v>
      </c>
      <c r="AW6" t="s">
        <v>253</v>
      </c>
      <c r="AX6" t="s">
        <v>253</v>
      </c>
      <c r="AY6" t="s">
        <v>254</v>
      </c>
      <c r="AZ6" t="s">
        <v>254</v>
      </c>
      <c r="BA6" t="s">
        <v>254</v>
      </c>
      <c r="BB6" t="s">
        <v>254</v>
      </c>
      <c r="BC6" t="s">
        <v>254</v>
      </c>
      <c r="BD6" t="s">
        <v>254</v>
      </c>
      <c r="BE6" t="s">
        <v>254</v>
      </c>
      <c r="BF6" t="s">
        <v>254</v>
      </c>
      <c r="BG6" t="s">
        <v>254</v>
      </c>
      <c r="BH6" t="s">
        <v>254</v>
      </c>
      <c r="BI6" t="s">
        <v>254</v>
      </c>
      <c r="BJ6" t="s">
        <v>254</v>
      </c>
      <c r="BK6" t="s">
        <v>254</v>
      </c>
      <c r="BL6" t="s">
        <v>254</v>
      </c>
      <c r="BM6" t="s">
        <v>254</v>
      </c>
      <c r="BN6" t="s">
        <v>254</v>
      </c>
      <c r="BO6" t="s">
        <v>255</v>
      </c>
      <c r="BP6" t="s">
        <v>255</v>
      </c>
      <c r="BQ6" t="s">
        <v>255</v>
      </c>
      <c r="BR6" t="s">
        <v>255</v>
      </c>
      <c r="BS6" t="s">
        <v>255</v>
      </c>
      <c r="BT6" t="s">
        <v>256</v>
      </c>
    </row>
    <row r="7" spans="1:72" x14ac:dyDescent="0.35">
      <c r="A7" t="s">
        <v>358</v>
      </c>
      <c r="B7" t="s">
        <v>359</v>
      </c>
      <c r="C7" t="s">
        <v>85</v>
      </c>
      <c r="D7" t="s">
        <v>86</v>
      </c>
      <c r="E7" t="s">
        <v>87</v>
      </c>
      <c r="F7" t="s">
        <v>88</v>
      </c>
      <c r="G7" t="s">
        <v>89</v>
      </c>
      <c r="H7" t="s">
        <v>90</v>
      </c>
      <c r="K7" t="s">
        <v>38</v>
      </c>
    </row>
    <row r="8" spans="1:72" x14ac:dyDescent="0.35">
      <c r="A8" t="s">
        <v>180</v>
      </c>
      <c r="B8" t="s">
        <v>257</v>
      </c>
      <c r="C8" s="35">
        <f>+AQ8</f>
        <v>7.1794871794871803E-2</v>
      </c>
      <c r="D8" s="35">
        <f>+AR8</f>
        <v>0.30810810810810807</v>
      </c>
      <c r="E8" s="35">
        <f>AVERAGE(AS8:AX8)</f>
        <v>0.18954116059379217</v>
      </c>
      <c r="F8" s="35">
        <f>AVERAGE(AY8:BN8)</f>
        <v>0.23328748065590174</v>
      </c>
      <c r="G8" s="35">
        <f>AVERAGE(BO8:BS8)</f>
        <v>0.23340263340263342</v>
      </c>
      <c r="H8" s="35">
        <f>BT8</f>
        <v>0.12105263157894738</v>
      </c>
      <c r="L8" s="41">
        <v>0.71794871794871806</v>
      </c>
      <c r="M8" s="41">
        <v>3.0810810810810807</v>
      </c>
      <c r="N8" s="41">
        <v>1.4210526315789473</v>
      </c>
      <c r="O8" s="36" t="s">
        <v>25</v>
      </c>
      <c r="P8" s="41">
        <v>0.87179487179487181</v>
      </c>
      <c r="Q8" s="41">
        <v>1.0256410256410255</v>
      </c>
      <c r="R8" s="41">
        <v>4.2631578947368425</v>
      </c>
      <c r="S8" s="36" t="s">
        <v>25</v>
      </c>
      <c r="T8" s="41">
        <v>2.0526315789473681</v>
      </c>
      <c r="U8" s="41">
        <v>2.9230769230769234</v>
      </c>
      <c r="V8" s="36" t="s">
        <v>25</v>
      </c>
      <c r="W8" s="41">
        <v>1.7948717948717947</v>
      </c>
      <c r="X8" s="41">
        <v>1.4736842105263159</v>
      </c>
      <c r="Y8" s="36" t="s">
        <v>25</v>
      </c>
      <c r="Z8" s="41">
        <v>1.2105263157894739</v>
      </c>
      <c r="AA8" s="41">
        <v>1.4210526315789473</v>
      </c>
      <c r="AB8" s="41">
        <v>4.9230769230769234</v>
      </c>
      <c r="AC8" s="41">
        <v>3.243243243243243</v>
      </c>
      <c r="AD8" s="41">
        <v>2.0526315789473681</v>
      </c>
      <c r="AE8" s="41">
        <v>2.1538461538461542</v>
      </c>
      <c r="AF8" s="41">
        <v>2.2105263157894735</v>
      </c>
      <c r="AG8" s="41">
        <v>3.2307692307692308</v>
      </c>
      <c r="AH8" s="41">
        <v>1.1282051282051282</v>
      </c>
      <c r="AI8" s="41">
        <v>2.8421052631578947</v>
      </c>
      <c r="AJ8" s="41">
        <v>2.1538461538461542</v>
      </c>
      <c r="AK8" s="41">
        <v>2.2564102564102564</v>
      </c>
      <c r="AL8" s="41">
        <v>1.7435897435897436</v>
      </c>
      <c r="AM8" s="41">
        <v>1.9487179487179489</v>
      </c>
      <c r="AN8" s="41">
        <v>3.5675675675675675</v>
      </c>
      <c r="AO8" s="41">
        <v>1.2105263157894739</v>
      </c>
      <c r="AQ8" s="35">
        <f>IF(ISNUMBER(L8)=TRUE,AQ$5*(L8-AQ$4)/(AQ$3-AQ$4)+(1-AQ$5)*(1-(L8-AQ$4)/(AQ$3-AQ$4)),"..")</f>
        <v>7.1794871794871803E-2</v>
      </c>
      <c r="AR8" s="35">
        <f t="shared" ref="AR8:BT8" si="0">IF(ISNUMBER(M8)=TRUE,AR$5*(M8-AR$4)/(AR$3-AR$4)+(1-AR$5)*(1-(M8-AR$4)/(AR$3-AR$4)),"..")</f>
        <v>0.30810810810810807</v>
      </c>
      <c r="AS8" s="35">
        <f t="shared" si="0"/>
        <v>0.14210526315789473</v>
      </c>
      <c r="AT8" s="35" t="str">
        <f t="shared" si="0"/>
        <v>..</v>
      </c>
      <c r="AU8" s="35">
        <f t="shared" si="0"/>
        <v>8.7179487179487175E-2</v>
      </c>
      <c r="AV8" s="35">
        <f t="shared" si="0"/>
        <v>0.10256410256410256</v>
      </c>
      <c r="AW8" s="35">
        <f t="shared" si="0"/>
        <v>0.42631578947368426</v>
      </c>
      <c r="AX8" s="35" t="str">
        <f t="shared" si="0"/>
        <v>..</v>
      </c>
      <c r="AY8" s="35">
        <f t="shared" si="0"/>
        <v>0.20526315789473681</v>
      </c>
      <c r="AZ8" s="35">
        <f t="shared" si="0"/>
        <v>0.29230769230769232</v>
      </c>
      <c r="BA8" s="35" t="str">
        <f t="shared" si="0"/>
        <v>..</v>
      </c>
      <c r="BB8" s="35">
        <f t="shared" si="0"/>
        <v>0.17948717948717946</v>
      </c>
      <c r="BC8" s="35">
        <f t="shared" si="0"/>
        <v>0.14736842105263159</v>
      </c>
      <c r="BD8" s="35" t="str">
        <f t="shared" si="0"/>
        <v>..</v>
      </c>
      <c r="BE8" s="35">
        <f t="shared" si="0"/>
        <v>0.12105263157894738</v>
      </c>
      <c r="BF8" s="35">
        <f t="shared" si="0"/>
        <v>0.14210526315789473</v>
      </c>
      <c r="BG8" s="35">
        <f t="shared" si="0"/>
        <v>0.49230769230769234</v>
      </c>
      <c r="BH8" s="35">
        <f t="shared" si="0"/>
        <v>0.32432432432432429</v>
      </c>
      <c r="BI8" s="35">
        <f t="shared" si="0"/>
        <v>0.20526315789473681</v>
      </c>
      <c r="BJ8" s="35">
        <f t="shared" si="0"/>
        <v>0.21538461538461542</v>
      </c>
      <c r="BK8" s="35">
        <f t="shared" si="0"/>
        <v>0.22105263157894733</v>
      </c>
      <c r="BL8" s="35">
        <f t="shared" si="0"/>
        <v>0.32307692307692309</v>
      </c>
      <c r="BM8" s="35">
        <f t="shared" si="0"/>
        <v>0.11282051282051282</v>
      </c>
      <c r="BN8" s="35">
        <f t="shared" si="0"/>
        <v>0.28421052631578947</v>
      </c>
      <c r="BO8" s="35">
        <f t="shared" si="0"/>
        <v>0.21538461538461542</v>
      </c>
      <c r="BP8" s="35">
        <f t="shared" si="0"/>
        <v>0.22564102564102564</v>
      </c>
      <c r="BQ8" s="35">
        <f t="shared" si="0"/>
        <v>0.17435897435897435</v>
      </c>
      <c r="BR8" s="35">
        <f t="shared" si="0"/>
        <v>0.1948717948717949</v>
      </c>
      <c r="BS8" s="35">
        <f t="shared" si="0"/>
        <v>0.35675675675675678</v>
      </c>
      <c r="BT8" s="35">
        <f t="shared" si="0"/>
        <v>0.12105263157894738</v>
      </c>
    </row>
    <row r="9" spans="1:72" x14ac:dyDescent="0.35">
      <c r="A9" t="s">
        <v>181</v>
      </c>
      <c r="B9" t="s">
        <v>258</v>
      </c>
      <c r="C9" s="35">
        <f t="shared" ref="C9:C67" si="1">+AQ9</f>
        <v>0.62307692307692297</v>
      </c>
      <c r="D9" s="35">
        <f t="shared" ref="D9:D67" si="2">+AR9</f>
        <v>0.88148148148148153</v>
      </c>
      <c r="E9" s="35">
        <f t="shared" ref="E9:E67" si="3">AVERAGE(AS9:AX9)</f>
        <v>0.56131944444444448</v>
      </c>
      <c r="F9" s="35">
        <f t="shared" ref="F9:F67" si="4">AVERAGE(AY9:BN9)</f>
        <v>0.66085369623344303</v>
      </c>
      <c r="G9" s="35">
        <f t="shared" ref="G9:G67" si="5">AVERAGE(BO9:BS9)</f>
        <v>0.77978738865447716</v>
      </c>
      <c r="H9" s="35">
        <f t="shared" ref="H9:H67" si="6">BT9</f>
        <v>0.745</v>
      </c>
      <c r="L9" s="41">
        <v>6.2307692307692299</v>
      </c>
      <c r="M9" s="41">
        <v>8.8148148148148149</v>
      </c>
      <c r="N9" s="41">
        <v>5.3580246913580245</v>
      </c>
      <c r="O9" s="36" t="s">
        <v>25</v>
      </c>
      <c r="P9" s="41">
        <v>5.283950617283951</v>
      </c>
      <c r="Q9" s="41">
        <v>4.6749999999999998</v>
      </c>
      <c r="R9" s="41">
        <v>7.1358024691358022</v>
      </c>
      <c r="S9" s="36" t="s">
        <v>25</v>
      </c>
      <c r="T9" s="41">
        <v>7.6790123456790127</v>
      </c>
      <c r="U9" s="41">
        <v>7.0864197530864192</v>
      </c>
      <c r="V9" s="36" t="s">
        <v>25</v>
      </c>
      <c r="W9" s="41">
        <v>7.5443037974683538</v>
      </c>
      <c r="X9" s="41">
        <v>5.5750000000000002</v>
      </c>
      <c r="Y9" s="36" t="s">
        <v>25</v>
      </c>
      <c r="Z9" s="41">
        <v>7.7750000000000004</v>
      </c>
      <c r="AA9" s="41">
        <v>6.3456790123456788</v>
      </c>
      <c r="AB9" s="41">
        <v>6.65</v>
      </c>
      <c r="AC9" s="41">
        <v>7.2307692307692299</v>
      </c>
      <c r="AD9" s="41">
        <v>5.75</v>
      </c>
      <c r="AE9" s="41">
        <v>5.7750000000000004</v>
      </c>
      <c r="AF9" s="41">
        <v>7.95</v>
      </c>
      <c r="AG9" s="41">
        <v>4.1234567901234565</v>
      </c>
      <c r="AH9" s="41">
        <v>5.8250000000000002</v>
      </c>
      <c r="AI9" s="41">
        <v>7.2098765432098766</v>
      </c>
      <c r="AJ9" s="41">
        <v>6.6666666666666661</v>
      </c>
      <c r="AK9" s="41">
        <v>8.5569620253164551</v>
      </c>
      <c r="AL9" s="41">
        <v>8.7407407407407405</v>
      </c>
      <c r="AM9" s="41">
        <v>7.3250000000000002</v>
      </c>
      <c r="AN9" s="41">
        <v>7.7</v>
      </c>
      <c r="AO9" s="41">
        <v>7.45</v>
      </c>
      <c r="AQ9" s="35">
        <f t="shared" ref="AQ9:AQ67" si="7">IF(ISNUMBER(L9)=TRUE,AQ$5*(L9-AQ$4)/(AQ$3-AQ$4)+(1-AQ$5)*(1-(L9-AQ$4)/(AQ$3-AQ$4)),"..")</f>
        <v>0.62307692307692297</v>
      </c>
      <c r="AR9" s="35">
        <f t="shared" ref="AR9:AR67" si="8">IF(ISNUMBER(M9)=TRUE,AR$5*(M9-AR$4)/(AR$3-AR$4)+(1-AR$5)*(1-(M9-AR$4)/(AR$3-AR$4)),"..")</f>
        <v>0.88148148148148153</v>
      </c>
      <c r="AS9" s="35">
        <f t="shared" ref="AS9:AS67" si="9">IF(ISNUMBER(N9)=TRUE,AS$5*(N9-AS$4)/(AS$3-AS$4)+(1-AS$5)*(1-(N9-AS$4)/(AS$3-AS$4)),"..")</f>
        <v>0.53580246913580243</v>
      </c>
      <c r="AT9" s="35" t="str">
        <f t="shared" ref="AT9:AT67" si="10">IF(ISNUMBER(O9)=TRUE,AT$5*(O9-AT$4)/(AT$3-AT$4)+(1-AT$5)*(1-(O9-AT$4)/(AT$3-AT$4)),"..")</f>
        <v>..</v>
      </c>
      <c r="AU9" s="35">
        <f t="shared" ref="AU9:AU67" si="11">IF(ISNUMBER(P9)=TRUE,AU$5*(P9-AU$4)/(AU$3-AU$4)+(1-AU$5)*(1-(P9-AU$4)/(AU$3-AU$4)),"..")</f>
        <v>0.52839506172839512</v>
      </c>
      <c r="AV9" s="35">
        <f t="shared" ref="AV9:AV67" si="12">IF(ISNUMBER(Q9)=TRUE,AV$5*(Q9-AV$4)/(AV$3-AV$4)+(1-AV$5)*(1-(Q9-AV$4)/(AV$3-AV$4)),"..")</f>
        <v>0.46749999999999997</v>
      </c>
      <c r="AW9" s="35">
        <f t="shared" ref="AW9:AW67" si="13">IF(ISNUMBER(R9)=TRUE,AW$5*(R9-AW$4)/(AW$3-AW$4)+(1-AW$5)*(1-(R9-AW$4)/(AW$3-AW$4)),"..")</f>
        <v>0.71358024691358024</v>
      </c>
      <c r="AX9" s="35" t="str">
        <f t="shared" ref="AX9:AX67" si="14">IF(ISNUMBER(S9)=TRUE,AX$5*(S9-AX$4)/(AX$3-AX$4)+(1-AX$5)*(1-(S9-AX$4)/(AX$3-AX$4)),"..")</f>
        <v>..</v>
      </c>
      <c r="AY9" s="35">
        <f t="shared" ref="AY9:AY67" si="15">IF(ISNUMBER(T9)=TRUE,AY$5*(T9-AY$4)/(AY$3-AY$4)+(1-AY$5)*(1-(T9-AY$4)/(AY$3-AY$4)),"..")</f>
        <v>0.76790123456790127</v>
      </c>
      <c r="AZ9" s="35">
        <f t="shared" ref="AZ9:AZ67" si="16">IF(ISNUMBER(U9)=TRUE,AZ$5*(U9-AZ$4)/(AZ$3-AZ$4)+(1-AZ$5)*(1-(U9-AZ$4)/(AZ$3-AZ$4)),"..")</f>
        <v>0.70864197530864192</v>
      </c>
      <c r="BA9" s="35" t="str">
        <f t="shared" ref="BA9:BA67" si="17">IF(ISNUMBER(V9)=TRUE,BA$5*(V9-BA$4)/(BA$3-BA$4)+(1-BA$5)*(1-(V9-BA$4)/(BA$3-BA$4)),"..")</f>
        <v>..</v>
      </c>
      <c r="BB9" s="35">
        <f t="shared" ref="BB9:BB67" si="18">IF(ISNUMBER(W9)=TRUE,BB$5*(W9-BB$4)/(BB$3-BB$4)+(1-BB$5)*(1-(W9-BB$4)/(BB$3-BB$4)),"..")</f>
        <v>0.75443037974683536</v>
      </c>
      <c r="BC9" s="35">
        <f t="shared" ref="BC9:BC67" si="19">IF(ISNUMBER(X9)=TRUE,BC$5*(X9-BC$4)/(BC$3-BC$4)+(1-BC$5)*(1-(X9-BC$4)/(BC$3-BC$4)),"..")</f>
        <v>0.5575</v>
      </c>
      <c r="BD9" s="35" t="str">
        <f t="shared" ref="BD9:BD67" si="20">IF(ISNUMBER(Y9)=TRUE,BD$5*(Y9-BD$4)/(BD$3-BD$4)+(1-BD$5)*(1-(Y9-BD$4)/(BD$3-BD$4)),"..")</f>
        <v>..</v>
      </c>
      <c r="BE9" s="35">
        <f t="shared" ref="BE9:BE67" si="21">IF(ISNUMBER(Z9)=TRUE,BE$5*(Z9-BE$4)/(BE$3-BE$4)+(1-BE$5)*(1-(Z9-BE$4)/(BE$3-BE$4)),"..")</f>
        <v>0.77750000000000008</v>
      </c>
      <c r="BF9" s="35">
        <f t="shared" ref="BF9:BF67" si="22">IF(ISNUMBER(AA9)=TRUE,BF$5*(AA9-BF$4)/(BF$3-BF$4)+(1-BF$5)*(1-(AA9-BF$4)/(BF$3-BF$4)),"..")</f>
        <v>0.63456790123456785</v>
      </c>
      <c r="BG9" s="35">
        <f t="shared" ref="BG9:BG67" si="23">IF(ISNUMBER(AB9)=TRUE,BG$5*(AB9-BG$4)/(BG$3-BG$4)+(1-BG$5)*(1-(AB9-BG$4)/(BG$3-BG$4)),"..")</f>
        <v>0.66500000000000004</v>
      </c>
      <c r="BH9" s="35">
        <f t="shared" ref="BH9:BH67" si="24">IF(ISNUMBER(AC9)=TRUE,BH$5*(AC9-BH$4)/(BH$3-BH$4)+(1-BH$5)*(1-(AC9-BH$4)/(BH$3-BH$4)),"..")</f>
        <v>0.72307692307692295</v>
      </c>
      <c r="BI9" s="35">
        <f t="shared" ref="BI9:BI67" si="25">IF(ISNUMBER(AD9)=TRUE,BI$5*(AD9-BI$4)/(BI$3-BI$4)+(1-BI$5)*(1-(AD9-BI$4)/(BI$3-BI$4)),"..")</f>
        <v>0.57499999999999996</v>
      </c>
      <c r="BJ9" s="35">
        <f t="shared" ref="BJ9:BJ67" si="26">IF(ISNUMBER(AE9)=TRUE,BJ$5*(AE9-BJ$4)/(BJ$3-BJ$4)+(1-BJ$5)*(1-(AE9-BJ$4)/(BJ$3-BJ$4)),"..")</f>
        <v>0.57750000000000001</v>
      </c>
      <c r="BK9" s="35">
        <f t="shared" ref="BK9:BK67" si="27">IF(ISNUMBER(AF9)=TRUE,BK$5*(AF9-BK$4)/(BK$3-BK$4)+(1-BK$5)*(1-(AF9-BK$4)/(BK$3-BK$4)),"..")</f>
        <v>0.79500000000000004</v>
      </c>
      <c r="BL9" s="35">
        <f t="shared" ref="BL9:BL67" si="28">IF(ISNUMBER(AG9)=TRUE,BL$5*(AG9-BL$4)/(BL$3-BL$4)+(1-BL$5)*(1-(AG9-BL$4)/(BL$3-BL$4)),"..")</f>
        <v>0.41234567901234565</v>
      </c>
      <c r="BM9" s="35">
        <f t="shared" ref="BM9:BM67" si="29">IF(ISNUMBER(AH9)=TRUE,BM$5*(AH9-BM$4)/(BM$3-BM$4)+(1-BM$5)*(1-(AH9-BM$4)/(BM$3-BM$4)),"..")</f>
        <v>0.58250000000000002</v>
      </c>
      <c r="BN9" s="35">
        <f t="shared" ref="BN9:BN67" si="30">IF(ISNUMBER(AI9)=TRUE,BN$5*(AI9-BN$4)/(BN$3-BN$4)+(1-BN$5)*(1-(AI9-BN$4)/(BN$3-BN$4)),"..")</f>
        <v>0.72098765432098766</v>
      </c>
      <c r="BO9" s="35">
        <f t="shared" ref="BO9:BO67" si="31">IF(ISNUMBER(AJ9)=TRUE,BO$5*(AJ9-BO$4)/(BO$3-BO$4)+(1-BO$5)*(1-(AJ9-BO$4)/(BO$3-BO$4)),"..")</f>
        <v>0.66666666666666663</v>
      </c>
      <c r="BP9" s="35">
        <f t="shared" ref="BP9:BP67" si="32">IF(ISNUMBER(AK9)=TRUE,BP$5*(AK9-BP$4)/(BP$3-BP$4)+(1-BP$5)*(1-(AK9-BP$4)/(BP$3-BP$4)),"..")</f>
        <v>0.85569620253164547</v>
      </c>
      <c r="BQ9" s="35">
        <f t="shared" ref="BQ9:BQ67" si="33">IF(ISNUMBER(AL9)=TRUE,BQ$5*(AL9-BQ$4)/(BQ$3-BQ$4)+(1-BQ$5)*(1-(AL9-BQ$4)/(BQ$3-BQ$4)),"..")</f>
        <v>0.874074074074074</v>
      </c>
      <c r="BR9" s="35">
        <f t="shared" ref="BR9:BR67" si="34">IF(ISNUMBER(AM9)=TRUE,BR$5*(AM9-BR$4)/(BR$3-BR$4)+(1-BR$5)*(1-(AM9-BR$4)/(BR$3-BR$4)),"..")</f>
        <v>0.73250000000000004</v>
      </c>
      <c r="BS9" s="35">
        <f t="shared" ref="BS9:BS67" si="35">IF(ISNUMBER(AN9)=TRUE,BS$5*(AN9-BS$4)/(BS$3-BS$4)+(1-BS$5)*(1-(AN9-BS$4)/(BS$3-BS$4)),"..")</f>
        <v>0.77</v>
      </c>
      <c r="BT9" s="35">
        <f t="shared" ref="BT9:BT67" si="36">IF(ISNUMBER(AO9)=TRUE,BT$5*(AO9-BT$4)/(BT$3-BT$4)+(1-BT$5)*(1-(AO9-BT$4)/(BT$3-BT$4)),"..")</f>
        <v>0.745</v>
      </c>
    </row>
    <row r="10" spans="1:72" x14ac:dyDescent="0.35">
      <c r="A10" t="s">
        <v>182</v>
      </c>
      <c r="B10" t="s">
        <v>259</v>
      </c>
      <c r="C10" s="35">
        <f t="shared" si="1"/>
        <v>0.3666666666666667</v>
      </c>
      <c r="D10" s="35">
        <f t="shared" si="2"/>
        <v>0.84444444444444444</v>
      </c>
      <c r="E10" s="35">
        <f t="shared" si="3"/>
        <v>0.47225783475783473</v>
      </c>
      <c r="F10" s="35">
        <f t="shared" si="4"/>
        <v>0.56188479584705997</v>
      </c>
      <c r="G10" s="35">
        <f t="shared" si="5"/>
        <v>0.66518518518518521</v>
      </c>
      <c r="H10" s="35">
        <f t="shared" si="6"/>
        <v>0.55185185185185182</v>
      </c>
      <c r="L10" s="41">
        <v>3.666666666666667</v>
      </c>
      <c r="M10" s="41">
        <v>8.4444444444444446</v>
      </c>
      <c r="N10" s="41">
        <v>3.0384615384615383</v>
      </c>
      <c r="O10" s="36" t="s">
        <v>25</v>
      </c>
      <c r="P10" s="41">
        <v>4.2962962962962967</v>
      </c>
      <c r="Q10" s="41">
        <v>3.0370370370370372</v>
      </c>
      <c r="R10" s="41">
        <v>8.518518518518519</v>
      </c>
      <c r="S10" s="36" t="s">
        <v>25</v>
      </c>
      <c r="T10" s="41">
        <v>6.0370370370370363</v>
      </c>
      <c r="U10" s="41">
        <v>6.1481481481481488</v>
      </c>
      <c r="V10" s="36" t="s">
        <v>25</v>
      </c>
      <c r="W10" s="41">
        <v>6.9433962264150946</v>
      </c>
      <c r="X10" s="41">
        <v>3.8148148148148149</v>
      </c>
      <c r="Y10" s="36" t="s">
        <v>25</v>
      </c>
      <c r="Z10" s="41">
        <v>7.7307692307692299</v>
      </c>
      <c r="AA10" s="41">
        <v>4.6923076923076925</v>
      </c>
      <c r="AB10" s="41">
        <v>8.481481481481481</v>
      </c>
      <c r="AC10" s="41">
        <v>6.6415094339622645</v>
      </c>
      <c r="AD10" s="41">
        <v>3.4716981132075473</v>
      </c>
      <c r="AE10" s="41">
        <v>4.9056603773584904</v>
      </c>
      <c r="AF10" s="41">
        <v>4.7924528301886795</v>
      </c>
      <c r="AG10" s="41">
        <v>5.333333333333333</v>
      </c>
      <c r="AH10" s="41">
        <v>4.5769230769230766</v>
      </c>
      <c r="AI10" s="41">
        <v>5.0943396226415096</v>
      </c>
      <c r="AJ10" s="41">
        <v>5</v>
      </c>
      <c r="AK10" s="41">
        <v>7</v>
      </c>
      <c r="AL10" s="41">
        <v>8.2962962962962958</v>
      </c>
      <c r="AM10" s="41">
        <v>5.5185185185185182</v>
      </c>
      <c r="AN10" s="41">
        <v>7.4444444444444446</v>
      </c>
      <c r="AO10" s="41">
        <v>5.5185185185185182</v>
      </c>
      <c r="AQ10" s="35">
        <f t="shared" si="7"/>
        <v>0.3666666666666667</v>
      </c>
      <c r="AR10" s="35">
        <f t="shared" si="8"/>
        <v>0.84444444444444444</v>
      </c>
      <c r="AS10" s="35">
        <f t="shared" si="9"/>
        <v>0.30384615384615382</v>
      </c>
      <c r="AT10" s="35" t="str">
        <f t="shared" si="10"/>
        <v>..</v>
      </c>
      <c r="AU10" s="35">
        <f t="shared" si="11"/>
        <v>0.42962962962962969</v>
      </c>
      <c r="AV10" s="35">
        <f t="shared" si="12"/>
        <v>0.3037037037037037</v>
      </c>
      <c r="AW10" s="35">
        <f t="shared" si="13"/>
        <v>0.85185185185185186</v>
      </c>
      <c r="AX10" s="35" t="str">
        <f t="shared" si="14"/>
        <v>..</v>
      </c>
      <c r="AY10" s="35">
        <f t="shared" si="15"/>
        <v>0.60370370370370363</v>
      </c>
      <c r="AZ10" s="35">
        <f t="shared" si="16"/>
        <v>0.61481481481481493</v>
      </c>
      <c r="BA10" s="35" t="str">
        <f t="shared" si="17"/>
        <v>..</v>
      </c>
      <c r="BB10" s="35">
        <f t="shared" si="18"/>
        <v>0.6943396226415095</v>
      </c>
      <c r="BC10" s="35">
        <f t="shared" si="19"/>
        <v>0.38148148148148148</v>
      </c>
      <c r="BD10" s="35" t="str">
        <f t="shared" si="20"/>
        <v>..</v>
      </c>
      <c r="BE10" s="35">
        <f t="shared" si="21"/>
        <v>0.77307692307692299</v>
      </c>
      <c r="BF10" s="35">
        <f t="shared" si="22"/>
        <v>0.46923076923076923</v>
      </c>
      <c r="BG10" s="35">
        <f t="shared" si="23"/>
        <v>0.8481481481481481</v>
      </c>
      <c r="BH10" s="35">
        <f t="shared" si="24"/>
        <v>0.66415094339622649</v>
      </c>
      <c r="BI10" s="35">
        <f t="shared" si="25"/>
        <v>0.34716981132075475</v>
      </c>
      <c r="BJ10" s="35">
        <f t="shared" si="26"/>
        <v>0.49056603773584906</v>
      </c>
      <c r="BK10" s="35">
        <f t="shared" si="27"/>
        <v>0.47924528301886793</v>
      </c>
      <c r="BL10" s="35">
        <f t="shared" si="28"/>
        <v>0.53333333333333333</v>
      </c>
      <c r="BM10" s="35">
        <f t="shared" si="29"/>
        <v>0.45769230769230768</v>
      </c>
      <c r="BN10" s="35">
        <f t="shared" si="30"/>
        <v>0.50943396226415094</v>
      </c>
      <c r="BO10" s="35">
        <f t="shared" si="31"/>
        <v>0.5</v>
      </c>
      <c r="BP10" s="35">
        <f t="shared" si="32"/>
        <v>0.7</v>
      </c>
      <c r="BQ10" s="35">
        <f t="shared" si="33"/>
        <v>0.82962962962962961</v>
      </c>
      <c r="BR10" s="35">
        <f t="shared" si="34"/>
        <v>0.55185185185185182</v>
      </c>
      <c r="BS10" s="35">
        <f t="shared" si="35"/>
        <v>0.74444444444444446</v>
      </c>
      <c r="BT10" s="35">
        <f t="shared" si="36"/>
        <v>0.55185185185185182</v>
      </c>
    </row>
    <row r="11" spans="1:72" x14ac:dyDescent="0.35">
      <c r="A11" t="s">
        <v>183</v>
      </c>
      <c r="B11" t="s">
        <v>260</v>
      </c>
      <c r="C11" s="35">
        <f t="shared" si="1"/>
        <v>0.36981132075471701</v>
      </c>
      <c r="D11" s="35">
        <f t="shared" si="2"/>
        <v>0.57037037037037031</v>
      </c>
      <c r="E11" s="35">
        <f t="shared" si="3"/>
        <v>0.40008735150244584</v>
      </c>
      <c r="F11" s="35">
        <f t="shared" si="4"/>
        <v>0.49098743674215373</v>
      </c>
      <c r="G11" s="35">
        <f t="shared" si="5"/>
        <v>0.60548244906735471</v>
      </c>
      <c r="H11" s="35">
        <f t="shared" si="6"/>
        <v>0.6452830188679245</v>
      </c>
      <c r="L11" s="41">
        <v>3.6981132075471699</v>
      </c>
      <c r="M11" s="41">
        <v>5.7037037037037033</v>
      </c>
      <c r="N11" s="41">
        <v>2.1886792452830193</v>
      </c>
      <c r="O11" s="36" t="s">
        <v>25</v>
      </c>
      <c r="P11" s="41">
        <v>3.5471698113207548</v>
      </c>
      <c r="Q11" s="41">
        <v>2.4528301886792452</v>
      </c>
      <c r="R11" s="41">
        <v>7.8148148148148149</v>
      </c>
      <c r="S11" s="36" t="s">
        <v>25</v>
      </c>
      <c r="T11" s="41">
        <v>6.6037735849056602</v>
      </c>
      <c r="U11" s="41">
        <v>5.5849056603773581</v>
      </c>
      <c r="V11" s="36" t="s">
        <v>25</v>
      </c>
      <c r="W11" s="41">
        <v>7.481481481481481</v>
      </c>
      <c r="X11" s="41">
        <v>2.9803921568627452</v>
      </c>
      <c r="Y11" s="36" t="s">
        <v>25</v>
      </c>
      <c r="Z11" s="41">
        <v>6.3529411764705888</v>
      </c>
      <c r="AA11" s="41">
        <v>3.2452830188679247</v>
      </c>
      <c r="AB11" s="41">
        <v>8.4230769230769234</v>
      </c>
      <c r="AC11" s="41">
        <v>6.9056603773584904</v>
      </c>
      <c r="AD11" s="41">
        <v>1.4444444444444446</v>
      </c>
      <c r="AE11" s="41">
        <v>3.2075471698113205</v>
      </c>
      <c r="AF11" s="41">
        <v>5.0370370370370372</v>
      </c>
      <c r="AG11" s="41">
        <v>2.4528301886792452</v>
      </c>
      <c r="AH11" s="41">
        <v>4.9056603773584904</v>
      </c>
      <c r="AI11" s="41">
        <v>4.1132075471698117</v>
      </c>
      <c r="AJ11" s="41">
        <v>4.7407407407407405</v>
      </c>
      <c r="AK11" s="41">
        <v>5.8076923076923075</v>
      </c>
      <c r="AL11" s="41">
        <v>7.4615384615384617</v>
      </c>
      <c r="AM11" s="41">
        <v>4.9433962264150946</v>
      </c>
      <c r="AN11" s="41">
        <v>7.3207547169811313</v>
      </c>
      <c r="AO11" s="41">
        <v>6.4528301886792452</v>
      </c>
      <c r="AQ11" s="35">
        <f t="shared" si="7"/>
        <v>0.36981132075471701</v>
      </c>
      <c r="AR11" s="35">
        <f t="shared" si="8"/>
        <v>0.57037037037037031</v>
      </c>
      <c r="AS11" s="35">
        <f t="shared" si="9"/>
        <v>0.21886792452830192</v>
      </c>
      <c r="AT11" s="35" t="str">
        <f t="shared" si="10"/>
        <v>..</v>
      </c>
      <c r="AU11" s="35">
        <f t="shared" si="11"/>
        <v>0.3547169811320755</v>
      </c>
      <c r="AV11" s="35">
        <f t="shared" si="12"/>
        <v>0.24528301886792453</v>
      </c>
      <c r="AW11" s="35">
        <f t="shared" si="13"/>
        <v>0.78148148148148144</v>
      </c>
      <c r="AX11" s="35" t="str">
        <f t="shared" si="14"/>
        <v>..</v>
      </c>
      <c r="AY11" s="35">
        <f t="shared" si="15"/>
        <v>0.660377358490566</v>
      </c>
      <c r="AZ11" s="35">
        <f t="shared" si="16"/>
        <v>0.55849056603773584</v>
      </c>
      <c r="BA11" s="35" t="str">
        <f t="shared" si="17"/>
        <v>..</v>
      </c>
      <c r="BB11" s="35">
        <f t="shared" si="18"/>
        <v>0.74814814814814812</v>
      </c>
      <c r="BC11" s="35">
        <f t="shared" si="19"/>
        <v>0.29803921568627451</v>
      </c>
      <c r="BD11" s="35" t="str">
        <f t="shared" si="20"/>
        <v>..</v>
      </c>
      <c r="BE11" s="35">
        <f t="shared" si="21"/>
        <v>0.6352941176470589</v>
      </c>
      <c r="BF11" s="35">
        <f t="shared" si="22"/>
        <v>0.32452830188679249</v>
      </c>
      <c r="BG11" s="35">
        <f t="shared" si="23"/>
        <v>0.84230769230769231</v>
      </c>
      <c r="BH11" s="35">
        <f t="shared" si="24"/>
        <v>0.69056603773584901</v>
      </c>
      <c r="BI11" s="35">
        <f t="shared" si="25"/>
        <v>0.14444444444444446</v>
      </c>
      <c r="BJ11" s="35">
        <f t="shared" si="26"/>
        <v>0.32075471698113206</v>
      </c>
      <c r="BK11" s="35">
        <f t="shared" si="27"/>
        <v>0.50370370370370376</v>
      </c>
      <c r="BL11" s="35">
        <f t="shared" si="28"/>
        <v>0.24528301886792453</v>
      </c>
      <c r="BM11" s="35">
        <f t="shared" si="29"/>
        <v>0.49056603773584906</v>
      </c>
      <c r="BN11" s="35">
        <f t="shared" si="30"/>
        <v>0.41132075471698115</v>
      </c>
      <c r="BO11" s="35">
        <f t="shared" si="31"/>
        <v>0.47407407407407404</v>
      </c>
      <c r="BP11" s="35">
        <f t="shared" si="32"/>
        <v>0.5807692307692307</v>
      </c>
      <c r="BQ11" s="35">
        <f t="shared" si="33"/>
        <v>0.74615384615384617</v>
      </c>
      <c r="BR11" s="35">
        <f t="shared" si="34"/>
        <v>0.49433962264150944</v>
      </c>
      <c r="BS11" s="35">
        <f t="shared" si="35"/>
        <v>0.73207547169811316</v>
      </c>
      <c r="BT11" s="35">
        <f t="shared" si="36"/>
        <v>0.6452830188679245</v>
      </c>
    </row>
    <row r="12" spans="1:72" x14ac:dyDescent="0.35">
      <c r="A12" t="s">
        <v>185</v>
      </c>
      <c r="B12" t="s">
        <v>261</v>
      </c>
      <c r="C12" s="35">
        <f t="shared" si="1"/>
        <v>0.20606060606060606</v>
      </c>
      <c r="D12" s="35">
        <f t="shared" si="2"/>
        <v>0.60404040404040393</v>
      </c>
      <c r="E12" s="35">
        <f t="shared" si="3"/>
        <v>0.22032828282828282</v>
      </c>
      <c r="F12" s="35">
        <f t="shared" si="4"/>
        <v>0.37113077758438573</v>
      </c>
      <c r="G12" s="35">
        <f t="shared" si="5"/>
        <v>0.39285714285714279</v>
      </c>
      <c r="H12" s="35">
        <f t="shared" si="6"/>
        <v>0.13333333333333336</v>
      </c>
      <c r="L12" s="41">
        <v>2.0606060606060606</v>
      </c>
      <c r="M12" s="41">
        <v>6.0404040404040398</v>
      </c>
      <c r="N12" s="41">
        <v>2.66</v>
      </c>
      <c r="O12" s="36" t="s">
        <v>25</v>
      </c>
      <c r="P12" s="41">
        <v>2.6060606060606064</v>
      </c>
      <c r="Q12" s="41">
        <v>0.70707070707070718</v>
      </c>
      <c r="R12" s="41">
        <v>2.84</v>
      </c>
      <c r="S12" s="36" t="s">
        <v>25</v>
      </c>
      <c r="T12" s="41">
        <v>3.8</v>
      </c>
      <c r="U12" s="41">
        <v>4.5199999999999996</v>
      </c>
      <c r="V12" s="36" t="s">
        <v>25</v>
      </c>
      <c r="W12" s="41">
        <v>5.82</v>
      </c>
      <c r="X12" s="41">
        <v>1.8585858585858586</v>
      </c>
      <c r="Y12" s="36" t="s">
        <v>25</v>
      </c>
      <c r="Z12" s="41">
        <v>2</v>
      </c>
      <c r="AA12" s="41">
        <v>2.4</v>
      </c>
      <c r="AB12" s="41">
        <v>5.6767676767676765</v>
      </c>
      <c r="AC12" s="41">
        <v>3.8762886597938149</v>
      </c>
      <c r="AD12" s="41">
        <v>4.5252525252525251</v>
      </c>
      <c r="AE12" s="41">
        <v>2.76</v>
      </c>
      <c r="AF12" s="41">
        <v>6.84</v>
      </c>
      <c r="AG12" s="41">
        <v>2.1818181818181817</v>
      </c>
      <c r="AH12" s="41">
        <v>3.74</v>
      </c>
      <c r="AI12" s="41">
        <v>1.9595959595959598</v>
      </c>
      <c r="AJ12" s="41">
        <v>4.4000000000000004</v>
      </c>
      <c r="AK12" s="41">
        <v>3.5510204081632653</v>
      </c>
      <c r="AL12" s="41">
        <v>3.7</v>
      </c>
      <c r="AM12" s="41">
        <v>3.4</v>
      </c>
      <c r="AN12" s="41">
        <v>4.591836734693878</v>
      </c>
      <c r="AO12" s="41">
        <v>1.3333333333333335</v>
      </c>
      <c r="AQ12" s="35">
        <f t="shared" si="7"/>
        <v>0.20606060606060606</v>
      </c>
      <c r="AR12" s="35">
        <f t="shared" si="8"/>
        <v>0.60404040404040393</v>
      </c>
      <c r="AS12" s="35">
        <f t="shared" si="9"/>
        <v>0.26600000000000001</v>
      </c>
      <c r="AT12" s="35" t="str">
        <f t="shared" si="10"/>
        <v>..</v>
      </c>
      <c r="AU12" s="35">
        <f t="shared" si="11"/>
        <v>0.26060606060606062</v>
      </c>
      <c r="AV12" s="35">
        <f t="shared" si="12"/>
        <v>7.0707070707070718E-2</v>
      </c>
      <c r="AW12" s="35">
        <f t="shared" si="13"/>
        <v>0.28399999999999997</v>
      </c>
      <c r="AX12" s="35" t="str">
        <f t="shared" si="14"/>
        <v>..</v>
      </c>
      <c r="AY12" s="35">
        <f t="shared" si="15"/>
        <v>0.38</v>
      </c>
      <c r="AZ12" s="35">
        <f t="shared" si="16"/>
        <v>0.45199999999999996</v>
      </c>
      <c r="BA12" s="35" t="str">
        <f t="shared" si="17"/>
        <v>..</v>
      </c>
      <c r="BB12" s="35">
        <f t="shared" si="18"/>
        <v>0.58200000000000007</v>
      </c>
      <c r="BC12" s="35">
        <f t="shared" si="19"/>
        <v>0.18585858585858586</v>
      </c>
      <c r="BD12" s="35" t="str">
        <f t="shared" si="20"/>
        <v>..</v>
      </c>
      <c r="BE12" s="35">
        <f t="shared" si="21"/>
        <v>0.2</v>
      </c>
      <c r="BF12" s="35">
        <f t="shared" si="22"/>
        <v>0.24</v>
      </c>
      <c r="BG12" s="35">
        <f t="shared" si="23"/>
        <v>0.56767676767676767</v>
      </c>
      <c r="BH12" s="35">
        <f t="shared" si="24"/>
        <v>0.38762886597938151</v>
      </c>
      <c r="BI12" s="35">
        <f t="shared" si="25"/>
        <v>0.4525252525252525</v>
      </c>
      <c r="BJ12" s="35">
        <f t="shared" si="26"/>
        <v>0.27599999999999997</v>
      </c>
      <c r="BK12" s="35">
        <f t="shared" si="27"/>
        <v>0.68399999999999994</v>
      </c>
      <c r="BL12" s="35">
        <f t="shared" si="28"/>
        <v>0.21818181818181817</v>
      </c>
      <c r="BM12" s="35">
        <f t="shared" si="29"/>
        <v>0.374</v>
      </c>
      <c r="BN12" s="35">
        <f t="shared" si="30"/>
        <v>0.19595959595959597</v>
      </c>
      <c r="BO12" s="35">
        <f t="shared" si="31"/>
        <v>0.44000000000000006</v>
      </c>
      <c r="BP12" s="35">
        <f t="shared" si="32"/>
        <v>0.35510204081632651</v>
      </c>
      <c r="BQ12" s="35">
        <f t="shared" si="33"/>
        <v>0.37</v>
      </c>
      <c r="BR12" s="35">
        <f t="shared" si="34"/>
        <v>0.33999999999999997</v>
      </c>
      <c r="BS12" s="35">
        <f t="shared" si="35"/>
        <v>0.45918367346938782</v>
      </c>
      <c r="BT12" s="35">
        <f t="shared" si="36"/>
        <v>0.13333333333333336</v>
      </c>
    </row>
    <row r="13" spans="1:72" x14ac:dyDescent="0.35">
      <c r="A13" t="s">
        <v>184</v>
      </c>
      <c r="B13" t="s">
        <v>262</v>
      </c>
      <c r="C13" s="35">
        <f t="shared" si="1"/>
        <v>0.15357142857142855</v>
      </c>
      <c r="D13" s="35">
        <f t="shared" si="2"/>
        <v>0.23333333333333331</v>
      </c>
      <c r="E13" s="35">
        <f t="shared" si="3"/>
        <v>0.28733766233766234</v>
      </c>
      <c r="F13" s="35">
        <f t="shared" si="4"/>
        <v>0.47136105957534535</v>
      </c>
      <c r="G13" s="35">
        <f t="shared" si="5"/>
        <v>0.2890769600769601</v>
      </c>
      <c r="H13" s="35">
        <f t="shared" si="6"/>
        <v>0.18181818181818182</v>
      </c>
      <c r="L13" s="41">
        <v>1.5357142857142856</v>
      </c>
      <c r="M13" s="41">
        <v>2.333333333333333</v>
      </c>
      <c r="N13" s="41">
        <v>1.8571428571428572</v>
      </c>
      <c r="O13" s="36" t="s">
        <v>25</v>
      </c>
      <c r="P13" s="41">
        <v>2.1071428571428568</v>
      </c>
      <c r="Q13" s="41">
        <v>1.6363636363636362</v>
      </c>
      <c r="R13" s="41">
        <v>5.8928571428571432</v>
      </c>
      <c r="S13" s="36" t="s">
        <v>25</v>
      </c>
      <c r="T13" s="41">
        <v>3.3454545454545457</v>
      </c>
      <c r="U13" s="41">
        <v>2.6071428571428568</v>
      </c>
      <c r="V13" s="36" t="s">
        <v>25</v>
      </c>
      <c r="W13" s="41">
        <v>4.666666666666667</v>
      </c>
      <c r="X13" s="41">
        <v>3.127272727272727</v>
      </c>
      <c r="Y13" s="36" t="s">
        <v>25</v>
      </c>
      <c r="Z13" s="41">
        <v>3.8181818181818183</v>
      </c>
      <c r="AA13" s="41">
        <v>3.2222222222222223</v>
      </c>
      <c r="AB13" s="41">
        <v>6.8</v>
      </c>
      <c r="AC13" s="41">
        <v>4.333333333333333</v>
      </c>
      <c r="AD13" s="41">
        <v>7.1071428571428577</v>
      </c>
      <c r="AE13" s="41">
        <v>7.5272727272727273</v>
      </c>
      <c r="AF13" s="41">
        <v>4.2222222222222223</v>
      </c>
      <c r="AG13" s="41">
        <v>4.1785714285714288</v>
      </c>
      <c r="AH13" s="41">
        <v>3.9636363636363638</v>
      </c>
      <c r="AI13" s="41">
        <v>7.0714285714285712</v>
      </c>
      <c r="AJ13" s="41">
        <v>3</v>
      </c>
      <c r="AK13" s="41">
        <v>1.925925925925926</v>
      </c>
      <c r="AL13" s="41">
        <v>2.9642857142857144</v>
      </c>
      <c r="AM13" s="41">
        <v>3</v>
      </c>
      <c r="AN13" s="41">
        <v>3.5636363636363635</v>
      </c>
      <c r="AO13" s="41">
        <v>1.8181818181818183</v>
      </c>
      <c r="AQ13" s="35">
        <f t="shared" si="7"/>
        <v>0.15357142857142855</v>
      </c>
      <c r="AR13" s="35">
        <f t="shared" si="8"/>
        <v>0.23333333333333331</v>
      </c>
      <c r="AS13" s="35">
        <f t="shared" si="9"/>
        <v>0.18571428571428572</v>
      </c>
      <c r="AT13" s="35" t="str">
        <f t="shared" si="10"/>
        <v>..</v>
      </c>
      <c r="AU13" s="35">
        <f t="shared" si="11"/>
        <v>0.21071428571428569</v>
      </c>
      <c r="AV13" s="35">
        <f t="shared" si="12"/>
        <v>0.16363636363636364</v>
      </c>
      <c r="AW13" s="35">
        <f t="shared" si="13"/>
        <v>0.5892857142857143</v>
      </c>
      <c r="AX13" s="35" t="str">
        <f t="shared" si="14"/>
        <v>..</v>
      </c>
      <c r="AY13" s="35">
        <f t="shared" si="15"/>
        <v>0.33454545454545459</v>
      </c>
      <c r="AZ13" s="35">
        <f t="shared" si="16"/>
        <v>0.26071428571428568</v>
      </c>
      <c r="BA13" s="35" t="str">
        <f t="shared" si="17"/>
        <v>..</v>
      </c>
      <c r="BB13" s="35">
        <f t="shared" si="18"/>
        <v>0.46666666666666667</v>
      </c>
      <c r="BC13" s="35">
        <f t="shared" si="19"/>
        <v>0.31272727272727269</v>
      </c>
      <c r="BD13" s="35" t="str">
        <f t="shared" si="20"/>
        <v>..</v>
      </c>
      <c r="BE13" s="35">
        <f t="shared" si="21"/>
        <v>0.38181818181818183</v>
      </c>
      <c r="BF13" s="35">
        <f t="shared" si="22"/>
        <v>0.32222222222222224</v>
      </c>
      <c r="BG13" s="35">
        <f t="shared" si="23"/>
        <v>0.67999999999999994</v>
      </c>
      <c r="BH13" s="35">
        <f t="shared" si="24"/>
        <v>0.43333333333333329</v>
      </c>
      <c r="BI13" s="35">
        <f t="shared" si="25"/>
        <v>0.71071428571428574</v>
      </c>
      <c r="BJ13" s="35">
        <f t="shared" si="26"/>
        <v>0.75272727272727269</v>
      </c>
      <c r="BK13" s="35">
        <f t="shared" si="27"/>
        <v>0.42222222222222222</v>
      </c>
      <c r="BL13" s="35">
        <f t="shared" si="28"/>
        <v>0.41785714285714287</v>
      </c>
      <c r="BM13" s="35">
        <f t="shared" si="29"/>
        <v>0.39636363636363636</v>
      </c>
      <c r="BN13" s="35">
        <f t="shared" si="30"/>
        <v>0.70714285714285707</v>
      </c>
      <c r="BO13" s="35">
        <f t="shared" si="31"/>
        <v>0.3</v>
      </c>
      <c r="BP13" s="35">
        <f t="shared" si="32"/>
        <v>0.19259259259259259</v>
      </c>
      <c r="BQ13" s="35">
        <f t="shared" si="33"/>
        <v>0.29642857142857143</v>
      </c>
      <c r="BR13" s="35">
        <f t="shared" si="34"/>
        <v>0.3</v>
      </c>
      <c r="BS13" s="35">
        <f t="shared" si="35"/>
        <v>0.35636363636363633</v>
      </c>
      <c r="BT13" s="35">
        <f t="shared" si="36"/>
        <v>0.18181818181818182</v>
      </c>
    </row>
    <row r="14" spans="1:72" x14ac:dyDescent="0.35">
      <c r="A14" t="s">
        <v>187</v>
      </c>
      <c r="B14" t="s">
        <v>263</v>
      </c>
      <c r="C14" s="35">
        <f t="shared" si="1"/>
        <v>0.61851851851851847</v>
      </c>
      <c r="D14" s="35">
        <f t="shared" si="2"/>
        <v>0.92452830188679247</v>
      </c>
      <c r="E14" s="35">
        <f t="shared" si="3"/>
        <v>0.62915793151642208</v>
      </c>
      <c r="F14" s="35">
        <f t="shared" si="4"/>
        <v>0.66994643043477653</v>
      </c>
      <c r="G14" s="35">
        <f t="shared" si="5"/>
        <v>0.76512928022361981</v>
      </c>
      <c r="H14" s="35">
        <f t="shared" si="6"/>
        <v>0.63018867924528299</v>
      </c>
      <c r="L14" s="41">
        <v>6.1851851851851851</v>
      </c>
      <c r="M14" s="41">
        <v>9.2452830188679247</v>
      </c>
      <c r="N14" s="41">
        <v>5.8888888888888893</v>
      </c>
      <c r="O14" s="36" t="s">
        <v>25</v>
      </c>
      <c r="P14" s="41">
        <v>6.2641509433962259</v>
      </c>
      <c r="Q14" s="41">
        <v>4.716981132075472</v>
      </c>
      <c r="R14" s="41">
        <v>8.2962962962962958</v>
      </c>
      <c r="S14" s="36" t="s">
        <v>25</v>
      </c>
      <c r="T14" s="41">
        <v>5.9629629629629628</v>
      </c>
      <c r="U14" s="41">
        <v>6.6923076923076916</v>
      </c>
      <c r="V14" s="36" t="s">
        <v>25</v>
      </c>
      <c r="W14" s="41">
        <v>7.9245283018867916</v>
      </c>
      <c r="X14" s="41">
        <v>6.5384615384615383</v>
      </c>
      <c r="Y14" s="36" t="s">
        <v>25</v>
      </c>
      <c r="Z14" s="41">
        <v>6.8518518518518512</v>
      </c>
      <c r="AA14" s="41">
        <v>7.2830188679245289</v>
      </c>
      <c r="AB14" s="41">
        <v>6.9056603773584904</v>
      </c>
      <c r="AC14" s="41">
        <v>5.8431372549019605</v>
      </c>
      <c r="AD14" s="41">
        <v>5.6981132075471699</v>
      </c>
      <c r="AE14" s="41">
        <v>6.1851851851851851</v>
      </c>
      <c r="AF14" s="41">
        <v>8.2222222222222214</v>
      </c>
      <c r="AG14" s="41">
        <v>6.3773584905660385</v>
      </c>
      <c r="AH14" s="41">
        <v>5.6923076923076925</v>
      </c>
      <c r="AI14" s="41">
        <v>7.615384615384615</v>
      </c>
      <c r="AJ14" s="41">
        <v>6.4074074074074066</v>
      </c>
      <c r="AK14" s="41">
        <v>8.4905660377358494</v>
      </c>
      <c r="AL14" s="41">
        <v>8.9056603773584904</v>
      </c>
      <c r="AM14" s="41">
        <v>6.3396226415094343</v>
      </c>
      <c r="AN14" s="41">
        <v>8.1132075471698109</v>
      </c>
      <c r="AO14" s="41">
        <v>6.3018867924528301</v>
      </c>
      <c r="AQ14" s="35">
        <f t="shared" si="7"/>
        <v>0.61851851851851847</v>
      </c>
      <c r="AR14" s="35">
        <f t="shared" si="8"/>
        <v>0.92452830188679247</v>
      </c>
      <c r="AS14" s="35">
        <f t="shared" si="9"/>
        <v>0.58888888888888891</v>
      </c>
      <c r="AT14" s="35" t="str">
        <f t="shared" si="10"/>
        <v>..</v>
      </c>
      <c r="AU14" s="35">
        <f t="shared" si="11"/>
        <v>0.62641509433962261</v>
      </c>
      <c r="AV14" s="35">
        <f t="shared" si="12"/>
        <v>0.47169811320754718</v>
      </c>
      <c r="AW14" s="35">
        <f t="shared" si="13"/>
        <v>0.82962962962962961</v>
      </c>
      <c r="AX14" s="35" t="str">
        <f t="shared" si="14"/>
        <v>..</v>
      </c>
      <c r="AY14" s="35">
        <f t="shared" si="15"/>
        <v>0.59629629629629632</v>
      </c>
      <c r="AZ14" s="35">
        <f t="shared" si="16"/>
        <v>0.66923076923076918</v>
      </c>
      <c r="BA14" s="35" t="str">
        <f t="shared" si="17"/>
        <v>..</v>
      </c>
      <c r="BB14" s="35">
        <f t="shared" si="18"/>
        <v>0.79245283018867918</v>
      </c>
      <c r="BC14" s="35">
        <f t="shared" si="19"/>
        <v>0.65384615384615385</v>
      </c>
      <c r="BD14" s="35" t="str">
        <f t="shared" si="20"/>
        <v>..</v>
      </c>
      <c r="BE14" s="35">
        <f t="shared" si="21"/>
        <v>0.68518518518518512</v>
      </c>
      <c r="BF14" s="35">
        <f t="shared" si="22"/>
        <v>0.72830188679245289</v>
      </c>
      <c r="BG14" s="35">
        <f t="shared" si="23"/>
        <v>0.69056603773584901</v>
      </c>
      <c r="BH14" s="35">
        <f t="shared" si="24"/>
        <v>0.584313725490196</v>
      </c>
      <c r="BI14" s="35">
        <f t="shared" si="25"/>
        <v>0.56981132075471697</v>
      </c>
      <c r="BJ14" s="35">
        <f t="shared" si="26"/>
        <v>0.61851851851851847</v>
      </c>
      <c r="BK14" s="35">
        <f t="shared" si="27"/>
        <v>0.82222222222222219</v>
      </c>
      <c r="BL14" s="35">
        <f t="shared" si="28"/>
        <v>0.63773584905660385</v>
      </c>
      <c r="BM14" s="35">
        <f t="shared" si="29"/>
        <v>0.56923076923076921</v>
      </c>
      <c r="BN14" s="35">
        <f t="shared" si="30"/>
        <v>0.7615384615384615</v>
      </c>
      <c r="BO14" s="35">
        <f t="shared" si="31"/>
        <v>0.64074074074074061</v>
      </c>
      <c r="BP14" s="35">
        <f t="shared" si="32"/>
        <v>0.84905660377358494</v>
      </c>
      <c r="BQ14" s="35">
        <f t="shared" si="33"/>
        <v>0.89056603773584908</v>
      </c>
      <c r="BR14" s="35">
        <f t="shared" si="34"/>
        <v>0.63396226415094348</v>
      </c>
      <c r="BS14" s="35">
        <f t="shared" si="35"/>
        <v>0.81132075471698106</v>
      </c>
      <c r="BT14" s="35">
        <f t="shared" si="36"/>
        <v>0.63018867924528299</v>
      </c>
    </row>
    <row r="15" spans="1:72" x14ac:dyDescent="0.35">
      <c r="A15" t="s">
        <v>189</v>
      </c>
      <c r="B15" t="s">
        <v>264</v>
      </c>
      <c r="C15" s="35">
        <f t="shared" si="1"/>
        <v>0.64516129032258063</v>
      </c>
      <c r="D15" s="35">
        <f t="shared" si="2"/>
        <v>0.75555555555555554</v>
      </c>
      <c r="E15" s="35">
        <f t="shared" si="3"/>
        <v>0.57518817204301076</v>
      </c>
      <c r="F15" s="35">
        <f t="shared" si="4"/>
        <v>0.67125994236933273</v>
      </c>
      <c r="G15" s="35">
        <f t="shared" si="5"/>
        <v>0.62284253733222528</v>
      </c>
      <c r="H15" s="35">
        <f t="shared" si="6"/>
        <v>0.69677419354838699</v>
      </c>
      <c r="L15" s="41">
        <v>6.4516129032258061</v>
      </c>
      <c r="M15" s="41">
        <v>7.5555555555555554</v>
      </c>
      <c r="N15" s="41">
        <v>6.064516129032258</v>
      </c>
      <c r="O15" s="36" t="s">
        <v>25</v>
      </c>
      <c r="P15" s="41">
        <v>5.290322580645161</v>
      </c>
      <c r="Q15" s="41">
        <v>4.2333333333333334</v>
      </c>
      <c r="R15" s="41">
        <v>7.4193548387096779</v>
      </c>
      <c r="S15" s="36" t="s">
        <v>25</v>
      </c>
      <c r="T15" s="41">
        <v>7.0967741935483879</v>
      </c>
      <c r="U15" s="41">
        <v>6.1904761904761898</v>
      </c>
      <c r="V15" s="36" t="s">
        <v>25</v>
      </c>
      <c r="W15" s="41">
        <v>7.6451612903225801</v>
      </c>
      <c r="X15" s="41">
        <v>6.5806451612903221</v>
      </c>
      <c r="Y15" s="36" t="s">
        <v>25</v>
      </c>
      <c r="Z15" s="41">
        <v>7.8333333333333339</v>
      </c>
      <c r="AA15" s="41">
        <v>6.0952380952380949</v>
      </c>
      <c r="AB15" s="41">
        <v>8.5901639344262293</v>
      </c>
      <c r="AC15" s="41">
        <v>7.3333333333333339</v>
      </c>
      <c r="AD15" s="41">
        <v>4.721311475409836</v>
      </c>
      <c r="AE15" s="41">
        <v>5.774193548387097</v>
      </c>
      <c r="AF15" s="41">
        <v>7.129032258064516</v>
      </c>
      <c r="AG15" s="41">
        <v>5.081967213114754</v>
      </c>
      <c r="AH15" s="41">
        <v>6.3492063492063497</v>
      </c>
      <c r="AI15" s="41">
        <v>7.5555555555555554</v>
      </c>
      <c r="AJ15" s="41">
        <v>6.9523809523809526</v>
      </c>
      <c r="AK15" s="41">
        <v>5.5737704918032787</v>
      </c>
      <c r="AL15" s="41">
        <v>7.0322580645161299</v>
      </c>
      <c r="AM15" s="41">
        <v>5.8095238095238093</v>
      </c>
      <c r="AN15" s="41">
        <v>5.774193548387097</v>
      </c>
      <c r="AO15" s="41">
        <v>6.9677419354838701</v>
      </c>
      <c r="AQ15" s="35">
        <f t="shared" si="7"/>
        <v>0.64516129032258063</v>
      </c>
      <c r="AR15" s="35">
        <f t="shared" si="8"/>
        <v>0.75555555555555554</v>
      </c>
      <c r="AS15" s="35">
        <f t="shared" si="9"/>
        <v>0.6064516129032258</v>
      </c>
      <c r="AT15" s="35" t="str">
        <f t="shared" si="10"/>
        <v>..</v>
      </c>
      <c r="AU15" s="35">
        <f t="shared" si="11"/>
        <v>0.52903225806451615</v>
      </c>
      <c r="AV15" s="35">
        <f t="shared" si="12"/>
        <v>0.42333333333333334</v>
      </c>
      <c r="AW15" s="35">
        <f t="shared" si="13"/>
        <v>0.74193548387096775</v>
      </c>
      <c r="AX15" s="35" t="str">
        <f t="shared" si="14"/>
        <v>..</v>
      </c>
      <c r="AY15" s="35">
        <f t="shared" si="15"/>
        <v>0.70967741935483875</v>
      </c>
      <c r="AZ15" s="35">
        <f t="shared" si="16"/>
        <v>0.61904761904761896</v>
      </c>
      <c r="BA15" s="35" t="str">
        <f t="shared" si="17"/>
        <v>..</v>
      </c>
      <c r="BB15" s="35">
        <f t="shared" si="18"/>
        <v>0.76451612903225796</v>
      </c>
      <c r="BC15" s="35">
        <f t="shared" si="19"/>
        <v>0.65806451612903216</v>
      </c>
      <c r="BD15" s="35" t="str">
        <f t="shared" si="20"/>
        <v>..</v>
      </c>
      <c r="BE15" s="35">
        <f t="shared" si="21"/>
        <v>0.78333333333333344</v>
      </c>
      <c r="BF15" s="35">
        <f t="shared" si="22"/>
        <v>0.60952380952380947</v>
      </c>
      <c r="BG15" s="35">
        <f t="shared" si="23"/>
        <v>0.85901639344262293</v>
      </c>
      <c r="BH15" s="35">
        <f t="shared" si="24"/>
        <v>0.73333333333333339</v>
      </c>
      <c r="BI15" s="35">
        <f t="shared" si="25"/>
        <v>0.47213114754098362</v>
      </c>
      <c r="BJ15" s="35">
        <f t="shared" si="26"/>
        <v>0.57741935483870965</v>
      </c>
      <c r="BK15" s="35">
        <f t="shared" si="27"/>
        <v>0.7129032258064516</v>
      </c>
      <c r="BL15" s="35">
        <f t="shared" si="28"/>
        <v>0.50819672131147542</v>
      </c>
      <c r="BM15" s="35">
        <f t="shared" si="29"/>
        <v>0.634920634920635</v>
      </c>
      <c r="BN15" s="35">
        <f t="shared" si="30"/>
        <v>0.75555555555555554</v>
      </c>
      <c r="BO15" s="35">
        <f t="shared" si="31"/>
        <v>0.69523809523809521</v>
      </c>
      <c r="BP15" s="35">
        <f t="shared" si="32"/>
        <v>0.55737704918032782</v>
      </c>
      <c r="BQ15" s="35">
        <f t="shared" si="33"/>
        <v>0.70322580645161303</v>
      </c>
      <c r="BR15" s="35">
        <f t="shared" si="34"/>
        <v>0.58095238095238089</v>
      </c>
      <c r="BS15" s="35">
        <f t="shared" si="35"/>
        <v>0.57741935483870965</v>
      </c>
      <c r="BT15" s="35">
        <f t="shared" si="36"/>
        <v>0.69677419354838699</v>
      </c>
    </row>
    <row r="16" spans="1:72" x14ac:dyDescent="0.35">
      <c r="A16" t="s">
        <v>190</v>
      </c>
      <c r="B16" t="s">
        <v>360</v>
      </c>
      <c r="C16" s="35">
        <f t="shared" si="1"/>
        <v>0.33725490196078428</v>
      </c>
      <c r="D16" s="35">
        <f t="shared" si="2"/>
        <v>0.7359223300970873</v>
      </c>
      <c r="E16" s="35">
        <f t="shared" si="3"/>
        <v>0.51009291248942135</v>
      </c>
      <c r="F16" s="35">
        <f t="shared" si="4"/>
        <v>0.47740866605221349</v>
      </c>
      <c r="G16" s="35">
        <f t="shared" si="5"/>
        <v>0.4476261184085284</v>
      </c>
      <c r="H16" s="35">
        <f t="shared" si="6"/>
        <v>0.18989898989898987</v>
      </c>
      <c r="L16" s="41">
        <v>3.3725490196078427</v>
      </c>
      <c r="M16" s="41">
        <v>7.3592233009708732</v>
      </c>
      <c r="N16" s="41">
        <v>5.7227722772277225</v>
      </c>
      <c r="O16" s="36" t="s">
        <v>25</v>
      </c>
      <c r="P16" s="41">
        <v>5.3398058252427187</v>
      </c>
      <c r="Q16" s="41">
        <v>2.1372549019607847</v>
      </c>
      <c r="R16" s="41">
        <v>7.2038834951456305</v>
      </c>
      <c r="S16" s="36" t="s">
        <v>25</v>
      </c>
      <c r="T16" s="41">
        <v>4.7184466019417473</v>
      </c>
      <c r="U16" s="41">
        <v>4.1960784313725492</v>
      </c>
      <c r="V16" s="36" t="s">
        <v>25</v>
      </c>
      <c r="W16" s="41">
        <v>3.8811881188118811</v>
      </c>
      <c r="X16" s="41">
        <v>5.1372549019607847</v>
      </c>
      <c r="Y16" s="36" t="s">
        <v>25</v>
      </c>
      <c r="Z16" s="41">
        <v>4.6601941747572813</v>
      </c>
      <c r="AA16" s="41">
        <v>4.3137254901960782</v>
      </c>
      <c r="AB16" s="41">
        <v>5.0679611650485441</v>
      </c>
      <c r="AC16" s="41">
        <v>4.9019607843137258</v>
      </c>
      <c r="AD16" s="41">
        <v>4.333333333333333</v>
      </c>
      <c r="AE16" s="41">
        <v>4.117647058823529</v>
      </c>
      <c r="AF16" s="41">
        <v>5.650485436893204</v>
      </c>
      <c r="AG16" s="41">
        <v>5.3980582524271847</v>
      </c>
      <c r="AH16" s="41">
        <v>4.9902912621359219</v>
      </c>
      <c r="AI16" s="41">
        <v>5.4705882352941178</v>
      </c>
      <c r="AJ16" s="41">
        <v>4.7572815533980579</v>
      </c>
      <c r="AK16" s="41">
        <v>4</v>
      </c>
      <c r="AL16" s="41">
        <v>4.8039215686274508</v>
      </c>
      <c r="AM16" s="41">
        <v>4.4705882352941178</v>
      </c>
      <c r="AN16" s="41">
        <v>4.349514563106796</v>
      </c>
      <c r="AO16" s="41">
        <v>1.8989898989898988</v>
      </c>
      <c r="AQ16" s="35">
        <f t="shared" si="7"/>
        <v>0.33725490196078428</v>
      </c>
      <c r="AR16" s="35">
        <f t="shared" si="8"/>
        <v>0.7359223300970873</v>
      </c>
      <c r="AS16" s="35">
        <f t="shared" si="9"/>
        <v>0.57227722772277223</v>
      </c>
      <c r="AT16" s="35" t="str">
        <f t="shared" si="10"/>
        <v>..</v>
      </c>
      <c r="AU16" s="35">
        <f t="shared" si="11"/>
        <v>0.53398058252427183</v>
      </c>
      <c r="AV16" s="35">
        <f t="shared" si="12"/>
        <v>0.21372549019607848</v>
      </c>
      <c r="AW16" s="35">
        <f t="shared" si="13"/>
        <v>0.7203883495145631</v>
      </c>
      <c r="AX16" s="35" t="str">
        <f t="shared" si="14"/>
        <v>..</v>
      </c>
      <c r="AY16" s="35">
        <f t="shared" si="15"/>
        <v>0.4718446601941747</v>
      </c>
      <c r="AZ16" s="35">
        <f t="shared" si="16"/>
        <v>0.41960784313725491</v>
      </c>
      <c r="BA16" s="35" t="str">
        <f t="shared" si="17"/>
        <v>..</v>
      </c>
      <c r="BB16" s="35">
        <f t="shared" si="18"/>
        <v>0.38811881188118813</v>
      </c>
      <c r="BC16" s="35">
        <f t="shared" si="19"/>
        <v>0.51372549019607849</v>
      </c>
      <c r="BD16" s="35" t="str">
        <f t="shared" si="20"/>
        <v>..</v>
      </c>
      <c r="BE16" s="35">
        <f t="shared" si="21"/>
        <v>0.46601941747572811</v>
      </c>
      <c r="BF16" s="35">
        <f t="shared" si="22"/>
        <v>0.43137254901960781</v>
      </c>
      <c r="BG16" s="35">
        <f t="shared" si="23"/>
        <v>0.50679611650485445</v>
      </c>
      <c r="BH16" s="35">
        <f t="shared" si="24"/>
        <v>0.49019607843137258</v>
      </c>
      <c r="BI16" s="35">
        <f t="shared" si="25"/>
        <v>0.43333333333333329</v>
      </c>
      <c r="BJ16" s="35">
        <f t="shared" si="26"/>
        <v>0.41176470588235292</v>
      </c>
      <c r="BK16" s="35">
        <f t="shared" si="27"/>
        <v>0.56504854368932045</v>
      </c>
      <c r="BL16" s="35">
        <f t="shared" si="28"/>
        <v>0.53980582524271847</v>
      </c>
      <c r="BM16" s="35">
        <f t="shared" si="29"/>
        <v>0.49902912621359219</v>
      </c>
      <c r="BN16" s="35">
        <f t="shared" si="30"/>
        <v>0.54705882352941182</v>
      </c>
      <c r="BO16" s="35">
        <f t="shared" si="31"/>
        <v>0.47572815533980578</v>
      </c>
      <c r="BP16" s="35">
        <f t="shared" si="32"/>
        <v>0.4</v>
      </c>
      <c r="BQ16" s="35">
        <f t="shared" si="33"/>
        <v>0.48039215686274506</v>
      </c>
      <c r="BR16" s="35">
        <f t="shared" si="34"/>
        <v>0.44705882352941179</v>
      </c>
      <c r="BS16" s="35">
        <f t="shared" si="35"/>
        <v>0.43495145631067961</v>
      </c>
      <c r="BT16" s="35">
        <f t="shared" si="36"/>
        <v>0.18989898989898987</v>
      </c>
    </row>
    <row r="17" spans="1:72" x14ac:dyDescent="0.35">
      <c r="A17" t="s">
        <v>191</v>
      </c>
      <c r="B17" t="s">
        <v>265</v>
      </c>
      <c r="C17" s="35">
        <f t="shared" si="1"/>
        <v>0.26393442622950819</v>
      </c>
      <c r="D17" s="35">
        <f t="shared" si="2"/>
        <v>0.40661157024793387</v>
      </c>
      <c r="E17" s="35">
        <f t="shared" si="3"/>
        <v>0.32685261707988983</v>
      </c>
      <c r="F17" s="35">
        <f t="shared" si="4"/>
        <v>0.44166701486176363</v>
      </c>
      <c r="G17" s="35">
        <f t="shared" si="5"/>
        <v>0.29875445964864744</v>
      </c>
      <c r="H17" s="35">
        <f t="shared" si="6"/>
        <v>0.18677685950413223</v>
      </c>
      <c r="L17" s="41">
        <v>2.639344262295082</v>
      </c>
      <c r="M17" s="41">
        <v>4.0661157024793386</v>
      </c>
      <c r="N17" s="41">
        <v>3.8181818181818183</v>
      </c>
      <c r="O17" s="36" t="s">
        <v>25</v>
      </c>
      <c r="P17" s="41">
        <v>3.0082644628099171</v>
      </c>
      <c r="Q17" s="41">
        <v>1.9666666666666668</v>
      </c>
      <c r="R17" s="41">
        <v>4.2809917355371905</v>
      </c>
      <c r="S17" s="36" t="s">
        <v>25</v>
      </c>
      <c r="T17" s="41">
        <v>4.0504201680672267</v>
      </c>
      <c r="U17" s="41">
        <v>3.9344262295081966</v>
      </c>
      <c r="V17" s="36" t="s">
        <v>25</v>
      </c>
      <c r="W17" s="41">
        <v>5.0084033613445378</v>
      </c>
      <c r="X17" s="41">
        <v>4.115702479338843</v>
      </c>
      <c r="Y17" s="36" t="s">
        <v>25</v>
      </c>
      <c r="Z17" s="41">
        <v>4.278688524590164</v>
      </c>
      <c r="AA17" s="41">
        <v>4.1487603305785123</v>
      </c>
      <c r="AB17" s="41">
        <v>6.4262295081967213</v>
      </c>
      <c r="AC17" s="41">
        <v>5.1967213114754101</v>
      </c>
      <c r="AD17" s="41">
        <v>3</v>
      </c>
      <c r="AE17" s="41">
        <v>3.1475409836065573</v>
      </c>
      <c r="AF17" s="41">
        <v>5.0166666666666666</v>
      </c>
      <c r="AG17" s="41">
        <v>4.1475409836065573</v>
      </c>
      <c r="AH17" s="41">
        <v>4.1983471074380168</v>
      </c>
      <c r="AI17" s="41">
        <v>5.1639344262295079</v>
      </c>
      <c r="AJ17" s="41">
        <v>2.8688524590163933</v>
      </c>
      <c r="AK17" s="41">
        <v>2.333333333333333</v>
      </c>
      <c r="AL17" s="41">
        <v>3.5371900826446279</v>
      </c>
      <c r="AM17" s="41">
        <v>1.8181818181818183</v>
      </c>
      <c r="AN17" s="41">
        <v>4.3801652892561984</v>
      </c>
      <c r="AO17" s="41">
        <v>1.8677685950413223</v>
      </c>
      <c r="AQ17" s="35">
        <f t="shared" si="7"/>
        <v>0.26393442622950819</v>
      </c>
      <c r="AR17" s="35">
        <f t="shared" si="8"/>
        <v>0.40661157024793387</v>
      </c>
      <c r="AS17" s="35">
        <f t="shared" si="9"/>
        <v>0.38181818181818183</v>
      </c>
      <c r="AT17" s="35" t="str">
        <f t="shared" si="10"/>
        <v>..</v>
      </c>
      <c r="AU17" s="35">
        <f t="shared" si="11"/>
        <v>0.3008264462809917</v>
      </c>
      <c r="AV17" s="35">
        <f t="shared" si="12"/>
        <v>0.19666666666666668</v>
      </c>
      <c r="AW17" s="35">
        <f t="shared" si="13"/>
        <v>0.42809917355371907</v>
      </c>
      <c r="AX17" s="35" t="str">
        <f t="shared" si="14"/>
        <v>..</v>
      </c>
      <c r="AY17" s="35">
        <f t="shared" si="15"/>
        <v>0.40504201680672269</v>
      </c>
      <c r="AZ17" s="35">
        <f t="shared" si="16"/>
        <v>0.39344262295081966</v>
      </c>
      <c r="BA17" s="35" t="str">
        <f t="shared" si="17"/>
        <v>..</v>
      </c>
      <c r="BB17" s="35">
        <f t="shared" si="18"/>
        <v>0.50084033613445378</v>
      </c>
      <c r="BC17" s="35">
        <f t="shared" si="19"/>
        <v>0.4115702479338843</v>
      </c>
      <c r="BD17" s="35" t="str">
        <f t="shared" si="20"/>
        <v>..</v>
      </c>
      <c r="BE17" s="35">
        <f t="shared" si="21"/>
        <v>0.4278688524590164</v>
      </c>
      <c r="BF17" s="35">
        <f t="shared" si="22"/>
        <v>0.41487603305785126</v>
      </c>
      <c r="BG17" s="35">
        <f t="shared" si="23"/>
        <v>0.64262295081967213</v>
      </c>
      <c r="BH17" s="35">
        <f t="shared" si="24"/>
        <v>0.51967213114754096</v>
      </c>
      <c r="BI17" s="35">
        <f t="shared" si="25"/>
        <v>0.3</v>
      </c>
      <c r="BJ17" s="35">
        <f t="shared" si="26"/>
        <v>0.31475409836065571</v>
      </c>
      <c r="BK17" s="35">
        <f t="shared" si="27"/>
        <v>0.50166666666666671</v>
      </c>
      <c r="BL17" s="35">
        <f t="shared" si="28"/>
        <v>0.41475409836065574</v>
      </c>
      <c r="BM17" s="35">
        <f t="shared" si="29"/>
        <v>0.41983471074380169</v>
      </c>
      <c r="BN17" s="35">
        <f t="shared" si="30"/>
        <v>0.51639344262295084</v>
      </c>
      <c r="BO17" s="35">
        <f t="shared" si="31"/>
        <v>0.28688524590163933</v>
      </c>
      <c r="BP17" s="35">
        <f t="shared" si="32"/>
        <v>0.23333333333333331</v>
      </c>
      <c r="BQ17" s="35">
        <f t="shared" si="33"/>
        <v>0.35371900826446279</v>
      </c>
      <c r="BR17" s="35">
        <f t="shared" si="34"/>
        <v>0.18181818181818182</v>
      </c>
      <c r="BS17" s="35">
        <f t="shared" si="35"/>
        <v>0.43801652892561982</v>
      </c>
      <c r="BT17" s="35">
        <f t="shared" si="36"/>
        <v>0.18677685950413223</v>
      </c>
    </row>
    <row r="18" spans="1:72" x14ac:dyDescent="0.35">
      <c r="A18" t="s">
        <v>203</v>
      </c>
      <c r="B18" t="s">
        <v>266</v>
      </c>
      <c r="C18" s="35">
        <f t="shared" si="1"/>
        <v>0.32758620689655171</v>
      </c>
      <c r="D18" s="35">
        <f t="shared" si="2"/>
        <v>0.51724137931034486</v>
      </c>
      <c r="E18" s="35">
        <f t="shared" si="3"/>
        <v>0.28476957479906662</v>
      </c>
      <c r="F18" s="35">
        <f t="shared" si="4"/>
        <v>0.3998972352511373</v>
      </c>
      <c r="G18" s="35">
        <f t="shared" si="5"/>
        <v>0.4137931034482758</v>
      </c>
      <c r="H18" s="35">
        <f t="shared" si="6"/>
        <v>0.22758620689655168</v>
      </c>
      <c r="L18" s="41">
        <v>3.2758620689655169</v>
      </c>
      <c r="M18" s="41">
        <v>5.1724137931034484</v>
      </c>
      <c r="N18" s="41">
        <v>1.3793103448275863</v>
      </c>
      <c r="O18" s="36" t="s">
        <v>25</v>
      </c>
      <c r="P18" s="41">
        <v>2.7368421052631575</v>
      </c>
      <c r="Q18" s="41">
        <v>0.96428571428571441</v>
      </c>
      <c r="R18" s="41">
        <v>6.3103448275862064</v>
      </c>
      <c r="S18" s="36" t="s">
        <v>25</v>
      </c>
      <c r="T18" s="41">
        <v>4.068965517241379</v>
      </c>
      <c r="U18" s="41">
        <v>4.6315789473684212</v>
      </c>
      <c r="V18" s="36" t="s">
        <v>25</v>
      </c>
      <c r="W18" s="41">
        <v>4.2413793103448274</v>
      </c>
      <c r="X18" s="41">
        <v>2.0727272727272723</v>
      </c>
      <c r="Y18" s="36" t="s">
        <v>25</v>
      </c>
      <c r="Z18" s="41">
        <v>4.4210526315789478</v>
      </c>
      <c r="AA18" s="41">
        <v>2.3103448275862073</v>
      </c>
      <c r="AB18" s="41">
        <v>7.1724137931034484</v>
      </c>
      <c r="AC18" s="41">
        <v>5.8947368421052628</v>
      </c>
      <c r="AD18" s="41">
        <v>2.7931034482758621</v>
      </c>
      <c r="AE18" s="41">
        <v>2.3448275862068968</v>
      </c>
      <c r="AF18" s="41">
        <v>3.8620689655172411</v>
      </c>
      <c r="AG18" s="41">
        <v>2.8620689655172411</v>
      </c>
      <c r="AH18" s="41">
        <v>3.7241379310344831</v>
      </c>
      <c r="AI18" s="41">
        <v>5.5862068965517242</v>
      </c>
      <c r="AJ18" s="41">
        <v>2.7586206896551726</v>
      </c>
      <c r="AK18" s="41">
        <v>4.6206896551724137</v>
      </c>
      <c r="AL18" s="41">
        <v>5.6206896551724137</v>
      </c>
      <c r="AM18" s="41">
        <v>2.7241379310344831</v>
      </c>
      <c r="AN18" s="41">
        <v>4.9655172413793105</v>
      </c>
      <c r="AO18" s="41">
        <v>2.2758620689655169</v>
      </c>
      <c r="AQ18" s="35">
        <f t="shared" si="7"/>
        <v>0.32758620689655171</v>
      </c>
      <c r="AR18" s="35">
        <f t="shared" si="8"/>
        <v>0.51724137931034486</v>
      </c>
      <c r="AS18" s="35">
        <f t="shared" si="9"/>
        <v>0.13793103448275862</v>
      </c>
      <c r="AT18" s="35" t="str">
        <f t="shared" si="10"/>
        <v>..</v>
      </c>
      <c r="AU18" s="35">
        <f t="shared" si="11"/>
        <v>0.27368421052631575</v>
      </c>
      <c r="AV18" s="35">
        <f t="shared" si="12"/>
        <v>9.6428571428571447E-2</v>
      </c>
      <c r="AW18" s="35">
        <f t="shared" si="13"/>
        <v>0.63103448275862062</v>
      </c>
      <c r="AX18" s="35" t="str">
        <f t="shared" si="14"/>
        <v>..</v>
      </c>
      <c r="AY18" s="35">
        <f t="shared" si="15"/>
        <v>0.40689655172413791</v>
      </c>
      <c r="AZ18" s="35">
        <f t="shared" si="16"/>
        <v>0.4631578947368421</v>
      </c>
      <c r="BA18" s="35" t="str">
        <f t="shared" si="17"/>
        <v>..</v>
      </c>
      <c r="BB18" s="35">
        <f t="shared" si="18"/>
        <v>0.42413793103448272</v>
      </c>
      <c r="BC18" s="35">
        <f t="shared" si="19"/>
        <v>0.20727272727272722</v>
      </c>
      <c r="BD18" s="35" t="str">
        <f t="shared" si="20"/>
        <v>..</v>
      </c>
      <c r="BE18" s="35">
        <f t="shared" si="21"/>
        <v>0.44210526315789478</v>
      </c>
      <c r="BF18" s="35">
        <f t="shared" si="22"/>
        <v>0.23103448275862074</v>
      </c>
      <c r="BG18" s="35">
        <f t="shared" si="23"/>
        <v>0.71724137931034482</v>
      </c>
      <c r="BH18" s="35">
        <f t="shared" si="24"/>
        <v>0.58947368421052626</v>
      </c>
      <c r="BI18" s="35">
        <f t="shared" si="25"/>
        <v>0.27931034482758621</v>
      </c>
      <c r="BJ18" s="35">
        <f t="shared" si="26"/>
        <v>0.23448275862068968</v>
      </c>
      <c r="BK18" s="35">
        <f t="shared" si="27"/>
        <v>0.38620689655172413</v>
      </c>
      <c r="BL18" s="35">
        <f t="shared" si="28"/>
        <v>0.2862068965517241</v>
      </c>
      <c r="BM18" s="35">
        <f t="shared" si="29"/>
        <v>0.3724137931034483</v>
      </c>
      <c r="BN18" s="35">
        <f t="shared" si="30"/>
        <v>0.55862068965517242</v>
      </c>
      <c r="BO18" s="35">
        <f t="shared" si="31"/>
        <v>0.27586206896551724</v>
      </c>
      <c r="BP18" s="35">
        <f t="shared" si="32"/>
        <v>0.46206896551724136</v>
      </c>
      <c r="BQ18" s="35">
        <f t="shared" si="33"/>
        <v>0.56206896551724139</v>
      </c>
      <c r="BR18" s="35">
        <f t="shared" si="34"/>
        <v>0.27241379310344832</v>
      </c>
      <c r="BS18" s="35">
        <f t="shared" si="35"/>
        <v>0.49655172413793103</v>
      </c>
      <c r="BT18" s="35">
        <f t="shared" si="36"/>
        <v>0.22758620689655168</v>
      </c>
    </row>
    <row r="19" spans="1:72" x14ac:dyDescent="0.35">
      <c r="A19" t="s">
        <v>193</v>
      </c>
      <c r="B19" t="s">
        <v>268</v>
      </c>
      <c r="C19" s="35">
        <f t="shared" si="1"/>
        <v>0.32307692307692309</v>
      </c>
      <c r="D19" s="35">
        <f t="shared" si="2"/>
        <v>0.52363636363636368</v>
      </c>
      <c r="E19" s="35">
        <f t="shared" si="3"/>
        <v>0.41439393939393937</v>
      </c>
      <c r="F19" s="35">
        <f t="shared" si="4"/>
        <v>0.53944131340357759</v>
      </c>
      <c r="G19" s="35">
        <f t="shared" si="5"/>
        <v>0.48328619528619521</v>
      </c>
      <c r="H19" s="35">
        <f t="shared" si="6"/>
        <v>0.18909090909090912</v>
      </c>
      <c r="L19" s="41">
        <v>3.2307692307692308</v>
      </c>
      <c r="M19" s="41">
        <v>5.2363636363636363</v>
      </c>
      <c r="N19" s="41">
        <v>2.7037037037037033</v>
      </c>
      <c r="O19" s="36" t="s">
        <v>25</v>
      </c>
      <c r="P19" s="41">
        <v>2.9090909090909092</v>
      </c>
      <c r="Q19" s="41">
        <v>2.9629629629629628</v>
      </c>
      <c r="R19" s="41">
        <v>8</v>
      </c>
      <c r="S19" s="36" t="s">
        <v>25</v>
      </c>
      <c r="T19" s="41">
        <v>6.5283018867924536</v>
      </c>
      <c r="U19" s="41">
        <v>3.9259259259259256</v>
      </c>
      <c r="V19" s="36" t="s">
        <v>25</v>
      </c>
      <c r="W19" s="41">
        <v>6.8</v>
      </c>
      <c r="X19" s="41">
        <v>3.3703703703703702</v>
      </c>
      <c r="Y19" s="36" t="s">
        <v>25</v>
      </c>
      <c r="Z19" s="41">
        <v>6.1818181818181817</v>
      </c>
      <c r="AA19" s="41">
        <v>3.5185185185185182</v>
      </c>
      <c r="AB19" s="41">
        <v>8.4905660377358494</v>
      </c>
      <c r="AC19" s="41">
        <v>5.163636363636364</v>
      </c>
      <c r="AD19" s="41">
        <v>4.5555555555555554</v>
      </c>
      <c r="AE19" s="41">
        <v>6.2181818181818187</v>
      </c>
      <c r="AF19" s="41">
        <v>7.2727272727272734</v>
      </c>
      <c r="AG19" s="41">
        <v>4.8301886792452828</v>
      </c>
      <c r="AH19" s="41">
        <v>4.0363636363636362</v>
      </c>
      <c r="AI19" s="41">
        <v>4.6296296296296298</v>
      </c>
      <c r="AJ19" s="41">
        <v>3.4074074074074074</v>
      </c>
      <c r="AK19" s="41">
        <v>4.7272727272727275</v>
      </c>
      <c r="AL19" s="41">
        <v>6.4363636363636356</v>
      </c>
      <c r="AM19" s="41">
        <v>3.9636363636363638</v>
      </c>
      <c r="AN19" s="41">
        <v>5.6296296296296298</v>
      </c>
      <c r="AO19" s="41">
        <v>1.8909090909090911</v>
      </c>
      <c r="AQ19" s="35">
        <f t="shared" si="7"/>
        <v>0.32307692307692309</v>
      </c>
      <c r="AR19" s="35">
        <f t="shared" si="8"/>
        <v>0.52363636363636368</v>
      </c>
      <c r="AS19" s="35">
        <f t="shared" si="9"/>
        <v>0.27037037037037032</v>
      </c>
      <c r="AT19" s="35" t="str">
        <f t="shared" si="10"/>
        <v>..</v>
      </c>
      <c r="AU19" s="35">
        <f t="shared" si="11"/>
        <v>0.29090909090909089</v>
      </c>
      <c r="AV19" s="35">
        <f t="shared" si="12"/>
        <v>0.29629629629629628</v>
      </c>
      <c r="AW19" s="35">
        <f t="shared" si="13"/>
        <v>0.8</v>
      </c>
      <c r="AX19" s="35" t="str">
        <f t="shared" si="14"/>
        <v>..</v>
      </c>
      <c r="AY19" s="35">
        <f t="shared" si="15"/>
        <v>0.65283018867924536</v>
      </c>
      <c r="AZ19" s="35">
        <f t="shared" si="16"/>
        <v>0.39259259259259255</v>
      </c>
      <c r="BA19" s="35" t="str">
        <f t="shared" si="17"/>
        <v>..</v>
      </c>
      <c r="BB19" s="35">
        <f t="shared" si="18"/>
        <v>0.67999999999999994</v>
      </c>
      <c r="BC19" s="35">
        <f t="shared" si="19"/>
        <v>0.33703703703703702</v>
      </c>
      <c r="BD19" s="35" t="str">
        <f t="shared" si="20"/>
        <v>..</v>
      </c>
      <c r="BE19" s="35">
        <f t="shared" si="21"/>
        <v>0.61818181818181817</v>
      </c>
      <c r="BF19" s="35">
        <f t="shared" si="22"/>
        <v>0.3518518518518518</v>
      </c>
      <c r="BG19" s="35">
        <f t="shared" si="23"/>
        <v>0.84905660377358494</v>
      </c>
      <c r="BH19" s="35">
        <f t="shared" si="24"/>
        <v>0.51636363636363636</v>
      </c>
      <c r="BI19" s="35">
        <f t="shared" si="25"/>
        <v>0.45555555555555555</v>
      </c>
      <c r="BJ19" s="35">
        <f t="shared" si="26"/>
        <v>0.62181818181818183</v>
      </c>
      <c r="BK19" s="35">
        <f t="shared" si="27"/>
        <v>0.72727272727272729</v>
      </c>
      <c r="BL19" s="35">
        <f t="shared" si="28"/>
        <v>0.48301886792452831</v>
      </c>
      <c r="BM19" s="35">
        <f t="shared" si="29"/>
        <v>0.40363636363636363</v>
      </c>
      <c r="BN19" s="35">
        <f t="shared" si="30"/>
        <v>0.46296296296296297</v>
      </c>
      <c r="BO19" s="35">
        <f t="shared" si="31"/>
        <v>0.34074074074074073</v>
      </c>
      <c r="BP19" s="35">
        <f t="shared" si="32"/>
        <v>0.47272727272727277</v>
      </c>
      <c r="BQ19" s="35">
        <f t="shared" si="33"/>
        <v>0.64363636363636356</v>
      </c>
      <c r="BR19" s="35">
        <f t="shared" si="34"/>
        <v>0.39636363636363636</v>
      </c>
      <c r="BS19" s="35">
        <f t="shared" si="35"/>
        <v>0.562962962962963</v>
      </c>
      <c r="BT19" s="35">
        <f t="shared" si="36"/>
        <v>0.18909090909090912</v>
      </c>
    </row>
    <row r="20" spans="1:72" x14ac:dyDescent="0.35">
      <c r="A20" t="s">
        <v>195</v>
      </c>
      <c r="B20" t="s">
        <v>269</v>
      </c>
      <c r="C20" s="35">
        <f t="shared" si="1"/>
        <v>0.69180327868852454</v>
      </c>
      <c r="D20" s="35">
        <f t="shared" si="2"/>
        <v>0.92131147540983593</v>
      </c>
      <c r="E20" s="35">
        <f t="shared" si="3"/>
        <v>0.67261739372047791</v>
      </c>
      <c r="F20" s="35">
        <f t="shared" si="4"/>
        <v>0.70412495534473862</v>
      </c>
      <c r="G20" s="35">
        <f t="shared" si="5"/>
        <v>0.80960655737704923</v>
      </c>
      <c r="H20" s="35">
        <f t="shared" si="6"/>
        <v>0.91475409836065569</v>
      </c>
      <c r="L20" s="41">
        <v>6.9180327868852451</v>
      </c>
      <c r="M20" s="41">
        <v>9.2131147540983598</v>
      </c>
      <c r="N20" s="41">
        <v>5.7377049180327866</v>
      </c>
      <c r="O20" s="36" t="s">
        <v>25</v>
      </c>
      <c r="P20" s="41">
        <v>6.4918032786885238</v>
      </c>
      <c r="Q20" s="41">
        <v>5.593220338983051</v>
      </c>
      <c r="R20" s="41">
        <v>9.0819672131147549</v>
      </c>
      <c r="S20" s="36" t="s">
        <v>25</v>
      </c>
      <c r="T20" s="41">
        <v>7.898305084745763</v>
      </c>
      <c r="U20" s="41">
        <v>7.4754098360655732</v>
      </c>
      <c r="V20" s="36" t="s">
        <v>25</v>
      </c>
      <c r="W20" s="41">
        <v>8.2622950819672134</v>
      </c>
      <c r="X20" s="41">
        <v>6.9830508474576263</v>
      </c>
      <c r="Y20" s="36" t="s">
        <v>25</v>
      </c>
      <c r="Z20" s="41">
        <v>7.8666666666666671</v>
      </c>
      <c r="AA20" s="41">
        <v>5.9016393442622954</v>
      </c>
      <c r="AB20" s="41">
        <v>8.3666666666666671</v>
      </c>
      <c r="AC20" s="41">
        <v>7.6666666666666661</v>
      </c>
      <c r="AD20" s="41">
        <v>2.8666666666666663</v>
      </c>
      <c r="AE20" s="41">
        <v>4.8852459016393439</v>
      </c>
      <c r="AF20" s="41">
        <v>7.4</v>
      </c>
      <c r="AG20" s="41">
        <v>7.9322033898305087</v>
      </c>
      <c r="AH20" s="41">
        <v>7.4333333333333336</v>
      </c>
      <c r="AI20" s="41">
        <v>7.6393442622950811</v>
      </c>
      <c r="AJ20" s="41">
        <v>6.0333333333333332</v>
      </c>
      <c r="AK20" s="41">
        <v>9</v>
      </c>
      <c r="AL20" s="41">
        <v>9.1803278688524586</v>
      </c>
      <c r="AM20" s="41">
        <v>7.8333333333333339</v>
      </c>
      <c r="AN20" s="41">
        <v>8.4333333333333336</v>
      </c>
      <c r="AO20" s="41">
        <v>9.1475409836065573</v>
      </c>
      <c r="AQ20" s="35">
        <f t="shared" si="7"/>
        <v>0.69180327868852454</v>
      </c>
      <c r="AR20" s="35">
        <f t="shared" si="8"/>
        <v>0.92131147540983593</v>
      </c>
      <c r="AS20" s="35">
        <f t="shared" si="9"/>
        <v>0.57377049180327866</v>
      </c>
      <c r="AT20" s="35" t="str">
        <f t="shared" si="10"/>
        <v>..</v>
      </c>
      <c r="AU20" s="35">
        <f t="shared" si="11"/>
        <v>0.64918032786885238</v>
      </c>
      <c r="AV20" s="35">
        <f t="shared" si="12"/>
        <v>0.55932203389830515</v>
      </c>
      <c r="AW20" s="35">
        <f t="shared" si="13"/>
        <v>0.90819672131147544</v>
      </c>
      <c r="AX20" s="35" t="str">
        <f t="shared" si="14"/>
        <v>..</v>
      </c>
      <c r="AY20" s="35">
        <f t="shared" si="15"/>
        <v>0.78983050847457625</v>
      </c>
      <c r="AZ20" s="35">
        <f t="shared" si="16"/>
        <v>0.7475409836065573</v>
      </c>
      <c r="BA20" s="35" t="str">
        <f t="shared" si="17"/>
        <v>..</v>
      </c>
      <c r="BB20" s="35">
        <f t="shared" si="18"/>
        <v>0.82622950819672136</v>
      </c>
      <c r="BC20" s="35">
        <f t="shared" si="19"/>
        <v>0.69830508474576258</v>
      </c>
      <c r="BD20" s="35" t="str">
        <f t="shared" si="20"/>
        <v>..</v>
      </c>
      <c r="BE20" s="35">
        <f t="shared" si="21"/>
        <v>0.78666666666666674</v>
      </c>
      <c r="BF20" s="35">
        <f t="shared" si="22"/>
        <v>0.5901639344262295</v>
      </c>
      <c r="BG20" s="35">
        <f t="shared" si="23"/>
        <v>0.83666666666666667</v>
      </c>
      <c r="BH20" s="35">
        <f t="shared" si="24"/>
        <v>0.76666666666666661</v>
      </c>
      <c r="BI20" s="35">
        <f t="shared" si="25"/>
        <v>0.28666666666666663</v>
      </c>
      <c r="BJ20" s="35">
        <f t="shared" si="26"/>
        <v>0.4885245901639344</v>
      </c>
      <c r="BK20" s="35">
        <f t="shared" si="27"/>
        <v>0.74</v>
      </c>
      <c r="BL20" s="35">
        <f t="shared" si="28"/>
        <v>0.79322033898305089</v>
      </c>
      <c r="BM20" s="35">
        <f t="shared" si="29"/>
        <v>0.7433333333333334</v>
      </c>
      <c r="BN20" s="35">
        <f t="shared" si="30"/>
        <v>0.76393442622950813</v>
      </c>
      <c r="BO20" s="35">
        <f t="shared" si="31"/>
        <v>0.60333333333333328</v>
      </c>
      <c r="BP20" s="35">
        <f t="shared" si="32"/>
        <v>0.9</v>
      </c>
      <c r="BQ20" s="35">
        <f t="shared" si="33"/>
        <v>0.91803278688524581</v>
      </c>
      <c r="BR20" s="35">
        <f t="shared" si="34"/>
        <v>0.78333333333333344</v>
      </c>
      <c r="BS20" s="35">
        <f t="shared" si="35"/>
        <v>0.84333333333333338</v>
      </c>
      <c r="BT20" s="35">
        <f t="shared" si="36"/>
        <v>0.91475409836065569</v>
      </c>
    </row>
    <row r="21" spans="1:72" x14ac:dyDescent="0.35">
      <c r="A21" t="s">
        <v>197</v>
      </c>
      <c r="B21" t="s">
        <v>270</v>
      </c>
      <c r="C21" s="35">
        <f t="shared" si="1"/>
        <v>0.51636363636363636</v>
      </c>
      <c r="D21" s="35">
        <f t="shared" si="2"/>
        <v>0.64912280701754388</v>
      </c>
      <c r="E21" s="35">
        <f t="shared" si="3"/>
        <v>0.56495927318295736</v>
      </c>
      <c r="F21" s="35">
        <f t="shared" si="4"/>
        <v>0.67665470494417856</v>
      </c>
      <c r="G21" s="35">
        <f t="shared" si="5"/>
        <v>0.60035725677830942</v>
      </c>
      <c r="H21" s="35">
        <f t="shared" si="6"/>
        <v>0.61754385964912273</v>
      </c>
      <c r="L21" s="41">
        <v>5.163636363636364</v>
      </c>
      <c r="M21" s="41">
        <v>6.4912280701754383</v>
      </c>
      <c r="N21" s="41">
        <v>5.4736842105263159</v>
      </c>
      <c r="O21" s="36" t="s">
        <v>25</v>
      </c>
      <c r="P21" s="41">
        <v>5.3571428571428568</v>
      </c>
      <c r="Q21" s="41">
        <v>5.0175438596491224</v>
      </c>
      <c r="R21" s="41">
        <v>6.75</v>
      </c>
      <c r="S21" s="36" t="s">
        <v>25</v>
      </c>
      <c r="T21" s="41">
        <v>7.2631578947368425</v>
      </c>
      <c r="U21" s="41">
        <v>5.6727272727272728</v>
      </c>
      <c r="V21" s="36" t="s">
        <v>25</v>
      </c>
      <c r="W21" s="41">
        <v>6.6181818181818191</v>
      </c>
      <c r="X21" s="41">
        <v>6.9122807017543852</v>
      </c>
      <c r="Y21" s="36" t="s">
        <v>25</v>
      </c>
      <c r="Z21" s="41">
        <v>6.5714285714285712</v>
      </c>
      <c r="AA21" s="41">
        <v>5.6071428571428568</v>
      </c>
      <c r="AB21" s="41">
        <v>8.75</v>
      </c>
      <c r="AC21" s="41">
        <v>7.3214285714285712</v>
      </c>
      <c r="AD21" s="41">
        <v>6.1052631578947363</v>
      </c>
      <c r="AE21" s="41">
        <v>6</v>
      </c>
      <c r="AF21" s="41">
        <v>7.3090909090909086</v>
      </c>
      <c r="AG21" s="41">
        <v>6.8421052631578956</v>
      </c>
      <c r="AH21" s="41">
        <v>5.127272727272727</v>
      </c>
      <c r="AI21" s="41">
        <v>8.6315789473684212</v>
      </c>
      <c r="AJ21" s="41">
        <v>4.8421052631578947</v>
      </c>
      <c r="AK21" s="41">
        <v>6.3508771929824555</v>
      </c>
      <c r="AL21" s="41">
        <v>7.5087719298245617</v>
      </c>
      <c r="AM21" s="41">
        <v>4.807017543859649</v>
      </c>
      <c r="AN21" s="41">
        <v>6.5090909090909097</v>
      </c>
      <c r="AO21" s="41">
        <v>6.1754385964912277</v>
      </c>
      <c r="AQ21" s="35">
        <f t="shared" si="7"/>
        <v>0.51636363636363636</v>
      </c>
      <c r="AR21" s="35">
        <f t="shared" si="8"/>
        <v>0.64912280701754388</v>
      </c>
      <c r="AS21" s="35">
        <f t="shared" si="9"/>
        <v>0.54736842105263162</v>
      </c>
      <c r="AT21" s="35" t="str">
        <f t="shared" si="10"/>
        <v>..</v>
      </c>
      <c r="AU21" s="35">
        <f t="shared" si="11"/>
        <v>0.5357142857142857</v>
      </c>
      <c r="AV21" s="35">
        <f t="shared" si="12"/>
        <v>0.50175438596491229</v>
      </c>
      <c r="AW21" s="35">
        <f t="shared" si="13"/>
        <v>0.67500000000000004</v>
      </c>
      <c r="AX21" s="35" t="str">
        <f t="shared" si="14"/>
        <v>..</v>
      </c>
      <c r="AY21" s="35">
        <f t="shared" si="15"/>
        <v>0.72631578947368425</v>
      </c>
      <c r="AZ21" s="35">
        <f t="shared" si="16"/>
        <v>0.56727272727272726</v>
      </c>
      <c r="BA21" s="35" t="str">
        <f t="shared" si="17"/>
        <v>..</v>
      </c>
      <c r="BB21" s="35">
        <f t="shared" si="18"/>
        <v>0.66181818181818186</v>
      </c>
      <c r="BC21" s="35">
        <f t="shared" si="19"/>
        <v>0.69122807017543852</v>
      </c>
      <c r="BD21" s="35" t="str">
        <f t="shared" si="20"/>
        <v>..</v>
      </c>
      <c r="BE21" s="35">
        <f t="shared" si="21"/>
        <v>0.65714285714285714</v>
      </c>
      <c r="BF21" s="35">
        <f t="shared" si="22"/>
        <v>0.56071428571428572</v>
      </c>
      <c r="BG21" s="35">
        <f t="shared" si="23"/>
        <v>0.875</v>
      </c>
      <c r="BH21" s="35">
        <f t="shared" si="24"/>
        <v>0.7321428571428571</v>
      </c>
      <c r="BI21" s="35">
        <f t="shared" si="25"/>
        <v>0.61052631578947358</v>
      </c>
      <c r="BJ21" s="35">
        <f t="shared" si="26"/>
        <v>0.6</v>
      </c>
      <c r="BK21" s="35">
        <f t="shared" si="27"/>
        <v>0.73090909090909084</v>
      </c>
      <c r="BL21" s="35">
        <f t="shared" si="28"/>
        <v>0.6842105263157896</v>
      </c>
      <c r="BM21" s="35">
        <f t="shared" si="29"/>
        <v>0.5127272727272727</v>
      </c>
      <c r="BN21" s="35">
        <f t="shared" si="30"/>
        <v>0.86315789473684212</v>
      </c>
      <c r="BO21" s="35">
        <f t="shared" si="31"/>
        <v>0.48421052631578948</v>
      </c>
      <c r="BP21" s="35">
        <f t="shared" si="32"/>
        <v>0.63508771929824559</v>
      </c>
      <c r="BQ21" s="35">
        <f t="shared" si="33"/>
        <v>0.75087719298245614</v>
      </c>
      <c r="BR21" s="35">
        <f t="shared" si="34"/>
        <v>0.48070175438596491</v>
      </c>
      <c r="BS21" s="35">
        <f t="shared" si="35"/>
        <v>0.65090909090909099</v>
      </c>
      <c r="BT21" s="35">
        <f t="shared" si="36"/>
        <v>0.61754385964912273</v>
      </c>
    </row>
    <row r="22" spans="1:72" x14ac:dyDescent="0.35">
      <c r="A22" t="s">
        <v>198</v>
      </c>
      <c r="B22" t="s">
        <v>271</v>
      </c>
      <c r="C22" s="35">
        <f t="shared" si="1"/>
        <v>0.66274509803921566</v>
      </c>
      <c r="D22" s="35">
        <f t="shared" si="2"/>
        <v>0.83921568627450982</v>
      </c>
      <c r="E22" s="35">
        <f t="shared" si="3"/>
        <v>0.59370588235294119</v>
      </c>
      <c r="F22" s="35">
        <f t="shared" si="4"/>
        <v>0.73373669467787117</v>
      </c>
      <c r="G22" s="35">
        <f t="shared" si="5"/>
        <v>0.81229803921568633</v>
      </c>
      <c r="H22" s="35">
        <f t="shared" si="6"/>
        <v>0.85098039215686272</v>
      </c>
      <c r="L22" s="41">
        <v>6.6274509803921564</v>
      </c>
      <c r="M22" s="41">
        <v>8.3921568627450984</v>
      </c>
      <c r="N22" s="41">
        <v>3.7647058823529411</v>
      </c>
      <c r="O22" s="36" t="s">
        <v>25</v>
      </c>
      <c r="P22" s="41">
        <v>5.16</v>
      </c>
      <c r="Q22" s="41">
        <v>6</v>
      </c>
      <c r="R22" s="41">
        <v>8.8235294117647065</v>
      </c>
      <c r="S22" s="36" t="s">
        <v>25</v>
      </c>
      <c r="T22" s="41">
        <v>8.2799999999999994</v>
      </c>
      <c r="U22" s="41">
        <v>8.0392156862745097</v>
      </c>
      <c r="V22" s="36" t="s">
        <v>25</v>
      </c>
      <c r="W22" s="41">
        <v>8.2745098039215694</v>
      </c>
      <c r="X22" s="41">
        <v>6.64</v>
      </c>
      <c r="Y22" s="36" t="s">
        <v>25</v>
      </c>
      <c r="Z22" s="41">
        <v>8.3529411764705888</v>
      </c>
      <c r="AA22" s="41">
        <v>6.7450980392156854</v>
      </c>
      <c r="AB22" s="41">
        <v>9.4</v>
      </c>
      <c r="AC22" s="41">
        <v>8.3921568627450984</v>
      </c>
      <c r="AD22" s="41">
        <v>3.92</v>
      </c>
      <c r="AE22" s="41">
        <v>6.8235294117647065</v>
      </c>
      <c r="AF22" s="41">
        <v>8.16</v>
      </c>
      <c r="AG22" s="41">
        <v>5.215686274509804</v>
      </c>
      <c r="AH22" s="41">
        <v>6.68</v>
      </c>
      <c r="AI22" s="41">
        <v>7.8</v>
      </c>
      <c r="AJ22" s="41">
        <v>5.2549019607843137</v>
      </c>
      <c r="AK22" s="41">
        <v>9.08</v>
      </c>
      <c r="AL22" s="41">
        <v>9.2156862745098032</v>
      </c>
      <c r="AM22" s="41">
        <v>8.2799999999999994</v>
      </c>
      <c r="AN22" s="41">
        <v>8.7843137254901968</v>
      </c>
      <c r="AO22" s="41">
        <v>8.5098039215686274</v>
      </c>
      <c r="AQ22" s="35">
        <f t="shared" si="7"/>
        <v>0.66274509803921566</v>
      </c>
      <c r="AR22" s="35">
        <f t="shared" si="8"/>
        <v>0.83921568627450982</v>
      </c>
      <c r="AS22" s="35">
        <f t="shared" si="9"/>
        <v>0.37647058823529411</v>
      </c>
      <c r="AT22" s="35" t="str">
        <f t="shared" si="10"/>
        <v>..</v>
      </c>
      <c r="AU22" s="35">
        <f t="shared" si="11"/>
        <v>0.51600000000000001</v>
      </c>
      <c r="AV22" s="35">
        <f t="shared" si="12"/>
        <v>0.6</v>
      </c>
      <c r="AW22" s="35">
        <f t="shared" si="13"/>
        <v>0.88235294117647067</v>
      </c>
      <c r="AX22" s="35" t="str">
        <f t="shared" si="14"/>
        <v>..</v>
      </c>
      <c r="AY22" s="35">
        <f t="shared" si="15"/>
        <v>0.82799999999999996</v>
      </c>
      <c r="AZ22" s="35">
        <f t="shared" si="16"/>
        <v>0.80392156862745101</v>
      </c>
      <c r="BA22" s="35" t="str">
        <f t="shared" si="17"/>
        <v>..</v>
      </c>
      <c r="BB22" s="35">
        <f t="shared" si="18"/>
        <v>0.82745098039215692</v>
      </c>
      <c r="BC22" s="35">
        <f t="shared" si="19"/>
        <v>0.66399999999999992</v>
      </c>
      <c r="BD22" s="35" t="str">
        <f t="shared" si="20"/>
        <v>..</v>
      </c>
      <c r="BE22" s="35">
        <f t="shared" si="21"/>
        <v>0.83529411764705885</v>
      </c>
      <c r="BF22" s="35">
        <f t="shared" si="22"/>
        <v>0.67450980392156856</v>
      </c>
      <c r="BG22" s="35">
        <f t="shared" si="23"/>
        <v>0.94000000000000006</v>
      </c>
      <c r="BH22" s="35">
        <f t="shared" si="24"/>
        <v>0.83921568627450982</v>
      </c>
      <c r="BI22" s="35">
        <f t="shared" si="25"/>
        <v>0.39200000000000002</v>
      </c>
      <c r="BJ22" s="35">
        <f t="shared" si="26"/>
        <v>0.68235294117647061</v>
      </c>
      <c r="BK22" s="35">
        <f t="shared" si="27"/>
        <v>0.81600000000000006</v>
      </c>
      <c r="BL22" s="35">
        <f t="shared" si="28"/>
        <v>0.52156862745098043</v>
      </c>
      <c r="BM22" s="35">
        <f t="shared" si="29"/>
        <v>0.66799999999999993</v>
      </c>
      <c r="BN22" s="35">
        <f t="shared" si="30"/>
        <v>0.78</v>
      </c>
      <c r="BO22" s="35">
        <f t="shared" si="31"/>
        <v>0.52549019607843139</v>
      </c>
      <c r="BP22" s="35">
        <f t="shared" si="32"/>
        <v>0.90800000000000003</v>
      </c>
      <c r="BQ22" s="35">
        <f t="shared" si="33"/>
        <v>0.92156862745098034</v>
      </c>
      <c r="BR22" s="35">
        <f t="shared" si="34"/>
        <v>0.82799999999999996</v>
      </c>
      <c r="BS22" s="35">
        <f t="shared" si="35"/>
        <v>0.87843137254901971</v>
      </c>
      <c r="BT22" s="35">
        <f t="shared" si="36"/>
        <v>0.85098039215686272</v>
      </c>
    </row>
    <row r="23" spans="1:72" x14ac:dyDescent="0.35">
      <c r="A23" t="s">
        <v>199</v>
      </c>
      <c r="B23" t="s">
        <v>272</v>
      </c>
      <c r="C23" s="35">
        <f t="shared" si="1"/>
        <v>0.37333333333333335</v>
      </c>
      <c r="D23" s="35">
        <f t="shared" si="2"/>
        <v>0.77419354838709675</v>
      </c>
      <c r="E23" s="35">
        <f t="shared" si="3"/>
        <v>0.40696721311475414</v>
      </c>
      <c r="F23" s="35">
        <f t="shared" si="4"/>
        <v>0.47852453063094474</v>
      </c>
      <c r="G23" s="35">
        <f t="shared" si="5"/>
        <v>0.65294623655913986</v>
      </c>
      <c r="H23" s="35">
        <f t="shared" si="6"/>
        <v>0.65901639344262297</v>
      </c>
      <c r="L23" s="41">
        <v>3.7333333333333334</v>
      </c>
      <c r="M23" s="41">
        <v>7.741935483870968</v>
      </c>
      <c r="N23" s="41">
        <v>1.8032786885245899</v>
      </c>
      <c r="O23" s="36" t="s">
        <v>25</v>
      </c>
      <c r="P23" s="41">
        <v>3.1803278688524594</v>
      </c>
      <c r="Q23" s="41">
        <v>2.2950819672131146</v>
      </c>
      <c r="R23" s="41">
        <v>9</v>
      </c>
      <c r="S23" s="36" t="s">
        <v>25</v>
      </c>
      <c r="T23" s="41">
        <v>6.0327868852459012</v>
      </c>
      <c r="U23" s="41">
        <v>6.4193548387096779</v>
      </c>
      <c r="V23" s="36" t="s">
        <v>25</v>
      </c>
      <c r="W23" s="41">
        <v>6.8196721311475414</v>
      </c>
      <c r="X23" s="41">
        <v>3.5333333333333332</v>
      </c>
      <c r="Y23" s="36" t="s">
        <v>25</v>
      </c>
      <c r="Z23" s="41">
        <v>6.9491525423728806</v>
      </c>
      <c r="AA23" s="41">
        <v>2.741935483870968</v>
      </c>
      <c r="AB23" s="41">
        <v>6.5172413793103452</v>
      </c>
      <c r="AC23" s="41">
        <v>5.8032786885245899</v>
      </c>
      <c r="AD23" s="41">
        <v>2.3934426229508201</v>
      </c>
      <c r="AE23" s="41">
        <v>2.6557377049180326</v>
      </c>
      <c r="AF23" s="41">
        <v>5.7049180327868854</v>
      </c>
      <c r="AG23" s="41">
        <v>2.129032258064516</v>
      </c>
      <c r="AH23" s="41">
        <v>5.0999999999999996</v>
      </c>
      <c r="AI23" s="41">
        <v>4.193548387096774</v>
      </c>
      <c r="AJ23" s="41">
        <v>3.806451612903226</v>
      </c>
      <c r="AK23" s="41">
        <v>7.0666666666666664</v>
      </c>
      <c r="AL23" s="41">
        <v>7.7096774193548381</v>
      </c>
      <c r="AM23" s="41">
        <v>5.838709677419355</v>
      </c>
      <c r="AN23" s="41">
        <v>8.2258064516129039</v>
      </c>
      <c r="AO23" s="41">
        <v>6.5901639344262293</v>
      </c>
      <c r="AQ23" s="35">
        <f t="shared" si="7"/>
        <v>0.37333333333333335</v>
      </c>
      <c r="AR23" s="35">
        <f t="shared" si="8"/>
        <v>0.77419354838709675</v>
      </c>
      <c r="AS23" s="35">
        <f t="shared" si="9"/>
        <v>0.18032786885245899</v>
      </c>
      <c r="AT23" s="35" t="str">
        <f t="shared" si="10"/>
        <v>..</v>
      </c>
      <c r="AU23" s="35">
        <f t="shared" si="11"/>
        <v>0.31803278688524594</v>
      </c>
      <c r="AV23" s="35">
        <f t="shared" si="12"/>
        <v>0.22950819672131145</v>
      </c>
      <c r="AW23" s="35">
        <f t="shared" si="13"/>
        <v>0.9</v>
      </c>
      <c r="AX23" s="35" t="str">
        <f t="shared" si="14"/>
        <v>..</v>
      </c>
      <c r="AY23" s="35">
        <f t="shared" si="15"/>
        <v>0.6032786885245901</v>
      </c>
      <c r="AZ23" s="35">
        <f t="shared" si="16"/>
        <v>0.64193548387096777</v>
      </c>
      <c r="BA23" s="35" t="str">
        <f t="shared" si="17"/>
        <v>..</v>
      </c>
      <c r="BB23" s="35">
        <f t="shared" si="18"/>
        <v>0.68196721311475417</v>
      </c>
      <c r="BC23" s="35">
        <f t="shared" si="19"/>
        <v>0.35333333333333333</v>
      </c>
      <c r="BD23" s="35" t="str">
        <f t="shared" si="20"/>
        <v>..</v>
      </c>
      <c r="BE23" s="35">
        <f t="shared" si="21"/>
        <v>0.69491525423728806</v>
      </c>
      <c r="BF23" s="35">
        <f t="shared" si="22"/>
        <v>0.27419354838709681</v>
      </c>
      <c r="BG23" s="35">
        <f t="shared" si="23"/>
        <v>0.65172413793103456</v>
      </c>
      <c r="BH23" s="35">
        <f t="shared" si="24"/>
        <v>0.58032786885245902</v>
      </c>
      <c r="BI23" s="35">
        <f t="shared" si="25"/>
        <v>0.23934426229508202</v>
      </c>
      <c r="BJ23" s="35">
        <f t="shared" si="26"/>
        <v>0.26557377049180325</v>
      </c>
      <c r="BK23" s="35">
        <f t="shared" si="27"/>
        <v>0.57049180327868854</v>
      </c>
      <c r="BL23" s="35">
        <f t="shared" si="28"/>
        <v>0.2129032258064516</v>
      </c>
      <c r="BM23" s="35">
        <f t="shared" si="29"/>
        <v>0.51</v>
      </c>
      <c r="BN23" s="35">
        <f t="shared" si="30"/>
        <v>0.41935483870967738</v>
      </c>
      <c r="BO23" s="35">
        <f t="shared" si="31"/>
        <v>0.38064516129032261</v>
      </c>
      <c r="BP23" s="35">
        <f t="shared" si="32"/>
        <v>0.70666666666666667</v>
      </c>
      <c r="BQ23" s="35">
        <f t="shared" si="33"/>
        <v>0.77096774193548379</v>
      </c>
      <c r="BR23" s="35">
        <f t="shared" si="34"/>
        <v>0.58387096774193548</v>
      </c>
      <c r="BS23" s="35">
        <f t="shared" si="35"/>
        <v>0.82258064516129037</v>
      </c>
      <c r="BT23" s="35">
        <f t="shared" si="36"/>
        <v>0.65901639344262297</v>
      </c>
    </row>
    <row r="24" spans="1:72" x14ac:dyDescent="0.35">
      <c r="A24" t="s">
        <v>194</v>
      </c>
      <c r="B24" t="s">
        <v>273</v>
      </c>
      <c r="C24" s="35">
        <f t="shared" si="1"/>
        <v>0.64470588235294124</v>
      </c>
      <c r="D24" s="35">
        <f t="shared" si="2"/>
        <v>0.90823529411764703</v>
      </c>
      <c r="E24" s="35">
        <f t="shared" si="3"/>
        <v>0.61470588235294121</v>
      </c>
      <c r="F24" s="35">
        <f t="shared" si="4"/>
        <v>0.66655344321310583</v>
      </c>
      <c r="G24" s="35">
        <f t="shared" si="5"/>
        <v>0.78048184662798559</v>
      </c>
      <c r="H24" s="35">
        <f t="shared" si="6"/>
        <v>0.7563218390804598</v>
      </c>
      <c r="L24" s="41">
        <v>6.447058823529412</v>
      </c>
      <c r="M24" s="41">
        <v>9.0823529411764703</v>
      </c>
      <c r="N24" s="41">
        <v>4.735632183908046</v>
      </c>
      <c r="O24" s="36" t="s">
        <v>25</v>
      </c>
      <c r="P24" s="41">
        <v>6.5882352941176467</v>
      </c>
      <c r="Q24" s="41">
        <v>4.1149425287356323</v>
      </c>
      <c r="R24" s="41">
        <v>9.1494252873563227</v>
      </c>
      <c r="S24" s="36" t="s">
        <v>25</v>
      </c>
      <c r="T24" s="41">
        <v>7.6279069767441854</v>
      </c>
      <c r="U24" s="41">
        <v>6.9655172413793096</v>
      </c>
      <c r="V24" s="36" t="s">
        <v>25</v>
      </c>
      <c r="W24" s="41">
        <v>8.5747126436781613</v>
      </c>
      <c r="X24" s="41">
        <v>5.5348837209302326</v>
      </c>
      <c r="Y24" s="36" t="s">
        <v>25</v>
      </c>
      <c r="Z24" s="41">
        <v>8.0232558139534884</v>
      </c>
      <c r="AA24" s="41">
        <v>5.6551724137931032</v>
      </c>
      <c r="AB24" s="41">
        <v>9.1666666666666661</v>
      </c>
      <c r="AC24" s="41">
        <v>7.9285714285714288</v>
      </c>
      <c r="AD24" s="41">
        <v>5.5172413793103452</v>
      </c>
      <c r="AE24" s="41">
        <v>6.1395348837209305</v>
      </c>
      <c r="AF24" s="41">
        <v>5.5402298850574709</v>
      </c>
      <c r="AG24" s="41">
        <v>4.8372093023255811</v>
      </c>
      <c r="AH24" s="41">
        <v>5.3414634146341466</v>
      </c>
      <c r="AI24" s="41">
        <v>6.4651162790697683</v>
      </c>
      <c r="AJ24" s="41">
        <v>6.2588235294117656</v>
      </c>
      <c r="AK24" s="41">
        <v>8.5057471264367823</v>
      </c>
      <c r="AL24" s="41">
        <v>8.8372093023255811</v>
      </c>
      <c r="AM24" s="41">
        <v>6.8705882352941181</v>
      </c>
      <c r="AN24" s="41">
        <v>8.5517241379310338</v>
      </c>
      <c r="AO24" s="41">
        <v>7.5632183908045985</v>
      </c>
      <c r="AQ24" s="35">
        <f t="shared" si="7"/>
        <v>0.64470588235294124</v>
      </c>
      <c r="AR24" s="35">
        <f t="shared" si="8"/>
        <v>0.90823529411764703</v>
      </c>
      <c r="AS24" s="35">
        <f t="shared" si="9"/>
        <v>0.47356321839080462</v>
      </c>
      <c r="AT24" s="35" t="str">
        <f t="shared" si="10"/>
        <v>..</v>
      </c>
      <c r="AU24" s="35">
        <f t="shared" si="11"/>
        <v>0.6588235294117647</v>
      </c>
      <c r="AV24" s="35">
        <f t="shared" si="12"/>
        <v>0.41149425287356323</v>
      </c>
      <c r="AW24" s="35">
        <f t="shared" si="13"/>
        <v>0.91494252873563231</v>
      </c>
      <c r="AX24" s="35" t="str">
        <f t="shared" si="14"/>
        <v>..</v>
      </c>
      <c r="AY24" s="35">
        <f t="shared" si="15"/>
        <v>0.76279069767441854</v>
      </c>
      <c r="AZ24" s="35">
        <f t="shared" si="16"/>
        <v>0.69655172413793098</v>
      </c>
      <c r="BA24" s="35" t="str">
        <f t="shared" si="17"/>
        <v>..</v>
      </c>
      <c r="BB24" s="35">
        <f t="shared" si="18"/>
        <v>0.85747126436781618</v>
      </c>
      <c r="BC24" s="35">
        <f t="shared" si="19"/>
        <v>0.55348837209302326</v>
      </c>
      <c r="BD24" s="35" t="str">
        <f t="shared" si="20"/>
        <v>..</v>
      </c>
      <c r="BE24" s="35">
        <f t="shared" si="21"/>
        <v>0.80232558139534882</v>
      </c>
      <c r="BF24" s="35">
        <f t="shared" si="22"/>
        <v>0.56551724137931036</v>
      </c>
      <c r="BG24" s="35">
        <f t="shared" si="23"/>
        <v>0.91666666666666663</v>
      </c>
      <c r="BH24" s="35">
        <f t="shared" si="24"/>
        <v>0.79285714285714293</v>
      </c>
      <c r="BI24" s="35">
        <f t="shared" si="25"/>
        <v>0.55172413793103448</v>
      </c>
      <c r="BJ24" s="35">
        <f t="shared" si="26"/>
        <v>0.61395348837209307</v>
      </c>
      <c r="BK24" s="35">
        <f t="shared" si="27"/>
        <v>0.55402298850574705</v>
      </c>
      <c r="BL24" s="35">
        <f t="shared" si="28"/>
        <v>0.48372093023255813</v>
      </c>
      <c r="BM24" s="35">
        <f t="shared" si="29"/>
        <v>0.53414634146341466</v>
      </c>
      <c r="BN24" s="35">
        <f t="shared" si="30"/>
        <v>0.6465116279069768</v>
      </c>
      <c r="BO24" s="35">
        <f t="shared" si="31"/>
        <v>0.62588235294117656</v>
      </c>
      <c r="BP24" s="35">
        <f t="shared" si="32"/>
        <v>0.85057471264367823</v>
      </c>
      <c r="BQ24" s="35">
        <f t="shared" si="33"/>
        <v>0.88372093023255816</v>
      </c>
      <c r="BR24" s="35">
        <f t="shared" si="34"/>
        <v>0.68705882352941183</v>
      </c>
      <c r="BS24" s="35">
        <f t="shared" si="35"/>
        <v>0.85517241379310338</v>
      </c>
      <c r="BT24" s="35">
        <f t="shared" si="36"/>
        <v>0.7563218390804598</v>
      </c>
    </row>
    <row r="25" spans="1:72" x14ac:dyDescent="0.35">
      <c r="A25" t="s">
        <v>201</v>
      </c>
      <c r="B25" t="s">
        <v>274</v>
      </c>
      <c r="C25" s="35">
        <f t="shared" si="1"/>
        <v>0.27450980392156865</v>
      </c>
      <c r="D25" s="35">
        <f t="shared" si="2"/>
        <v>0.33461538461538459</v>
      </c>
      <c r="E25" s="35">
        <f t="shared" si="3"/>
        <v>0.30363947465778762</v>
      </c>
      <c r="F25" s="35">
        <f t="shared" si="4"/>
        <v>0.41351337341903388</v>
      </c>
      <c r="G25" s="35">
        <f t="shared" si="5"/>
        <v>0.37207547169811328</v>
      </c>
      <c r="H25" s="35">
        <f t="shared" si="6"/>
        <v>0.2</v>
      </c>
      <c r="L25" s="41">
        <v>2.7450980392156863</v>
      </c>
      <c r="M25" s="41">
        <v>3.3461538461538458</v>
      </c>
      <c r="N25" s="41">
        <v>2.0377358490566042</v>
      </c>
      <c r="O25" s="36" t="s">
        <v>25</v>
      </c>
      <c r="P25" s="41">
        <v>2.2352941176470589</v>
      </c>
      <c r="Q25" s="41">
        <v>1.3725490196078431</v>
      </c>
      <c r="R25" s="41">
        <v>6.5</v>
      </c>
      <c r="S25" s="36" t="s">
        <v>25</v>
      </c>
      <c r="T25" s="41">
        <v>5.1698113207547172</v>
      </c>
      <c r="U25" s="41">
        <v>3.5471698113207548</v>
      </c>
      <c r="V25" s="36" t="s">
        <v>25</v>
      </c>
      <c r="W25" s="41">
        <v>3.5384615384615383</v>
      </c>
      <c r="X25" s="41">
        <v>2.5</v>
      </c>
      <c r="Y25" s="36" t="s">
        <v>25</v>
      </c>
      <c r="Z25" s="41">
        <v>4.9615384615384617</v>
      </c>
      <c r="AA25" s="41">
        <v>2.4905660377358494</v>
      </c>
      <c r="AB25" s="41">
        <v>7.3461538461538467</v>
      </c>
      <c r="AC25" s="41">
        <v>5.6981132075471699</v>
      </c>
      <c r="AD25" s="41">
        <v>2.3461538461538458</v>
      </c>
      <c r="AE25" s="41">
        <v>2.7692307692307692</v>
      </c>
      <c r="AF25" s="41">
        <v>3.6923076923076925</v>
      </c>
      <c r="AG25" s="41">
        <v>4.9056603773584904</v>
      </c>
      <c r="AH25" s="41">
        <v>5.115384615384615</v>
      </c>
      <c r="AI25" s="41">
        <v>3.8113207547169807</v>
      </c>
      <c r="AJ25" s="41">
        <v>1.5094339622641511</v>
      </c>
      <c r="AK25" s="41">
        <v>4.0754716981132075</v>
      </c>
      <c r="AL25" s="41">
        <v>5.8113207547169807</v>
      </c>
      <c r="AM25" s="41">
        <v>2.3773584905660377</v>
      </c>
      <c r="AN25" s="41">
        <v>4.8301886792452828</v>
      </c>
      <c r="AO25" s="41">
        <v>2</v>
      </c>
      <c r="AQ25" s="35">
        <f t="shared" si="7"/>
        <v>0.27450980392156865</v>
      </c>
      <c r="AR25" s="35">
        <f t="shared" si="8"/>
        <v>0.33461538461538459</v>
      </c>
      <c r="AS25" s="35">
        <f t="shared" si="9"/>
        <v>0.20377358490566042</v>
      </c>
      <c r="AT25" s="35" t="str">
        <f t="shared" si="10"/>
        <v>..</v>
      </c>
      <c r="AU25" s="35">
        <f t="shared" si="11"/>
        <v>0.22352941176470589</v>
      </c>
      <c r="AV25" s="35">
        <f t="shared" si="12"/>
        <v>0.13725490196078433</v>
      </c>
      <c r="AW25" s="35">
        <f t="shared" si="13"/>
        <v>0.65</v>
      </c>
      <c r="AX25" s="35" t="str">
        <f t="shared" si="14"/>
        <v>..</v>
      </c>
      <c r="AY25" s="35">
        <f t="shared" si="15"/>
        <v>0.51698113207547169</v>
      </c>
      <c r="AZ25" s="35">
        <f t="shared" si="16"/>
        <v>0.3547169811320755</v>
      </c>
      <c r="BA25" s="35" t="str">
        <f t="shared" si="17"/>
        <v>..</v>
      </c>
      <c r="BB25" s="35">
        <f t="shared" si="18"/>
        <v>0.35384615384615381</v>
      </c>
      <c r="BC25" s="35">
        <f t="shared" si="19"/>
        <v>0.25</v>
      </c>
      <c r="BD25" s="35" t="str">
        <f t="shared" si="20"/>
        <v>..</v>
      </c>
      <c r="BE25" s="35">
        <f t="shared" si="21"/>
        <v>0.49615384615384617</v>
      </c>
      <c r="BF25" s="35">
        <f t="shared" si="22"/>
        <v>0.24905660377358493</v>
      </c>
      <c r="BG25" s="35">
        <f t="shared" si="23"/>
        <v>0.73461538461538467</v>
      </c>
      <c r="BH25" s="35">
        <f t="shared" si="24"/>
        <v>0.56981132075471697</v>
      </c>
      <c r="BI25" s="35">
        <f t="shared" si="25"/>
        <v>0.23461538461538459</v>
      </c>
      <c r="BJ25" s="35">
        <f t="shared" si="26"/>
        <v>0.27692307692307694</v>
      </c>
      <c r="BK25" s="35">
        <f t="shared" si="27"/>
        <v>0.36923076923076925</v>
      </c>
      <c r="BL25" s="35">
        <f t="shared" si="28"/>
        <v>0.49056603773584906</v>
      </c>
      <c r="BM25" s="35">
        <f t="shared" si="29"/>
        <v>0.5115384615384615</v>
      </c>
      <c r="BN25" s="35">
        <f t="shared" si="30"/>
        <v>0.38113207547169808</v>
      </c>
      <c r="BO25" s="35">
        <f t="shared" si="31"/>
        <v>0.15094339622641512</v>
      </c>
      <c r="BP25" s="35">
        <f t="shared" si="32"/>
        <v>0.40754716981132078</v>
      </c>
      <c r="BQ25" s="35">
        <f t="shared" si="33"/>
        <v>0.5811320754716981</v>
      </c>
      <c r="BR25" s="35">
        <f t="shared" si="34"/>
        <v>0.23773584905660378</v>
      </c>
      <c r="BS25" s="35">
        <f t="shared" si="35"/>
        <v>0.48301886792452831</v>
      </c>
      <c r="BT25" s="35">
        <f t="shared" si="36"/>
        <v>0.2</v>
      </c>
    </row>
    <row r="26" spans="1:72" x14ac:dyDescent="0.35">
      <c r="A26" t="s">
        <v>202</v>
      </c>
      <c r="B26" t="s">
        <v>343</v>
      </c>
      <c r="C26" s="35">
        <f t="shared" si="1"/>
        <v>0.57058823529411762</v>
      </c>
      <c r="D26" s="35">
        <f t="shared" si="2"/>
        <v>0.64109589041095894</v>
      </c>
      <c r="E26" s="35">
        <f t="shared" si="3"/>
        <v>0.60108447488584471</v>
      </c>
      <c r="F26" s="35">
        <f t="shared" si="4"/>
        <v>0.77720455364992935</v>
      </c>
      <c r="G26" s="35">
        <f t="shared" si="5"/>
        <v>0.75257433489827852</v>
      </c>
      <c r="H26" s="35">
        <f t="shared" si="6"/>
        <v>0.647887323943662</v>
      </c>
      <c r="L26" s="41">
        <v>5.7058823529411766</v>
      </c>
      <c r="M26" s="41">
        <v>6.4109589041095898</v>
      </c>
      <c r="N26" s="41">
        <v>5.2222222222222223</v>
      </c>
      <c r="O26" s="36" t="s">
        <v>25</v>
      </c>
      <c r="P26" s="41">
        <v>4.8767123287671232</v>
      </c>
      <c r="Q26" s="41">
        <v>5.1111111111111107</v>
      </c>
      <c r="R26" s="41">
        <v>8.8333333333333339</v>
      </c>
      <c r="S26" s="36" t="s">
        <v>25</v>
      </c>
      <c r="T26" s="41">
        <v>7.3333333333333339</v>
      </c>
      <c r="U26" s="41">
        <v>5.5890410958904111</v>
      </c>
      <c r="V26" s="36" t="s">
        <v>25</v>
      </c>
      <c r="W26" s="41">
        <v>8.6666666666666661</v>
      </c>
      <c r="X26" s="41">
        <v>7.6285714285714281</v>
      </c>
      <c r="Y26" s="36" t="s">
        <v>25</v>
      </c>
      <c r="Z26" s="41">
        <v>8.0857142857142854</v>
      </c>
      <c r="AA26" s="41">
        <v>8</v>
      </c>
      <c r="AB26" s="41">
        <v>8.9041095890410951</v>
      </c>
      <c r="AC26" s="41">
        <v>7.8055555555555554</v>
      </c>
      <c r="AD26" s="41">
        <v>8.4109589041095898</v>
      </c>
      <c r="AE26" s="41">
        <v>8.4444444444444446</v>
      </c>
      <c r="AF26" s="41">
        <v>7.7808219178082183</v>
      </c>
      <c r="AG26" s="41">
        <v>6.75</v>
      </c>
      <c r="AH26" s="41">
        <v>7.1594202898550723</v>
      </c>
      <c r="AI26" s="41">
        <v>8.25</v>
      </c>
      <c r="AJ26" s="41">
        <v>7.25</v>
      </c>
      <c r="AK26" s="41">
        <v>8.1408450704225359</v>
      </c>
      <c r="AL26" s="41">
        <v>8.6944444444444446</v>
      </c>
      <c r="AM26" s="41">
        <v>6.4166666666666661</v>
      </c>
      <c r="AN26" s="41">
        <v>7.126760563380282</v>
      </c>
      <c r="AO26" s="41">
        <v>6.47887323943662</v>
      </c>
      <c r="AQ26" s="35">
        <f t="shared" si="7"/>
        <v>0.57058823529411762</v>
      </c>
      <c r="AR26" s="35">
        <f t="shared" si="8"/>
        <v>0.64109589041095894</v>
      </c>
      <c r="AS26" s="35">
        <f t="shared" si="9"/>
        <v>0.52222222222222225</v>
      </c>
      <c r="AT26" s="35" t="str">
        <f t="shared" si="10"/>
        <v>..</v>
      </c>
      <c r="AU26" s="35">
        <f t="shared" si="11"/>
        <v>0.48767123287671232</v>
      </c>
      <c r="AV26" s="35">
        <f t="shared" si="12"/>
        <v>0.51111111111111107</v>
      </c>
      <c r="AW26" s="35">
        <f t="shared" si="13"/>
        <v>0.88333333333333341</v>
      </c>
      <c r="AX26" s="35" t="str">
        <f t="shared" si="14"/>
        <v>..</v>
      </c>
      <c r="AY26" s="35">
        <f t="shared" si="15"/>
        <v>0.73333333333333339</v>
      </c>
      <c r="AZ26" s="35">
        <f t="shared" si="16"/>
        <v>0.55890410958904113</v>
      </c>
      <c r="BA26" s="35" t="str">
        <f t="shared" si="17"/>
        <v>..</v>
      </c>
      <c r="BB26" s="35">
        <f t="shared" si="18"/>
        <v>0.86666666666666659</v>
      </c>
      <c r="BC26" s="35">
        <f t="shared" si="19"/>
        <v>0.76285714285714279</v>
      </c>
      <c r="BD26" s="35" t="str">
        <f t="shared" si="20"/>
        <v>..</v>
      </c>
      <c r="BE26" s="35">
        <f t="shared" si="21"/>
        <v>0.8085714285714285</v>
      </c>
      <c r="BF26" s="35">
        <f t="shared" si="22"/>
        <v>0.8</v>
      </c>
      <c r="BG26" s="35">
        <f t="shared" si="23"/>
        <v>0.89041095890410948</v>
      </c>
      <c r="BH26" s="35">
        <f t="shared" si="24"/>
        <v>0.78055555555555556</v>
      </c>
      <c r="BI26" s="35">
        <f t="shared" si="25"/>
        <v>0.841095890410959</v>
      </c>
      <c r="BJ26" s="35">
        <f t="shared" si="26"/>
        <v>0.84444444444444444</v>
      </c>
      <c r="BK26" s="35">
        <f t="shared" si="27"/>
        <v>0.77808219178082183</v>
      </c>
      <c r="BL26" s="35">
        <f t="shared" si="28"/>
        <v>0.67500000000000004</v>
      </c>
      <c r="BM26" s="35">
        <f t="shared" si="29"/>
        <v>0.71594202898550718</v>
      </c>
      <c r="BN26" s="35">
        <f t="shared" si="30"/>
        <v>0.82499999999999996</v>
      </c>
      <c r="BO26" s="35">
        <f t="shared" si="31"/>
        <v>0.72499999999999998</v>
      </c>
      <c r="BP26" s="35">
        <f t="shared" si="32"/>
        <v>0.81408450704225355</v>
      </c>
      <c r="BQ26" s="35">
        <f t="shared" si="33"/>
        <v>0.86944444444444446</v>
      </c>
      <c r="BR26" s="35">
        <f t="shared" si="34"/>
        <v>0.64166666666666661</v>
      </c>
      <c r="BS26" s="35">
        <f t="shared" si="35"/>
        <v>0.71267605633802822</v>
      </c>
      <c r="BT26" s="35">
        <f t="shared" si="36"/>
        <v>0.647887323943662</v>
      </c>
    </row>
    <row r="27" spans="1:72" x14ac:dyDescent="0.35">
      <c r="A27" t="s">
        <v>204</v>
      </c>
      <c r="B27" t="s">
        <v>276</v>
      </c>
      <c r="C27" s="35">
        <f t="shared" si="1"/>
        <v>0.24905660377358493</v>
      </c>
      <c r="D27" s="35">
        <f t="shared" si="2"/>
        <v>0.59230769230769231</v>
      </c>
      <c r="E27" s="35">
        <f t="shared" si="3"/>
        <v>0.42383817126269957</v>
      </c>
      <c r="F27" s="35">
        <f t="shared" si="4"/>
        <v>0.47619738751814217</v>
      </c>
      <c r="G27" s="35">
        <f t="shared" si="5"/>
        <v>0.41415151256438715</v>
      </c>
      <c r="H27" s="35">
        <f t="shared" si="6"/>
        <v>0.17307692307692307</v>
      </c>
      <c r="L27" s="41">
        <v>2.4905660377358494</v>
      </c>
      <c r="M27" s="41">
        <v>5.9230769230769234</v>
      </c>
      <c r="N27" s="41">
        <v>3.5769230769230766</v>
      </c>
      <c r="O27" s="36" t="s">
        <v>25</v>
      </c>
      <c r="P27" s="41">
        <v>4.32</v>
      </c>
      <c r="Q27" s="41">
        <v>2.0754716981132075</v>
      </c>
      <c r="R27" s="41">
        <v>6.9811320754716988</v>
      </c>
      <c r="S27" s="36" t="s">
        <v>25</v>
      </c>
      <c r="T27" s="41">
        <v>4.1132075471698117</v>
      </c>
      <c r="U27" s="41">
        <v>3.5384615384615383</v>
      </c>
      <c r="V27" s="36" t="s">
        <v>25</v>
      </c>
      <c r="W27" s="41">
        <v>4.5283018867924527</v>
      </c>
      <c r="X27" s="41">
        <v>3.884615384615385</v>
      </c>
      <c r="Y27" s="36" t="s">
        <v>25</v>
      </c>
      <c r="Z27" s="41">
        <v>4.884615384615385</v>
      </c>
      <c r="AA27" s="41">
        <v>3</v>
      </c>
      <c r="AB27" s="41">
        <v>6.0384615384615383</v>
      </c>
      <c r="AC27" s="41">
        <v>4.2307692307692308</v>
      </c>
      <c r="AD27" s="41">
        <v>5.6923076923076925</v>
      </c>
      <c r="AE27" s="41">
        <v>5.5094339622641506</v>
      </c>
      <c r="AF27" s="41">
        <v>4.0754716981132075</v>
      </c>
      <c r="AG27" s="41">
        <v>6.115384615384615</v>
      </c>
      <c r="AH27" s="41">
        <v>4.6792452830188678</v>
      </c>
      <c r="AI27" s="41">
        <v>6.3773584905660385</v>
      </c>
      <c r="AJ27" s="41">
        <v>2.9615384615384617</v>
      </c>
      <c r="AK27" s="41">
        <v>3.9607843137254903</v>
      </c>
      <c r="AL27" s="41">
        <v>5.2452830188679247</v>
      </c>
      <c r="AM27" s="41">
        <v>2.4615384615384617</v>
      </c>
      <c r="AN27" s="41">
        <v>6.0784313725490193</v>
      </c>
      <c r="AO27" s="41">
        <v>1.7307692307692308</v>
      </c>
      <c r="AQ27" s="35">
        <f t="shared" si="7"/>
        <v>0.24905660377358493</v>
      </c>
      <c r="AR27" s="35">
        <f t="shared" si="8"/>
        <v>0.59230769230769231</v>
      </c>
      <c r="AS27" s="35">
        <f t="shared" si="9"/>
        <v>0.35769230769230764</v>
      </c>
      <c r="AT27" s="35" t="str">
        <f t="shared" si="10"/>
        <v>..</v>
      </c>
      <c r="AU27" s="35">
        <f t="shared" si="11"/>
        <v>0.43200000000000005</v>
      </c>
      <c r="AV27" s="35">
        <f t="shared" si="12"/>
        <v>0.20754716981132076</v>
      </c>
      <c r="AW27" s="35">
        <f t="shared" si="13"/>
        <v>0.69811320754716988</v>
      </c>
      <c r="AX27" s="35" t="str">
        <f t="shared" si="14"/>
        <v>..</v>
      </c>
      <c r="AY27" s="35">
        <f t="shared" si="15"/>
        <v>0.41132075471698115</v>
      </c>
      <c r="AZ27" s="35">
        <f t="shared" si="16"/>
        <v>0.35384615384615381</v>
      </c>
      <c r="BA27" s="35" t="str">
        <f t="shared" si="17"/>
        <v>..</v>
      </c>
      <c r="BB27" s="35">
        <f t="shared" si="18"/>
        <v>0.45283018867924529</v>
      </c>
      <c r="BC27" s="35">
        <f t="shared" si="19"/>
        <v>0.38846153846153852</v>
      </c>
      <c r="BD27" s="35" t="str">
        <f t="shared" si="20"/>
        <v>..</v>
      </c>
      <c r="BE27" s="35">
        <f t="shared" si="21"/>
        <v>0.4884615384615385</v>
      </c>
      <c r="BF27" s="35">
        <f t="shared" si="22"/>
        <v>0.3</v>
      </c>
      <c r="BG27" s="35">
        <f t="shared" si="23"/>
        <v>0.60384615384615381</v>
      </c>
      <c r="BH27" s="35">
        <f t="shared" si="24"/>
        <v>0.42307692307692307</v>
      </c>
      <c r="BI27" s="35">
        <f t="shared" si="25"/>
        <v>0.56923076923076921</v>
      </c>
      <c r="BJ27" s="35">
        <f t="shared" si="26"/>
        <v>0.55094339622641508</v>
      </c>
      <c r="BK27" s="35">
        <f t="shared" si="27"/>
        <v>0.40754716981132078</v>
      </c>
      <c r="BL27" s="35">
        <f t="shared" si="28"/>
        <v>0.61153846153846148</v>
      </c>
      <c r="BM27" s="35">
        <f t="shared" si="29"/>
        <v>0.4679245283018868</v>
      </c>
      <c r="BN27" s="35">
        <f t="shared" si="30"/>
        <v>0.63773584905660385</v>
      </c>
      <c r="BO27" s="35">
        <f t="shared" si="31"/>
        <v>0.29615384615384616</v>
      </c>
      <c r="BP27" s="35">
        <f t="shared" si="32"/>
        <v>0.39607843137254906</v>
      </c>
      <c r="BQ27" s="35">
        <f t="shared" si="33"/>
        <v>0.52452830188679245</v>
      </c>
      <c r="BR27" s="35">
        <f t="shared" si="34"/>
        <v>0.24615384615384617</v>
      </c>
      <c r="BS27" s="35">
        <f t="shared" si="35"/>
        <v>0.60784313725490191</v>
      </c>
      <c r="BT27" s="35">
        <f t="shared" si="36"/>
        <v>0.17307692307692307</v>
      </c>
    </row>
    <row r="28" spans="1:72" x14ac:dyDescent="0.35">
      <c r="A28" t="s">
        <v>208</v>
      </c>
      <c r="B28" t="s">
        <v>277</v>
      </c>
      <c r="C28" s="35">
        <f t="shared" si="1"/>
        <v>0.32608695652173914</v>
      </c>
      <c r="D28" s="35">
        <f t="shared" si="2"/>
        <v>0.47916666666666669</v>
      </c>
      <c r="E28" s="35">
        <f t="shared" si="3"/>
        <v>0.50810110237434469</v>
      </c>
      <c r="F28" s="35">
        <f t="shared" si="4"/>
        <v>0.51405475896803376</v>
      </c>
      <c r="G28" s="35">
        <f t="shared" si="5"/>
        <v>0.66755319148936165</v>
      </c>
      <c r="H28" s="35">
        <f t="shared" si="6"/>
        <v>0.77916666666666656</v>
      </c>
      <c r="L28" s="41">
        <v>3.2608695652173916</v>
      </c>
      <c r="M28" s="41">
        <v>4.791666666666667</v>
      </c>
      <c r="N28" s="41">
        <v>3.833333333333333</v>
      </c>
      <c r="O28" s="36" t="s">
        <v>25</v>
      </c>
      <c r="P28" s="41">
        <v>3.5217391304347823</v>
      </c>
      <c r="Q28" s="41">
        <v>4.458333333333333</v>
      </c>
      <c r="R28" s="41">
        <v>8.5106382978723403</v>
      </c>
      <c r="S28" s="36" t="s">
        <v>25</v>
      </c>
      <c r="T28" s="41">
        <v>5</v>
      </c>
      <c r="U28" s="41">
        <v>5.416666666666667</v>
      </c>
      <c r="V28" s="36" t="s">
        <v>25</v>
      </c>
      <c r="W28" s="41">
        <v>1.5833333333333335</v>
      </c>
      <c r="X28" s="41">
        <v>5.4782608695652177</v>
      </c>
      <c r="Y28" s="36" t="s">
        <v>25</v>
      </c>
      <c r="Z28" s="41">
        <v>5.791666666666667</v>
      </c>
      <c r="AA28" s="41">
        <v>4.5957446808510642</v>
      </c>
      <c r="AB28" s="41">
        <v>3.083333333333333</v>
      </c>
      <c r="AC28" s="41">
        <v>6.0416666666666661</v>
      </c>
      <c r="AD28" s="41">
        <v>4.6956521739130439</v>
      </c>
      <c r="AE28" s="41">
        <v>5.0869565217391308</v>
      </c>
      <c r="AF28" s="41">
        <v>6.25</v>
      </c>
      <c r="AG28" s="41">
        <v>7.4222222222222225</v>
      </c>
      <c r="AH28" s="41">
        <v>4.458333333333333</v>
      </c>
      <c r="AI28" s="41">
        <v>7.0638297872340434</v>
      </c>
      <c r="AJ28" s="41">
        <v>5.083333333333333</v>
      </c>
      <c r="AK28" s="41">
        <v>7.375</v>
      </c>
      <c r="AL28" s="41">
        <v>8.1276595744680851</v>
      </c>
      <c r="AM28" s="41">
        <v>5.625</v>
      </c>
      <c r="AN28" s="41">
        <v>7.1666666666666661</v>
      </c>
      <c r="AO28" s="41">
        <v>7.7916666666666661</v>
      </c>
      <c r="AQ28" s="35">
        <f t="shared" si="7"/>
        <v>0.32608695652173914</v>
      </c>
      <c r="AR28" s="35">
        <f t="shared" si="8"/>
        <v>0.47916666666666669</v>
      </c>
      <c r="AS28" s="35">
        <f t="shared" si="9"/>
        <v>0.3833333333333333</v>
      </c>
      <c r="AT28" s="35" t="str">
        <f t="shared" si="10"/>
        <v>..</v>
      </c>
      <c r="AU28" s="35">
        <f t="shared" si="11"/>
        <v>0.35217391304347823</v>
      </c>
      <c r="AV28" s="35">
        <f t="shared" si="12"/>
        <v>0.4458333333333333</v>
      </c>
      <c r="AW28" s="35">
        <f t="shared" si="13"/>
        <v>0.85106382978723405</v>
      </c>
      <c r="AX28" s="35" t="str">
        <f t="shared" si="14"/>
        <v>..</v>
      </c>
      <c r="AY28" s="35">
        <f t="shared" si="15"/>
        <v>0.5</v>
      </c>
      <c r="AZ28" s="35">
        <f t="shared" si="16"/>
        <v>0.54166666666666674</v>
      </c>
      <c r="BA28" s="35" t="str">
        <f t="shared" si="17"/>
        <v>..</v>
      </c>
      <c r="BB28" s="35">
        <f t="shared" si="18"/>
        <v>0.15833333333333335</v>
      </c>
      <c r="BC28" s="35">
        <f t="shared" si="19"/>
        <v>0.5478260869565218</v>
      </c>
      <c r="BD28" s="35" t="str">
        <f t="shared" si="20"/>
        <v>..</v>
      </c>
      <c r="BE28" s="35">
        <f t="shared" si="21"/>
        <v>0.57916666666666672</v>
      </c>
      <c r="BF28" s="35">
        <f t="shared" si="22"/>
        <v>0.45957446808510644</v>
      </c>
      <c r="BG28" s="35">
        <f t="shared" si="23"/>
        <v>0.30833333333333329</v>
      </c>
      <c r="BH28" s="35">
        <f t="shared" si="24"/>
        <v>0.60416666666666663</v>
      </c>
      <c r="BI28" s="35">
        <f t="shared" si="25"/>
        <v>0.46956521739130441</v>
      </c>
      <c r="BJ28" s="35">
        <f t="shared" si="26"/>
        <v>0.5086956521739131</v>
      </c>
      <c r="BK28" s="35">
        <f t="shared" si="27"/>
        <v>0.625</v>
      </c>
      <c r="BL28" s="35">
        <f t="shared" si="28"/>
        <v>0.74222222222222223</v>
      </c>
      <c r="BM28" s="35">
        <f t="shared" si="29"/>
        <v>0.4458333333333333</v>
      </c>
      <c r="BN28" s="35">
        <f t="shared" si="30"/>
        <v>0.70638297872340439</v>
      </c>
      <c r="BO28" s="35">
        <f t="shared" si="31"/>
        <v>0.5083333333333333</v>
      </c>
      <c r="BP28" s="35">
        <f t="shared" si="32"/>
        <v>0.73750000000000004</v>
      </c>
      <c r="BQ28" s="35">
        <f t="shared" si="33"/>
        <v>0.81276595744680846</v>
      </c>
      <c r="BR28" s="35">
        <f t="shared" si="34"/>
        <v>0.5625</v>
      </c>
      <c r="BS28" s="35">
        <f t="shared" si="35"/>
        <v>0.71666666666666656</v>
      </c>
      <c r="BT28" s="35">
        <f t="shared" si="36"/>
        <v>0.77916666666666656</v>
      </c>
    </row>
    <row r="29" spans="1:72" x14ac:dyDescent="0.35">
      <c r="A29" t="s">
        <v>206</v>
      </c>
      <c r="B29" t="s">
        <v>278</v>
      </c>
      <c r="C29" s="35">
        <f t="shared" si="1"/>
        <v>0.28888888888888892</v>
      </c>
      <c r="D29" s="35">
        <f t="shared" si="2"/>
        <v>0.4861538461538461</v>
      </c>
      <c r="E29" s="35">
        <f t="shared" si="3"/>
        <v>0.34690396185355865</v>
      </c>
      <c r="F29" s="35">
        <f t="shared" si="4"/>
        <v>0.52203327644567155</v>
      </c>
      <c r="G29" s="35">
        <f t="shared" si="5"/>
        <v>0.43545409429280396</v>
      </c>
      <c r="H29" s="35">
        <f t="shared" si="6"/>
        <v>0.14687500000000001</v>
      </c>
      <c r="L29" s="41">
        <v>2.8888888888888893</v>
      </c>
      <c r="M29" s="41">
        <v>4.8615384615384611</v>
      </c>
      <c r="N29" s="41">
        <v>3.9375</v>
      </c>
      <c r="O29" s="36" t="s">
        <v>25</v>
      </c>
      <c r="P29" s="41">
        <v>2.4</v>
      </c>
      <c r="Q29" s="41">
        <v>2.6031746031746028</v>
      </c>
      <c r="R29" s="41">
        <v>4.935483870967742</v>
      </c>
      <c r="S29" s="36" t="s">
        <v>25</v>
      </c>
      <c r="T29" s="41">
        <v>5.4285714285714288</v>
      </c>
      <c r="U29" s="41">
        <v>5.32258064516129</v>
      </c>
      <c r="V29" s="36" t="s">
        <v>25</v>
      </c>
      <c r="W29" s="41">
        <v>6.3278688524590159</v>
      </c>
      <c r="X29" s="41">
        <v>3.4285714285714288</v>
      </c>
      <c r="Y29" s="36" t="s">
        <v>25</v>
      </c>
      <c r="Z29" s="41">
        <v>4.580645161290323</v>
      </c>
      <c r="AA29" s="41">
        <v>4.5625</v>
      </c>
      <c r="AB29" s="41">
        <v>5.67741935483871</v>
      </c>
      <c r="AC29" s="41">
        <v>5.0769230769230766</v>
      </c>
      <c r="AD29" s="41">
        <v>6.28125</v>
      </c>
      <c r="AE29" s="41">
        <v>6.2857142857142865</v>
      </c>
      <c r="AF29" s="41">
        <v>6.71875</v>
      </c>
      <c r="AG29" s="41">
        <v>4.125</v>
      </c>
      <c r="AH29" s="41">
        <v>4.0307692307692307</v>
      </c>
      <c r="AI29" s="41">
        <v>5.2380952380952381</v>
      </c>
      <c r="AJ29" s="41">
        <v>2.430769230769231</v>
      </c>
      <c r="AK29" s="41">
        <v>5.3538461538461535</v>
      </c>
      <c r="AL29" s="41">
        <v>6.2461538461538453</v>
      </c>
      <c r="AM29" s="41">
        <v>2.967741935483871</v>
      </c>
      <c r="AN29" s="41">
        <v>4.774193548387097</v>
      </c>
      <c r="AO29" s="41">
        <v>1.46875</v>
      </c>
      <c r="AQ29" s="35">
        <f t="shared" si="7"/>
        <v>0.28888888888888892</v>
      </c>
      <c r="AR29" s="35">
        <f t="shared" si="8"/>
        <v>0.4861538461538461</v>
      </c>
      <c r="AS29" s="35">
        <f t="shared" si="9"/>
        <v>0.39374999999999999</v>
      </c>
      <c r="AT29" s="35" t="str">
        <f t="shared" si="10"/>
        <v>..</v>
      </c>
      <c r="AU29" s="35">
        <f t="shared" si="11"/>
        <v>0.24</v>
      </c>
      <c r="AV29" s="35">
        <f t="shared" si="12"/>
        <v>0.26031746031746028</v>
      </c>
      <c r="AW29" s="35">
        <f t="shared" si="13"/>
        <v>0.49354838709677418</v>
      </c>
      <c r="AX29" s="35" t="str">
        <f t="shared" si="14"/>
        <v>..</v>
      </c>
      <c r="AY29" s="35">
        <f t="shared" si="15"/>
        <v>0.54285714285714293</v>
      </c>
      <c r="AZ29" s="35">
        <f t="shared" si="16"/>
        <v>0.532258064516129</v>
      </c>
      <c r="BA29" s="35" t="str">
        <f t="shared" si="17"/>
        <v>..</v>
      </c>
      <c r="BB29" s="35">
        <f t="shared" si="18"/>
        <v>0.63278688524590154</v>
      </c>
      <c r="BC29" s="35">
        <f t="shared" si="19"/>
        <v>0.34285714285714286</v>
      </c>
      <c r="BD29" s="35" t="str">
        <f t="shared" si="20"/>
        <v>..</v>
      </c>
      <c r="BE29" s="35">
        <f t="shared" si="21"/>
        <v>0.45806451612903232</v>
      </c>
      <c r="BF29" s="35">
        <f t="shared" si="22"/>
        <v>0.45624999999999999</v>
      </c>
      <c r="BG29" s="35">
        <f t="shared" si="23"/>
        <v>0.56774193548387097</v>
      </c>
      <c r="BH29" s="35">
        <f t="shared" si="24"/>
        <v>0.50769230769230766</v>
      </c>
      <c r="BI29" s="35">
        <f t="shared" si="25"/>
        <v>0.62812500000000004</v>
      </c>
      <c r="BJ29" s="35">
        <f t="shared" si="26"/>
        <v>0.62857142857142867</v>
      </c>
      <c r="BK29" s="35">
        <f t="shared" si="27"/>
        <v>0.671875</v>
      </c>
      <c r="BL29" s="35">
        <f t="shared" si="28"/>
        <v>0.41249999999999998</v>
      </c>
      <c r="BM29" s="35">
        <f t="shared" si="29"/>
        <v>0.40307692307692305</v>
      </c>
      <c r="BN29" s="35">
        <f t="shared" si="30"/>
        <v>0.52380952380952384</v>
      </c>
      <c r="BO29" s="35">
        <f t="shared" si="31"/>
        <v>0.24307692307692311</v>
      </c>
      <c r="BP29" s="35">
        <f t="shared" si="32"/>
        <v>0.53538461538461535</v>
      </c>
      <c r="BQ29" s="35">
        <f t="shared" si="33"/>
        <v>0.62461538461538457</v>
      </c>
      <c r="BR29" s="35">
        <f t="shared" si="34"/>
        <v>0.29677419354838708</v>
      </c>
      <c r="BS29" s="35">
        <f t="shared" si="35"/>
        <v>0.47741935483870968</v>
      </c>
      <c r="BT29" s="35">
        <f t="shared" si="36"/>
        <v>0.14687500000000001</v>
      </c>
    </row>
    <row r="30" spans="1:72" x14ac:dyDescent="0.35">
      <c r="A30" t="s">
        <v>205</v>
      </c>
      <c r="B30" t="s">
        <v>279</v>
      </c>
      <c r="C30" s="35">
        <f t="shared" si="1"/>
        <v>0.45454545454545459</v>
      </c>
      <c r="D30" s="35">
        <f t="shared" si="2"/>
        <v>0.45882352941176469</v>
      </c>
      <c r="E30" s="35">
        <f t="shared" si="3"/>
        <v>0.45528619528619529</v>
      </c>
      <c r="F30" s="35">
        <f t="shared" si="4"/>
        <v>0.58369102804951856</v>
      </c>
      <c r="G30" s="35">
        <f t="shared" si="5"/>
        <v>0.50581818181818183</v>
      </c>
      <c r="H30" s="35">
        <f t="shared" si="6"/>
        <v>0.24363636363636365</v>
      </c>
      <c r="L30" s="41">
        <v>4.5454545454545459</v>
      </c>
      <c r="M30" s="41">
        <v>4.5882352941176467</v>
      </c>
      <c r="N30" s="41">
        <v>5.6296296296296298</v>
      </c>
      <c r="O30" s="36" t="s">
        <v>25</v>
      </c>
      <c r="P30" s="41">
        <v>4.7636363636363637</v>
      </c>
      <c r="Q30" s="41">
        <v>3.127272727272727</v>
      </c>
      <c r="R30" s="41">
        <v>4.6909090909090905</v>
      </c>
      <c r="S30" s="36" t="s">
        <v>25</v>
      </c>
      <c r="T30" s="41">
        <v>6.2307692307692299</v>
      </c>
      <c r="U30" s="41">
        <v>5.3090909090909095</v>
      </c>
      <c r="V30" s="36" t="s">
        <v>25</v>
      </c>
      <c r="W30" s="41">
        <v>6.884615384615385</v>
      </c>
      <c r="X30" s="41">
        <v>5.5636363636363635</v>
      </c>
      <c r="Y30" s="36" t="s">
        <v>25</v>
      </c>
      <c r="Z30" s="41">
        <v>4.0363636363636362</v>
      </c>
      <c r="AA30" s="41">
        <v>5.4909090909090912</v>
      </c>
      <c r="AB30" s="41">
        <v>5.9259259259259256</v>
      </c>
      <c r="AC30" s="41">
        <v>5.7454545454545451</v>
      </c>
      <c r="AD30" s="41">
        <v>6.4615384615384617</v>
      </c>
      <c r="AE30" s="41">
        <v>6.2962962962962958</v>
      </c>
      <c r="AF30" s="41">
        <v>6.92</v>
      </c>
      <c r="AG30" s="41">
        <v>5.0909090909090908</v>
      </c>
      <c r="AH30" s="41">
        <v>5.4339622641509431</v>
      </c>
      <c r="AI30" s="41">
        <v>6.327272727272728</v>
      </c>
      <c r="AJ30" s="41">
        <v>5</v>
      </c>
      <c r="AK30" s="41">
        <v>4.7272727272727275</v>
      </c>
      <c r="AL30" s="41">
        <v>5.7454545454545451</v>
      </c>
      <c r="AM30" s="41">
        <v>4.3272727272727272</v>
      </c>
      <c r="AN30" s="41">
        <v>5.4909090909090912</v>
      </c>
      <c r="AO30" s="41">
        <v>2.4363636363636365</v>
      </c>
      <c r="AQ30" s="35">
        <f t="shared" si="7"/>
        <v>0.45454545454545459</v>
      </c>
      <c r="AR30" s="35">
        <f t="shared" si="8"/>
        <v>0.45882352941176469</v>
      </c>
      <c r="AS30" s="35">
        <f t="shared" si="9"/>
        <v>0.562962962962963</v>
      </c>
      <c r="AT30" s="35" t="str">
        <f t="shared" si="10"/>
        <v>..</v>
      </c>
      <c r="AU30" s="35">
        <f t="shared" si="11"/>
        <v>0.47636363636363638</v>
      </c>
      <c r="AV30" s="35">
        <f t="shared" si="12"/>
        <v>0.31272727272727269</v>
      </c>
      <c r="AW30" s="35">
        <f t="shared" si="13"/>
        <v>0.46909090909090906</v>
      </c>
      <c r="AX30" s="35" t="str">
        <f t="shared" si="14"/>
        <v>..</v>
      </c>
      <c r="AY30" s="35">
        <f t="shared" si="15"/>
        <v>0.62307692307692297</v>
      </c>
      <c r="AZ30" s="35">
        <f t="shared" si="16"/>
        <v>0.530909090909091</v>
      </c>
      <c r="BA30" s="35" t="str">
        <f t="shared" si="17"/>
        <v>..</v>
      </c>
      <c r="BB30" s="35">
        <f t="shared" si="18"/>
        <v>0.68846153846153846</v>
      </c>
      <c r="BC30" s="35">
        <f t="shared" si="19"/>
        <v>0.55636363636363639</v>
      </c>
      <c r="BD30" s="35" t="str">
        <f t="shared" si="20"/>
        <v>..</v>
      </c>
      <c r="BE30" s="35">
        <f t="shared" si="21"/>
        <v>0.40363636363636363</v>
      </c>
      <c r="BF30" s="35">
        <f t="shared" si="22"/>
        <v>0.54909090909090907</v>
      </c>
      <c r="BG30" s="35">
        <f t="shared" si="23"/>
        <v>0.59259259259259256</v>
      </c>
      <c r="BH30" s="35">
        <f t="shared" si="24"/>
        <v>0.57454545454545447</v>
      </c>
      <c r="BI30" s="35">
        <f t="shared" si="25"/>
        <v>0.64615384615384619</v>
      </c>
      <c r="BJ30" s="35">
        <f t="shared" si="26"/>
        <v>0.62962962962962954</v>
      </c>
      <c r="BK30" s="35">
        <f t="shared" si="27"/>
        <v>0.69199999999999995</v>
      </c>
      <c r="BL30" s="35">
        <f t="shared" si="28"/>
        <v>0.50909090909090904</v>
      </c>
      <c r="BM30" s="35">
        <f t="shared" si="29"/>
        <v>0.54339622641509433</v>
      </c>
      <c r="BN30" s="35">
        <f t="shared" si="30"/>
        <v>0.6327272727272728</v>
      </c>
      <c r="BO30" s="35">
        <f t="shared" si="31"/>
        <v>0.5</v>
      </c>
      <c r="BP30" s="35">
        <f t="shared" si="32"/>
        <v>0.47272727272727277</v>
      </c>
      <c r="BQ30" s="35">
        <f t="shared" si="33"/>
        <v>0.57454545454545447</v>
      </c>
      <c r="BR30" s="35">
        <f t="shared" si="34"/>
        <v>0.43272727272727274</v>
      </c>
      <c r="BS30" s="35">
        <f t="shared" si="35"/>
        <v>0.54909090909090907</v>
      </c>
      <c r="BT30" s="35">
        <f t="shared" si="36"/>
        <v>0.24363636363636365</v>
      </c>
    </row>
    <row r="31" spans="1:72" x14ac:dyDescent="0.35">
      <c r="A31" t="s">
        <v>207</v>
      </c>
      <c r="B31" t="s">
        <v>280</v>
      </c>
      <c r="C31" s="35">
        <f t="shared" si="1"/>
        <v>0.68260869565217386</v>
      </c>
      <c r="D31" s="35">
        <f t="shared" si="2"/>
        <v>0.93043478260869572</v>
      </c>
      <c r="E31" s="35">
        <f t="shared" si="3"/>
        <v>0.69353273717751052</v>
      </c>
      <c r="F31" s="35">
        <f t="shared" si="4"/>
        <v>0.75914937667944149</v>
      </c>
      <c r="G31" s="35">
        <f t="shared" si="5"/>
        <v>0.78499648660518218</v>
      </c>
      <c r="H31" s="35">
        <f t="shared" si="6"/>
        <v>0.79130434782608694</v>
      </c>
      <c r="L31" s="41">
        <v>6.8260869565217384</v>
      </c>
      <c r="M31" s="41">
        <v>9.304347826086957</v>
      </c>
      <c r="N31" s="41">
        <v>7.2608695652173907</v>
      </c>
      <c r="O31" s="36" t="s">
        <v>25</v>
      </c>
      <c r="P31" s="41">
        <v>6.3555555555555561</v>
      </c>
      <c r="Q31" s="41">
        <v>5.8695652173913047</v>
      </c>
      <c r="R31" s="41">
        <v>8.2553191489361701</v>
      </c>
      <c r="S31" s="36" t="s">
        <v>25</v>
      </c>
      <c r="T31" s="41">
        <v>8.7234042553191493</v>
      </c>
      <c r="U31" s="41">
        <v>7.6595744680851059</v>
      </c>
      <c r="V31" s="36" t="s">
        <v>25</v>
      </c>
      <c r="W31" s="41">
        <v>7.7391304347826093</v>
      </c>
      <c r="X31" s="41">
        <v>7.4468085106382986</v>
      </c>
      <c r="Y31" s="36" t="s">
        <v>25</v>
      </c>
      <c r="Z31" s="41">
        <v>8.4782608695652169</v>
      </c>
      <c r="AA31" s="41">
        <v>6.9361702127659566</v>
      </c>
      <c r="AB31" s="41">
        <v>9.304347826086957</v>
      </c>
      <c r="AC31" s="41">
        <v>8.695652173913043</v>
      </c>
      <c r="AD31" s="41">
        <v>4.125</v>
      </c>
      <c r="AE31" s="41">
        <v>8.5833333333333339</v>
      </c>
      <c r="AF31" s="41">
        <v>5.958333333333333</v>
      </c>
      <c r="AG31" s="41">
        <v>6.6808510638297864</v>
      </c>
      <c r="AH31" s="41">
        <v>7.6521739130434785</v>
      </c>
      <c r="AI31" s="41">
        <v>8.2978723404255312</v>
      </c>
      <c r="AJ31" s="41">
        <v>7.125</v>
      </c>
      <c r="AK31" s="41">
        <v>8.3555555555555561</v>
      </c>
      <c r="AL31" s="41">
        <v>8.8260869565217384</v>
      </c>
      <c r="AM31" s="41">
        <v>6.8181818181818183</v>
      </c>
      <c r="AN31" s="41">
        <v>8.125</v>
      </c>
      <c r="AO31" s="41">
        <v>7.9130434782608692</v>
      </c>
      <c r="AQ31" s="35">
        <f t="shared" si="7"/>
        <v>0.68260869565217386</v>
      </c>
      <c r="AR31" s="35">
        <f t="shared" si="8"/>
        <v>0.93043478260869572</v>
      </c>
      <c r="AS31" s="35">
        <f t="shared" si="9"/>
        <v>0.72608695652173905</v>
      </c>
      <c r="AT31" s="35" t="str">
        <f t="shared" si="10"/>
        <v>..</v>
      </c>
      <c r="AU31" s="35">
        <f t="shared" si="11"/>
        <v>0.63555555555555565</v>
      </c>
      <c r="AV31" s="35">
        <f t="shared" si="12"/>
        <v>0.58695652173913049</v>
      </c>
      <c r="AW31" s="35">
        <f t="shared" si="13"/>
        <v>0.82553191489361699</v>
      </c>
      <c r="AX31" s="35" t="str">
        <f t="shared" si="14"/>
        <v>..</v>
      </c>
      <c r="AY31" s="35">
        <f t="shared" si="15"/>
        <v>0.87234042553191493</v>
      </c>
      <c r="AZ31" s="35">
        <f t="shared" si="16"/>
        <v>0.76595744680851063</v>
      </c>
      <c r="BA31" s="35" t="str">
        <f t="shared" si="17"/>
        <v>..</v>
      </c>
      <c r="BB31" s="35">
        <f t="shared" si="18"/>
        <v>0.77391304347826095</v>
      </c>
      <c r="BC31" s="35">
        <f t="shared" si="19"/>
        <v>0.74468085106382986</v>
      </c>
      <c r="BD31" s="35" t="str">
        <f t="shared" si="20"/>
        <v>..</v>
      </c>
      <c r="BE31" s="35">
        <f t="shared" si="21"/>
        <v>0.84782608695652173</v>
      </c>
      <c r="BF31" s="35">
        <f t="shared" si="22"/>
        <v>0.69361702127659564</v>
      </c>
      <c r="BG31" s="35">
        <f t="shared" si="23"/>
        <v>0.93043478260869572</v>
      </c>
      <c r="BH31" s="35">
        <f t="shared" si="24"/>
        <v>0.86956521739130432</v>
      </c>
      <c r="BI31" s="35">
        <f t="shared" si="25"/>
        <v>0.41249999999999998</v>
      </c>
      <c r="BJ31" s="35">
        <f t="shared" si="26"/>
        <v>0.85833333333333339</v>
      </c>
      <c r="BK31" s="35">
        <f t="shared" si="27"/>
        <v>0.59583333333333333</v>
      </c>
      <c r="BL31" s="35">
        <f t="shared" si="28"/>
        <v>0.66808510638297869</v>
      </c>
      <c r="BM31" s="35">
        <f t="shared" si="29"/>
        <v>0.76521739130434785</v>
      </c>
      <c r="BN31" s="35">
        <f t="shared" si="30"/>
        <v>0.82978723404255317</v>
      </c>
      <c r="BO31" s="35">
        <f t="shared" si="31"/>
        <v>0.71250000000000002</v>
      </c>
      <c r="BP31" s="35">
        <f t="shared" si="32"/>
        <v>0.83555555555555561</v>
      </c>
      <c r="BQ31" s="35">
        <f t="shared" si="33"/>
        <v>0.88260869565217381</v>
      </c>
      <c r="BR31" s="35">
        <f t="shared" si="34"/>
        <v>0.68181818181818188</v>
      </c>
      <c r="BS31" s="35">
        <f t="shared" si="35"/>
        <v>0.8125</v>
      </c>
      <c r="BT31" s="35">
        <f t="shared" si="36"/>
        <v>0.79130434782608694</v>
      </c>
    </row>
    <row r="32" spans="1:72" x14ac:dyDescent="0.35">
      <c r="A32" t="s">
        <v>209</v>
      </c>
      <c r="B32" t="s">
        <v>281</v>
      </c>
      <c r="C32" s="35">
        <f t="shared" si="1"/>
        <v>0.4297872340425532</v>
      </c>
      <c r="D32" s="35">
        <f t="shared" si="2"/>
        <v>0.61276595744680851</v>
      </c>
      <c r="E32" s="35">
        <f t="shared" si="3"/>
        <v>0.4592275670675301</v>
      </c>
      <c r="F32" s="35">
        <f t="shared" si="4"/>
        <v>0.61081494207303633</v>
      </c>
      <c r="G32" s="35">
        <f t="shared" si="5"/>
        <v>0.6271743335295602</v>
      </c>
      <c r="H32" s="35">
        <f t="shared" si="6"/>
        <v>0.56956521739130439</v>
      </c>
      <c r="L32" s="41">
        <v>4.2978723404255321</v>
      </c>
      <c r="M32" s="41">
        <v>6.1276595744680851</v>
      </c>
      <c r="N32" s="41">
        <v>4.6808510638297873</v>
      </c>
      <c r="O32" s="36" t="s">
        <v>25</v>
      </c>
      <c r="P32" s="41">
        <v>3.5319148936170217</v>
      </c>
      <c r="Q32" s="41">
        <v>2.8085106382978724</v>
      </c>
      <c r="R32" s="41">
        <v>7.3478260869565215</v>
      </c>
      <c r="S32" s="36" t="s">
        <v>25</v>
      </c>
      <c r="T32" s="41">
        <v>5.6888888888888891</v>
      </c>
      <c r="U32" s="41">
        <v>5.8297872340425529</v>
      </c>
      <c r="V32" s="36" t="s">
        <v>25</v>
      </c>
      <c r="W32" s="41">
        <v>7.4042553191489358</v>
      </c>
      <c r="X32" s="41">
        <v>5.0869565217391308</v>
      </c>
      <c r="Y32" s="36" t="s">
        <v>25</v>
      </c>
      <c r="Z32" s="41">
        <v>5.7872340425531918</v>
      </c>
      <c r="AA32" s="41">
        <v>4.6382978723404253</v>
      </c>
      <c r="AB32" s="41">
        <v>8.1276595744680851</v>
      </c>
      <c r="AC32" s="41">
        <v>6.6382978723404253</v>
      </c>
      <c r="AD32" s="41">
        <v>5.4042553191489358</v>
      </c>
      <c r="AE32" s="41">
        <v>5.6086956521739131</v>
      </c>
      <c r="AF32" s="41">
        <v>6.6382978723404253</v>
      </c>
      <c r="AG32" s="41">
        <v>5.6170212765957448</v>
      </c>
      <c r="AH32" s="41">
        <v>6.0444444444444443</v>
      </c>
      <c r="AI32" s="41">
        <v>7</v>
      </c>
      <c r="AJ32" s="41">
        <v>4.1702127659574471</v>
      </c>
      <c r="AK32" s="41">
        <v>7.2340425531914896</v>
      </c>
      <c r="AL32" s="41">
        <v>7.2765957446808507</v>
      </c>
      <c r="AM32" s="41">
        <v>5.0869565217391308</v>
      </c>
      <c r="AN32" s="41">
        <v>7.5909090909090917</v>
      </c>
      <c r="AO32" s="41">
        <v>5.6956521739130439</v>
      </c>
      <c r="AQ32" s="35">
        <f t="shared" si="7"/>
        <v>0.4297872340425532</v>
      </c>
      <c r="AR32" s="35">
        <f t="shared" si="8"/>
        <v>0.61276595744680851</v>
      </c>
      <c r="AS32" s="35">
        <f t="shared" si="9"/>
        <v>0.46808510638297873</v>
      </c>
      <c r="AT32" s="35" t="str">
        <f t="shared" si="10"/>
        <v>..</v>
      </c>
      <c r="AU32" s="35">
        <f t="shared" si="11"/>
        <v>0.35319148936170219</v>
      </c>
      <c r="AV32" s="35">
        <f t="shared" si="12"/>
        <v>0.28085106382978725</v>
      </c>
      <c r="AW32" s="35">
        <f t="shared" si="13"/>
        <v>0.73478260869565215</v>
      </c>
      <c r="AX32" s="35" t="str">
        <f t="shared" si="14"/>
        <v>..</v>
      </c>
      <c r="AY32" s="35">
        <f t="shared" si="15"/>
        <v>0.56888888888888889</v>
      </c>
      <c r="AZ32" s="35">
        <f t="shared" si="16"/>
        <v>0.58297872340425527</v>
      </c>
      <c r="BA32" s="35" t="str">
        <f t="shared" si="17"/>
        <v>..</v>
      </c>
      <c r="BB32" s="35">
        <f t="shared" si="18"/>
        <v>0.74042553191489358</v>
      </c>
      <c r="BC32" s="35">
        <f t="shared" si="19"/>
        <v>0.5086956521739131</v>
      </c>
      <c r="BD32" s="35" t="str">
        <f t="shared" si="20"/>
        <v>..</v>
      </c>
      <c r="BE32" s="35">
        <f t="shared" si="21"/>
        <v>0.57872340425531921</v>
      </c>
      <c r="BF32" s="35">
        <f t="shared" si="22"/>
        <v>0.46382978723404256</v>
      </c>
      <c r="BG32" s="35">
        <f t="shared" si="23"/>
        <v>0.81276595744680846</v>
      </c>
      <c r="BH32" s="35">
        <f t="shared" si="24"/>
        <v>0.66382978723404251</v>
      </c>
      <c r="BI32" s="35">
        <f t="shared" si="25"/>
        <v>0.54042553191489362</v>
      </c>
      <c r="BJ32" s="35">
        <f t="shared" si="26"/>
        <v>0.56086956521739129</v>
      </c>
      <c r="BK32" s="35">
        <f t="shared" si="27"/>
        <v>0.66382978723404251</v>
      </c>
      <c r="BL32" s="35">
        <f t="shared" si="28"/>
        <v>0.5617021276595745</v>
      </c>
      <c r="BM32" s="35">
        <f t="shared" si="29"/>
        <v>0.60444444444444445</v>
      </c>
      <c r="BN32" s="35">
        <f t="shared" si="30"/>
        <v>0.7</v>
      </c>
      <c r="BO32" s="35">
        <f t="shared" si="31"/>
        <v>0.41702127659574473</v>
      </c>
      <c r="BP32" s="35">
        <f t="shared" si="32"/>
        <v>0.72340425531914898</v>
      </c>
      <c r="BQ32" s="35">
        <f t="shared" si="33"/>
        <v>0.72765957446808505</v>
      </c>
      <c r="BR32" s="35">
        <f t="shared" si="34"/>
        <v>0.5086956521739131</v>
      </c>
      <c r="BS32" s="35">
        <f t="shared" si="35"/>
        <v>0.75909090909090915</v>
      </c>
      <c r="BT32" s="35">
        <f t="shared" si="36"/>
        <v>0.56956521739130439</v>
      </c>
    </row>
    <row r="33" spans="1:72" x14ac:dyDescent="0.35">
      <c r="A33" t="s">
        <v>210</v>
      </c>
      <c r="B33" t="s">
        <v>282</v>
      </c>
      <c r="C33" s="35">
        <f t="shared" si="1"/>
        <v>0.27115384615384619</v>
      </c>
      <c r="D33" s="35">
        <f t="shared" si="2"/>
        <v>0.31844660194174762</v>
      </c>
      <c r="E33" s="35">
        <f t="shared" si="3"/>
        <v>0.26790048543689321</v>
      </c>
      <c r="F33" s="35">
        <f t="shared" si="4"/>
        <v>0.40969534602119373</v>
      </c>
      <c r="G33" s="35">
        <f t="shared" si="5"/>
        <v>0.36867438386855861</v>
      </c>
      <c r="H33" s="35">
        <f t="shared" si="6"/>
        <v>0.19423076923076926</v>
      </c>
      <c r="L33" s="41">
        <v>2.7115384615384617</v>
      </c>
      <c r="M33" s="41">
        <v>3.1844660194174761</v>
      </c>
      <c r="N33" s="41">
        <v>2.0192307692307692</v>
      </c>
      <c r="O33" s="36" t="s">
        <v>25</v>
      </c>
      <c r="P33" s="41">
        <v>2.2307692307692308</v>
      </c>
      <c r="Q33" s="41">
        <v>0.83495145631067968</v>
      </c>
      <c r="R33" s="41">
        <v>5.6310679611650487</v>
      </c>
      <c r="S33" s="36" t="s">
        <v>25</v>
      </c>
      <c r="T33" s="41">
        <v>5.825242718446602</v>
      </c>
      <c r="U33" s="41">
        <v>4.6019417475728153</v>
      </c>
      <c r="V33" s="36" t="s">
        <v>25</v>
      </c>
      <c r="W33" s="41">
        <v>5.1538461538461542</v>
      </c>
      <c r="X33" s="41">
        <v>2.4854368932038833</v>
      </c>
      <c r="Y33" s="36" t="s">
        <v>25</v>
      </c>
      <c r="Z33" s="41">
        <v>5.2427184466019421</v>
      </c>
      <c r="AA33" s="41">
        <v>1.9803921568627452</v>
      </c>
      <c r="AB33" s="41">
        <v>7.4368932038834945</v>
      </c>
      <c r="AC33" s="41">
        <v>5.2475247524752477</v>
      </c>
      <c r="AD33" s="41">
        <v>2.9607843137254903</v>
      </c>
      <c r="AE33" s="41">
        <v>1.9615384615384617</v>
      </c>
      <c r="AF33" s="41">
        <v>4.2745098039215685</v>
      </c>
      <c r="AG33" s="41">
        <v>2.5048543689320386</v>
      </c>
      <c r="AH33" s="41">
        <v>4.7884615384615383</v>
      </c>
      <c r="AI33" s="41">
        <v>2.8932038834951452</v>
      </c>
      <c r="AJ33" s="41">
        <v>1.5769230769230771</v>
      </c>
      <c r="AK33" s="41">
        <v>3.0873786407766994</v>
      </c>
      <c r="AL33" s="41">
        <v>5.75</v>
      </c>
      <c r="AM33" s="41">
        <v>2.5631067961165046</v>
      </c>
      <c r="AN33" s="41">
        <v>5.4563106796116507</v>
      </c>
      <c r="AO33" s="41">
        <v>1.9423076923076925</v>
      </c>
      <c r="AQ33" s="35">
        <f t="shared" si="7"/>
        <v>0.27115384615384619</v>
      </c>
      <c r="AR33" s="35">
        <f t="shared" si="8"/>
        <v>0.31844660194174762</v>
      </c>
      <c r="AS33" s="35">
        <f t="shared" si="9"/>
        <v>0.20192307692307693</v>
      </c>
      <c r="AT33" s="35" t="str">
        <f t="shared" si="10"/>
        <v>..</v>
      </c>
      <c r="AU33" s="35">
        <f t="shared" si="11"/>
        <v>0.22307692307692309</v>
      </c>
      <c r="AV33" s="35">
        <f t="shared" si="12"/>
        <v>8.3495145631067968E-2</v>
      </c>
      <c r="AW33" s="35">
        <f t="shared" si="13"/>
        <v>0.56310679611650483</v>
      </c>
      <c r="AX33" s="35" t="str">
        <f t="shared" si="14"/>
        <v>..</v>
      </c>
      <c r="AY33" s="35">
        <f t="shared" si="15"/>
        <v>0.58252427184466016</v>
      </c>
      <c r="AZ33" s="35">
        <f t="shared" si="16"/>
        <v>0.46019417475728153</v>
      </c>
      <c r="BA33" s="35" t="str">
        <f t="shared" si="17"/>
        <v>..</v>
      </c>
      <c r="BB33" s="35">
        <f t="shared" si="18"/>
        <v>0.51538461538461544</v>
      </c>
      <c r="BC33" s="35">
        <f t="shared" si="19"/>
        <v>0.24854368932038834</v>
      </c>
      <c r="BD33" s="35" t="str">
        <f t="shared" si="20"/>
        <v>..</v>
      </c>
      <c r="BE33" s="35">
        <f t="shared" si="21"/>
        <v>0.52427184466019416</v>
      </c>
      <c r="BF33" s="35">
        <f t="shared" si="22"/>
        <v>0.19803921568627453</v>
      </c>
      <c r="BG33" s="35">
        <f t="shared" si="23"/>
        <v>0.74368932038834945</v>
      </c>
      <c r="BH33" s="35">
        <f t="shared" si="24"/>
        <v>0.52475247524752477</v>
      </c>
      <c r="BI33" s="35">
        <f t="shared" si="25"/>
        <v>0.29607843137254902</v>
      </c>
      <c r="BJ33" s="35">
        <f t="shared" si="26"/>
        <v>0.19615384615384618</v>
      </c>
      <c r="BK33" s="35">
        <f t="shared" si="27"/>
        <v>0.42745098039215684</v>
      </c>
      <c r="BL33" s="35">
        <f t="shared" si="28"/>
        <v>0.25048543689320385</v>
      </c>
      <c r="BM33" s="35">
        <f t="shared" si="29"/>
        <v>0.47884615384615381</v>
      </c>
      <c r="BN33" s="35">
        <f t="shared" si="30"/>
        <v>0.28932038834951451</v>
      </c>
      <c r="BO33" s="35">
        <f t="shared" si="31"/>
        <v>0.15769230769230771</v>
      </c>
      <c r="BP33" s="35">
        <f t="shared" si="32"/>
        <v>0.30873786407766995</v>
      </c>
      <c r="BQ33" s="35">
        <f t="shared" si="33"/>
        <v>0.57499999999999996</v>
      </c>
      <c r="BR33" s="35">
        <f t="shared" si="34"/>
        <v>0.25631067961165044</v>
      </c>
      <c r="BS33" s="35">
        <f t="shared" si="35"/>
        <v>0.54563106796116512</v>
      </c>
      <c r="BT33" s="35">
        <f t="shared" si="36"/>
        <v>0.19423076923076926</v>
      </c>
    </row>
    <row r="34" spans="1:72" x14ac:dyDescent="0.35">
      <c r="A34" t="s">
        <v>212</v>
      </c>
      <c r="B34" t="s">
        <v>283</v>
      </c>
      <c r="C34" s="35">
        <f t="shared" si="1"/>
        <v>0.56444444444444453</v>
      </c>
      <c r="D34" s="35">
        <f t="shared" si="2"/>
        <v>0.74782608695652164</v>
      </c>
      <c r="E34" s="35">
        <f t="shared" si="3"/>
        <v>0.58583970377448646</v>
      </c>
      <c r="F34" s="35">
        <f t="shared" si="4"/>
        <v>0.55562362068573257</v>
      </c>
      <c r="G34" s="35">
        <f t="shared" si="5"/>
        <v>0.78502627806975633</v>
      </c>
      <c r="H34" s="35">
        <f t="shared" si="6"/>
        <v>0.7586956521739131</v>
      </c>
      <c r="L34" s="41">
        <v>5.6444444444444448</v>
      </c>
      <c r="M34" s="41">
        <v>7.4782608695652169</v>
      </c>
      <c r="N34" s="41">
        <v>4.9010989010989015</v>
      </c>
      <c r="O34" s="36" t="s">
        <v>25</v>
      </c>
      <c r="P34" s="41">
        <v>5.5434782608695654</v>
      </c>
      <c r="Q34" s="41">
        <v>4.1538461538461542</v>
      </c>
      <c r="R34" s="41">
        <v>8.8351648351648358</v>
      </c>
      <c r="S34" s="36" t="s">
        <v>25</v>
      </c>
      <c r="T34" s="41">
        <v>6.5</v>
      </c>
      <c r="U34" s="41">
        <v>7.1428571428571423</v>
      </c>
      <c r="V34" s="36" t="s">
        <v>25</v>
      </c>
      <c r="W34" s="41">
        <v>6.7111111111111104</v>
      </c>
      <c r="X34" s="41">
        <v>4.5869565217391308</v>
      </c>
      <c r="Y34" s="36" t="s">
        <v>25</v>
      </c>
      <c r="Z34" s="41">
        <v>6.5434782608695645</v>
      </c>
      <c r="AA34" s="41">
        <v>3.9555555555555557</v>
      </c>
      <c r="AB34" s="41">
        <v>5.9782608695652177</v>
      </c>
      <c r="AC34" s="41">
        <v>4.4615384615384617</v>
      </c>
      <c r="AD34" s="41">
        <v>5.0549450549450547</v>
      </c>
      <c r="AE34" s="41">
        <v>3.1521739130434785</v>
      </c>
      <c r="AF34" s="41">
        <v>6.4395604395604398</v>
      </c>
      <c r="AG34" s="41">
        <v>5.4347826086956523</v>
      </c>
      <c r="AH34" s="41">
        <v>5.1304347826086953</v>
      </c>
      <c r="AI34" s="41">
        <v>6.695652173913043</v>
      </c>
      <c r="AJ34" s="41">
        <v>6.9450549450549453</v>
      </c>
      <c r="AK34" s="41">
        <v>8.2608695652173907</v>
      </c>
      <c r="AL34" s="41">
        <v>8.6373626373626369</v>
      </c>
      <c r="AM34" s="41">
        <v>7.5384615384615383</v>
      </c>
      <c r="AN34" s="41">
        <v>7.8695652173913047</v>
      </c>
      <c r="AO34" s="41">
        <v>7.5869565217391308</v>
      </c>
      <c r="AQ34" s="35">
        <f t="shared" si="7"/>
        <v>0.56444444444444453</v>
      </c>
      <c r="AR34" s="35">
        <f t="shared" si="8"/>
        <v>0.74782608695652164</v>
      </c>
      <c r="AS34" s="35">
        <f t="shared" si="9"/>
        <v>0.49010989010989015</v>
      </c>
      <c r="AT34" s="35" t="str">
        <f t="shared" si="10"/>
        <v>..</v>
      </c>
      <c r="AU34" s="35">
        <f t="shared" si="11"/>
        <v>0.55434782608695654</v>
      </c>
      <c r="AV34" s="35">
        <f t="shared" si="12"/>
        <v>0.41538461538461541</v>
      </c>
      <c r="AW34" s="35">
        <f t="shared" si="13"/>
        <v>0.8835164835164836</v>
      </c>
      <c r="AX34" s="35" t="str">
        <f t="shared" si="14"/>
        <v>..</v>
      </c>
      <c r="AY34" s="35">
        <f t="shared" si="15"/>
        <v>0.65</v>
      </c>
      <c r="AZ34" s="35">
        <f t="shared" si="16"/>
        <v>0.71428571428571419</v>
      </c>
      <c r="BA34" s="35" t="str">
        <f t="shared" si="17"/>
        <v>..</v>
      </c>
      <c r="BB34" s="35">
        <f t="shared" si="18"/>
        <v>0.67111111111111099</v>
      </c>
      <c r="BC34" s="35">
        <f t="shared" si="19"/>
        <v>0.45869565217391306</v>
      </c>
      <c r="BD34" s="35" t="str">
        <f t="shared" si="20"/>
        <v>..</v>
      </c>
      <c r="BE34" s="35">
        <f t="shared" si="21"/>
        <v>0.65434782608695641</v>
      </c>
      <c r="BF34" s="35">
        <f t="shared" si="22"/>
        <v>0.39555555555555555</v>
      </c>
      <c r="BG34" s="35">
        <f t="shared" si="23"/>
        <v>0.59782608695652173</v>
      </c>
      <c r="BH34" s="35">
        <f t="shared" si="24"/>
        <v>0.44615384615384618</v>
      </c>
      <c r="BI34" s="35">
        <f t="shared" si="25"/>
        <v>0.50549450549450547</v>
      </c>
      <c r="BJ34" s="35">
        <f t="shared" si="26"/>
        <v>0.31521739130434784</v>
      </c>
      <c r="BK34" s="35">
        <f t="shared" si="27"/>
        <v>0.643956043956044</v>
      </c>
      <c r="BL34" s="35">
        <f t="shared" si="28"/>
        <v>0.54347826086956519</v>
      </c>
      <c r="BM34" s="35">
        <f t="shared" si="29"/>
        <v>0.51304347826086949</v>
      </c>
      <c r="BN34" s="35">
        <f t="shared" si="30"/>
        <v>0.66956521739130426</v>
      </c>
      <c r="BO34" s="35">
        <f t="shared" si="31"/>
        <v>0.69450549450549448</v>
      </c>
      <c r="BP34" s="35">
        <f t="shared" si="32"/>
        <v>0.82608695652173902</v>
      </c>
      <c r="BQ34" s="35">
        <f t="shared" si="33"/>
        <v>0.86373626373626367</v>
      </c>
      <c r="BR34" s="35">
        <f t="shared" si="34"/>
        <v>0.75384615384615383</v>
      </c>
      <c r="BS34" s="35">
        <f t="shared" si="35"/>
        <v>0.78695652173913044</v>
      </c>
      <c r="BT34" s="35">
        <f t="shared" si="36"/>
        <v>0.7586956521739131</v>
      </c>
    </row>
    <row r="35" spans="1:72" x14ac:dyDescent="0.35">
      <c r="A35" t="s">
        <v>211</v>
      </c>
      <c r="B35" t="s">
        <v>284</v>
      </c>
      <c r="C35" s="35">
        <f t="shared" si="1"/>
        <v>0.41234567901234565</v>
      </c>
      <c r="D35" s="35">
        <f t="shared" si="2"/>
        <v>0.56315789473684208</v>
      </c>
      <c r="E35" s="35">
        <f t="shared" si="3"/>
        <v>0.49966232704629332</v>
      </c>
      <c r="F35" s="35">
        <f t="shared" si="4"/>
        <v>0.583304697348906</v>
      </c>
      <c r="G35" s="35">
        <f t="shared" si="5"/>
        <v>0.52460693257359925</v>
      </c>
      <c r="H35" s="35">
        <f t="shared" si="6"/>
        <v>0.44102564102564107</v>
      </c>
      <c r="L35" s="41">
        <v>4.1234567901234565</v>
      </c>
      <c r="M35" s="41">
        <v>5.6315789473684212</v>
      </c>
      <c r="N35" s="41">
        <v>5.4683544303797467</v>
      </c>
      <c r="O35" s="36" t="s">
        <v>25</v>
      </c>
      <c r="P35" s="41">
        <v>5.0617283950617287</v>
      </c>
      <c r="Q35" s="41">
        <v>4.2564102564102564</v>
      </c>
      <c r="R35" s="41">
        <v>5.2</v>
      </c>
      <c r="S35" s="36" t="s">
        <v>25</v>
      </c>
      <c r="T35" s="41">
        <v>5.5526315789473681</v>
      </c>
      <c r="U35" s="41">
        <v>5.6883116883116882</v>
      </c>
      <c r="V35" s="36" t="s">
        <v>25</v>
      </c>
      <c r="W35" s="41">
        <v>6.1538461538461533</v>
      </c>
      <c r="X35" s="41">
        <v>6.3291139240506329</v>
      </c>
      <c r="Y35" s="36" t="s">
        <v>25</v>
      </c>
      <c r="Z35" s="41">
        <v>5.9</v>
      </c>
      <c r="AA35" s="41">
        <v>5.2658227848101262</v>
      </c>
      <c r="AB35" s="41">
        <v>5.6883116883116882</v>
      </c>
      <c r="AC35" s="41">
        <v>5.5443037974683547</v>
      </c>
      <c r="AD35" s="41">
        <v>5.518987341772152</v>
      </c>
      <c r="AE35" s="41">
        <v>5.35</v>
      </c>
      <c r="AF35" s="41">
        <v>5.9749999999999996</v>
      </c>
      <c r="AG35" s="41">
        <v>6.3076923076923084</v>
      </c>
      <c r="AH35" s="41">
        <v>6.0250000000000004</v>
      </c>
      <c r="AI35" s="41">
        <v>6.3636363636363633</v>
      </c>
      <c r="AJ35" s="41">
        <v>4.375</v>
      </c>
      <c r="AK35" s="41">
        <v>5.4358974358974361</v>
      </c>
      <c r="AL35" s="41">
        <v>6.2051282051282044</v>
      </c>
      <c r="AM35" s="41">
        <v>4.5599999999999996</v>
      </c>
      <c r="AN35" s="41">
        <v>5.6543209876543212</v>
      </c>
      <c r="AO35" s="41">
        <v>4.4102564102564106</v>
      </c>
      <c r="AQ35" s="35">
        <f t="shared" si="7"/>
        <v>0.41234567901234565</v>
      </c>
      <c r="AR35" s="35">
        <f t="shared" si="8"/>
        <v>0.56315789473684208</v>
      </c>
      <c r="AS35" s="35">
        <f t="shared" si="9"/>
        <v>0.54683544303797471</v>
      </c>
      <c r="AT35" s="35" t="str">
        <f t="shared" si="10"/>
        <v>..</v>
      </c>
      <c r="AU35" s="35">
        <f t="shared" si="11"/>
        <v>0.50617283950617287</v>
      </c>
      <c r="AV35" s="35">
        <f t="shared" si="12"/>
        <v>0.42564102564102563</v>
      </c>
      <c r="AW35" s="35">
        <f t="shared" si="13"/>
        <v>0.52</v>
      </c>
      <c r="AX35" s="35" t="str">
        <f t="shared" si="14"/>
        <v>..</v>
      </c>
      <c r="AY35" s="35">
        <f t="shared" si="15"/>
        <v>0.55526315789473679</v>
      </c>
      <c r="AZ35" s="35">
        <f t="shared" si="16"/>
        <v>0.5688311688311688</v>
      </c>
      <c r="BA35" s="35" t="str">
        <f t="shared" si="17"/>
        <v>..</v>
      </c>
      <c r="BB35" s="35">
        <f t="shared" si="18"/>
        <v>0.61538461538461531</v>
      </c>
      <c r="BC35" s="35">
        <f t="shared" si="19"/>
        <v>0.63291139240506333</v>
      </c>
      <c r="BD35" s="35" t="str">
        <f t="shared" si="20"/>
        <v>..</v>
      </c>
      <c r="BE35" s="35">
        <f t="shared" si="21"/>
        <v>0.59000000000000008</v>
      </c>
      <c r="BF35" s="35">
        <f t="shared" si="22"/>
        <v>0.52658227848101258</v>
      </c>
      <c r="BG35" s="35">
        <f t="shared" si="23"/>
        <v>0.5688311688311688</v>
      </c>
      <c r="BH35" s="35">
        <f t="shared" si="24"/>
        <v>0.55443037974683551</v>
      </c>
      <c r="BI35" s="35">
        <f t="shared" si="25"/>
        <v>0.55189873417721524</v>
      </c>
      <c r="BJ35" s="35">
        <f t="shared" si="26"/>
        <v>0.53499999999999992</v>
      </c>
      <c r="BK35" s="35">
        <f t="shared" si="27"/>
        <v>0.59749999999999992</v>
      </c>
      <c r="BL35" s="35">
        <f t="shared" si="28"/>
        <v>0.63076923076923086</v>
      </c>
      <c r="BM35" s="35">
        <f t="shared" si="29"/>
        <v>0.60250000000000004</v>
      </c>
      <c r="BN35" s="35">
        <f t="shared" si="30"/>
        <v>0.63636363636363635</v>
      </c>
      <c r="BO35" s="35">
        <f t="shared" si="31"/>
        <v>0.4375</v>
      </c>
      <c r="BP35" s="35">
        <f t="shared" si="32"/>
        <v>0.54358974358974366</v>
      </c>
      <c r="BQ35" s="35">
        <f t="shared" si="33"/>
        <v>0.62051282051282042</v>
      </c>
      <c r="BR35" s="35">
        <f t="shared" si="34"/>
        <v>0.45599999999999996</v>
      </c>
      <c r="BS35" s="35">
        <f t="shared" si="35"/>
        <v>0.5654320987654321</v>
      </c>
      <c r="BT35" s="35">
        <f t="shared" si="36"/>
        <v>0.44102564102564107</v>
      </c>
    </row>
    <row r="36" spans="1:72" x14ac:dyDescent="0.35">
      <c r="A36" t="s">
        <v>213</v>
      </c>
      <c r="B36" t="s">
        <v>285</v>
      </c>
      <c r="C36" s="35">
        <f t="shared" si="1"/>
        <v>0.48316831683168315</v>
      </c>
      <c r="D36" s="35">
        <f t="shared" si="2"/>
        <v>0.60192307692307701</v>
      </c>
      <c r="E36" s="35">
        <f t="shared" si="3"/>
        <v>0.50736767634611724</v>
      </c>
      <c r="F36" s="35">
        <f t="shared" si="4"/>
        <v>0.5859628280552307</v>
      </c>
      <c r="G36" s="35">
        <f t="shared" si="5"/>
        <v>0.49319878141660317</v>
      </c>
      <c r="H36" s="35">
        <f t="shared" si="6"/>
        <v>0.31844660194174762</v>
      </c>
      <c r="L36" s="41">
        <v>4.8316831683168315</v>
      </c>
      <c r="M36" s="41">
        <v>6.0192307692307701</v>
      </c>
      <c r="N36" s="41">
        <v>5.2941176470588234</v>
      </c>
      <c r="O36" s="36" t="s">
        <v>25</v>
      </c>
      <c r="P36" s="41">
        <v>5.1568627450980395</v>
      </c>
      <c r="Q36" s="41">
        <v>3.7475728155339807</v>
      </c>
      <c r="R36" s="41">
        <v>6.0961538461538467</v>
      </c>
      <c r="S36" s="36" t="s">
        <v>25</v>
      </c>
      <c r="T36" s="41">
        <v>5.365384615384615</v>
      </c>
      <c r="U36" s="41">
        <v>5.2277227722772279</v>
      </c>
      <c r="V36" s="36" t="s">
        <v>25</v>
      </c>
      <c r="W36" s="41">
        <v>5.117647058823529</v>
      </c>
      <c r="X36" s="41">
        <v>5.5882352941176467</v>
      </c>
      <c r="Y36" s="36" t="s">
        <v>25</v>
      </c>
      <c r="Z36" s="41">
        <v>4.7128712871287126</v>
      </c>
      <c r="AA36" s="41">
        <v>5.4059405940594063</v>
      </c>
      <c r="AB36" s="41">
        <v>6.2156862745098032</v>
      </c>
      <c r="AC36" s="41">
        <v>6.06</v>
      </c>
      <c r="AD36" s="41">
        <v>6.8910891089108919</v>
      </c>
      <c r="AE36" s="41">
        <v>5.9803921568627452</v>
      </c>
      <c r="AF36" s="41">
        <v>5.5294117647058822</v>
      </c>
      <c r="AG36" s="41">
        <v>6.5882352941176467</v>
      </c>
      <c r="AH36" s="41">
        <v>6.0776699029126213</v>
      </c>
      <c r="AI36" s="41">
        <v>7.2745098039215694</v>
      </c>
      <c r="AJ36" s="41">
        <v>4.5</v>
      </c>
      <c r="AK36" s="41">
        <v>5.0384615384615383</v>
      </c>
      <c r="AL36" s="41">
        <v>5.5576923076923075</v>
      </c>
      <c r="AM36" s="41">
        <v>4.0192307692307692</v>
      </c>
      <c r="AN36" s="41">
        <v>5.5445544554455441</v>
      </c>
      <c r="AO36" s="41">
        <v>3.1844660194174761</v>
      </c>
      <c r="AQ36" s="35">
        <f t="shared" si="7"/>
        <v>0.48316831683168315</v>
      </c>
      <c r="AR36" s="35">
        <f t="shared" si="8"/>
        <v>0.60192307692307701</v>
      </c>
      <c r="AS36" s="35">
        <f t="shared" si="9"/>
        <v>0.52941176470588236</v>
      </c>
      <c r="AT36" s="35" t="str">
        <f t="shared" si="10"/>
        <v>..</v>
      </c>
      <c r="AU36" s="35">
        <f t="shared" si="11"/>
        <v>0.51568627450980398</v>
      </c>
      <c r="AV36" s="35">
        <f t="shared" si="12"/>
        <v>0.37475728155339805</v>
      </c>
      <c r="AW36" s="35">
        <f t="shared" si="13"/>
        <v>0.60961538461538467</v>
      </c>
      <c r="AX36" s="35" t="str">
        <f t="shared" si="14"/>
        <v>..</v>
      </c>
      <c r="AY36" s="35">
        <f t="shared" si="15"/>
        <v>0.53653846153846152</v>
      </c>
      <c r="AZ36" s="35">
        <f t="shared" si="16"/>
        <v>0.52277227722772279</v>
      </c>
      <c r="BA36" s="35" t="str">
        <f t="shared" si="17"/>
        <v>..</v>
      </c>
      <c r="BB36" s="35">
        <f t="shared" si="18"/>
        <v>0.5117647058823529</v>
      </c>
      <c r="BC36" s="35">
        <f t="shared" si="19"/>
        <v>0.55882352941176472</v>
      </c>
      <c r="BD36" s="35" t="str">
        <f t="shared" si="20"/>
        <v>..</v>
      </c>
      <c r="BE36" s="35">
        <f t="shared" si="21"/>
        <v>0.47128712871287126</v>
      </c>
      <c r="BF36" s="35">
        <f t="shared" si="22"/>
        <v>0.54059405940594063</v>
      </c>
      <c r="BG36" s="35">
        <f t="shared" si="23"/>
        <v>0.62156862745098029</v>
      </c>
      <c r="BH36" s="35">
        <f t="shared" si="24"/>
        <v>0.60599999999999998</v>
      </c>
      <c r="BI36" s="35">
        <f t="shared" si="25"/>
        <v>0.68910891089108917</v>
      </c>
      <c r="BJ36" s="35">
        <f t="shared" si="26"/>
        <v>0.59803921568627449</v>
      </c>
      <c r="BK36" s="35">
        <f t="shared" si="27"/>
        <v>0.55294117647058827</v>
      </c>
      <c r="BL36" s="35">
        <f t="shared" si="28"/>
        <v>0.6588235294117647</v>
      </c>
      <c r="BM36" s="35">
        <f t="shared" si="29"/>
        <v>0.60776699029126213</v>
      </c>
      <c r="BN36" s="35">
        <f t="shared" si="30"/>
        <v>0.72745098039215694</v>
      </c>
      <c r="BO36" s="35">
        <f t="shared" si="31"/>
        <v>0.45</v>
      </c>
      <c r="BP36" s="35">
        <f t="shared" si="32"/>
        <v>0.50384615384615383</v>
      </c>
      <c r="BQ36" s="35">
        <f t="shared" si="33"/>
        <v>0.55576923076923079</v>
      </c>
      <c r="BR36" s="35">
        <f t="shared" si="34"/>
        <v>0.40192307692307694</v>
      </c>
      <c r="BS36" s="35">
        <f t="shared" si="35"/>
        <v>0.55445544554455439</v>
      </c>
      <c r="BT36" s="35">
        <f t="shared" si="36"/>
        <v>0.31844660194174762</v>
      </c>
    </row>
    <row r="37" spans="1:72" x14ac:dyDescent="0.35">
      <c r="A37" t="s">
        <v>214</v>
      </c>
      <c r="B37" t="s">
        <v>342</v>
      </c>
      <c r="C37" s="35">
        <f t="shared" si="1"/>
        <v>0.37971014492753624</v>
      </c>
      <c r="D37" s="35">
        <f t="shared" si="2"/>
        <v>0.56857142857142862</v>
      </c>
      <c r="E37" s="35">
        <f t="shared" si="3"/>
        <v>0.45951924247960052</v>
      </c>
      <c r="F37" s="35">
        <f t="shared" si="4"/>
        <v>0.4936455945129512</v>
      </c>
      <c r="G37" s="35">
        <f t="shared" si="5"/>
        <v>0.41161076604554864</v>
      </c>
      <c r="H37" s="35">
        <f t="shared" si="6"/>
        <v>0.35942028985507246</v>
      </c>
      <c r="L37" s="41">
        <v>3.7971014492753623</v>
      </c>
      <c r="M37" s="41">
        <v>5.6857142857142859</v>
      </c>
      <c r="N37" s="41">
        <v>4.1159420289855069</v>
      </c>
      <c r="O37" s="36" t="s">
        <v>25</v>
      </c>
      <c r="P37" s="41">
        <v>4.2857142857142856</v>
      </c>
      <c r="Q37" s="41">
        <v>2.5588235294117645</v>
      </c>
      <c r="R37" s="41">
        <v>7.420289855072463</v>
      </c>
      <c r="S37" s="36" t="s">
        <v>25</v>
      </c>
      <c r="T37" s="41">
        <v>4.4347826086956523</v>
      </c>
      <c r="U37" s="41">
        <v>5.5362318840579707</v>
      </c>
      <c r="V37" s="36" t="s">
        <v>25</v>
      </c>
      <c r="W37" s="41">
        <v>6.2898550724637676</v>
      </c>
      <c r="X37" s="41">
        <v>3.4285714285714288</v>
      </c>
      <c r="Y37" s="36" t="s">
        <v>25</v>
      </c>
      <c r="Z37" s="41">
        <v>6.4057971014492754</v>
      </c>
      <c r="AA37" s="41">
        <v>3.2</v>
      </c>
      <c r="AB37" s="41">
        <v>6.2898550724637676</v>
      </c>
      <c r="AC37" s="41">
        <v>5.044776119402985</v>
      </c>
      <c r="AD37" s="41">
        <v>4.7536231884057969</v>
      </c>
      <c r="AE37" s="41">
        <v>5.7142857142857144</v>
      </c>
      <c r="AF37" s="41">
        <v>3.8857142857142861</v>
      </c>
      <c r="AG37" s="41">
        <v>4.4411764705882355</v>
      </c>
      <c r="AH37" s="41">
        <v>5.1428571428571432</v>
      </c>
      <c r="AI37" s="41">
        <v>4.5428571428571427</v>
      </c>
      <c r="AJ37" s="41">
        <v>1.7428571428571429</v>
      </c>
      <c r="AK37" s="41">
        <v>4.0289855072463769</v>
      </c>
      <c r="AL37" s="41">
        <v>6.2</v>
      </c>
      <c r="AM37" s="41">
        <v>3.4492753623188408</v>
      </c>
      <c r="AN37" s="41">
        <v>5.1594202898550723</v>
      </c>
      <c r="AO37" s="41">
        <v>3.5942028985507246</v>
      </c>
      <c r="AQ37" s="35">
        <f t="shared" si="7"/>
        <v>0.37971014492753624</v>
      </c>
      <c r="AR37" s="35">
        <f t="shared" si="8"/>
        <v>0.56857142857142862</v>
      </c>
      <c r="AS37" s="35">
        <f t="shared" si="9"/>
        <v>0.4115942028985507</v>
      </c>
      <c r="AT37" s="35" t="str">
        <f t="shared" si="10"/>
        <v>..</v>
      </c>
      <c r="AU37" s="35">
        <f t="shared" si="11"/>
        <v>0.42857142857142855</v>
      </c>
      <c r="AV37" s="35">
        <f t="shared" si="12"/>
        <v>0.25588235294117645</v>
      </c>
      <c r="AW37" s="35">
        <f t="shared" si="13"/>
        <v>0.74202898550724627</v>
      </c>
      <c r="AX37" s="35" t="str">
        <f t="shared" si="14"/>
        <v>..</v>
      </c>
      <c r="AY37" s="35">
        <f t="shared" si="15"/>
        <v>0.44347826086956521</v>
      </c>
      <c r="AZ37" s="35">
        <f t="shared" si="16"/>
        <v>0.55362318840579705</v>
      </c>
      <c r="BA37" s="35" t="str">
        <f t="shared" si="17"/>
        <v>..</v>
      </c>
      <c r="BB37" s="35">
        <f t="shared" si="18"/>
        <v>0.62898550724637681</v>
      </c>
      <c r="BC37" s="35">
        <f t="shared" si="19"/>
        <v>0.34285714285714286</v>
      </c>
      <c r="BD37" s="35" t="str">
        <f t="shared" si="20"/>
        <v>..</v>
      </c>
      <c r="BE37" s="35">
        <f t="shared" si="21"/>
        <v>0.64057971014492754</v>
      </c>
      <c r="BF37" s="35">
        <f t="shared" si="22"/>
        <v>0.32</v>
      </c>
      <c r="BG37" s="35">
        <f t="shared" si="23"/>
        <v>0.62898550724637681</v>
      </c>
      <c r="BH37" s="35">
        <f t="shared" si="24"/>
        <v>0.5044776119402985</v>
      </c>
      <c r="BI37" s="35">
        <f t="shared" si="25"/>
        <v>0.47536231884057967</v>
      </c>
      <c r="BJ37" s="35">
        <f t="shared" si="26"/>
        <v>0.5714285714285714</v>
      </c>
      <c r="BK37" s="35">
        <f t="shared" si="27"/>
        <v>0.38857142857142862</v>
      </c>
      <c r="BL37" s="35">
        <f t="shared" si="28"/>
        <v>0.44411764705882356</v>
      </c>
      <c r="BM37" s="35">
        <f t="shared" si="29"/>
        <v>0.51428571428571435</v>
      </c>
      <c r="BN37" s="35">
        <f t="shared" si="30"/>
        <v>0.45428571428571429</v>
      </c>
      <c r="BO37" s="35">
        <f t="shared" si="31"/>
        <v>0.17428571428571429</v>
      </c>
      <c r="BP37" s="35">
        <f t="shared" si="32"/>
        <v>0.40289855072463771</v>
      </c>
      <c r="BQ37" s="35">
        <f t="shared" si="33"/>
        <v>0.62</v>
      </c>
      <c r="BR37" s="35">
        <f t="shared" si="34"/>
        <v>0.3449275362318841</v>
      </c>
      <c r="BS37" s="35">
        <f t="shared" si="35"/>
        <v>0.51594202898550723</v>
      </c>
      <c r="BT37" s="35">
        <f t="shared" si="36"/>
        <v>0.35942028985507246</v>
      </c>
    </row>
    <row r="38" spans="1:72" x14ac:dyDescent="0.35">
      <c r="A38" t="s">
        <v>215</v>
      </c>
      <c r="B38" t="s">
        <v>288</v>
      </c>
      <c r="C38" s="35">
        <f t="shared" si="1"/>
        <v>0.37049180327868853</v>
      </c>
      <c r="D38" s="35">
        <f t="shared" si="2"/>
        <v>0.5311475409836065</v>
      </c>
      <c r="E38" s="35">
        <f t="shared" si="3"/>
        <v>0.43411202185792352</v>
      </c>
      <c r="F38" s="35">
        <f t="shared" si="4"/>
        <v>0.53412126429937878</v>
      </c>
      <c r="G38" s="35">
        <f t="shared" si="5"/>
        <v>0.45271038251366119</v>
      </c>
      <c r="H38" s="35">
        <f t="shared" si="6"/>
        <v>0.28524590163934427</v>
      </c>
      <c r="L38" s="41">
        <v>3.7049180327868854</v>
      </c>
      <c r="M38" s="41">
        <v>5.3114754098360653</v>
      </c>
      <c r="N38" s="41">
        <v>3.4098360655737707</v>
      </c>
      <c r="O38" s="36" t="s">
        <v>25</v>
      </c>
      <c r="P38" s="41">
        <v>3.2333333333333334</v>
      </c>
      <c r="Q38" s="41">
        <v>2.5245901639344259</v>
      </c>
      <c r="R38" s="41">
        <v>8.1967213114754092</v>
      </c>
      <c r="S38" s="36" t="s">
        <v>25</v>
      </c>
      <c r="T38" s="41">
        <v>3.5737704918032787</v>
      </c>
      <c r="U38" s="41">
        <v>4.9508196721311473</v>
      </c>
      <c r="V38" s="36" t="s">
        <v>25</v>
      </c>
      <c r="W38" s="41">
        <v>6.2295081967213122</v>
      </c>
      <c r="X38" s="41">
        <v>4.666666666666667</v>
      </c>
      <c r="Y38" s="36" t="s">
        <v>25</v>
      </c>
      <c r="Z38" s="41">
        <v>5.7377049180327866</v>
      </c>
      <c r="AA38" s="41">
        <v>4.9333333333333336</v>
      </c>
      <c r="AB38" s="41">
        <v>7.7</v>
      </c>
      <c r="AC38" s="41">
        <v>4.5245901639344259</v>
      </c>
      <c r="AD38" s="41">
        <v>5.1147540983606561</v>
      </c>
      <c r="AE38" s="41">
        <v>5.0491803278688527</v>
      </c>
      <c r="AF38" s="41">
        <v>5.6610169491525424</v>
      </c>
      <c r="AG38" s="41">
        <v>5.068965517241379</v>
      </c>
      <c r="AH38" s="41">
        <v>4.833333333333333</v>
      </c>
      <c r="AI38" s="41">
        <v>6.7333333333333325</v>
      </c>
      <c r="AJ38" s="41">
        <v>2.918032786885246</v>
      </c>
      <c r="AK38" s="41">
        <v>4.8</v>
      </c>
      <c r="AL38" s="41">
        <v>6.2333333333333325</v>
      </c>
      <c r="AM38" s="41">
        <v>2.9508196721311473</v>
      </c>
      <c r="AN38" s="41">
        <v>5.7333333333333334</v>
      </c>
      <c r="AO38" s="41">
        <v>2.8524590163934427</v>
      </c>
      <c r="AQ38" s="35">
        <f t="shared" si="7"/>
        <v>0.37049180327868853</v>
      </c>
      <c r="AR38" s="35">
        <f t="shared" si="8"/>
        <v>0.5311475409836065</v>
      </c>
      <c r="AS38" s="35">
        <f t="shared" si="9"/>
        <v>0.34098360655737708</v>
      </c>
      <c r="AT38" s="35" t="str">
        <f t="shared" si="10"/>
        <v>..</v>
      </c>
      <c r="AU38" s="35">
        <f t="shared" si="11"/>
        <v>0.32333333333333336</v>
      </c>
      <c r="AV38" s="35">
        <f t="shared" si="12"/>
        <v>0.25245901639344259</v>
      </c>
      <c r="AW38" s="35">
        <f t="shared" si="13"/>
        <v>0.81967213114754089</v>
      </c>
      <c r="AX38" s="35" t="str">
        <f t="shared" si="14"/>
        <v>..</v>
      </c>
      <c r="AY38" s="35">
        <f t="shared" si="15"/>
        <v>0.35737704918032787</v>
      </c>
      <c r="AZ38" s="35">
        <f t="shared" si="16"/>
        <v>0.4950819672131147</v>
      </c>
      <c r="BA38" s="35" t="str">
        <f t="shared" si="17"/>
        <v>..</v>
      </c>
      <c r="BB38" s="35">
        <f t="shared" si="18"/>
        <v>0.62295081967213117</v>
      </c>
      <c r="BC38" s="35">
        <f t="shared" si="19"/>
        <v>0.46666666666666667</v>
      </c>
      <c r="BD38" s="35" t="str">
        <f t="shared" si="20"/>
        <v>..</v>
      </c>
      <c r="BE38" s="35">
        <f t="shared" si="21"/>
        <v>0.57377049180327866</v>
      </c>
      <c r="BF38" s="35">
        <f t="shared" si="22"/>
        <v>0.49333333333333335</v>
      </c>
      <c r="BG38" s="35">
        <f t="shared" si="23"/>
        <v>0.77</v>
      </c>
      <c r="BH38" s="35">
        <f t="shared" si="24"/>
        <v>0.4524590163934426</v>
      </c>
      <c r="BI38" s="35">
        <f t="shared" si="25"/>
        <v>0.51147540983606565</v>
      </c>
      <c r="BJ38" s="35">
        <f t="shared" si="26"/>
        <v>0.5049180327868853</v>
      </c>
      <c r="BK38" s="35">
        <f t="shared" si="27"/>
        <v>0.56610169491525419</v>
      </c>
      <c r="BL38" s="35">
        <f t="shared" si="28"/>
        <v>0.50689655172413794</v>
      </c>
      <c r="BM38" s="35">
        <f t="shared" si="29"/>
        <v>0.48333333333333328</v>
      </c>
      <c r="BN38" s="35">
        <f t="shared" si="30"/>
        <v>0.67333333333333323</v>
      </c>
      <c r="BO38" s="35">
        <f t="shared" si="31"/>
        <v>0.29180327868852463</v>
      </c>
      <c r="BP38" s="35">
        <f t="shared" si="32"/>
        <v>0.48</v>
      </c>
      <c r="BQ38" s="35">
        <f t="shared" si="33"/>
        <v>0.62333333333333329</v>
      </c>
      <c r="BR38" s="35">
        <f t="shared" si="34"/>
        <v>0.29508196721311475</v>
      </c>
      <c r="BS38" s="35">
        <f t="shared" si="35"/>
        <v>0.57333333333333336</v>
      </c>
      <c r="BT38" s="35">
        <f t="shared" si="36"/>
        <v>0.28524590163934427</v>
      </c>
    </row>
    <row r="39" spans="1:72" x14ac:dyDescent="0.35">
      <c r="A39" t="s">
        <v>216</v>
      </c>
      <c r="B39" t="s">
        <v>289</v>
      </c>
      <c r="C39" s="35">
        <f t="shared" si="1"/>
        <v>0.6074074074074074</v>
      </c>
      <c r="D39" s="35">
        <f t="shared" si="2"/>
        <v>0.88301886792452833</v>
      </c>
      <c r="E39" s="35">
        <f t="shared" si="3"/>
        <v>0.60082110412299083</v>
      </c>
      <c r="F39" s="35">
        <f t="shared" si="4"/>
        <v>0.63293178745454004</v>
      </c>
      <c r="G39" s="35">
        <f t="shared" si="5"/>
        <v>0.70732759738309114</v>
      </c>
      <c r="H39" s="35">
        <f t="shared" si="6"/>
        <v>0.70943396226415101</v>
      </c>
      <c r="L39" s="41">
        <v>6.0740740740740744</v>
      </c>
      <c r="M39" s="41">
        <v>8.8301886792452837</v>
      </c>
      <c r="N39" s="41">
        <v>6</v>
      </c>
      <c r="O39" s="36" t="s">
        <v>25</v>
      </c>
      <c r="P39" s="41">
        <v>5.7777777777777777</v>
      </c>
      <c r="Q39" s="41">
        <v>3.7735849056603774</v>
      </c>
      <c r="R39" s="41">
        <v>8.481481481481481</v>
      </c>
      <c r="S39" s="36" t="s">
        <v>25</v>
      </c>
      <c r="T39" s="41">
        <v>6.4528301886792452</v>
      </c>
      <c r="U39" s="41">
        <v>5.9615384615384617</v>
      </c>
      <c r="V39" s="36" t="s">
        <v>25</v>
      </c>
      <c r="W39" s="41">
        <v>7.4901960784313726</v>
      </c>
      <c r="X39" s="41">
        <v>5.3076923076923075</v>
      </c>
      <c r="Y39" s="36" t="s">
        <v>25</v>
      </c>
      <c r="Z39" s="41">
        <v>7.0384615384615383</v>
      </c>
      <c r="AA39" s="41">
        <v>5.4509803921568629</v>
      </c>
      <c r="AB39" s="41">
        <v>7.6981132075471699</v>
      </c>
      <c r="AC39" s="41">
        <v>6.6792452830188687</v>
      </c>
      <c r="AD39" s="41">
        <v>6.2692307692307701</v>
      </c>
      <c r="AE39" s="41">
        <v>5.6603773584905657</v>
      </c>
      <c r="AF39" s="41">
        <v>7.1538461538461533</v>
      </c>
      <c r="AG39" s="41">
        <v>5.1111111111111107</v>
      </c>
      <c r="AH39" s="41">
        <v>6.1481481481481488</v>
      </c>
      <c r="AI39" s="41">
        <v>6.1886792452830193</v>
      </c>
      <c r="AJ39" s="41">
        <v>6.1851851851851851</v>
      </c>
      <c r="AK39" s="41">
        <v>7.6862745098039209</v>
      </c>
      <c r="AL39" s="41">
        <v>8.2641509433962259</v>
      </c>
      <c r="AM39" s="41">
        <v>5.6538461538461542</v>
      </c>
      <c r="AN39" s="41">
        <v>7.5769230769230766</v>
      </c>
      <c r="AO39" s="41">
        <v>7.0943396226415096</v>
      </c>
      <c r="AQ39" s="35">
        <f t="shared" si="7"/>
        <v>0.6074074074074074</v>
      </c>
      <c r="AR39" s="35">
        <f t="shared" si="8"/>
        <v>0.88301886792452833</v>
      </c>
      <c r="AS39" s="35">
        <f t="shared" si="9"/>
        <v>0.6</v>
      </c>
      <c r="AT39" s="35" t="str">
        <f t="shared" si="10"/>
        <v>..</v>
      </c>
      <c r="AU39" s="35">
        <f t="shared" si="11"/>
        <v>0.57777777777777772</v>
      </c>
      <c r="AV39" s="35">
        <f t="shared" si="12"/>
        <v>0.37735849056603776</v>
      </c>
      <c r="AW39" s="35">
        <f t="shared" si="13"/>
        <v>0.8481481481481481</v>
      </c>
      <c r="AX39" s="35" t="str">
        <f t="shared" si="14"/>
        <v>..</v>
      </c>
      <c r="AY39" s="35">
        <f t="shared" si="15"/>
        <v>0.6452830188679245</v>
      </c>
      <c r="AZ39" s="35">
        <f t="shared" si="16"/>
        <v>0.59615384615384615</v>
      </c>
      <c r="BA39" s="35" t="str">
        <f t="shared" si="17"/>
        <v>..</v>
      </c>
      <c r="BB39" s="35">
        <f t="shared" si="18"/>
        <v>0.74901960784313726</v>
      </c>
      <c r="BC39" s="35">
        <f t="shared" si="19"/>
        <v>0.53076923076923077</v>
      </c>
      <c r="BD39" s="35" t="str">
        <f t="shared" si="20"/>
        <v>..</v>
      </c>
      <c r="BE39" s="35">
        <f t="shared" si="21"/>
        <v>0.70384615384615379</v>
      </c>
      <c r="BF39" s="35">
        <f t="shared" si="22"/>
        <v>0.54509803921568634</v>
      </c>
      <c r="BG39" s="35">
        <f t="shared" si="23"/>
        <v>0.76981132075471703</v>
      </c>
      <c r="BH39" s="35">
        <f t="shared" si="24"/>
        <v>0.66792452830188687</v>
      </c>
      <c r="BI39" s="35">
        <f t="shared" si="25"/>
        <v>0.62692307692307703</v>
      </c>
      <c r="BJ39" s="35">
        <f t="shared" si="26"/>
        <v>0.56603773584905659</v>
      </c>
      <c r="BK39" s="35">
        <f t="shared" si="27"/>
        <v>0.71538461538461529</v>
      </c>
      <c r="BL39" s="35">
        <f t="shared" si="28"/>
        <v>0.51111111111111107</v>
      </c>
      <c r="BM39" s="35">
        <f t="shared" si="29"/>
        <v>0.61481481481481493</v>
      </c>
      <c r="BN39" s="35">
        <f t="shared" si="30"/>
        <v>0.61886792452830197</v>
      </c>
      <c r="BO39" s="35">
        <f t="shared" si="31"/>
        <v>0.61851851851851847</v>
      </c>
      <c r="BP39" s="35">
        <f t="shared" si="32"/>
        <v>0.76862745098039209</v>
      </c>
      <c r="BQ39" s="35">
        <f t="shared" si="33"/>
        <v>0.82641509433962257</v>
      </c>
      <c r="BR39" s="35">
        <f t="shared" si="34"/>
        <v>0.56538461538461537</v>
      </c>
      <c r="BS39" s="35">
        <f t="shared" si="35"/>
        <v>0.75769230769230766</v>
      </c>
      <c r="BT39" s="35">
        <f t="shared" si="36"/>
        <v>0.70943396226415101</v>
      </c>
    </row>
    <row r="40" spans="1:72" x14ac:dyDescent="0.35">
      <c r="A40" t="s">
        <v>217</v>
      </c>
      <c r="B40" t="s">
        <v>287</v>
      </c>
      <c r="C40" s="35">
        <f t="shared" si="1"/>
        <v>0.46398467432950186</v>
      </c>
      <c r="D40" s="35">
        <f t="shared" si="2"/>
        <v>0.60651340996168579</v>
      </c>
      <c r="E40" s="35">
        <f t="shared" si="3"/>
        <v>0.53072191974188343</v>
      </c>
      <c r="F40" s="35">
        <f t="shared" si="4"/>
        <v>0.6436886331555115</v>
      </c>
      <c r="G40" s="35">
        <f t="shared" si="5"/>
        <v>0.55892720306513399</v>
      </c>
      <c r="H40" s="35">
        <f t="shared" si="6"/>
        <v>0.33793103448275863</v>
      </c>
      <c r="L40" s="41">
        <v>4.6398467432950188</v>
      </c>
      <c r="M40" s="41">
        <v>6.0651340996168583</v>
      </c>
      <c r="N40" s="41">
        <v>4.7836257309941521</v>
      </c>
      <c r="O40" s="36" t="s">
        <v>25</v>
      </c>
      <c r="P40" s="41">
        <v>4.3486590038314175</v>
      </c>
      <c r="Q40" s="41">
        <v>4.0467836257309937</v>
      </c>
      <c r="R40" s="41">
        <v>8.049808429118773</v>
      </c>
      <c r="S40" s="36" t="s">
        <v>25</v>
      </c>
      <c r="T40" s="41">
        <v>6.4463601532567054</v>
      </c>
      <c r="U40" s="41">
        <v>6.1228070175438596</v>
      </c>
      <c r="V40" s="36" t="s">
        <v>25</v>
      </c>
      <c r="W40" s="41">
        <v>6.6725146198830414</v>
      </c>
      <c r="X40" s="41">
        <v>5.637931034482758</v>
      </c>
      <c r="Y40" s="36" t="s">
        <v>25</v>
      </c>
      <c r="Z40" s="41">
        <v>6.4080459770114944</v>
      </c>
      <c r="AA40" s="41">
        <v>5.1302681992337167</v>
      </c>
      <c r="AB40" s="41">
        <v>8.7873563218390807</v>
      </c>
      <c r="AC40" s="41">
        <v>6.4080459770114944</v>
      </c>
      <c r="AD40" s="41">
        <v>5.002272727272727</v>
      </c>
      <c r="AE40" s="41">
        <v>5.2222222222222223</v>
      </c>
      <c r="AF40" s="41">
        <v>7.3869731800766276</v>
      </c>
      <c r="AG40" s="41">
        <v>6.526315789473685</v>
      </c>
      <c r="AH40" s="41">
        <v>6.2892720306513414</v>
      </c>
      <c r="AI40" s="41">
        <v>8.0760233918128659</v>
      </c>
      <c r="AJ40" s="41">
        <v>5.5402298850574709</v>
      </c>
      <c r="AK40" s="41">
        <v>5.431034482758621</v>
      </c>
      <c r="AL40" s="41">
        <v>7.7145593869731801</v>
      </c>
      <c r="AM40" s="41">
        <v>3.2432950191570882</v>
      </c>
      <c r="AN40" s="41">
        <v>6.0172413793103452</v>
      </c>
      <c r="AO40" s="41">
        <v>3.3793103448275863</v>
      </c>
      <c r="AQ40" s="35">
        <f t="shared" si="7"/>
        <v>0.46398467432950186</v>
      </c>
      <c r="AR40" s="35">
        <f t="shared" si="8"/>
        <v>0.60651340996168579</v>
      </c>
      <c r="AS40" s="35">
        <f t="shared" si="9"/>
        <v>0.47836257309941521</v>
      </c>
      <c r="AT40" s="35" t="str">
        <f t="shared" si="10"/>
        <v>..</v>
      </c>
      <c r="AU40" s="35">
        <f t="shared" si="11"/>
        <v>0.43486590038314177</v>
      </c>
      <c r="AV40" s="35">
        <f t="shared" si="12"/>
        <v>0.40467836257309936</v>
      </c>
      <c r="AW40" s="35">
        <f t="shared" si="13"/>
        <v>0.80498084291187733</v>
      </c>
      <c r="AX40" s="35" t="str">
        <f t="shared" si="14"/>
        <v>..</v>
      </c>
      <c r="AY40" s="35">
        <f t="shared" si="15"/>
        <v>0.6446360153256705</v>
      </c>
      <c r="AZ40" s="35">
        <f t="shared" si="16"/>
        <v>0.61228070175438598</v>
      </c>
      <c r="BA40" s="35" t="str">
        <f t="shared" si="17"/>
        <v>..</v>
      </c>
      <c r="BB40" s="35">
        <f t="shared" si="18"/>
        <v>0.6672514619883041</v>
      </c>
      <c r="BC40" s="35">
        <f t="shared" si="19"/>
        <v>0.56379310344827582</v>
      </c>
      <c r="BD40" s="35" t="str">
        <f t="shared" si="20"/>
        <v>..</v>
      </c>
      <c r="BE40" s="35">
        <f t="shared" si="21"/>
        <v>0.64080459770114939</v>
      </c>
      <c r="BF40" s="35">
        <f t="shared" si="22"/>
        <v>0.51302681992337162</v>
      </c>
      <c r="BG40" s="35">
        <f t="shared" si="23"/>
        <v>0.87873563218390804</v>
      </c>
      <c r="BH40" s="35">
        <f t="shared" si="24"/>
        <v>0.64080459770114939</v>
      </c>
      <c r="BI40" s="35">
        <f t="shared" si="25"/>
        <v>0.50022727272727274</v>
      </c>
      <c r="BJ40" s="35">
        <f t="shared" si="26"/>
        <v>0.52222222222222225</v>
      </c>
      <c r="BK40" s="35">
        <f t="shared" si="27"/>
        <v>0.73869731800766281</v>
      </c>
      <c r="BL40" s="35">
        <f t="shared" si="28"/>
        <v>0.65263157894736845</v>
      </c>
      <c r="BM40" s="35">
        <f t="shared" si="29"/>
        <v>0.62892720306513417</v>
      </c>
      <c r="BN40" s="35">
        <f t="shared" si="30"/>
        <v>0.80760233918128654</v>
      </c>
      <c r="BO40" s="35">
        <f t="shared" si="31"/>
        <v>0.55402298850574705</v>
      </c>
      <c r="BP40" s="35">
        <f t="shared" si="32"/>
        <v>0.5431034482758621</v>
      </c>
      <c r="BQ40" s="35">
        <f t="shared" si="33"/>
        <v>0.77145593869731799</v>
      </c>
      <c r="BR40" s="35">
        <f t="shared" si="34"/>
        <v>0.32432950191570881</v>
      </c>
      <c r="BS40" s="35">
        <f t="shared" si="35"/>
        <v>0.60172413793103452</v>
      </c>
      <c r="BT40" s="35">
        <f t="shared" si="36"/>
        <v>0.33793103448275863</v>
      </c>
    </row>
    <row r="41" spans="1:72" x14ac:dyDescent="0.35">
      <c r="A41" t="s">
        <v>220</v>
      </c>
      <c r="B41" t="s">
        <v>290</v>
      </c>
      <c r="C41" s="35">
        <f t="shared" si="1"/>
        <v>0.57727272727272727</v>
      </c>
      <c r="D41" s="35">
        <f t="shared" si="2"/>
        <v>0.70225563909774436</v>
      </c>
      <c r="E41" s="35">
        <f t="shared" si="3"/>
        <v>0.65881749829118252</v>
      </c>
      <c r="F41" s="35">
        <f t="shared" si="4"/>
        <v>0.71066312057530567</v>
      </c>
      <c r="G41" s="35">
        <f t="shared" si="5"/>
        <v>0.66556618819776714</v>
      </c>
      <c r="H41" s="35">
        <f t="shared" si="6"/>
        <v>0.46015037593984964</v>
      </c>
      <c r="L41" s="41">
        <v>5.7727272727272725</v>
      </c>
      <c r="M41" s="41">
        <v>7.022556390977444</v>
      </c>
      <c r="N41" s="41">
        <v>6.9090909090909083</v>
      </c>
      <c r="O41" s="36" t="s">
        <v>25</v>
      </c>
      <c r="P41" s="41">
        <v>6.2857142857142865</v>
      </c>
      <c r="Q41" s="41">
        <v>5.3834586466165417</v>
      </c>
      <c r="R41" s="41">
        <v>7.7744360902255636</v>
      </c>
      <c r="S41" s="36" t="s">
        <v>25</v>
      </c>
      <c r="T41" s="41">
        <v>6.8854961832061061</v>
      </c>
      <c r="U41" s="41">
        <v>6.8787878787878789</v>
      </c>
      <c r="V41" s="36" t="s">
        <v>25</v>
      </c>
      <c r="W41" s="41">
        <v>7.4090909090909083</v>
      </c>
      <c r="X41" s="41">
        <v>7.3181818181818183</v>
      </c>
      <c r="Y41" s="36" t="s">
        <v>25</v>
      </c>
      <c r="Z41" s="41">
        <v>6.2857142857142865</v>
      </c>
      <c r="AA41" s="41">
        <v>7.3893129770992374</v>
      </c>
      <c r="AB41" s="41">
        <v>6.9312977099236637</v>
      </c>
      <c r="AC41" s="41">
        <v>6.3787878787878789</v>
      </c>
      <c r="AD41" s="41">
        <v>7.1818181818181817</v>
      </c>
      <c r="AE41" s="41">
        <v>7.022556390977444</v>
      </c>
      <c r="AF41" s="41">
        <v>7.8636363636363633</v>
      </c>
      <c r="AG41" s="41">
        <v>7.2727272727272734</v>
      </c>
      <c r="AH41" s="41">
        <v>6.9160305343511457</v>
      </c>
      <c r="AI41" s="41">
        <v>7.7593984962406015</v>
      </c>
      <c r="AJ41" s="41">
        <v>6.5112781954887211</v>
      </c>
      <c r="AK41" s="41">
        <v>6.7669172932330834</v>
      </c>
      <c r="AL41" s="41">
        <v>6.9022556390977439</v>
      </c>
      <c r="AM41" s="41">
        <v>6.0151515151515156</v>
      </c>
      <c r="AN41" s="41">
        <v>7.0827067669172941</v>
      </c>
      <c r="AO41" s="41">
        <v>4.6015037593984962</v>
      </c>
      <c r="AQ41" s="35">
        <f t="shared" si="7"/>
        <v>0.57727272727272727</v>
      </c>
      <c r="AR41" s="35">
        <f t="shared" si="8"/>
        <v>0.70225563909774436</v>
      </c>
      <c r="AS41" s="35">
        <f t="shared" si="9"/>
        <v>0.69090909090909081</v>
      </c>
      <c r="AT41" s="35" t="str">
        <f t="shared" si="10"/>
        <v>..</v>
      </c>
      <c r="AU41" s="35">
        <f t="shared" si="11"/>
        <v>0.62857142857142867</v>
      </c>
      <c r="AV41" s="35">
        <f t="shared" si="12"/>
        <v>0.53834586466165413</v>
      </c>
      <c r="AW41" s="35">
        <f t="shared" si="13"/>
        <v>0.77744360902255638</v>
      </c>
      <c r="AX41" s="35" t="str">
        <f t="shared" si="14"/>
        <v>..</v>
      </c>
      <c r="AY41" s="35">
        <f t="shared" si="15"/>
        <v>0.68854961832061057</v>
      </c>
      <c r="AZ41" s="35">
        <f t="shared" si="16"/>
        <v>0.68787878787878787</v>
      </c>
      <c r="BA41" s="35" t="str">
        <f t="shared" si="17"/>
        <v>..</v>
      </c>
      <c r="BB41" s="35">
        <f t="shared" si="18"/>
        <v>0.74090909090909085</v>
      </c>
      <c r="BC41" s="35">
        <f t="shared" si="19"/>
        <v>0.73181818181818181</v>
      </c>
      <c r="BD41" s="35" t="str">
        <f t="shared" si="20"/>
        <v>..</v>
      </c>
      <c r="BE41" s="35">
        <f t="shared" si="21"/>
        <v>0.62857142857142867</v>
      </c>
      <c r="BF41" s="35">
        <f t="shared" si="22"/>
        <v>0.73893129770992372</v>
      </c>
      <c r="BG41" s="35">
        <f t="shared" si="23"/>
        <v>0.69312977099236639</v>
      </c>
      <c r="BH41" s="35">
        <f t="shared" si="24"/>
        <v>0.63787878787878793</v>
      </c>
      <c r="BI41" s="35">
        <f t="shared" si="25"/>
        <v>0.71818181818181814</v>
      </c>
      <c r="BJ41" s="35">
        <f t="shared" si="26"/>
        <v>0.70225563909774436</v>
      </c>
      <c r="BK41" s="35">
        <f t="shared" si="27"/>
        <v>0.78636363636363638</v>
      </c>
      <c r="BL41" s="35">
        <f t="shared" si="28"/>
        <v>0.72727272727272729</v>
      </c>
      <c r="BM41" s="35">
        <f t="shared" si="29"/>
        <v>0.69160305343511452</v>
      </c>
      <c r="BN41" s="35">
        <f t="shared" si="30"/>
        <v>0.77593984962406015</v>
      </c>
      <c r="BO41" s="35">
        <f t="shared" si="31"/>
        <v>0.65112781954887211</v>
      </c>
      <c r="BP41" s="35">
        <f t="shared" si="32"/>
        <v>0.67669172932330834</v>
      </c>
      <c r="BQ41" s="35">
        <f t="shared" si="33"/>
        <v>0.69022556390977441</v>
      </c>
      <c r="BR41" s="35">
        <f t="shared" si="34"/>
        <v>0.60151515151515156</v>
      </c>
      <c r="BS41" s="35">
        <f t="shared" si="35"/>
        <v>0.70827067669172938</v>
      </c>
      <c r="BT41" s="35">
        <f t="shared" si="36"/>
        <v>0.46015037593984964</v>
      </c>
    </row>
    <row r="42" spans="1:72" x14ac:dyDescent="0.35">
      <c r="A42" t="s">
        <v>218</v>
      </c>
      <c r="B42" t="s">
        <v>291</v>
      </c>
      <c r="C42" s="35">
        <f t="shared" si="1"/>
        <v>0.2779220779220779</v>
      </c>
      <c r="D42" s="35">
        <f t="shared" si="2"/>
        <v>0.60519480519480529</v>
      </c>
      <c r="E42" s="35">
        <f t="shared" si="3"/>
        <v>0.3762987012987013</v>
      </c>
      <c r="F42" s="35">
        <f t="shared" si="4"/>
        <v>0.47079693489467933</v>
      </c>
      <c r="G42" s="35">
        <f t="shared" si="5"/>
        <v>0.29769914296230088</v>
      </c>
      <c r="H42" s="35">
        <f t="shared" si="6"/>
        <v>0.16363636363636364</v>
      </c>
      <c r="L42" s="41">
        <v>2.779220779220779</v>
      </c>
      <c r="M42" s="41">
        <v>6.0519480519480524</v>
      </c>
      <c r="N42" s="41">
        <v>4.2307692307692308</v>
      </c>
      <c r="O42" s="36" t="s">
        <v>25</v>
      </c>
      <c r="P42" s="41">
        <v>3.3076923076923075</v>
      </c>
      <c r="Q42" s="41">
        <v>2.0519480519480515</v>
      </c>
      <c r="R42" s="41">
        <v>5.4615384615384617</v>
      </c>
      <c r="S42" s="36" t="s">
        <v>25</v>
      </c>
      <c r="T42" s="41">
        <v>5.7922077922077921</v>
      </c>
      <c r="U42" s="41">
        <v>3.8974358974358978</v>
      </c>
      <c r="V42" s="36" t="s">
        <v>25</v>
      </c>
      <c r="W42" s="41">
        <v>4.9230769230769234</v>
      </c>
      <c r="X42" s="41">
        <v>4.333333333333333</v>
      </c>
      <c r="Y42" s="36" t="s">
        <v>25</v>
      </c>
      <c r="Z42" s="41">
        <v>4.4675324675324672</v>
      </c>
      <c r="AA42" s="41">
        <v>4.7012987012987013</v>
      </c>
      <c r="AB42" s="41">
        <v>6.2564102564102573</v>
      </c>
      <c r="AC42" s="41">
        <v>5.2467532467532472</v>
      </c>
      <c r="AD42" s="41">
        <v>3.4473684210526319</v>
      </c>
      <c r="AE42" s="41">
        <v>3.9743589743589745</v>
      </c>
      <c r="AF42" s="41">
        <v>4.9487179487179489</v>
      </c>
      <c r="AG42" s="41">
        <v>4.5641025641025639</v>
      </c>
      <c r="AH42" s="41">
        <v>4.8205128205128203</v>
      </c>
      <c r="AI42" s="41">
        <v>4.5384615384615383</v>
      </c>
      <c r="AJ42" s="41">
        <v>2.8974358974358978</v>
      </c>
      <c r="AK42" s="41">
        <v>2.5263157894736841</v>
      </c>
      <c r="AL42" s="41">
        <v>3.0512820512820511</v>
      </c>
      <c r="AM42" s="41">
        <v>1.9740259740259742</v>
      </c>
      <c r="AN42" s="41">
        <v>4.4358974358974361</v>
      </c>
      <c r="AO42" s="41">
        <v>1.6363636363636362</v>
      </c>
      <c r="AQ42" s="35">
        <f t="shared" si="7"/>
        <v>0.2779220779220779</v>
      </c>
      <c r="AR42" s="35">
        <f t="shared" si="8"/>
        <v>0.60519480519480529</v>
      </c>
      <c r="AS42" s="35">
        <f t="shared" si="9"/>
        <v>0.42307692307692307</v>
      </c>
      <c r="AT42" s="35" t="str">
        <f t="shared" si="10"/>
        <v>..</v>
      </c>
      <c r="AU42" s="35">
        <f t="shared" si="11"/>
        <v>0.33076923076923076</v>
      </c>
      <c r="AV42" s="35">
        <f t="shared" si="12"/>
        <v>0.20519480519480515</v>
      </c>
      <c r="AW42" s="35">
        <f t="shared" si="13"/>
        <v>0.54615384615384621</v>
      </c>
      <c r="AX42" s="35" t="str">
        <f t="shared" si="14"/>
        <v>..</v>
      </c>
      <c r="AY42" s="35">
        <f t="shared" si="15"/>
        <v>0.57922077922077919</v>
      </c>
      <c r="AZ42" s="35">
        <f t="shared" si="16"/>
        <v>0.3897435897435898</v>
      </c>
      <c r="BA42" s="35" t="str">
        <f t="shared" si="17"/>
        <v>..</v>
      </c>
      <c r="BB42" s="35">
        <f t="shared" si="18"/>
        <v>0.49230769230769234</v>
      </c>
      <c r="BC42" s="35">
        <f t="shared" si="19"/>
        <v>0.43333333333333329</v>
      </c>
      <c r="BD42" s="35" t="str">
        <f t="shared" si="20"/>
        <v>..</v>
      </c>
      <c r="BE42" s="35">
        <f t="shared" si="21"/>
        <v>0.44675324675324674</v>
      </c>
      <c r="BF42" s="35">
        <f t="shared" si="22"/>
        <v>0.47012987012987012</v>
      </c>
      <c r="BG42" s="35">
        <f t="shared" si="23"/>
        <v>0.62564102564102575</v>
      </c>
      <c r="BH42" s="35">
        <f t="shared" si="24"/>
        <v>0.52467532467532474</v>
      </c>
      <c r="BI42" s="35">
        <f t="shared" si="25"/>
        <v>0.34473684210526317</v>
      </c>
      <c r="BJ42" s="35">
        <f t="shared" si="26"/>
        <v>0.39743589743589747</v>
      </c>
      <c r="BK42" s="35">
        <f t="shared" si="27"/>
        <v>0.49487179487179489</v>
      </c>
      <c r="BL42" s="35">
        <f t="shared" si="28"/>
        <v>0.4564102564102564</v>
      </c>
      <c r="BM42" s="35">
        <f t="shared" si="29"/>
        <v>0.482051282051282</v>
      </c>
      <c r="BN42" s="35">
        <f t="shared" si="30"/>
        <v>0.45384615384615384</v>
      </c>
      <c r="BO42" s="35">
        <f t="shared" si="31"/>
        <v>0.28974358974358977</v>
      </c>
      <c r="BP42" s="35">
        <f t="shared" si="32"/>
        <v>0.25263157894736843</v>
      </c>
      <c r="BQ42" s="35">
        <f t="shared" si="33"/>
        <v>0.3051282051282051</v>
      </c>
      <c r="BR42" s="35">
        <f t="shared" si="34"/>
        <v>0.19740259740259741</v>
      </c>
      <c r="BS42" s="35">
        <f t="shared" si="35"/>
        <v>0.44358974358974362</v>
      </c>
      <c r="BT42" s="35">
        <f t="shared" si="36"/>
        <v>0.16363636363636364</v>
      </c>
    </row>
    <row r="43" spans="1:72" x14ac:dyDescent="0.35">
      <c r="A43" t="s">
        <v>221</v>
      </c>
      <c r="B43" t="s">
        <v>293</v>
      </c>
      <c r="C43" s="35">
        <f t="shared" si="1"/>
        <v>0.64556962025316467</v>
      </c>
      <c r="D43" s="35">
        <f t="shared" si="2"/>
        <v>0.78765432098765431</v>
      </c>
      <c r="E43" s="35">
        <f t="shared" si="3"/>
        <v>0.56003223159868731</v>
      </c>
      <c r="F43" s="35">
        <f t="shared" si="4"/>
        <v>0.65578710358246217</v>
      </c>
      <c r="G43" s="35">
        <f t="shared" si="5"/>
        <v>0.76773581809657754</v>
      </c>
      <c r="H43" s="35">
        <f t="shared" si="6"/>
        <v>0.79506172839506173</v>
      </c>
      <c r="L43" s="41">
        <v>6.4556962025316462</v>
      </c>
      <c r="M43" s="41">
        <v>7.8765432098765427</v>
      </c>
      <c r="N43" s="41">
        <v>4.1500000000000004</v>
      </c>
      <c r="O43" s="36" t="s">
        <v>25</v>
      </c>
      <c r="P43" s="41">
        <v>5.1392405063291138</v>
      </c>
      <c r="Q43" s="41">
        <v>4.0740740740740744</v>
      </c>
      <c r="R43" s="41">
        <v>9.037974683544304</v>
      </c>
      <c r="S43" s="36" t="s">
        <v>25</v>
      </c>
      <c r="T43" s="41">
        <v>7.2249999999999996</v>
      </c>
      <c r="U43" s="41">
        <v>7.6543209876543212</v>
      </c>
      <c r="V43" s="36" t="s">
        <v>25</v>
      </c>
      <c r="W43" s="41">
        <v>7.8250000000000002</v>
      </c>
      <c r="X43" s="41">
        <v>5.3924050632911396</v>
      </c>
      <c r="Y43" s="36" t="s">
        <v>25</v>
      </c>
      <c r="Z43" s="41">
        <v>7.7948717948717956</v>
      </c>
      <c r="AA43" s="41">
        <v>5.5250000000000004</v>
      </c>
      <c r="AB43" s="41">
        <v>8.4499999999999993</v>
      </c>
      <c r="AC43" s="41">
        <v>8.2531645569620249</v>
      </c>
      <c r="AD43" s="41">
        <v>4.0999999999999996</v>
      </c>
      <c r="AE43" s="41">
        <v>6.3</v>
      </c>
      <c r="AF43" s="41">
        <v>6.2249999999999996</v>
      </c>
      <c r="AG43" s="41">
        <v>4.45</v>
      </c>
      <c r="AH43" s="41">
        <v>5.85</v>
      </c>
      <c r="AI43" s="41">
        <v>6.7654320987654319</v>
      </c>
      <c r="AJ43" s="41">
        <v>6.4197530864197532</v>
      </c>
      <c r="AK43" s="41">
        <v>8.3456790123456788</v>
      </c>
      <c r="AL43" s="41">
        <v>8.4938271604938276</v>
      </c>
      <c r="AM43" s="41">
        <v>6.9249999999999998</v>
      </c>
      <c r="AN43" s="41">
        <v>8.2025316455696196</v>
      </c>
      <c r="AO43" s="41">
        <v>7.9506172839506171</v>
      </c>
      <c r="AQ43" s="35">
        <f t="shared" si="7"/>
        <v>0.64556962025316467</v>
      </c>
      <c r="AR43" s="35">
        <f t="shared" si="8"/>
        <v>0.78765432098765431</v>
      </c>
      <c r="AS43" s="35">
        <f t="shared" si="9"/>
        <v>0.41500000000000004</v>
      </c>
      <c r="AT43" s="35" t="str">
        <f t="shared" si="10"/>
        <v>..</v>
      </c>
      <c r="AU43" s="35">
        <f t="shared" si="11"/>
        <v>0.51392405063291136</v>
      </c>
      <c r="AV43" s="35">
        <f t="shared" si="12"/>
        <v>0.40740740740740744</v>
      </c>
      <c r="AW43" s="35">
        <f t="shared" si="13"/>
        <v>0.90379746835443042</v>
      </c>
      <c r="AX43" s="35" t="str">
        <f t="shared" si="14"/>
        <v>..</v>
      </c>
      <c r="AY43" s="35">
        <f t="shared" si="15"/>
        <v>0.72249999999999992</v>
      </c>
      <c r="AZ43" s="35">
        <f t="shared" si="16"/>
        <v>0.76543209876543217</v>
      </c>
      <c r="BA43" s="35" t="str">
        <f t="shared" si="17"/>
        <v>..</v>
      </c>
      <c r="BB43" s="35">
        <f t="shared" si="18"/>
        <v>0.78249999999999997</v>
      </c>
      <c r="BC43" s="35">
        <f t="shared" si="19"/>
        <v>0.53924050632911391</v>
      </c>
      <c r="BD43" s="35" t="str">
        <f t="shared" si="20"/>
        <v>..</v>
      </c>
      <c r="BE43" s="35">
        <f t="shared" si="21"/>
        <v>0.7794871794871796</v>
      </c>
      <c r="BF43" s="35">
        <f t="shared" si="22"/>
        <v>0.55249999999999999</v>
      </c>
      <c r="BG43" s="35">
        <f t="shared" si="23"/>
        <v>0.84499999999999997</v>
      </c>
      <c r="BH43" s="35">
        <f t="shared" si="24"/>
        <v>0.82531645569620249</v>
      </c>
      <c r="BI43" s="35">
        <f t="shared" si="25"/>
        <v>0.41</v>
      </c>
      <c r="BJ43" s="35">
        <f t="shared" si="26"/>
        <v>0.63</v>
      </c>
      <c r="BK43" s="35">
        <f t="shared" si="27"/>
        <v>0.62249999999999994</v>
      </c>
      <c r="BL43" s="35">
        <f t="shared" si="28"/>
        <v>0.44500000000000001</v>
      </c>
      <c r="BM43" s="35">
        <f t="shared" si="29"/>
        <v>0.58499999999999996</v>
      </c>
      <c r="BN43" s="35">
        <f t="shared" si="30"/>
        <v>0.67654320987654315</v>
      </c>
      <c r="BO43" s="35">
        <f t="shared" si="31"/>
        <v>0.64197530864197527</v>
      </c>
      <c r="BP43" s="35">
        <f t="shared" si="32"/>
        <v>0.83456790123456792</v>
      </c>
      <c r="BQ43" s="35">
        <f t="shared" si="33"/>
        <v>0.84938271604938276</v>
      </c>
      <c r="BR43" s="35">
        <f t="shared" si="34"/>
        <v>0.6925</v>
      </c>
      <c r="BS43" s="35">
        <f t="shared" si="35"/>
        <v>0.82025316455696196</v>
      </c>
      <c r="BT43" s="35">
        <f t="shared" si="36"/>
        <v>0.79506172839506173</v>
      </c>
    </row>
    <row r="44" spans="1:72" x14ac:dyDescent="0.35">
      <c r="A44" t="s">
        <v>223</v>
      </c>
      <c r="B44" t="s">
        <v>294</v>
      </c>
      <c r="C44" s="35">
        <f t="shared" si="1"/>
        <v>0.72549019607843146</v>
      </c>
      <c r="D44" s="35">
        <f t="shared" si="2"/>
        <v>0.86923076923076914</v>
      </c>
      <c r="E44" s="35">
        <f t="shared" si="3"/>
        <v>0.65342212356640772</v>
      </c>
      <c r="F44" s="35">
        <f t="shared" si="4"/>
        <v>0.73224479922593133</v>
      </c>
      <c r="G44" s="35">
        <f t="shared" si="5"/>
        <v>0.74941916389197194</v>
      </c>
      <c r="H44" s="35">
        <f t="shared" si="6"/>
        <v>0.83396226415094343</v>
      </c>
      <c r="L44" s="41">
        <v>7.2549019607843146</v>
      </c>
      <c r="M44" s="41">
        <v>8.6923076923076916</v>
      </c>
      <c r="N44" s="41">
        <v>6.1132075471698109</v>
      </c>
      <c r="O44" s="36" t="s">
        <v>25</v>
      </c>
      <c r="P44" s="41">
        <v>6.6274509803921564</v>
      </c>
      <c r="Q44" s="41">
        <v>5.283018867924528</v>
      </c>
      <c r="R44" s="41">
        <v>8.1132075471698109</v>
      </c>
      <c r="S44" s="36" t="s">
        <v>25</v>
      </c>
      <c r="T44" s="41">
        <v>8.2692307692307701</v>
      </c>
      <c r="U44" s="41">
        <v>6.4905660377358494</v>
      </c>
      <c r="V44" s="36" t="s">
        <v>25</v>
      </c>
      <c r="W44" s="41">
        <v>7.1320754716981138</v>
      </c>
      <c r="X44" s="41">
        <v>6.9811320754716988</v>
      </c>
      <c r="Y44" s="36" t="s">
        <v>25</v>
      </c>
      <c r="Z44" s="41">
        <v>8.1538461538461533</v>
      </c>
      <c r="AA44" s="41">
        <v>6.7692307692307701</v>
      </c>
      <c r="AB44" s="41">
        <v>7.4509803921568629</v>
      </c>
      <c r="AC44" s="41">
        <v>7.7254901960784306</v>
      </c>
      <c r="AD44" s="41">
        <v>6.9615384615384617</v>
      </c>
      <c r="AE44" s="41">
        <v>7.3461538461538467</v>
      </c>
      <c r="AF44" s="41">
        <v>7.3207547169811313</v>
      </c>
      <c r="AG44" s="41">
        <v>6.4615384615384617</v>
      </c>
      <c r="AH44" s="41">
        <v>7.4901960784313726</v>
      </c>
      <c r="AI44" s="41">
        <v>7.9615384615384617</v>
      </c>
      <c r="AJ44" s="41">
        <v>6.7547169811320753</v>
      </c>
      <c r="AK44" s="41">
        <v>8.1886792452830193</v>
      </c>
      <c r="AL44" s="41">
        <v>8.235294117647058</v>
      </c>
      <c r="AM44" s="41">
        <v>6.7450980392156854</v>
      </c>
      <c r="AN44" s="41">
        <v>7.5471698113207548</v>
      </c>
      <c r="AO44" s="41">
        <v>8.3396226415094343</v>
      </c>
      <c r="AQ44" s="35">
        <f t="shared" si="7"/>
        <v>0.72549019607843146</v>
      </c>
      <c r="AR44" s="35">
        <f t="shared" si="8"/>
        <v>0.86923076923076914</v>
      </c>
      <c r="AS44" s="35">
        <f t="shared" si="9"/>
        <v>0.61132075471698111</v>
      </c>
      <c r="AT44" s="35" t="str">
        <f t="shared" si="10"/>
        <v>..</v>
      </c>
      <c r="AU44" s="35">
        <f t="shared" si="11"/>
        <v>0.66274509803921566</v>
      </c>
      <c r="AV44" s="35">
        <f t="shared" si="12"/>
        <v>0.52830188679245282</v>
      </c>
      <c r="AW44" s="35">
        <f t="shared" si="13"/>
        <v>0.81132075471698106</v>
      </c>
      <c r="AX44" s="35" t="str">
        <f t="shared" si="14"/>
        <v>..</v>
      </c>
      <c r="AY44" s="35">
        <f t="shared" si="15"/>
        <v>0.82692307692307698</v>
      </c>
      <c r="AZ44" s="35">
        <f t="shared" si="16"/>
        <v>0.64905660377358498</v>
      </c>
      <c r="BA44" s="35" t="str">
        <f t="shared" si="17"/>
        <v>..</v>
      </c>
      <c r="BB44" s="35">
        <f t="shared" si="18"/>
        <v>0.71320754716981138</v>
      </c>
      <c r="BC44" s="35">
        <f t="shared" si="19"/>
        <v>0.69811320754716988</v>
      </c>
      <c r="BD44" s="35" t="str">
        <f t="shared" si="20"/>
        <v>..</v>
      </c>
      <c r="BE44" s="35">
        <f t="shared" si="21"/>
        <v>0.81538461538461537</v>
      </c>
      <c r="BF44" s="35">
        <f t="shared" si="22"/>
        <v>0.67692307692307696</v>
      </c>
      <c r="BG44" s="35">
        <f t="shared" si="23"/>
        <v>0.74509803921568629</v>
      </c>
      <c r="BH44" s="35">
        <f t="shared" si="24"/>
        <v>0.77254901960784306</v>
      </c>
      <c r="BI44" s="35">
        <f t="shared" si="25"/>
        <v>0.69615384615384612</v>
      </c>
      <c r="BJ44" s="35">
        <f t="shared" si="26"/>
        <v>0.73461538461538467</v>
      </c>
      <c r="BK44" s="35">
        <f t="shared" si="27"/>
        <v>0.73207547169811316</v>
      </c>
      <c r="BL44" s="35">
        <f t="shared" si="28"/>
        <v>0.64615384615384619</v>
      </c>
      <c r="BM44" s="35">
        <f t="shared" si="29"/>
        <v>0.74901960784313726</v>
      </c>
      <c r="BN44" s="35">
        <f t="shared" si="30"/>
        <v>0.79615384615384621</v>
      </c>
      <c r="BO44" s="35">
        <f t="shared" si="31"/>
        <v>0.67547169811320751</v>
      </c>
      <c r="BP44" s="35">
        <f t="shared" si="32"/>
        <v>0.81886792452830193</v>
      </c>
      <c r="BQ44" s="35">
        <f t="shared" si="33"/>
        <v>0.82352941176470584</v>
      </c>
      <c r="BR44" s="35">
        <f t="shared" si="34"/>
        <v>0.67450980392156856</v>
      </c>
      <c r="BS44" s="35">
        <f t="shared" si="35"/>
        <v>0.75471698113207553</v>
      </c>
      <c r="BT44" s="35">
        <f t="shared" si="36"/>
        <v>0.83396226415094343</v>
      </c>
    </row>
    <row r="45" spans="1:72" x14ac:dyDescent="0.35">
      <c r="A45" t="s">
        <v>222</v>
      </c>
      <c r="B45" t="s">
        <v>295</v>
      </c>
      <c r="C45" s="35">
        <f t="shared" si="1"/>
        <v>0.8</v>
      </c>
      <c r="D45" s="35">
        <f t="shared" si="2"/>
        <v>0.94222222222222229</v>
      </c>
      <c r="E45" s="35">
        <f t="shared" si="3"/>
        <v>0.60957070707070704</v>
      </c>
      <c r="F45" s="35">
        <f t="shared" si="4"/>
        <v>0.67051202581102909</v>
      </c>
      <c r="G45" s="35">
        <f t="shared" si="5"/>
        <v>0.81081579918789226</v>
      </c>
      <c r="H45" s="35">
        <f t="shared" si="6"/>
        <v>0.72093023255813959</v>
      </c>
      <c r="L45" s="41">
        <v>8</v>
      </c>
      <c r="M45" s="41">
        <v>9.4222222222222225</v>
      </c>
      <c r="N45" s="41">
        <v>5.8666666666666663</v>
      </c>
      <c r="O45" s="36" t="s">
        <v>25</v>
      </c>
      <c r="P45" s="41">
        <v>6.1363636363636367</v>
      </c>
      <c r="Q45" s="41">
        <v>5.0909090909090908</v>
      </c>
      <c r="R45" s="41">
        <v>7.2888888888888896</v>
      </c>
      <c r="S45" s="36" t="s">
        <v>25</v>
      </c>
      <c r="T45" s="41">
        <v>7.4418604651162799</v>
      </c>
      <c r="U45" s="41">
        <v>6.9523809523809526</v>
      </c>
      <c r="V45" s="36" t="s">
        <v>25</v>
      </c>
      <c r="W45" s="41">
        <v>8.5</v>
      </c>
      <c r="X45" s="41">
        <v>6.0909090909090917</v>
      </c>
      <c r="Y45" s="36" t="s">
        <v>25</v>
      </c>
      <c r="Z45" s="41">
        <v>7.4090909090909083</v>
      </c>
      <c r="AA45" s="41">
        <v>6</v>
      </c>
      <c r="AB45" s="41">
        <v>8.5581395348837201</v>
      </c>
      <c r="AC45" s="41">
        <v>7.6279069767441854</v>
      </c>
      <c r="AD45" s="41">
        <v>4.7555555555555555</v>
      </c>
      <c r="AE45" s="41">
        <v>5.2272727272727275</v>
      </c>
      <c r="AF45" s="41">
        <v>7.7674418604651159</v>
      </c>
      <c r="AG45" s="41">
        <v>4.9047619047619051</v>
      </c>
      <c r="AH45" s="41">
        <v>5.5</v>
      </c>
      <c r="AI45" s="41">
        <v>7.1363636363636367</v>
      </c>
      <c r="AJ45" s="41">
        <v>6.7111111111111104</v>
      </c>
      <c r="AK45" s="41">
        <v>8.7555555555555564</v>
      </c>
      <c r="AL45" s="41">
        <v>8.9777777777777779</v>
      </c>
      <c r="AM45" s="41">
        <v>8.1428571428571423</v>
      </c>
      <c r="AN45" s="41">
        <v>7.9534883720930232</v>
      </c>
      <c r="AO45" s="41">
        <v>7.2093023255813957</v>
      </c>
      <c r="AQ45" s="35">
        <f t="shared" si="7"/>
        <v>0.8</v>
      </c>
      <c r="AR45" s="35">
        <f t="shared" si="8"/>
        <v>0.94222222222222229</v>
      </c>
      <c r="AS45" s="35">
        <f t="shared" si="9"/>
        <v>0.58666666666666667</v>
      </c>
      <c r="AT45" s="35" t="str">
        <f t="shared" si="10"/>
        <v>..</v>
      </c>
      <c r="AU45" s="35">
        <f t="shared" si="11"/>
        <v>0.61363636363636365</v>
      </c>
      <c r="AV45" s="35">
        <f t="shared" si="12"/>
        <v>0.50909090909090904</v>
      </c>
      <c r="AW45" s="35">
        <f t="shared" si="13"/>
        <v>0.72888888888888892</v>
      </c>
      <c r="AX45" s="35" t="str">
        <f t="shared" si="14"/>
        <v>..</v>
      </c>
      <c r="AY45" s="35">
        <f t="shared" si="15"/>
        <v>0.74418604651162801</v>
      </c>
      <c r="AZ45" s="35">
        <f t="shared" si="16"/>
        <v>0.69523809523809521</v>
      </c>
      <c r="BA45" s="35" t="str">
        <f t="shared" si="17"/>
        <v>..</v>
      </c>
      <c r="BB45" s="35">
        <f t="shared" si="18"/>
        <v>0.85</v>
      </c>
      <c r="BC45" s="35">
        <f t="shared" si="19"/>
        <v>0.60909090909090913</v>
      </c>
      <c r="BD45" s="35" t="str">
        <f t="shared" si="20"/>
        <v>..</v>
      </c>
      <c r="BE45" s="35">
        <f t="shared" si="21"/>
        <v>0.74090909090909085</v>
      </c>
      <c r="BF45" s="35">
        <f t="shared" si="22"/>
        <v>0.6</v>
      </c>
      <c r="BG45" s="35">
        <f t="shared" si="23"/>
        <v>0.85581395348837197</v>
      </c>
      <c r="BH45" s="35">
        <f t="shared" si="24"/>
        <v>0.76279069767441854</v>
      </c>
      <c r="BI45" s="35">
        <f t="shared" si="25"/>
        <v>0.47555555555555556</v>
      </c>
      <c r="BJ45" s="35">
        <f t="shared" si="26"/>
        <v>0.52272727272727271</v>
      </c>
      <c r="BK45" s="35">
        <f t="shared" si="27"/>
        <v>0.77674418604651163</v>
      </c>
      <c r="BL45" s="35">
        <f t="shared" si="28"/>
        <v>0.49047619047619051</v>
      </c>
      <c r="BM45" s="35">
        <f t="shared" si="29"/>
        <v>0.55000000000000004</v>
      </c>
      <c r="BN45" s="35">
        <f t="shared" si="30"/>
        <v>0.71363636363636362</v>
      </c>
      <c r="BO45" s="35">
        <f t="shared" si="31"/>
        <v>0.67111111111111099</v>
      </c>
      <c r="BP45" s="35">
        <f t="shared" si="32"/>
        <v>0.87555555555555564</v>
      </c>
      <c r="BQ45" s="35">
        <f t="shared" si="33"/>
        <v>0.89777777777777779</v>
      </c>
      <c r="BR45" s="35">
        <f t="shared" si="34"/>
        <v>0.81428571428571428</v>
      </c>
      <c r="BS45" s="35">
        <f t="shared" si="35"/>
        <v>0.79534883720930227</v>
      </c>
      <c r="BT45" s="35">
        <f t="shared" si="36"/>
        <v>0.72093023255813959</v>
      </c>
    </row>
    <row r="46" spans="1:72" x14ac:dyDescent="0.35">
      <c r="A46" t="s">
        <v>224</v>
      </c>
      <c r="B46" t="s">
        <v>296</v>
      </c>
      <c r="C46" s="35">
        <f t="shared" si="1"/>
        <v>0.35942028985507246</v>
      </c>
      <c r="D46" s="35">
        <f t="shared" si="2"/>
        <v>0.52647058823529413</v>
      </c>
      <c r="E46" s="35">
        <f t="shared" si="3"/>
        <v>0.38016740292955131</v>
      </c>
      <c r="F46" s="35">
        <f t="shared" si="4"/>
        <v>0.5304715916217233</v>
      </c>
      <c r="G46" s="35">
        <f t="shared" si="5"/>
        <v>0.29877780361156325</v>
      </c>
      <c r="H46" s="35">
        <f t="shared" si="6"/>
        <v>0.20869565217391309</v>
      </c>
      <c r="L46" s="41">
        <v>3.5942028985507246</v>
      </c>
      <c r="M46" s="41">
        <v>5.2647058823529411</v>
      </c>
      <c r="N46" s="41">
        <v>4.9117647058823533</v>
      </c>
      <c r="O46" s="36" t="s">
        <v>25</v>
      </c>
      <c r="P46" s="41">
        <v>3.4411764705882355</v>
      </c>
      <c r="Q46" s="41">
        <v>2.3030303030303028</v>
      </c>
      <c r="R46" s="41">
        <v>4.5507246376811592</v>
      </c>
      <c r="S46" s="36" t="s">
        <v>25</v>
      </c>
      <c r="T46" s="41">
        <v>5.7352941176470589</v>
      </c>
      <c r="U46" s="41">
        <v>5.5652173913043477</v>
      </c>
      <c r="V46" s="36" t="s">
        <v>25</v>
      </c>
      <c r="W46" s="41">
        <v>6.3529411764705888</v>
      </c>
      <c r="X46" s="41">
        <v>4.666666666666667</v>
      </c>
      <c r="Y46" s="36" t="s">
        <v>25</v>
      </c>
      <c r="Z46" s="41">
        <v>4.72463768115942</v>
      </c>
      <c r="AA46" s="41">
        <v>4.666666666666667</v>
      </c>
      <c r="AB46" s="41">
        <v>7.7611940298507456</v>
      </c>
      <c r="AC46" s="41">
        <v>6.0882352941176467</v>
      </c>
      <c r="AD46" s="41">
        <v>4.3283582089552235</v>
      </c>
      <c r="AE46" s="41">
        <v>4.4347826086956523</v>
      </c>
      <c r="AF46" s="41">
        <v>6.0289855072463769</v>
      </c>
      <c r="AG46" s="41">
        <v>3.6521739130434785</v>
      </c>
      <c r="AH46" s="41">
        <v>5.1304347826086953</v>
      </c>
      <c r="AI46" s="41">
        <v>5.1304347826086953</v>
      </c>
      <c r="AJ46" s="41">
        <v>3.4202898550724639</v>
      </c>
      <c r="AK46" s="41">
        <v>2.1470588235294121</v>
      </c>
      <c r="AL46" s="41">
        <v>3</v>
      </c>
      <c r="AM46" s="41">
        <v>2.4927536231884062</v>
      </c>
      <c r="AN46" s="41">
        <v>3.8787878787878789</v>
      </c>
      <c r="AO46" s="41">
        <v>2.0869565217391308</v>
      </c>
      <c r="AQ46" s="35">
        <f t="shared" si="7"/>
        <v>0.35942028985507246</v>
      </c>
      <c r="AR46" s="35">
        <f t="shared" si="8"/>
        <v>0.52647058823529413</v>
      </c>
      <c r="AS46" s="35">
        <f t="shared" si="9"/>
        <v>0.49117647058823533</v>
      </c>
      <c r="AT46" s="35" t="str">
        <f t="shared" si="10"/>
        <v>..</v>
      </c>
      <c r="AU46" s="35">
        <f t="shared" si="11"/>
        <v>0.34411764705882353</v>
      </c>
      <c r="AV46" s="35">
        <f t="shared" si="12"/>
        <v>0.23030303030303029</v>
      </c>
      <c r="AW46" s="35">
        <f t="shared" si="13"/>
        <v>0.45507246376811594</v>
      </c>
      <c r="AX46" s="35" t="str">
        <f t="shared" si="14"/>
        <v>..</v>
      </c>
      <c r="AY46" s="35">
        <f t="shared" si="15"/>
        <v>0.57352941176470584</v>
      </c>
      <c r="AZ46" s="35">
        <f t="shared" si="16"/>
        <v>0.55652173913043479</v>
      </c>
      <c r="BA46" s="35" t="str">
        <f t="shared" si="17"/>
        <v>..</v>
      </c>
      <c r="BB46" s="35">
        <f t="shared" si="18"/>
        <v>0.6352941176470589</v>
      </c>
      <c r="BC46" s="35">
        <f t="shared" si="19"/>
        <v>0.46666666666666667</v>
      </c>
      <c r="BD46" s="35" t="str">
        <f t="shared" si="20"/>
        <v>..</v>
      </c>
      <c r="BE46" s="35">
        <f t="shared" si="21"/>
        <v>0.47246376811594198</v>
      </c>
      <c r="BF46" s="35">
        <f t="shared" si="22"/>
        <v>0.46666666666666667</v>
      </c>
      <c r="BG46" s="35">
        <f t="shared" si="23"/>
        <v>0.77611940298507454</v>
      </c>
      <c r="BH46" s="35">
        <f t="shared" si="24"/>
        <v>0.60882352941176465</v>
      </c>
      <c r="BI46" s="35">
        <f t="shared" si="25"/>
        <v>0.43283582089552236</v>
      </c>
      <c r="BJ46" s="35">
        <f t="shared" si="26"/>
        <v>0.44347826086956521</v>
      </c>
      <c r="BK46" s="35">
        <f t="shared" si="27"/>
        <v>0.60289855072463772</v>
      </c>
      <c r="BL46" s="35">
        <f t="shared" si="28"/>
        <v>0.36521739130434783</v>
      </c>
      <c r="BM46" s="35">
        <f t="shared" si="29"/>
        <v>0.51304347826086949</v>
      </c>
      <c r="BN46" s="35">
        <f t="shared" si="30"/>
        <v>0.51304347826086949</v>
      </c>
      <c r="BO46" s="35">
        <f t="shared" si="31"/>
        <v>0.34202898550724636</v>
      </c>
      <c r="BP46" s="35">
        <f t="shared" si="32"/>
        <v>0.21470588235294122</v>
      </c>
      <c r="BQ46" s="35">
        <f t="shared" si="33"/>
        <v>0.3</v>
      </c>
      <c r="BR46" s="35">
        <f t="shared" si="34"/>
        <v>0.24927536231884062</v>
      </c>
      <c r="BS46" s="35">
        <f t="shared" si="35"/>
        <v>0.38787878787878788</v>
      </c>
      <c r="BT46" s="35">
        <f t="shared" si="36"/>
        <v>0.20869565217391309</v>
      </c>
    </row>
    <row r="47" spans="1:72" x14ac:dyDescent="0.35">
      <c r="A47" t="s">
        <v>225</v>
      </c>
      <c r="B47" t="s">
        <v>297</v>
      </c>
      <c r="C47" s="35">
        <f t="shared" si="1"/>
        <v>0.41454545454545455</v>
      </c>
      <c r="D47" s="35">
        <f t="shared" si="2"/>
        <v>0.61111111111111105</v>
      </c>
      <c r="E47" s="35">
        <f t="shared" si="3"/>
        <v>0.36929292929292934</v>
      </c>
      <c r="F47" s="35">
        <f t="shared" si="4"/>
        <v>0.45150571301514697</v>
      </c>
      <c r="G47" s="35">
        <f t="shared" si="5"/>
        <v>0.37616466552315614</v>
      </c>
      <c r="H47" s="35">
        <f t="shared" si="6"/>
        <v>0.14545454545454545</v>
      </c>
      <c r="L47" s="41">
        <v>4.1454545454545455</v>
      </c>
      <c r="M47" s="41">
        <v>6.1111111111111107</v>
      </c>
      <c r="N47" s="41">
        <v>3.7777777777777777</v>
      </c>
      <c r="O47" s="36" t="s">
        <v>25</v>
      </c>
      <c r="P47" s="41">
        <v>3.6</v>
      </c>
      <c r="Q47" s="41">
        <v>2.666666666666667</v>
      </c>
      <c r="R47" s="41">
        <v>4.7272727272727275</v>
      </c>
      <c r="S47" s="36" t="s">
        <v>25</v>
      </c>
      <c r="T47" s="41">
        <v>4.8301886792452828</v>
      </c>
      <c r="U47" s="41">
        <v>3.8148148148148149</v>
      </c>
      <c r="V47" s="36" t="s">
        <v>25</v>
      </c>
      <c r="W47" s="41">
        <v>4.836363636363636</v>
      </c>
      <c r="X47" s="41">
        <v>4</v>
      </c>
      <c r="Y47" s="36" t="s">
        <v>25</v>
      </c>
      <c r="Z47" s="41">
        <v>2.5660377358490569</v>
      </c>
      <c r="AA47" s="41">
        <v>4.0363636363636362</v>
      </c>
      <c r="AB47" s="41">
        <v>3.8909090909090907</v>
      </c>
      <c r="AC47" s="41">
        <v>4.7037037037037033</v>
      </c>
      <c r="AD47" s="41">
        <v>5.127272727272727</v>
      </c>
      <c r="AE47" s="41">
        <v>4.6909090909090905</v>
      </c>
      <c r="AF47" s="41">
        <v>6.836363636363636</v>
      </c>
      <c r="AG47" s="41">
        <v>4.5090909090909088</v>
      </c>
      <c r="AH47" s="41">
        <v>4.6415094339622645</v>
      </c>
      <c r="AI47" s="41">
        <v>4.7272727272727275</v>
      </c>
      <c r="AJ47" s="41">
        <v>2.6545454545454543</v>
      </c>
      <c r="AK47" s="41">
        <v>3.5636363636363635</v>
      </c>
      <c r="AL47" s="41">
        <v>4.5454545454545459</v>
      </c>
      <c r="AM47" s="41">
        <v>4.2264150943396226</v>
      </c>
      <c r="AN47" s="41">
        <v>3.8181818181818183</v>
      </c>
      <c r="AO47" s="41">
        <v>1.4545454545454546</v>
      </c>
      <c r="AQ47" s="35">
        <f t="shared" si="7"/>
        <v>0.41454545454545455</v>
      </c>
      <c r="AR47" s="35">
        <f t="shared" si="8"/>
        <v>0.61111111111111105</v>
      </c>
      <c r="AS47" s="35">
        <f t="shared" si="9"/>
        <v>0.37777777777777777</v>
      </c>
      <c r="AT47" s="35" t="str">
        <f t="shared" si="10"/>
        <v>..</v>
      </c>
      <c r="AU47" s="35">
        <f t="shared" si="11"/>
        <v>0.36</v>
      </c>
      <c r="AV47" s="35">
        <f t="shared" si="12"/>
        <v>0.26666666666666672</v>
      </c>
      <c r="AW47" s="35">
        <f t="shared" si="13"/>
        <v>0.47272727272727277</v>
      </c>
      <c r="AX47" s="35" t="str">
        <f t="shared" si="14"/>
        <v>..</v>
      </c>
      <c r="AY47" s="35">
        <f t="shared" si="15"/>
        <v>0.48301886792452831</v>
      </c>
      <c r="AZ47" s="35">
        <f t="shared" si="16"/>
        <v>0.38148148148148148</v>
      </c>
      <c r="BA47" s="35" t="str">
        <f t="shared" si="17"/>
        <v>..</v>
      </c>
      <c r="BB47" s="35">
        <f t="shared" si="18"/>
        <v>0.48363636363636359</v>
      </c>
      <c r="BC47" s="35">
        <f t="shared" si="19"/>
        <v>0.4</v>
      </c>
      <c r="BD47" s="35" t="str">
        <f t="shared" si="20"/>
        <v>..</v>
      </c>
      <c r="BE47" s="35">
        <f t="shared" si="21"/>
        <v>0.25660377358490571</v>
      </c>
      <c r="BF47" s="35">
        <f t="shared" si="22"/>
        <v>0.40363636363636363</v>
      </c>
      <c r="BG47" s="35">
        <f t="shared" si="23"/>
        <v>0.38909090909090904</v>
      </c>
      <c r="BH47" s="35">
        <f t="shared" si="24"/>
        <v>0.47037037037037033</v>
      </c>
      <c r="BI47" s="35">
        <f t="shared" si="25"/>
        <v>0.5127272727272727</v>
      </c>
      <c r="BJ47" s="35">
        <f t="shared" si="26"/>
        <v>0.46909090909090906</v>
      </c>
      <c r="BK47" s="35">
        <f t="shared" si="27"/>
        <v>0.6836363636363636</v>
      </c>
      <c r="BL47" s="35">
        <f t="shared" si="28"/>
        <v>0.45090909090909087</v>
      </c>
      <c r="BM47" s="35">
        <f t="shared" si="29"/>
        <v>0.46415094339622642</v>
      </c>
      <c r="BN47" s="35">
        <f t="shared" si="30"/>
        <v>0.47272727272727277</v>
      </c>
      <c r="BO47" s="35">
        <f t="shared" si="31"/>
        <v>0.26545454545454544</v>
      </c>
      <c r="BP47" s="35">
        <f t="shared" si="32"/>
        <v>0.35636363636363633</v>
      </c>
      <c r="BQ47" s="35">
        <f t="shared" si="33"/>
        <v>0.45454545454545459</v>
      </c>
      <c r="BR47" s="35">
        <f t="shared" si="34"/>
        <v>0.42264150943396228</v>
      </c>
      <c r="BS47" s="35">
        <f t="shared" si="35"/>
        <v>0.38181818181818183</v>
      </c>
      <c r="BT47" s="35">
        <f t="shared" si="36"/>
        <v>0.14545454545454545</v>
      </c>
    </row>
    <row r="48" spans="1:72" x14ac:dyDescent="0.35">
      <c r="A48" t="s">
        <v>226</v>
      </c>
      <c r="B48" t="s">
        <v>298</v>
      </c>
      <c r="C48" s="35">
        <f t="shared" si="1"/>
        <v>0.4653846153846154</v>
      </c>
      <c r="D48" s="35">
        <f t="shared" si="2"/>
        <v>0.65384615384615385</v>
      </c>
      <c r="E48" s="35">
        <f t="shared" si="3"/>
        <v>0.47980769230769232</v>
      </c>
      <c r="F48" s="35">
        <f t="shared" si="4"/>
        <v>0.58445809092867917</v>
      </c>
      <c r="G48" s="35">
        <f t="shared" si="5"/>
        <v>0.56028657616892907</v>
      </c>
      <c r="H48" s="35">
        <f t="shared" si="6"/>
        <v>0.51923076923076927</v>
      </c>
      <c r="L48" s="41">
        <v>4.6538461538461542</v>
      </c>
      <c r="M48" s="41">
        <v>6.5384615384615383</v>
      </c>
      <c r="N48" s="41">
        <v>4.7692307692307692</v>
      </c>
      <c r="O48" s="36" t="s">
        <v>25</v>
      </c>
      <c r="P48" s="41">
        <v>4.4230769230769234</v>
      </c>
      <c r="Q48" s="41">
        <v>2</v>
      </c>
      <c r="R48" s="41">
        <v>8</v>
      </c>
      <c r="S48" s="36" t="s">
        <v>25</v>
      </c>
      <c r="T48" s="41">
        <v>6.5490196078431371</v>
      </c>
      <c r="U48" s="41">
        <v>5.7692307692307692</v>
      </c>
      <c r="V48" s="36" t="s">
        <v>25</v>
      </c>
      <c r="W48" s="41">
        <v>7.2941176470588243</v>
      </c>
      <c r="X48" s="41">
        <v>3.8431372549019605</v>
      </c>
      <c r="Y48" s="36" t="s">
        <v>25</v>
      </c>
      <c r="Z48" s="41">
        <v>5.5769230769230766</v>
      </c>
      <c r="AA48" s="41">
        <v>5.2</v>
      </c>
      <c r="AB48" s="41">
        <v>7.84</v>
      </c>
      <c r="AC48" s="41">
        <v>7.5769230769230766</v>
      </c>
      <c r="AD48" s="41">
        <v>5.5294117647058822</v>
      </c>
      <c r="AE48" s="41">
        <v>5.115384615384615</v>
      </c>
      <c r="AF48" s="41">
        <v>6.0392156862745097</v>
      </c>
      <c r="AG48" s="41">
        <v>4.6923076923076925</v>
      </c>
      <c r="AH48" s="41">
        <v>6.76</v>
      </c>
      <c r="AI48" s="41">
        <v>4.0384615384615383</v>
      </c>
      <c r="AJ48" s="41">
        <v>5.9215686274509807</v>
      </c>
      <c r="AK48" s="41">
        <v>5.1764705882352944</v>
      </c>
      <c r="AL48" s="41">
        <v>5.6923076923076925</v>
      </c>
      <c r="AM48" s="41">
        <v>5.5769230769230766</v>
      </c>
      <c r="AN48" s="41">
        <v>5.6470588235294121</v>
      </c>
      <c r="AO48" s="41">
        <v>5.1923076923076925</v>
      </c>
      <c r="AQ48" s="35">
        <f t="shared" si="7"/>
        <v>0.4653846153846154</v>
      </c>
      <c r="AR48" s="35">
        <f t="shared" si="8"/>
        <v>0.65384615384615385</v>
      </c>
      <c r="AS48" s="35">
        <f t="shared" si="9"/>
        <v>0.47692307692307689</v>
      </c>
      <c r="AT48" s="35" t="str">
        <f t="shared" si="10"/>
        <v>..</v>
      </c>
      <c r="AU48" s="35">
        <f t="shared" si="11"/>
        <v>0.44230769230769235</v>
      </c>
      <c r="AV48" s="35">
        <f t="shared" si="12"/>
        <v>0.2</v>
      </c>
      <c r="AW48" s="35">
        <f t="shared" si="13"/>
        <v>0.8</v>
      </c>
      <c r="AX48" s="35" t="str">
        <f t="shared" si="14"/>
        <v>..</v>
      </c>
      <c r="AY48" s="35">
        <f t="shared" si="15"/>
        <v>0.65490196078431373</v>
      </c>
      <c r="AZ48" s="35">
        <f t="shared" si="16"/>
        <v>0.57692307692307687</v>
      </c>
      <c r="BA48" s="35" t="str">
        <f t="shared" si="17"/>
        <v>..</v>
      </c>
      <c r="BB48" s="35">
        <f t="shared" si="18"/>
        <v>0.72941176470588243</v>
      </c>
      <c r="BC48" s="35">
        <f t="shared" si="19"/>
        <v>0.38431372549019605</v>
      </c>
      <c r="BD48" s="35" t="str">
        <f t="shared" si="20"/>
        <v>..</v>
      </c>
      <c r="BE48" s="35">
        <f t="shared" si="21"/>
        <v>0.55769230769230771</v>
      </c>
      <c r="BF48" s="35">
        <f t="shared" si="22"/>
        <v>0.52</v>
      </c>
      <c r="BG48" s="35">
        <f t="shared" si="23"/>
        <v>0.78400000000000003</v>
      </c>
      <c r="BH48" s="35">
        <f t="shared" si="24"/>
        <v>0.75769230769230766</v>
      </c>
      <c r="BI48" s="35">
        <f t="shared" si="25"/>
        <v>0.55294117647058827</v>
      </c>
      <c r="BJ48" s="35">
        <f t="shared" si="26"/>
        <v>0.5115384615384615</v>
      </c>
      <c r="BK48" s="35">
        <f t="shared" si="27"/>
        <v>0.60392156862745094</v>
      </c>
      <c r="BL48" s="35">
        <f t="shared" si="28"/>
        <v>0.46923076923076923</v>
      </c>
      <c r="BM48" s="35">
        <f t="shared" si="29"/>
        <v>0.67599999999999993</v>
      </c>
      <c r="BN48" s="35">
        <f t="shared" si="30"/>
        <v>0.40384615384615385</v>
      </c>
      <c r="BO48" s="35">
        <f t="shared" si="31"/>
        <v>0.59215686274509804</v>
      </c>
      <c r="BP48" s="35">
        <f t="shared" si="32"/>
        <v>0.51764705882352946</v>
      </c>
      <c r="BQ48" s="35">
        <f t="shared" si="33"/>
        <v>0.56923076923076921</v>
      </c>
      <c r="BR48" s="35">
        <f t="shared" si="34"/>
        <v>0.55769230769230771</v>
      </c>
      <c r="BS48" s="35">
        <f t="shared" si="35"/>
        <v>0.56470588235294117</v>
      </c>
      <c r="BT48" s="35">
        <f t="shared" si="36"/>
        <v>0.51923076923076927</v>
      </c>
    </row>
    <row r="49" spans="1:72" x14ac:dyDescent="0.35">
      <c r="A49" t="s">
        <v>227</v>
      </c>
      <c r="B49" t="s">
        <v>299</v>
      </c>
      <c r="C49" s="35">
        <f t="shared" si="1"/>
        <v>0.39692307692307693</v>
      </c>
      <c r="D49" s="35">
        <f t="shared" si="2"/>
        <v>0.61515151515151523</v>
      </c>
      <c r="E49" s="35">
        <f t="shared" si="3"/>
        <v>0.43484848484848482</v>
      </c>
      <c r="F49" s="35">
        <f t="shared" si="4"/>
        <v>0.5098599812885527</v>
      </c>
      <c r="G49" s="35">
        <f t="shared" si="5"/>
        <v>0.50663636363636366</v>
      </c>
      <c r="H49" s="35">
        <f t="shared" si="6"/>
        <v>0.35454545454545461</v>
      </c>
      <c r="L49" s="41">
        <v>3.9692307692307693</v>
      </c>
      <c r="M49" s="41">
        <v>6.1515151515151523</v>
      </c>
      <c r="N49" s="41">
        <v>2.8787878787878789</v>
      </c>
      <c r="O49" s="36" t="s">
        <v>25</v>
      </c>
      <c r="P49" s="41">
        <v>4.1515151515151514</v>
      </c>
      <c r="Q49" s="41">
        <v>2.5757575757575761</v>
      </c>
      <c r="R49" s="41">
        <v>7.7878787878787872</v>
      </c>
      <c r="S49" s="36" t="s">
        <v>25</v>
      </c>
      <c r="T49" s="41">
        <v>6.2153846153846146</v>
      </c>
      <c r="U49" s="41">
        <v>4.615384615384615</v>
      </c>
      <c r="V49" s="36" t="s">
        <v>25</v>
      </c>
      <c r="W49" s="41">
        <v>5.1384615384615389</v>
      </c>
      <c r="X49" s="41">
        <v>3.6307692307692312</v>
      </c>
      <c r="Y49" s="36" t="s">
        <v>25</v>
      </c>
      <c r="Z49" s="41">
        <v>6.092307692307692</v>
      </c>
      <c r="AA49" s="41">
        <v>3.3939393939393936</v>
      </c>
      <c r="AB49" s="41">
        <v>8.2461538461538453</v>
      </c>
      <c r="AC49" s="41">
        <v>6.8307692307692314</v>
      </c>
      <c r="AD49" s="41">
        <v>1.8461538461538463</v>
      </c>
      <c r="AE49" s="41">
        <v>3.9393939393939394</v>
      </c>
      <c r="AF49" s="41">
        <v>5.5384615384615383</v>
      </c>
      <c r="AG49" s="41">
        <v>5.1428571428571432</v>
      </c>
      <c r="AH49" s="41">
        <v>4.2424242424242422</v>
      </c>
      <c r="AI49" s="41">
        <v>6.5079365079365079</v>
      </c>
      <c r="AJ49" s="41">
        <v>5.7878787878787881</v>
      </c>
      <c r="AK49" s="41">
        <v>2.2153846153846155</v>
      </c>
      <c r="AL49" s="41">
        <v>7.3939393939393945</v>
      </c>
      <c r="AM49" s="41">
        <v>4.1846153846153848</v>
      </c>
      <c r="AN49" s="41">
        <v>5.75</v>
      </c>
      <c r="AO49" s="41">
        <v>3.5454545454545459</v>
      </c>
      <c r="AQ49" s="35">
        <f t="shared" si="7"/>
        <v>0.39692307692307693</v>
      </c>
      <c r="AR49" s="35">
        <f t="shared" si="8"/>
        <v>0.61515151515151523</v>
      </c>
      <c r="AS49" s="35">
        <f t="shared" si="9"/>
        <v>0.2878787878787879</v>
      </c>
      <c r="AT49" s="35" t="str">
        <f t="shared" si="10"/>
        <v>..</v>
      </c>
      <c r="AU49" s="35">
        <f t="shared" si="11"/>
        <v>0.41515151515151516</v>
      </c>
      <c r="AV49" s="35">
        <f t="shared" si="12"/>
        <v>0.25757575757575762</v>
      </c>
      <c r="AW49" s="35">
        <f t="shared" si="13"/>
        <v>0.7787878787878787</v>
      </c>
      <c r="AX49" s="35" t="str">
        <f t="shared" si="14"/>
        <v>..</v>
      </c>
      <c r="AY49" s="35">
        <f t="shared" si="15"/>
        <v>0.62153846153846148</v>
      </c>
      <c r="AZ49" s="35">
        <f t="shared" si="16"/>
        <v>0.46153846153846151</v>
      </c>
      <c r="BA49" s="35" t="str">
        <f t="shared" si="17"/>
        <v>..</v>
      </c>
      <c r="BB49" s="35">
        <f t="shared" si="18"/>
        <v>0.51384615384615384</v>
      </c>
      <c r="BC49" s="35">
        <f t="shared" si="19"/>
        <v>0.36307692307692313</v>
      </c>
      <c r="BD49" s="35" t="str">
        <f t="shared" si="20"/>
        <v>..</v>
      </c>
      <c r="BE49" s="35">
        <f t="shared" si="21"/>
        <v>0.60923076923076924</v>
      </c>
      <c r="BF49" s="35">
        <f t="shared" si="22"/>
        <v>0.33939393939393936</v>
      </c>
      <c r="BG49" s="35">
        <f t="shared" si="23"/>
        <v>0.82461538461538453</v>
      </c>
      <c r="BH49" s="35">
        <f t="shared" si="24"/>
        <v>0.68307692307692314</v>
      </c>
      <c r="BI49" s="35">
        <f t="shared" si="25"/>
        <v>0.18461538461538463</v>
      </c>
      <c r="BJ49" s="35">
        <f t="shared" si="26"/>
        <v>0.39393939393939392</v>
      </c>
      <c r="BK49" s="35">
        <f t="shared" si="27"/>
        <v>0.55384615384615388</v>
      </c>
      <c r="BL49" s="35">
        <f t="shared" si="28"/>
        <v>0.51428571428571435</v>
      </c>
      <c r="BM49" s="35">
        <f t="shared" si="29"/>
        <v>0.4242424242424242</v>
      </c>
      <c r="BN49" s="35">
        <f t="shared" si="30"/>
        <v>0.65079365079365081</v>
      </c>
      <c r="BO49" s="35">
        <f t="shared" si="31"/>
        <v>0.57878787878787885</v>
      </c>
      <c r="BP49" s="35">
        <f t="shared" si="32"/>
        <v>0.22153846153846155</v>
      </c>
      <c r="BQ49" s="35">
        <f t="shared" si="33"/>
        <v>0.73939393939393949</v>
      </c>
      <c r="BR49" s="35">
        <f t="shared" si="34"/>
        <v>0.4184615384615385</v>
      </c>
      <c r="BS49" s="35">
        <f t="shared" si="35"/>
        <v>0.57499999999999996</v>
      </c>
      <c r="BT49" s="35">
        <f t="shared" si="36"/>
        <v>0.35454545454545461</v>
      </c>
    </row>
    <row r="50" spans="1:72" x14ac:dyDescent="0.35">
      <c r="A50" t="s">
        <v>228</v>
      </c>
      <c r="B50" t="s">
        <v>300</v>
      </c>
      <c r="C50" s="35">
        <f t="shared" si="1"/>
        <v>0.66950354609929086</v>
      </c>
      <c r="D50" s="35">
        <f t="shared" si="2"/>
        <v>0.78297872340425534</v>
      </c>
      <c r="E50" s="35">
        <f t="shared" si="3"/>
        <v>0.5860145925812541</v>
      </c>
      <c r="F50" s="35">
        <f t="shared" si="4"/>
        <v>0.6042464145695281</v>
      </c>
      <c r="G50" s="35">
        <f t="shared" si="5"/>
        <v>0.65391225056164937</v>
      </c>
      <c r="H50" s="35">
        <f t="shared" si="6"/>
        <v>0.72056737588652486</v>
      </c>
      <c r="L50" s="41">
        <v>6.6950354609929086</v>
      </c>
      <c r="M50" s="41">
        <v>7.8297872340425538</v>
      </c>
      <c r="N50" s="41">
        <v>6.043165467625899</v>
      </c>
      <c r="O50" s="36" t="s">
        <v>25</v>
      </c>
      <c r="P50" s="41">
        <v>6.5179856115107917</v>
      </c>
      <c r="Q50" s="41">
        <v>4.4397163120567376</v>
      </c>
      <c r="R50" s="41">
        <v>6.4397163120567384</v>
      </c>
      <c r="S50" s="36" t="s">
        <v>25</v>
      </c>
      <c r="T50" s="41">
        <v>6.420289855072463</v>
      </c>
      <c r="U50" s="41">
        <v>5.8156028368794326</v>
      </c>
      <c r="V50" s="36" t="s">
        <v>25</v>
      </c>
      <c r="W50" s="41">
        <v>6.2714285714285722</v>
      </c>
      <c r="X50" s="41">
        <v>5.7285714285714286</v>
      </c>
      <c r="Y50" s="36" t="s">
        <v>25</v>
      </c>
      <c r="Z50" s="41">
        <v>6.2553191489361701</v>
      </c>
      <c r="AA50" s="41">
        <v>5.8014184397163122</v>
      </c>
      <c r="AB50" s="41">
        <v>4.1428571428571432</v>
      </c>
      <c r="AC50" s="41">
        <v>6.8571428571428577</v>
      </c>
      <c r="AD50" s="41">
        <v>6.8115942028985508</v>
      </c>
      <c r="AE50" s="41">
        <v>6.3285714285714292</v>
      </c>
      <c r="AF50" s="41">
        <v>6.757142857142858</v>
      </c>
      <c r="AG50" s="41">
        <v>4.7375886524822697</v>
      </c>
      <c r="AH50" s="41">
        <v>6.624113475177305</v>
      </c>
      <c r="AI50" s="41">
        <v>6.0428571428571427</v>
      </c>
      <c r="AJ50" s="41">
        <v>5.6879432624113475</v>
      </c>
      <c r="AK50" s="41">
        <v>7.4326241134751765</v>
      </c>
      <c r="AL50" s="41">
        <v>7.9574468085106389</v>
      </c>
      <c r="AM50" s="41">
        <v>5.2318840579710146</v>
      </c>
      <c r="AN50" s="41">
        <v>6.3857142857142861</v>
      </c>
      <c r="AO50" s="41">
        <v>7.2056737588652489</v>
      </c>
      <c r="AQ50" s="35">
        <f t="shared" si="7"/>
        <v>0.66950354609929086</v>
      </c>
      <c r="AR50" s="35">
        <f t="shared" si="8"/>
        <v>0.78297872340425534</v>
      </c>
      <c r="AS50" s="35">
        <f t="shared" si="9"/>
        <v>0.60431654676258995</v>
      </c>
      <c r="AT50" s="35" t="str">
        <f t="shared" si="10"/>
        <v>..</v>
      </c>
      <c r="AU50" s="35">
        <f t="shared" si="11"/>
        <v>0.65179856115107915</v>
      </c>
      <c r="AV50" s="35">
        <f t="shared" si="12"/>
        <v>0.44397163120567373</v>
      </c>
      <c r="AW50" s="35">
        <f t="shared" si="13"/>
        <v>0.6439716312056738</v>
      </c>
      <c r="AX50" s="35" t="str">
        <f t="shared" si="14"/>
        <v>..</v>
      </c>
      <c r="AY50" s="35">
        <f t="shared" si="15"/>
        <v>0.6420289855072463</v>
      </c>
      <c r="AZ50" s="35">
        <f t="shared" si="16"/>
        <v>0.58156028368794321</v>
      </c>
      <c r="BA50" s="35" t="str">
        <f t="shared" si="17"/>
        <v>..</v>
      </c>
      <c r="BB50" s="35">
        <f t="shared" si="18"/>
        <v>0.62714285714285722</v>
      </c>
      <c r="BC50" s="35">
        <f t="shared" si="19"/>
        <v>0.57285714285714284</v>
      </c>
      <c r="BD50" s="35" t="str">
        <f t="shared" si="20"/>
        <v>..</v>
      </c>
      <c r="BE50" s="35">
        <f t="shared" si="21"/>
        <v>0.62553191489361704</v>
      </c>
      <c r="BF50" s="35">
        <f t="shared" si="22"/>
        <v>0.58014184397163127</v>
      </c>
      <c r="BG50" s="35">
        <f t="shared" si="23"/>
        <v>0.41428571428571431</v>
      </c>
      <c r="BH50" s="35">
        <f t="shared" si="24"/>
        <v>0.68571428571428572</v>
      </c>
      <c r="BI50" s="35">
        <f t="shared" si="25"/>
        <v>0.6811594202898551</v>
      </c>
      <c r="BJ50" s="35">
        <f t="shared" si="26"/>
        <v>0.6328571428571429</v>
      </c>
      <c r="BK50" s="35">
        <f t="shared" si="27"/>
        <v>0.67571428571428582</v>
      </c>
      <c r="BL50" s="35">
        <f t="shared" si="28"/>
        <v>0.47375886524822697</v>
      </c>
      <c r="BM50" s="35">
        <f t="shared" si="29"/>
        <v>0.66241134751773045</v>
      </c>
      <c r="BN50" s="35">
        <f t="shared" si="30"/>
        <v>0.60428571428571431</v>
      </c>
      <c r="BO50" s="35">
        <f t="shared" si="31"/>
        <v>0.5687943262411348</v>
      </c>
      <c r="BP50" s="35">
        <f t="shared" si="32"/>
        <v>0.74326241134751769</v>
      </c>
      <c r="BQ50" s="35">
        <f t="shared" si="33"/>
        <v>0.79574468085106387</v>
      </c>
      <c r="BR50" s="35">
        <f t="shared" si="34"/>
        <v>0.52318840579710146</v>
      </c>
      <c r="BS50" s="35">
        <f t="shared" si="35"/>
        <v>0.63857142857142857</v>
      </c>
      <c r="BT50" s="35">
        <f t="shared" si="36"/>
        <v>0.72056737588652486</v>
      </c>
    </row>
    <row r="51" spans="1:72" x14ac:dyDescent="0.35">
      <c r="A51" t="s">
        <v>229</v>
      </c>
      <c r="B51" t="s">
        <v>301</v>
      </c>
      <c r="C51" s="35">
        <f t="shared" si="1"/>
        <v>0.35483870967741937</v>
      </c>
      <c r="D51" s="35">
        <f t="shared" si="2"/>
        <v>0.26984126984126988</v>
      </c>
      <c r="E51" s="35">
        <f t="shared" si="3"/>
        <v>0.36666666666666664</v>
      </c>
      <c r="F51" s="35">
        <f t="shared" si="4"/>
        <v>0.40601464629567674</v>
      </c>
      <c r="G51" s="35">
        <f t="shared" si="5"/>
        <v>0.31428571428571433</v>
      </c>
      <c r="H51" s="35">
        <f t="shared" si="6"/>
        <v>2.2222222222222233E-2</v>
      </c>
      <c r="L51" s="41">
        <v>3.5483870967741939</v>
      </c>
      <c r="M51" s="41">
        <v>2.6984126984126986</v>
      </c>
      <c r="N51" s="41">
        <v>3.5555555555555554</v>
      </c>
      <c r="O51" s="36" t="s">
        <v>25</v>
      </c>
      <c r="P51" s="41">
        <v>3.746031746031746</v>
      </c>
      <c r="Q51" s="41">
        <v>0.66666666666666652</v>
      </c>
      <c r="R51" s="41">
        <v>6.6984126984126977</v>
      </c>
      <c r="S51" s="36" t="s">
        <v>25</v>
      </c>
      <c r="T51" s="41">
        <v>2.6984126984126986</v>
      </c>
      <c r="U51" s="41">
        <v>4.9523809523809526</v>
      </c>
      <c r="V51" s="36" t="s">
        <v>25</v>
      </c>
      <c r="W51" s="41">
        <v>4.3934426229508201</v>
      </c>
      <c r="X51" s="41">
        <v>3.4920634920634921</v>
      </c>
      <c r="Y51" s="36" t="s">
        <v>25</v>
      </c>
      <c r="Z51" s="41">
        <v>5.2063492063492065</v>
      </c>
      <c r="AA51" s="41">
        <v>3.5238095238095237</v>
      </c>
      <c r="AB51" s="41">
        <v>6.1311475409836067</v>
      </c>
      <c r="AC51" s="41">
        <v>4.2222222222222223</v>
      </c>
      <c r="AD51" s="41">
        <v>2.253968253968254</v>
      </c>
      <c r="AE51" s="41">
        <v>3.1111111111111107</v>
      </c>
      <c r="AF51" s="41">
        <v>4.5396825396825395</v>
      </c>
      <c r="AG51" s="41">
        <v>3.746031746031746</v>
      </c>
      <c r="AH51" s="41">
        <v>3.333333333333333</v>
      </c>
      <c r="AI51" s="41">
        <v>5.2380952380952381</v>
      </c>
      <c r="AJ51" s="41">
        <v>0.85714285714285721</v>
      </c>
      <c r="AK51" s="41">
        <v>4.3809523809523814</v>
      </c>
      <c r="AL51" s="41">
        <v>5.4920634920634921</v>
      </c>
      <c r="AM51" s="41">
        <v>0.3492063492063493</v>
      </c>
      <c r="AN51" s="41">
        <v>4.6349206349206353</v>
      </c>
      <c r="AO51" s="41">
        <v>0.22222222222222232</v>
      </c>
      <c r="AQ51" s="35">
        <f t="shared" si="7"/>
        <v>0.35483870967741937</v>
      </c>
      <c r="AR51" s="35">
        <f t="shared" si="8"/>
        <v>0.26984126984126988</v>
      </c>
      <c r="AS51" s="35">
        <f t="shared" si="9"/>
        <v>0.35555555555555551</v>
      </c>
      <c r="AT51" s="35" t="str">
        <f t="shared" si="10"/>
        <v>..</v>
      </c>
      <c r="AU51" s="35">
        <f t="shared" si="11"/>
        <v>0.3746031746031746</v>
      </c>
      <c r="AV51" s="35">
        <f t="shared" si="12"/>
        <v>6.6666666666666652E-2</v>
      </c>
      <c r="AW51" s="35">
        <f t="shared" si="13"/>
        <v>0.66984126984126979</v>
      </c>
      <c r="AX51" s="35" t="str">
        <f t="shared" si="14"/>
        <v>..</v>
      </c>
      <c r="AY51" s="35">
        <f t="shared" si="15"/>
        <v>0.26984126984126988</v>
      </c>
      <c r="AZ51" s="35">
        <f t="shared" si="16"/>
        <v>0.49523809523809526</v>
      </c>
      <c r="BA51" s="35" t="str">
        <f t="shared" si="17"/>
        <v>..</v>
      </c>
      <c r="BB51" s="35">
        <f t="shared" si="18"/>
        <v>0.439344262295082</v>
      </c>
      <c r="BC51" s="35">
        <f t="shared" si="19"/>
        <v>0.34920634920634919</v>
      </c>
      <c r="BD51" s="35" t="str">
        <f t="shared" si="20"/>
        <v>..</v>
      </c>
      <c r="BE51" s="35">
        <f t="shared" si="21"/>
        <v>0.52063492063492067</v>
      </c>
      <c r="BF51" s="35">
        <f t="shared" si="22"/>
        <v>0.35238095238095235</v>
      </c>
      <c r="BG51" s="35">
        <f t="shared" si="23"/>
        <v>0.61311475409836069</v>
      </c>
      <c r="BH51" s="35">
        <f t="shared" si="24"/>
        <v>0.42222222222222222</v>
      </c>
      <c r="BI51" s="35">
        <f t="shared" si="25"/>
        <v>0.2253968253968254</v>
      </c>
      <c r="BJ51" s="35">
        <f t="shared" si="26"/>
        <v>0.31111111111111106</v>
      </c>
      <c r="BK51" s="35">
        <f t="shared" si="27"/>
        <v>0.45396825396825397</v>
      </c>
      <c r="BL51" s="35">
        <f t="shared" si="28"/>
        <v>0.3746031746031746</v>
      </c>
      <c r="BM51" s="35">
        <f t="shared" si="29"/>
        <v>0.33333333333333331</v>
      </c>
      <c r="BN51" s="35">
        <f t="shared" si="30"/>
        <v>0.52380952380952384</v>
      </c>
      <c r="BO51" s="35">
        <f t="shared" si="31"/>
        <v>8.5714285714285715E-2</v>
      </c>
      <c r="BP51" s="35">
        <f t="shared" si="32"/>
        <v>0.43809523809523815</v>
      </c>
      <c r="BQ51" s="35">
        <f t="shared" si="33"/>
        <v>0.54920634920634925</v>
      </c>
      <c r="BR51" s="35">
        <f t="shared" si="34"/>
        <v>3.4920634920634928E-2</v>
      </c>
      <c r="BS51" s="35">
        <f t="shared" si="35"/>
        <v>0.46349206349206351</v>
      </c>
      <c r="BT51" s="35">
        <f t="shared" si="36"/>
        <v>2.2222222222222233E-2</v>
      </c>
    </row>
    <row r="52" spans="1:72" x14ac:dyDescent="0.35">
      <c r="A52" t="s">
        <v>230</v>
      </c>
      <c r="B52" t="s">
        <v>302</v>
      </c>
      <c r="C52" s="35">
        <f t="shared" si="1"/>
        <v>0.39130434782608692</v>
      </c>
      <c r="D52" s="35">
        <f t="shared" si="2"/>
        <v>0.54929577464788726</v>
      </c>
      <c r="E52" s="35">
        <f t="shared" si="3"/>
        <v>0.39948867115737902</v>
      </c>
      <c r="F52" s="35">
        <f t="shared" si="4"/>
        <v>0.44657031097163441</v>
      </c>
      <c r="G52" s="35">
        <f t="shared" si="5"/>
        <v>0.38973189863820606</v>
      </c>
      <c r="H52" s="35">
        <f t="shared" si="6"/>
        <v>0.1681159420289855</v>
      </c>
      <c r="L52" s="41">
        <v>3.9130434782608692</v>
      </c>
      <c r="M52" s="41">
        <v>5.492957746478873</v>
      </c>
      <c r="N52" s="41">
        <v>4.2028985507246377</v>
      </c>
      <c r="O52" s="36" t="s">
        <v>25</v>
      </c>
      <c r="P52" s="41">
        <v>4.2</v>
      </c>
      <c r="Q52" s="41">
        <v>1.9710144927536231</v>
      </c>
      <c r="R52" s="41">
        <v>5.605633802816901</v>
      </c>
      <c r="S52" s="36" t="s">
        <v>25</v>
      </c>
      <c r="T52" s="41">
        <v>4.197183098591549</v>
      </c>
      <c r="U52" s="41">
        <v>3.464788732394366</v>
      </c>
      <c r="V52" s="36" t="s">
        <v>25</v>
      </c>
      <c r="W52" s="41">
        <v>4.28169014084507</v>
      </c>
      <c r="X52" s="41">
        <v>3.211267605633803</v>
      </c>
      <c r="Y52" s="36" t="s">
        <v>25</v>
      </c>
      <c r="Z52" s="41">
        <v>3.2285714285714286</v>
      </c>
      <c r="AA52" s="41">
        <v>3.323943661971831</v>
      </c>
      <c r="AB52" s="41">
        <v>5.5942028985507246</v>
      </c>
      <c r="AC52" s="41">
        <v>4.4411764705882355</v>
      </c>
      <c r="AD52" s="41">
        <v>6.5074626865671643</v>
      </c>
      <c r="AE52" s="41">
        <v>4.2898550724637685</v>
      </c>
      <c r="AF52" s="41">
        <v>4.901408450704225</v>
      </c>
      <c r="AG52" s="41">
        <v>4.873239436619718</v>
      </c>
      <c r="AH52" s="41">
        <v>4.8529411764705879</v>
      </c>
      <c r="AI52" s="41">
        <v>5.352112676056338</v>
      </c>
      <c r="AJ52" s="41">
        <v>3.1884057971014492</v>
      </c>
      <c r="AK52" s="41">
        <v>4.0285714285714285</v>
      </c>
      <c r="AL52" s="41">
        <v>4.169014084507042</v>
      </c>
      <c r="AM52" s="41">
        <v>3.1428571428571432</v>
      </c>
      <c r="AN52" s="41">
        <v>4.957746478873239</v>
      </c>
      <c r="AO52" s="41">
        <v>1.681159420289855</v>
      </c>
      <c r="AQ52" s="35">
        <f t="shared" si="7"/>
        <v>0.39130434782608692</v>
      </c>
      <c r="AR52" s="35">
        <f t="shared" si="8"/>
        <v>0.54929577464788726</v>
      </c>
      <c r="AS52" s="35">
        <f t="shared" si="9"/>
        <v>0.42028985507246375</v>
      </c>
      <c r="AT52" s="35" t="str">
        <f t="shared" si="10"/>
        <v>..</v>
      </c>
      <c r="AU52" s="35">
        <f t="shared" si="11"/>
        <v>0.42000000000000004</v>
      </c>
      <c r="AV52" s="35">
        <f t="shared" si="12"/>
        <v>0.1971014492753623</v>
      </c>
      <c r="AW52" s="35">
        <f t="shared" si="13"/>
        <v>0.56056338028169006</v>
      </c>
      <c r="AX52" s="35" t="str">
        <f t="shared" si="14"/>
        <v>..</v>
      </c>
      <c r="AY52" s="35">
        <f t="shared" si="15"/>
        <v>0.41971830985915493</v>
      </c>
      <c r="AZ52" s="35">
        <f t="shared" si="16"/>
        <v>0.3464788732394366</v>
      </c>
      <c r="BA52" s="35" t="str">
        <f t="shared" si="17"/>
        <v>..</v>
      </c>
      <c r="BB52" s="35">
        <f t="shared" si="18"/>
        <v>0.42816901408450703</v>
      </c>
      <c r="BC52" s="35">
        <f t="shared" si="19"/>
        <v>0.3211267605633803</v>
      </c>
      <c r="BD52" s="35" t="str">
        <f t="shared" si="20"/>
        <v>..</v>
      </c>
      <c r="BE52" s="35">
        <f t="shared" si="21"/>
        <v>0.32285714285714284</v>
      </c>
      <c r="BF52" s="35">
        <f t="shared" si="22"/>
        <v>0.3323943661971831</v>
      </c>
      <c r="BG52" s="35">
        <f t="shared" si="23"/>
        <v>0.55942028985507242</v>
      </c>
      <c r="BH52" s="35">
        <f t="shared" si="24"/>
        <v>0.44411764705882356</v>
      </c>
      <c r="BI52" s="35">
        <f t="shared" si="25"/>
        <v>0.65074626865671648</v>
      </c>
      <c r="BJ52" s="35">
        <f t="shared" si="26"/>
        <v>0.42898550724637685</v>
      </c>
      <c r="BK52" s="35">
        <f t="shared" si="27"/>
        <v>0.49014084507042249</v>
      </c>
      <c r="BL52" s="35">
        <f t="shared" si="28"/>
        <v>0.48732394366197179</v>
      </c>
      <c r="BM52" s="35">
        <f t="shared" si="29"/>
        <v>0.48529411764705876</v>
      </c>
      <c r="BN52" s="35">
        <f t="shared" si="30"/>
        <v>0.53521126760563376</v>
      </c>
      <c r="BO52" s="35">
        <f t="shared" si="31"/>
        <v>0.3188405797101449</v>
      </c>
      <c r="BP52" s="35">
        <f t="shared" si="32"/>
        <v>0.40285714285714286</v>
      </c>
      <c r="BQ52" s="35">
        <f t="shared" si="33"/>
        <v>0.41690140845070423</v>
      </c>
      <c r="BR52" s="35">
        <f t="shared" si="34"/>
        <v>0.31428571428571433</v>
      </c>
      <c r="BS52" s="35">
        <f t="shared" si="35"/>
        <v>0.49577464788732389</v>
      </c>
      <c r="BT52" s="35">
        <f t="shared" si="36"/>
        <v>0.1681159420289855</v>
      </c>
    </row>
    <row r="53" spans="1:72" x14ac:dyDescent="0.35">
      <c r="A53" t="s">
        <v>232</v>
      </c>
      <c r="B53" t="s">
        <v>304</v>
      </c>
      <c r="C53" s="35">
        <f t="shared" si="1"/>
        <v>0.72333333333333327</v>
      </c>
      <c r="D53" s="35">
        <f t="shared" si="2"/>
        <v>0.89180327868852449</v>
      </c>
      <c r="E53" s="35">
        <f t="shared" si="3"/>
        <v>0.76483745484856902</v>
      </c>
      <c r="F53" s="35">
        <f t="shared" si="4"/>
        <v>0.76209185319220674</v>
      </c>
      <c r="G53" s="35">
        <f t="shared" si="5"/>
        <v>0.76727961470778927</v>
      </c>
      <c r="H53" s="35">
        <f t="shared" si="6"/>
        <v>0.80327868852459017</v>
      </c>
      <c r="L53" s="41">
        <v>7.2333333333333325</v>
      </c>
      <c r="M53" s="41">
        <v>8.9180327868852451</v>
      </c>
      <c r="N53" s="41">
        <v>7.6065573770491799</v>
      </c>
      <c r="O53" s="36" t="s">
        <v>25</v>
      </c>
      <c r="P53" s="41">
        <v>8.101694915254237</v>
      </c>
      <c r="Q53" s="41">
        <v>6</v>
      </c>
      <c r="R53" s="41">
        <v>8.8852459016393439</v>
      </c>
      <c r="S53" s="36" t="s">
        <v>25</v>
      </c>
      <c r="T53" s="41">
        <v>6.5084745762711869</v>
      </c>
      <c r="U53" s="41">
        <v>6.8666666666666671</v>
      </c>
      <c r="V53" s="36" t="s">
        <v>25</v>
      </c>
      <c r="W53" s="41">
        <v>8</v>
      </c>
      <c r="X53" s="41">
        <v>8.3448275862068968</v>
      </c>
      <c r="Y53" s="36" t="s">
        <v>25</v>
      </c>
      <c r="Z53" s="41">
        <v>8.3666666666666671</v>
      </c>
      <c r="AA53" s="41">
        <v>8.1639344262295079</v>
      </c>
      <c r="AB53" s="41">
        <v>7.8</v>
      </c>
      <c r="AC53" s="41">
        <v>7.7288135593220346</v>
      </c>
      <c r="AD53" s="41">
        <v>7.7377049180327866</v>
      </c>
      <c r="AE53" s="41">
        <v>7.7666666666666675</v>
      </c>
      <c r="AF53" s="41">
        <v>8.0327868852459012</v>
      </c>
      <c r="AG53" s="41">
        <v>5.6610169491525424</v>
      </c>
      <c r="AH53" s="41">
        <v>7.0819672131147549</v>
      </c>
      <c r="AI53" s="41">
        <v>8.6333333333333329</v>
      </c>
      <c r="AJ53" s="41">
        <v>6.5901639344262293</v>
      </c>
      <c r="AK53" s="41">
        <v>8.4745762711864412</v>
      </c>
      <c r="AL53" s="41">
        <v>8.6101694915254239</v>
      </c>
      <c r="AM53" s="41">
        <v>6.6557377049180335</v>
      </c>
      <c r="AN53" s="41">
        <v>8.0333333333333332</v>
      </c>
      <c r="AO53" s="41">
        <v>8.0327868852459012</v>
      </c>
      <c r="AQ53" s="35">
        <f t="shared" si="7"/>
        <v>0.72333333333333327</v>
      </c>
      <c r="AR53" s="35">
        <f t="shared" si="8"/>
        <v>0.89180327868852449</v>
      </c>
      <c r="AS53" s="35">
        <f t="shared" si="9"/>
        <v>0.76065573770491801</v>
      </c>
      <c r="AT53" s="35" t="str">
        <f t="shared" si="10"/>
        <v>..</v>
      </c>
      <c r="AU53" s="35">
        <f t="shared" si="11"/>
        <v>0.81016949152542372</v>
      </c>
      <c r="AV53" s="35">
        <f t="shared" si="12"/>
        <v>0.6</v>
      </c>
      <c r="AW53" s="35">
        <f t="shared" si="13"/>
        <v>0.88852459016393437</v>
      </c>
      <c r="AX53" s="35" t="str">
        <f t="shared" si="14"/>
        <v>..</v>
      </c>
      <c r="AY53" s="35">
        <f t="shared" si="15"/>
        <v>0.65084745762711871</v>
      </c>
      <c r="AZ53" s="35">
        <f t="shared" si="16"/>
        <v>0.68666666666666676</v>
      </c>
      <c r="BA53" s="35" t="str">
        <f t="shared" si="17"/>
        <v>..</v>
      </c>
      <c r="BB53" s="35">
        <f t="shared" si="18"/>
        <v>0.8</v>
      </c>
      <c r="BC53" s="35">
        <f t="shared" si="19"/>
        <v>0.83448275862068966</v>
      </c>
      <c r="BD53" s="35" t="str">
        <f t="shared" si="20"/>
        <v>..</v>
      </c>
      <c r="BE53" s="35">
        <f t="shared" si="21"/>
        <v>0.83666666666666667</v>
      </c>
      <c r="BF53" s="35">
        <f t="shared" si="22"/>
        <v>0.81639344262295077</v>
      </c>
      <c r="BG53" s="35">
        <f t="shared" si="23"/>
        <v>0.78</v>
      </c>
      <c r="BH53" s="35">
        <f t="shared" si="24"/>
        <v>0.77288135593220342</v>
      </c>
      <c r="BI53" s="35">
        <f t="shared" si="25"/>
        <v>0.77377049180327861</v>
      </c>
      <c r="BJ53" s="35">
        <f t="shared" si="26"/>
        <v>0.77666666666666673</v>
      </c>
      <c r="BK53" s="35">
        <f t="shared" si="27"/>
        <v>0.80327868852459017</v>
      </c>
      <c r="BL53" s="35">
        <f t="shared" si="28"/>
        <v>0.56610169491525419</v>
      </c>
      <c r="BM53" s="35">
        <f t="shared" si="29"/>
        <v>0.70819672131147549</v>
      </c>
      <c r="BN53" s="35">
        <f t="shared" si="30"/>
        <v>0.86333333333333329</v>
      </c>
      <c r="BO53" s="35">
        <f t="shared" si="31"/>
        <v>0.65901639344262297</v>
      </c>
      <c r="BP53" s="35">
        <f t="shared" si="32"/>
        <v>0.84745762711864414</v>
      </c>
      <c r="BQ53" s="35">
        <f t="shared" si="33"/>
        <v>0.86101694915254234</v>
      </c>
      <c r="BR53" s="35">
        <f t="shared" si="34"/>
        <v>0.66557377049180333</v>
      </c>
      <c r="BS53" s="35">
        <f t="shared" si="35"/>
        <v>0.80333333333333334</v>
      </c>
      <c r="BT53" s="35">
        <f t="shared" si="36"/>
        <v>0.80327868852459017</v>
      </c>
    </row>
    <row r="54" spans="1:72" x14ac:dyDescent="0.35">
      <c r="A54" t="s">
        <v>233</v>
      </c>
      <c r="B54" t="s">
        <v>305</v>
      </c>
      <c r="C54" s="35">
        <f t="shared" si="1"/>
        <v>0.26274509803921575</v>
      </c>
      <c r="D54" s="35">
        <f t="shared" si="2"/>
        <v>0.679245283018868</v>
      </c>
      <c r="E54" s="35">
        <f t="shared" si="3"/>
        <v>0.3625377073906485</v>
      </c>
      <c r="F54" s="35">
        <f t="shared" si="4"/>
        <v>0.46900761872238006</v>
      </c>
      <c r="G54" s="35">
        <f t="shared" si="5"/>
        <v>0.34982583454281568</v>
      </c>
      <c r="H54" s="35">
        <f t="shared" si="6"/>
        <v>0.156</v>
      </c>
      <c r="L54" s="41">
        <v>2.6274509803921573</v>
      </c>
      <c r="M54" s="41">
        <v>6.7924528301886795</v>
      </c>
      <c r="N54" s="41">
        <v>2.4230769230769234</v>
      </c>
      <c r="O54" s="36" t="s">
        <v>25</v>
      </c>
      <c r="P54" s="41">
        <v>3.5686274509803919</v>
      </c>
      <c r="Q54" s="41">
        <v>1.7647058823529411</v>
      </c>
      <c r="R54" s="41">
        <v>6.7450980392156854</v>
      </c>
      <c r="S54" s="36" t="s">
        <v>25</v>
      </c>
      <c r="T54" s="41">
        <v>6.4905660377358494</v>
      </c>
      <c r="U54" s="41">
        <v>4.3396226415094343</v>
      </c>
      <c r="V54" s="36" t="s">
        <v>25</v>
      </c>
      <c r="W54" s="41">
        <v>5.5</v>
      </c>
      <c r="X54" s="41">
        <v>2.6037735849056602</v>
      </c>
      <c r="Y54" s="36" t="s">
        <v>25</v>
      </c>
      <c r="Z54" s="41">
        <v>4.5098039215686274</v>
      </c>
      <c r="AA54" s="41">
        <v>2.6923076923076925</v>
      </c>
      <c r="AB54" s="41">
        <v>8.8076923076923084</v>
      </c>
      <c r="AC54" s="41">
        <v>5.0943396226415096</v>
      </c>
      <c r="AD54" s="41">
        <v>4.4800000000000004</v>
      </c>
      <c r="AE54" s="41">
        <v>4.3461538461538458</v>
      </c>
      <c r="AF54" s="41">
        <v>6.7924528301886795</v>
      </c>
      <c r="AG54" s="41">
        <v>3.0384615384615383</v>
      </c>
      <c r="AH54" s="41">
        <v>3.1923076923076925</v>
      </c>
      <c r="AI54" s="41">
        <v>3.7735849056603774</v>
      </c>
      <c r="AJ54" s="41">
        <v>2.0377358490566042</v>
      </c>
      <c r="AK54" s="41">
        <v>2.2264150943396226</v>
      </c>
      <c r="AL54" s="41">
        <v>5.5471698113207548</v>
      </c>
      <c r="AM54" s="41">
        <v>2.6415094339622645</v>
      </c>
      <c r="AN54" s="41">
        <v>5.0384615384615383</v>
      </c>
      <c r="AO54" s="41">
        <v>1.56</v>
      </c>
      <c r="AQ54" s="35">
        <f t="shared" si="7"/>
        <v>0.26274509803921575</v>
      </c>
      <c r="AR54" s="35">
        <f t="shared" si="8"/>
        <v>0.679245283018868</v>
      </c>
      <c r="AS54" s="35">
        <f t="shared" si="9"/>
        <v>0.24230769230769234</v>
      </c>
      <c r="AT54" s="35" t="str">
        <f t="shared" si="10"/>
        <v>..</v>
      </c>
      <c r="AU54" s="35">
        <f t="shared" si="11"/>
        <v>0.35686274509803917</v>
      </c>
      <c r="AV54" s="35">
        <f t="shared" si="12"/>
        <v>0.1764705882352941</v>
      </c>
      <c r="AW54" s="35">
        <f t="shared" si="13"/>
        <v>0.67450980392156856</v>
      </c>
      <c r="AX54" s="35" t="str">
        <f t="shared" si="14"/>
        <v>..</v>
      </c>
      <c r="AY54" s="35">
        <f t="shared" si="15"/>
        <v>0.64905660377358498</v>
      </c>
      <c r="AZ54" s="35">
        <f t="shared" si="16"/>
        <v>0.43396226415094341</v>
      </c>
      <c r="BA54" s="35" t="str">
        <f t="shared" si="17"/>
        <v>..</v>
      </c>
      <c r="BB54" s="35">
        <f t="shared" si="18"/>
        <v>0.55000000000000004</v>
      </c>
      <c r="BC54" s="35">
        <f t="shared" si="19"/>
        <v>0.26037735849056604</v>
      </c>
      <c r="BD54" s="35" t="str">
        <f t="shared" si="20"/>
        <v>..</v>
      </c>
      <c r="BE54" s="35">
        <f t="shared" si="21"/>
        <v>0.45098039215686275</v>
      </c>
      <c r="BF54" s="35">
        <f t="shared" si="22"/>
        <v>0.26923076923076927</v>
      </c>
      <c r="BG54" s="35">
        <f t="shared" si="23"/>
        <v>0.88076923076923086</v>
      </c>
      <c r="BH54" s="35">
        <f t="shared" si="24"/>
        <v>0.50943396226415094</v>
      </c>
      <c r="BI54" s="35">
        <f t="shared" si="25"/>
        <v>0.44800000000000006</v>
      </c>
      <c r="BJ54" s="35">
        <f t="shared" si="26"/>
        <v>0.43461538461538457</v>
      </c>
      <c r="BK54" s="35">
        <f t="shared" si="27"/>
        <v>0.679245283018868</v>
      </c>
      <c r="BL54" s="35">
        <f t="shared" si="28"/>
        <v>0.30384615384615382</v>
      </c>
      <c r="BM54" s="35">
        <f t="shared" si="29"/>
        <v>0.31923076923076926</v>
      </c>
      <c r="BN54" s="35">
        <f t="shared" si="30"/>
        <v>0.37735849056603776</v>
      </c>
      <c r="BO54" s="35">
        <f t="shared" si="31"/>
        <v>0.20377358490566042</v>
      </c>
      <c r="BP54" s="35">
        <f t="shared" si="32"/>
        <v>0.22264150943396227</v>
      </c>
      <c r="BQ54" s="35">
        <f t="shared" si="33"/>
        <v>0.55471698113207546</v>
      </c>
      <c r="BR54" s="35">
        <f t="shared" si="34"/>
        <v>0.26415094339622647</v>
      </c>
      <c r="BS54" s="35">
        <f t="shared" si="35"/>
        <v>0.50384615384615383</v>
      </c>
      <c r="BT54" s="35">
        <f t="shared" si="36"/>
        <v>0.156</v>
      </c>
    </row>
    <row r="55" spans="1:72" x14ac:dyDescent="0.35">
      <c r="A55" t="s">
        <v>234</v>
      </c>
      <c r="B55" t="s">
        <v>306</v>
      </c>
      <c r="C55" s="35">
        <f t="shared" si="1"/>
        <v>0.26464646464646463</v>
      </c>
      <c r="D55" s="35">
        <f t="shared" si="2"/>
        <v>0.39393939393939392</v>
      </c>
      <c r="E55" s="35">
        <f t="shared" si="3"/>
        <v>0.29875798804370235</v>
      </c>
      <c r="F55" s="35">
        <f t="shared" si="4"/>
        <v>0.39270267787125557</v>
      </c>
      <c r="G55" s="35">
        <f t="shared" si="5"/>
        <v>0.39797979797979799</v>
      </c>
      <c r="H55" s="35">
        <f t="shared" si="6"/>
        <v>0.23434343434343435</v>
      </c>
      <c r="L55" s="41">
        <v>2.6464646464646462</v>
      </c>
      <c r="M55" s="41">
        <v>3.9393939393939394</v>
      </c>
      <c r="N55" s="41">
        <v>1.4747474747474749</v>
      </c>
      <c r="O55" s="36" t="s">
        <v>25</v>
      </c>
      <c r="P55" s="41">
        <v>2.2244897959183669</v>
      </c>
      <c r="Q55" s="41">
        <v>1.393939393939394</v>
      </c>
      <c r="R55" s="41">
        <v>6.8571428571428577</v>
      </c>
      <c r="S55" s="36" t="s">
        <v>25</v>
      </c>
      <c r="T55" s="41">
        <v>4.262626262626263</v>
      </c>
      <c r="U55" s="41">
        <v>3.7979797979797976</v>
      </c>
      <c r="V55" s="36" t="s">
        <v>25</v>
      </c>
      <c r="W55" s="41">
        <v>3.791666666666667</v>
      </c>
      <c r="X55" s="41">
        <v>3.1836734693877551</v>
      </c>
      <c r="Y55" s="36" t="s">
        <v>25</v>
      </c>
      <c r="Z55" s="41">
        <v>6.8686868686868685</v>
      </c>
      <c r="AA55" s="41">
        <v>2.7878787878787881</v>
      </c>
      <c r="AB55" s="41">
        <v>5.191919191919192</v>
      </c>
      <c r="AC55" s="41">
        <v>4.6326530612244898</v>
      </c>
      <c r="AD55" s="41">
        <v>2.5454545454545459</v>
      </c>
      <c r="AE55" s="41">
        <v>4.4646464646464645</v>
      </c>
      <c r="AF55" s="41">
        <v>2.7216494845360826</v>
      </c>
      <c r="AG55" s="41">
        <v>2.6262626262626263</v>
      </c>
      <c r="AH55" s="41">
        <v>4.2244897959183669</v>
      </c>
      <c r="AI55" s="41">
        <v>3.8787878787878789</v>
      </c>
      <c r="AJ55" s="41">
        <v>2.4242424242424239</v>
      </c>
      <c r="AK55" s="41">
        <v>3.8787878787878789</v>
      </c>
      <c r="AL55" s="41">
        <v>6.0202020202020208</v>
      </c>
      <c r="AM55" s="41">
        <v>2.7474747474747474</v>
      </c>
      <c r="AN55" s="41">
        <v>4.8282828282828278</v>
      </c>
      <c r="AO55" s="41">
        <v>2.3434343434343434</v>
      </c>
      <c r="AQ55" s="35">
        <f t="shared" si="7"/>
        <v>0.26464646464646463</v>
      </c>
      <c r="AR55" s="35">
        <f t="shared" si="8"/>
        <v>0.39393939393939392</v>
      </c>
      <c r="AS55" s="35">
        <f t="shared" si="9"/>
        <v>0.14747474747474748</v>
      </c>
      <c r="AT55" s="35" t="str">
        <f t="shared" si="10"/>
        <v>..</v>
      </c>
      <c r="AU55" s="35">
        <f t="shared" si="11"/>
        <v>0.22244897959183668</v>
      </c>
      <c r="AV55" s="35">
        <f t="shared" si="12"/>
        <v>0.1393939393939394</v>
      </c>
      <c r="AW55" s="35">
        <f t="shared" si="13"/>
        <v>0.68571428571428572</v>
      </c>
      <c r="AX55" s="35" t="str">
        <f t="shared" si="14"/>
        <v>..</v>
      </c>
      <c r="AY55" s="35">
        <f t="shared" si="15"/>
        <v>0.42626262626262629</v>
      </c>
      <c r="AZ55" s="35">
        <f t="shared" si="16"/>
        <v>0.37979797979797975</v>
      </c>
      <c r="BA55" s="35" t="str">
        <f t="shared" si="17"/>
        <v>..</v>
      </c>
      <c r="BB55" s="35">
        <f t="shared" si="18"/>
        <v>0.37916666666666671</v>
      </c>
      <c r="BC55" s="35">
        <f t="shared" si="19"/>
        <v>0.3183673469387755</v>
      </c>
      <c r="BD55" s="35" t="str">
        <f t="shared" si="20"/>
        <v>..</v>
      </c>
      <c r="BE55" s="35">
        <f t="shared" si="21"/>
        <v>0.68686868686868685</v>
      </c>
      <c r="BF55" s="35">
        <f t="shared" si="22"/>
        <v>0.27878787878787881</v>
      </c>
      <c r="BG55" s="35">
        <f t="shared" si="23"/>
        <v>0.5191919191919192</v>
      </c>
      <c r="BH55" s="35">
        <f t="shared" si="24"/>
        <v>0.46326530612244898</v>
      </c>
      <c r="BI55" s="35">
        <f t="shared" si="25"/>
        <v>0.25454545454545457</v>
      </c>
      <c r="BJ55" s="35">
        <f t="shared" si="26"/>
        <v>0.44646464646464645</v>
      </c>
      <c r="BK55" s="35">
        <f t="shared" si="27"/>
        <v>0.27216494845360828</v>
      </c>
      <c r="BL55" s="35">
        <f t="shared" si="28"/>
        <v>0.26262626262626265</v>
      </c>
      <c r="BM55" s="35">
        <f t="shared" si="29"/>
        <v>0.42244897959183669</v>
      </c>
      <c r="BN55" s="35">
        <f t="shared" si="30"/>
        <v>0.38787878787878788</v>
      </c>
      <c r="BO55" s="35">
        <f t="shared" si="31"/>
        <v>0.24242424242424238</v>
      </c>
      <c r="BP55" s="35">
        <f t="shared" si="32"/>
        <v>0.38787878787878788</v>
      </c>
      <c r="BQ55" s="35">
        <f t="shared" si="33"/>
        <v>0.60202020202020212</v>
      </c>
      <c r="BR55" s="35">
        <f t="shared" si="34"/>
        <v>0.27474747474747474</v>
      </c>
      <c r="BS55" s="35">
        <f t="shared" si="35"/>
        <v>0.48282828282828277</v>
      </c>
      <c r="BT55" s="35">
        <f t="shared" si="36"/>
        <v>0.23434343434343435</v>
      </c>
    </row>
    <row r="56" spans="1:72" x14ac:dyDescent="0.35">
      <c r="A56" t="s">
        <v>242</v>
      </c>
      <c r="B56" t="s">
        <v>307</v>
      </c>
      <c r="C56" s="35">
        <f t="shared" si="1"/>
        <v>0.37454545454545451</v>
      </c>
      <c r="D56" s="35">
        <f t="shared" si="2"/>
        <v>0.4821428571428571</v>
      </c>
      <c r="E56" s="35">
        <f t="shared" si="3"/>
        <v>0.35953349282296654</v>
      </c>
      <c r="F56" s="35">
        <f t="shared" si="4"/>
        <v>0.53527341079972657</v>
      </c>
      <c r="G56" s="35">
        <f t="shared" si="5"/>
        <v>0.56312371838687625</v>
      </c>
      <c r="H56" s="35">
        <f t="shared" si="6"/>
        <v>0.16785714285714284</v>
      </c>
      <c r="L56" s="41">
        <v>3.7454545454545451</v>
      </c>
      <c r="M56" s="41">
        <v>4.8214285714285712</v>
      </c>
      <c r="N56" s="41">
        <v>2.9122807017543861</v>
      </c>
      <c r="O56" s="36" t="s">
        <v>25</v>
      </c>
      <c r="P56" s="41">
        <v>2.5</v>
      </c>
      <c r="Q56" s="41">
        <v>2.6181818181818182</v>
      </c>
      <c r="R56" s="41">
        <v>6.3508771929824555</v>
      </c>
      <c r="S56" s="36" t="s">
        <v>25</v>
      </c>
      <c r="T56" s="41">
        <v>5.4909090909090912</v>
      </c>
      <c r="U56" s="41">
        <v>6.3508771929824555</v>
      </c>
      <c r="V56" s="36" t="s">
        <v>25</v>
      </c>
      <c r="W56" s="41">
        <v>6.1428571428571423</v>
      </c>
      <c r="X56" s="41">
        <v>4.0350877192982457</v>
      </c>
      <c r="Y56" s="36" t="s">
        <v>25</v>
      </c>
      <c r="Z56" s="41">
        <v>5.2142857142857144</v>
      </c>
      <c r="AA56" s="41">
        <v>5.1071428571428568</v>
      </c>
      <c r="AB56" s="41">
        <v>6.3157894736842106</v>
      </c>
      <c r="AC56" s="41">
        <v>4.8571428571428568</v>
      </c>
      <c r="AD56" s="41">
        <v>5.7192982456140351</v>
      </c>
      <c r="AE56" s="41">
        <v>5.9298245614035086</v>
      </c>
      <c r="AF56" s="41">
        <v>7.25</v>
      </c>
      <c r="AG56" s="41">
        <v>1.9285714285714284</v>
      </c>
      <c r="AH56" s="41">
        <v>6</v>
      </c>
      <c r="AI56" s="41">
        <v>4.5964912280701755</v>
      </c>
      <c r="AJ56" s="41">
        <v>6</v>
      </c>
      <c r="AK56" s="41">
        <v>6.3157894736842106</v>
      </c>
      <c r="AL56" s="41">
        <v>4.3571428571428568</v>
      </c>
      <c r="AM56" s="41">
        <v>5.2727272727272725</v>
      </c>
      <c r="AN56" s="41">
        <v>6.2105263157894743</v>
      </c>
      <c r="AO56" s="41">
        <v>1.6785714285714284</v>
      </c>
      <c r="AQ56" s="35">
        <f t="shared" si="7"/>
        <v>0.37454545454545451</v>
      </c>
      <c r="AR56" s="35">
        <f t="shared" si="8"/>
        <v>0.4821428571428571</v>
      </c>
      <c r="AS56" s="35">
        <f t="shared" si="9"/>
        <v>0.29122807017543861</v>
      </c>
      <c r="AT56" s="35" t="str">
        <f t="shared" si="10"/>
        <v>..</v>
      </c>
      <c r="AU56" s="35">
        <f t="shared" si="11"/>
        <v>0.25</v>
      </c>
      <c r="AV56" s="35">
        <f t="shared" si="12"/>
        <v>0.26181818181818184</v>
      </c>
      <c r="AW56" s="35">
        <f t="shared" si="13"/>
        <v>0.63508771929824559</v>
      </c>
      <c r="AX56" s="35" t="str">
        <f t="shared" si="14"/>
        <v>..</v>
      </c>
      <c r="AY56" s="35">
        <f t="shared" si="15"/>
        <v>0.54909090909090907</v>
      </c>
      <c r="AZ56" s="35">
        <f t="shared" si="16"/>
        <v>0.63508771929824559</v>
      </c>
      <c r="BA56" s="35" t="str">
        <f t="shared" si="17"/>
        <v>..</v>
      </c>
      <c r="BB56" s="35">
        <f t="shared" si="18"/>
        <v>0.61428571428571421</v>
      </c>
      <c r="BC56" s="35">
        <f t="shared" si="19"/>
        <v>0.40350877192982459</v>
      </c>
      <c r="BD56" s="35" t="str">
        <f t="shared" si="20"/>
        <v>..</v>
      </c>
      <c r="BE56" s="35">
        <f t="shared" si="21"/>
        <v>0.52142857142857146</v>
      </c>
      <c r="BF56" s="35">
        <f t="shared" si="22"/>
        <v>0.51071428571428568</v>
      </c>
      <c r="BG56" s="35">
        <f t="shared" si="23"/>
        <v>0.63157894736842102</v>
      </c>
      <c r="BH56" s="35">
        <f t="shared" si="24"/>
        <v>0.48571428571428565</v>
      </c>
      <c r="BI56" s="35">
        <f t="shared" si="25"/>
        <v>0.57192982456140351</v>
      </c>
      <c r="BJ56" s="35">
        <f t="shared" si="26"/>
        <v>0.59298245614035083</v>
      </c>
      <c r="BK56" s="35">
        <f t="shared" si="27"/>
        <v>0.72499999999999998</v>
      </c>
      <c r="BL56" s="35">
        <f t="shared" si="28"/>
        <v>0.19285714285714284</v>
      </c>
      <c r="BM56" s="35">
        <f t="shared" si="29"/>
        <v>0.6</v>
      </c>
      <c r="BN56" s="35">
        <f t="shared" si="30"/>
        <v>0.45964912280701753</v>
      </c>
      <c r="BO56" s="35">
        <f t="shared" si="31"/>
        <v>0.6</v>
      </c>
      <c r="BP56" s="35">
        <f t="shared" si="32"/>
        <v>0.63157894736842102</v>
      </c>
      <c r="BQ56" s="35">
        <f t="shared" si="33"/>
        <v>0.43571428571428567</v>
      </c>
      <c r="BR56" s="35">
        <f t="shared" si="34"/>
        <v>0.52727272727272723</v>
      </c>
      <c r="BS56" s="35">
        <f t="shared" si="35"/>
        <v>0.62105263157894741</v>
      </c>
      <c r="BT56" s="35">
        <f t="shared" si="36"/>
        <v>0.16785714285714284</v>
      </c>
    </row>
    <row r="57" spans="1:72" x14ac:dyDescent="0.35">
      <c r="A57" t="s">
        <v>196</v>
      </c>
      <c r="B57" t="s">
        <v>308</v>
      </c>
      <c r="C57" s="35">
        <f t="shared" si="1"/>
        <v>0.31891891891891894</v>
      </c>
      <c r="D57" s="35">
        <f t="shared" si="2"/>
        <v>0.71351351351351355</v>
      </c>
      <c r="E57" s="35">
        <f t="shared" si="3"/>
        <v>0.4084413180303591</v>
      </c>
      <c r="F57" s="35">
        <f t="shared" si="4"/>
        <v>0.47477215452112775</v>
      </c>
      <c r="G57" s="35">
        <f t="shared" si="5"/>
        <v>0.45820964604526243</v>
      </c>
      <c r="H57" s="35">
        <f t="shared" si="6"/>
        <v>0.30136986301369861</v>
      </c>
      <c r="L57" s="41">
        <v>3.1891891891891895</v>
      </c>
      <c r="M57" s="41">
        <v>7.1351351351351351</v>
      </c>
      <c r="N57" s="41">
        <v>2.9863013698630141</v>
      </c>
      <c r="O57" s="36" t="s">
        <v>25</v>
      </c>
      <c r="P57" s="41">
        <v>3.2702702702702702</v>
      </c>
      <c r="Q57" s="41">
        <v>1.8378378378378377</v>
      </c>
      <c r="R57" s="41">
        <v>8.2432432432432439</v>
      </c>
      <c r="S57" s="36" t="s">
        <v>25</v>
      </c>
      <c r="T57" s="41">
        <v>6.4657534246575334</v>
      </c>
      <c r="U57" s="41">
        <v>5.4594594594594597</v>
      </c>
      <c r="V57" s="36" t="s">
        <v>25</v>
      </c>
      <c r="W57" s="41">
        <v>5.2328767123287667</v>
      </c>
      <c r="X57" s="41">
        <v>3.2876712328767121</v>
      </c>
      <c r="Y57" s="36" t="s">
        <v>25</v>
      </c>
      <c r="Z57" s="41">
        <v>6.7027027027027035</v>
      </c>
      <c r="AA57" s="41">
        <v>3.0277777777777777</v>
      </c>
      <c r="AB57" s="41">
        <v>8.4109589041095898</v>
      </c>
      <c r="AC57" s="41">
        <v>6.4594594594594597</v>
      </c>
      <c r="AD57" s="41">
        <v>2.3055555555555554</v>
      </c>
      <c r="AE57" s="41">
        <v>3.4054054054054053</v>
      </c>
      <c r="AF57" s="41">
        <v>3.8055555555555554</v>
      </c>
      <c r="AG57" s="41">
        <v>4.2465753424657535</v>
      </c>
      <c r="AH57" s="41">
        <v>3.915492957746479</v>
      </c>
      <c r="AI57" s="41">
        <v>3.7428571428571429</v>
      </c>
      <c r="AJ57" s="41">
        <v>2.9189189189189193</v>
      </c>
      <c r="AK57" s="41">
        <v>3.9428571428571431</v>
      </c>
      <c r="AL57" s="41">
        <v>7.5555555555555554</v>
      </c>
      <c r="AM57" s="41">
        <v>2.5479452054794525</v>
      </c>
      <c r="AN57" s="41">
        <v>5.9452054794520546</v>
      </c>
      <c r="AO57" s="41">
        <v>3.0136986301369859</v>
      </c>
      <c r="AQ57" s="35">
        <f t="shared" si="7"/>
        <v>0.31891891891891894</v>
      </c>
      <c r="AR57" s="35">
        <f t="shared" si="8"/>
        <v>0.71351351351351355</v>
      </c>
      <c r="AS57" s="35">
        <f t="shared" si="9"/>
        <v>0.29863013698630142</v>
      </c>
      <c r="AT57" s="35" t="str">
        <f t="shared" si="10"/>
        <v>..</v>
      </c>
      <c r="AU57" s="35">
        <f t="shared" si="11"/>
        <v>0.32702702702702702</v>
      </c>
      <c r="AV57" s="35">
        <f t="shared" si="12"/>
        <v>0.18378378378378377</v>
      </c>
      <c r="AW57" s="35">
        <f t="shared" si="13"/>
        <v>0.82432432432432434</v>
      </c>
      <c r="AX57" s="35" t="str">
        <f t="shared" si="14"/>
        <v>..</v>
      </c>
      <c r="AY57" s="35">
        <f t="shared" si="15"/>
        <v>0.64657534246575332</v>
      </c>
      <c r="AZ57" s="35">
        <f t="shared" si="16"/>
        <v>0.54594594594594592</v>
      </c>
      <c r="BA57" s="35" t="str">
        <f t="shared" si="17"/>
        <v>..</v>
      </c>
      <c r="BB57" s="35">
        <f t="shared" si="18"/>
        <v>0.52328767123287667</v>
      </c>
      <c r="BC57" s="35">
        <f t="shared" si="19"/>
        <v>0.32876712328767121</v>
      </c>
      <c r="BD57" s="35" t="str">
        <f t="shared" si="20"/>
        <v>..</v>
      </c>
      <c r="BE57" s="35">
        <f t="shared" si="21"/>
        <v>0.67027027027027031</v>
      </c>
      <c r="BF57" s="35">
        <f t="shared" si="22"/>
        <v>0.30277777777777776</v>
      </c>
      <c r="BG57" s="35">
        <f t="shared" si="23"/>
        <v>0.841095890410959</v>
      </c>
      <c r="BH57" s="35">
        <f t="shared" si="24"/>
        <v>0.64594594594594601</v>
      </c>
      <c r="BI57" s="35">
        <f t="shared" si="25"/>
        <v>0.23055555555555554</v>
      </c>
      <c r="BJ57" s="35">
        <f t="shared" si="26"/>
        <v>0.3405405405405405</v>
      </c>
      <c r="BK57" s="35">
        <f t="shared" si="27"/>
        <v>0.38055555555555554</v>
      </c>
      <c r="BL57" s="35">
        <f t="shared" si="28"/>
        <v>0.42465753424657537</v>
      </c>
      <c r="BM57" s="35">
        <f t="shared" si="29"/>
        <v>0.39154929577464792</v>
      </c>
      <c r="BN57" s="35">
        <f t="shared" si="30"/>
        <v>0.37428571428571428</v>
      </c>
      <c r="BO57" s="35">
        <f t="shared" si="31"/>
        <v>0.29189189189189191</v>
      </c>
      <c r="BP57" s="35">
        <f t="shared" si="32"/>
        <v>0.39428571428571429</v>
      </c>
      <c r="BQ57" s="35">
        <f t="shared" si="33"/>
        <v>0.75555555555555554</v>
      </c>
      <c r="BR57" s="35">
        <f t="shared" si="34"/>
        <v>0.25479452054794527</v>
      </c>
      <c r="BS57" s="35">
        <f t="shared" si="35"/>
        <v>0.59452054794520548</v>
      </c>
      <c r="BT57" s="35">
        <f t="shared" si="36"/>
        <v>0.30136986301369861</v>
      </c>
    </row>
    <row r="58" spans="1:72" x14ac:dyDescent="0.35">
      <c r="A58" t="s">
        <v>235</v>
      </c>
      <c r="B58" t="s">
        <v>309</v>
      </c>
      <c r="C58" s="35">
        <f t="shared" si="1"/>
        <v>0.82608695652173902</v>
      </c>
      <c r="D58" s="35">
        <f t="shared" si="2"/>
        <v>0.90704225352112677</v>
      </c>
      <c r="E58" s="35">
        <f t="shared" si="3"/>
        <v>0.70108695652173914</v>
      </c>
      <c r="F58" s="35">
        <f t="shared" si="4"/>
        <v>0.71270491384217227</v>
      </c>
      <c r="G58" s="35">
        <f t="shared" si="5"/>
        <v>0.79542052313883294</v>
      </c>
      <c r="H58" s="35">
        <f t="shared" si="6"/>
        <v>0.78873239436619724</v>
      </c>
      <c r="L58" s="41">
        <v>8.2608695652173907</v>
      </c>
      <c r="M58" s="41">
        <v>9.070422535211268</v>
      </c>
      <c r="N58" s="41">
        <v>6.3478260869565215</v>
      </c>
      <c r="O58" s="36" t="s">
        <v>25</v>
      </c>
      <c r="P58" s="41">
        <v>7.264705882352942</v>
      </c>
      <c r="Q58" s="41">
        <v>5.7352941176470589</v>
      </c>
      <c r="R58" s="41">
        <v>8.695652173913043</v>
      </c>
      <c r="S58" s="36" t="s">
        <v>25</v>
      </c>
      <c r="T58" s="41">
        <v>7.6571428571428566</v>
      </c>
      <c r="U58" s="41">
        <v>7.4285714285714288</v>
      </c>
      <c r="V58" s="36" t="s">
        <v>25</v>
      </c>
      <c r="W58" s="41">
        <v>8.3768115942028984</v>
      </c>
      <c r="X58" s="41">
        <v>6.7536231884057969</v>
      </c>
      <c r="Y58" s="36" t="s">
        <v>25</v>
      </c>
      <c r="Z58" s="41">
        <v>8.169014084507042</v>
      </c>
      <c r="AA58" s="41">
        <v>6.8450704225352119</v>
      </c>
      <c r="AB58" s="41">
        <v>9.0909090909090917</v>
      </c>
      <c r="AC58" s="41">
        <v>7.2112676056338021</v>
      </c>
      <c r="AD58" s="41">
        <v>4.3661971830985919</v>
      </c>
      <c r="AE58" s="41">
        <v>6.9714285714285715</v>
      </c>
      <c r="AF58" s="41">
        <v>7.3802816901408459</v>
      </c>
      <c r="AG58" s="41">
        <v>4.5142857142857142</v>
      </c>
      <c r="AH58" s="41">
        <v>7.23943661971831</v>
      </c>
      <c r="AI58" s="41">
        <v>7.774647887323944</v>
      </c>
      <c r="AJ58" s="41">
        <v>6.591549295774648</v>
      </c>
      <c r="AK58" s="41">
        <v>8.8571428571428577</v>
      </c>
      <c r="AL58" s="41">
        <v>8.8857142857142861</v>
      </c>
      <c r="AM58" s="41">
        <v>7.2676056338028161</v>
      </c>
      <c r="AN58" s="41">
        <v>8.169014084507042</v>
      </c>
      <c r="AO58" s="41">
        <v>7.887323943661972</v>
      </c>
      <c r="AQ58" s="35">
        <f t="shared" si="7"/>
        <v>0.82608695652173902</v>
      </c>
      <c r="AR58" s="35">
        <f t="shared" si="8"/>
        <v>0.90704225352112677</v>
      </c>
      <c r="AS58" s="35">
        <f t="shared" si="9"/>
        <v>0.63478260869565217</v>
      </c>
      <c r="AT58" s="35" t="str">
        <f t="shared" si="10"/>
        <v>..</v>
      </c>
      <c r="AU58" s="35">
        <f t="shared" si="11"/>
        <v>0.7264705882352942</v>
      </c>
      <c r="AV58" s="35">
        <f t="shared" si="12"/>
        <v>0.57352941176470584</v>
      </c>
      <c r="AW58" s="35">
        <f t="shared" si="13"/>
        <v>0.86956521739130432</v>
      </c>
      <c r="AX58" s="35" t="str">
        <f t="shared" si="14"/>
        <v>..</v>
      </c>
      <c r="AY58" s="35">
        <f t="shared" si="15"/>
        <v>0.76571428571428568</v>
      </c>
      <c r="AZ58" s="35">
        <f t="shared" si="16"/>
        <v>0.74285714285714288</v>
      </c>
      <c r="BA58" s="35" t="str">
        <f t="shared" si="17"/>
        <v>..</v>
      </c>
      <c r="BB58" s="35">
        <f t="shared" si="18"/>
        <v>0.83768115942028987</v>
      </c>
      <c r="BC58" s="35">
        <f t="shared" si="19"/>
        <v>0.67536231884057973</v>
      </c>
      <c r="BD58" s="35" t="str">
        <f t="shared" si="20"/>
        <v>..</v>
      </c>
      <c r="BE58" s="35">
        <f t="shared" si="21"/>
        <v>0.81690140845070425</v>
      </c>
      <c r="BF58" s="35">
        <f t="shared" si="22"/>
        <v>0.68450704225352121</v>
      </c>
      <c r="BG58" s="35">
        <f t="shared" si="23"/>
        <v>0.90909090909090917</v>
      </c>
      <c r="BH58" s="35">
        <f t="shared" si="24"/>
        <v>0.72112676056338021</v>
      </c>
      <c r="BI58" s="35">
        <f t="shared" si="25"/>
        <v>0.43661971830985918</v>
      </c>
      <c r="BJ58" s="35">
        <f t="shared" si="26"/>
        <v>0.69714285714285718</v>
      </c>
      <c r="BK58" s="35">
        <f t="shared" si="27"/>
        <v>0.73802816901408463</v>
      </c>
      <c r="BL58" s="35">
        <f t="shared" si="28"/>
        <v>0.4514285714285714</v>
      </c>
      <c r="BM58" s="35">
        <f t="shared" si="29"/>
        <v>0.72394366197183102</v>
      </c>
      <c r="BN58" s="35">
        <f t="shared" si="30"/>
        <v>0.77746478873239444</v>
      </c>
      <c r="BO58" s="35">
        <f t="shared" si="31"/>
        <v>0.6591549295774648</v>
      </c>
      <c r="BP58" s="35">
        <f t="shared" si="32"/>
        <v>0.88571428571428579</v>
      </c>
      <c r="BQ58" s="35">
        <f t="shared" si="33"/>
        <v>0.88857142857142857</v>
      </c>
      <c r="BR58" s="35">
        <f t="shared" si="34"/>
        <v>0.72676056338028161</v>
      </c>
      <c r="BS58" s="35">
        <f t="shared" si="35"/>
        <v>0.81690140845070425</v>
      </c>
      <c r="BT58" s="35">
        <f t="shared" si="36"/>
        <v>0.78873239436619724</v>
      </c>
    </row>
    <row r="59" spans="1:72" x14ac:dyDescent="0.35">
      <c r="A59" t="s">
        <v>188</v>
      </c>
      <c r="B59" t="s">
        <v>310</v>
      </c>
      <c r="C59" s="35">
        <f t="shared" si="1"/>
        <v>0.7669902912621358</v>
      </c>
      <c r="D59" s="35">
        <f t="shared" si="2"/>
        <v>0.93076923076923079</v>
      </c>
      <c r="E59" s="35">
        <f t="shared" si="3"/>
        <v>0.72882638492290119</v>
      </c>
      <c r="F59" s="35">
        <f t="shared" si="4"/>
        <v>0.75320406514264626</v>
      </c>
      <c r="G59" s="35">
        <f t="shared" si="5"/>
        <v>0.84460088740499928</v>
      </c>
      <c r="H59" s="35">
        <f t="shared" si="6"/>
        <v>0.84423076923076912</v>
      </c>
      <c r="L59" s="41">
        <v>7.6699029126213585</v>
      </c>
      <c r="M59" s="41">
        <v>9.3076923076923084</v>
      </c>
      <c r="N59" s="41">
        <v>6.117647058823529</v>
      </c>
      <c r="O59" s="36" t="s">
        <v>25</v>
      </c>
      <c r="P59" s="41">
        <v>7.4313725490196081</v>
      </c>
      <c r="Q59" s="41">
        <v>6.3883495145631066</v>
      </c>
      <c r="R59" s="41">
        <v>9.2156862745098032</v>
      </c>
      <c r="S59" s="36" t="s">
        <v>25</v>
      </c>
      <c r="T59" s="41">
        <v>6.8349514563106801</v>
      </c>
      <c r="U59" s="41">
        <v>6.7920792079207928</v>
      </c>
      <c r="V59" s="36" t="s">
        <v>25</v>
      </c>
      <c r="W59" s="41">
        <v>8.7692307692307701</v>
      </c>
      <c r="X59" s="41">
        <v>7.4705882352941178</v>
      </c>
      <c r="Y59" s="36" t="s">
        <v>25</v>
      </c>
      <c r="Z59" s="41">
        <v>7.3203883495145625</v>
      </c>
      <c r="AA59" s="41">
        <v>7.2038834951456305</v>
      </c>
      <c r="AB59" s="41">
        <v>8.4466019417475735</v>
      </c>
      <c r="AC59" s="41">
        <v>6.9306930693069315</v>
      </c>
      <c r="AD59" s="41">
        <v>7.8415841584158414</v>
      </c>
      <c r="AE59" s="41">
        <v>7.8627450980392162</v>
      </c>
      <c r="AF59" s="41">
        <v>7.5098039215686274</v>
      </c>
      <c r="AG59" s="41">
        <v>8</v>
      </c>
      <c r="AH59" s="41">
        <v>6.5436893203883493</v>
      </c>
      <c r="AI59" s="41">
        <v>7.9223300970873787</v>
      </c>
      <c r="AJ59" s="41">
        <v>7.6893203883495147</v>
      </c>
      <c r="AK59" s="41">
        <v>8.5769230769230766</v>
      </c>
      <c r="AL59" s="41">
        <v>8.9038461538461533</v>
      </c>
      <c r="AM59" s="41">
        <v>7.9423076923076916</v>
      </c>
      <c r="AN59" s="41">
        <v>9.117647058823529</v>
      </c>
      <c r="AO59" s="41">
        <v>8.4423076923076916</v>
      </c>
      <c r="AQ59" s="35">
        <f t="shared" si="7"/>
        <v>0.7669902912621358</v>
      </c>
      <c r="AR59" s="35">
        <f t="shared" si="8"/>
        <v>0.93076923076923079</v>
      </c>
      <c r="AS59" s="35">
        <f t="shared" si="9"/>
        <v>0.61176470588235288</v>
      </c>
      <c r="AT59" s="35" t="str">
        <f t="shared" si="10"/>
        <v>..</v>
      </c>
      <c r="AU59" s="35">
        <f t="shared" si="11"/>
        <v>0.74313725490196081</v>
      </c>
      <c r="AV59" s="35">
        <f t="shared" si="12"/>
        <v>0.63883495145631064</v>
      </c>
      <c r="AW59" s="35">
        <f t="shared" si="13"/>
        <v>0.92156862745098034</v>
      </c>
      <c r="AX59" s="35" t="str">
        <f t="shared" si="14"/>
        <v>..</v>
      </c>
      <c r="AY59" s="35">
        <f t="shared" si="15"/>
        <v>0.68349514563106806</v>
      </c>
      <c r="AZ59" s="35">
        <f t="shared" si="16"/>
        <v>0.67920792079207926</v>
      </c>
      <c r="BA59" s="35" t="str">
        <f t="shared" si="17"/>
        <v>..</v>
      </c>
      <c r="BB59" s="35">
        <f t="shared" si="18"/>
        <v>0.87692307692307703</v>
      </c>
      <c r="BC59" s="35">
        <f t="shared" si="19"/>
        <v>0.74705882352941178</v>
      </c>
      <c r="BD59" s="35" t="str">
        <f t="shared" si="20"/>
        <v>..</v>
      </c>
      <c r="BE59" s="35">
        <f t="shared" si="21"/>
        <v>0.73203883495145627</v>
      </c>
      <c r="BF59" s="35">
        <f t="shared" si="22"/>
        <v>0.7203883495145631</v>
      </c>
      <c r="BG59" s="35">
        <f t="shared" si="23"/>
        <v>0.84466019417475735</v>
      </c>
      <c r="BH59" s="35">
        <f t="shared" si="24"/>
        <v>0.69306930693069313</v>
      </c>
      <c r="BI59" s="35">
        <f t="shared" si="25"/>
        <v>0.78415841584158419</v>
      </c>
      <c r="BJ59" s="35">
        <f t="shared" si="26"/>
        <v>0.78627450980392166</v>
      </c>
      <c r="BK59" s="35">
        <f t="shared" si="27"/>
        <v>0.75098039215686274</v>
      </c>
      <c r="BL59" s="35">
        <f t="shared" si="28"/>
        <v>0.8</v>
      </c>
      <c r="BM59" s="35">
        <f t="shared" si="29"/>
        <v>0.65436893203883495</v>
      </c>
      <c r="BN59" s="35">
        <f t="shared" si="30"/>
        <v>0.79223300970873789</v>
      </c>
      <c r="BO59" s="35">
        <f t="shared" si="31"/>
        <v>0.76893203883495143</v>
      </c>
      <c r="BP59" s="35">
        <f t="shared" si="32"/>
        <v>0.85769230769230764</v>
      </c>
      <c r="BQ59" s="35">
        <f t="shared" si="33"/>
        <v>0.89038461538461533</v>
      </c>
      <c r="BR59" s="35">
        <f t="shared" si="34"/>
        <v>0.79423076923076918</v>
      </c>
      <c r="BS59" s="35">
        <f t="shared" si="35"/>
        <v>0.91176470588235292</v>
      </c>
      <c r="BT59" s="35">
        <f t="shared" si="36"/>
        <v>0.84423076923076912</v>
      </c>
    </row>
    <row r="60" spans="1:72" x14ac:dyDescent="0.35">
      <c r="A60" t="s">
        <v>238</v>
      </c>
      <c r="B60" t="s">
        <v>311</v>
      </c>
      <c r="C60" s="35">
        <f t="shared" si="1"/>
        <v>0.41315789473684211</v>
      </c>
      <c r="D60" s="35">
        <f t="shared" si="2"/>
        <v>0.56842105263157894</v>
      </c>
      <c r="E60" s="35">
        <f t="shared" si="3"/>
        <v>0.49630555555555556</v>
      </c>
      <c r="F60" s="35">
        <f t="shared" si="4"/>
        <v>0.58516932464445071</v>
      </c>
      <c r="G60" s="35">
        <f t="shared" si="5"/>
        <v>0.59002105263157889</v>
      </c>
      <c r="H60" s="35">
        <f t="shared" si="6"/>
        <v>0.54864864864864871</v>
      </c>
      <c r="L60" s="41">
        <v>4.1315789473684212</v>
      </c>
      <c r="M60" s="41">
        <v>5.6842105263157894</v>
      </c>
      <c r="N60" s="41">
        <v>3.9733333333333336</v>
      </c>
      <c r="O60" s="36" t="s">
        <v>25</v>
      </c>
      <c r="P60" s="41">
        <v>3.4666666666666668</v>
      </c>
      <c r="Q60" s="41">
        <v>4.3055555555555554</v>
      </c>
      <c r="R60" s="41">
        <v>8.1066666666666674</v>
      </c>
      <c r="S60" s="36" t="s">
        <v>25</v>
      </c>
      <c r="T60" s="41">
        <v>5.706666666666667</v>
      </c>
      <c r="U60" s="41">
        <v>5.44</v>
      </c>
      <c r="V60" s="36" t="s">
        <v>25</v>
      </c>
      <c r="W60" s="41">
        <v>6.5789473684210531</v>
      </c>
      <c r="X60" s="41">
        <v>5.7260273972602738</v>
      </c>
      <c r="Y60" s="36" t="s">
        <v>25</v>
      </c>
      <c r="Z60" s="41">
        <v>6.0810810810810807</v>
      </c>
      <c r="AA60" s="41">
        <v>4.9589041095890414</v>
      </c>
      <c r="AB60" s="41">
        <v>6</v>
      </c>
      <c r="AC60" s="41">
        <v>5.8082191780821919</v>
      </c>
      <c r="AD60" s="41">
        <v>5.7105263157894735</v>
      </c>
      <c r="AE60" s="41">
        <v>6.5789473684210531</v>
      </c>
      <c r="AF60" s="41">
        <v>6.64</v>
      </c>
      <c r="AG60" s="41">
        <v>5.6</v>
      </c>
      <c r="AH60" s="41">
        <v>5.1733333333333329</v>
      </c>
      <c r="AI60" s="41">
        <v>5.9210526315789478</v>
      </c>
      <c r="AJ60" s="41">
        <v>4.8157894736842106</v>
      </c>
      <c r="AK60" s="41">
        <v>5</v>
      </c>
      <c r="AL60" s="41">
        <v>7.6052631578947363</v>
      </c>
      <c r="AM60" s="41">
        <v>5.4133333333333331</v>
      </c>
      <c r="AN60" s="41">
        <v>6.6666666666666661</v>
      </c>
      <c r="AO60" s="41">
        <v>5.4864864864864868</v>
      </c>
      <c r="AQ60" s="35">
        <f t="shared" si="7"/>
        <v>0.41315789473684211</v>
      </c>
      <c r="AR60" s="35">
        <f t="shared" si="8"/>
        <v>0.56842105263157894</v>
      </c>
      <c r="AS60" s="35">
        <f t="shared" si="9"/>
        <v>0.39733333333333337</v>
      </c>
      <c r="AT60" s="35" t="str">
        <f t="shared" si="10"/>
        <v>..</v>
      </c>
      <c r="AU60" s="35">
        <f t="shared" si="11"/>
        <v>0.34666666666666668</v>
      </c>
      <c r="AV60" s="35">
        <f t="shared" si="12"/>
        <v>0.43055555555555552</v>
      </c>
      <c r="AW60" s="35">
        <f t="shared" si="13"/>
        <v>0.81066666666666676</v>
      </c>
      <c r="AX60" s="35" t="str">
        <f t="shared" si="14"/>
        <v>..</v>
      </c>
      <c r="AY60" s="35">
        <f t="shared" si="15"/>
        <v>0.57066666666666666</v>
      </c>
      <c r="AZ60" s="35">
        <f t="shared" si="16"/>
        <v>0.54400000000000004</v>
      </c>
      <c r="BA60" s="35" t="str">
        <f t="shared" si="17"/>
        <v>..</v>
      </c>
      <c r="BB60" s="35">
        <f t="shared" si="18"/>
        <v>0.65789473684210531</v>
      </c>
      <c r="BC60" s="35">
        <f t="shared" si="19"/>
        <v>0.57260273972602738</v>
      </c>
      <c r="BD60" s="35" t="str">
        <f t="shared" si="20"/>
        <v>..</v>
      </c>
      <c r="BE60" s="35">
        <f t="shared" si="21"/>
        <v>0.60810810810810811</v>
      </c>
      <c r="BF60" s="35">
        <f t="shared" si="22"/>
        <v>0.49589041095890413</v>
      </c>
      <c r="BG60" s="35">
        <f t="shared" si="23"/>
        <v>0.6</v>
      </c>
      <c r="BH60" s="35">
        <f t="shared" si="24"/>
        <v>0.58082191780821923</v>
      </c>
      <c r="BI60" s="35">
        <f t="shared" si="25"/>
        <v>0.57105263157894737</v>
      </c>
      <c r="BJ60" s="35">
        <f t="shared" si="26"/>
        <v>0.65789473684210531</v>
      </c>
      <c r="BK60" s="35">
        <f t="shared" si="27"/>
        <v>0.66399999999999992</v>
      </c>
      <c r="BL60" s="35">
        <f t="shared" si="28"/>
        <v>0.55999999999999994</v>
      </c>
      <c r="BM60" s="35">
        <f t="shared" si="29"/>
        <v>0.51733333333333331</v>
      </c>
      <c r="BN60" s="35">
        <f t="shared" si="30"/>
        <v>0.5921052631578948</v>
      </c>
      <c r="BO60" s="35">
        <f t="shared" si="31"/>
        <v>0.48157894736842105</v>
      </c>
      <c r="BP60" s="35">
        <f t="shared" si="32"/>
        <v>0.5</v>
      </c>
      <c r="BQ60" s="35">
        <f t="shared" si="33"/>
        <v>0.76052631578947361</v>
      </c>
      <c r="BR60" s="35">
        <f t="shared" si="34"/>
        <v>0.54133333333333333</v>
      </c>
      <c r="BS60" s="35">
        <f t="shared" si="35"/>
        <v>0.66666666666666663</v>
      </c>
      <c r="BT60" s="35">
        <f t="shared" si="36"/>
        <v>0.54864864864864871</v>
      </c>
    </row>
    <row r="61" spans="1:72" x14ac:dyDescent="0.35">
      <c r="A61" t="s">
        <v>236</v>
      </c>
      <c r="B61" t="s">
        <v>312</v>
      </c>
      <c r="C61" s="35">
        <f t="shared" si="1"/>
        <v>0.17073170731707318</v>
      </c>
      <c r="D61" s="35">
        <f t="shared" si="2"/>
        <v>0.16097560975609757</v>
      </c>
      <c r="E61" s="35">
        <f t="shared" si="3"/>
        <v>0.39719365265941819</v>
      </c>
      <c r="F61" s="35">
        <f t="shared" si="4"/>
        <v>0.52776877545023304</v>
      </c>
      <c r="G61" s="35">
        <f t="shared" si="5"/>
        <v>0.47780008924587236</v>
      </c>
      <c r="H61" s="35">
        <f t="shared" si="6"/>
        <v>0.14146341463414633</v>
      </c>
      <c r="L61" s="41">
        <v>1.7073170731707319</v>
      </c>
      <c r="M61" s="41">
        <v>1.6097560975609757</v>
      </c>
      <c r="N61" s="41">
        <v>3.5662650602409638</v>
      </c>
      <c r="O61" s="36" t="s">
        <v>25</v>
      </c>
      <c r="P61" s="41">
        <v>2.7710843373493974</v>
      </c>
      <c r="Q61" s="41">
        <v>2.6829268292682924</v>
      </c>
      <c r="R61" s="41">
        <v>6.8674698795180724</v>
      </c>
      <c r="S61" s="36" t="s">
        <v>25</v>
      </c>
      <c r="T61" s="41">
        <v>5.3170731707317076</v>
      </c>
      <c r="U61" s="41">
        <v>4.096385542168675</v>
      </c>
      <c r="V61" s="36" t="s">
        <v>25</v>
      </c>
      <c r="W61" s="41">
        <v>6.2</v>
      </c>
      <c r="X61" s="41">
        <v>4.9638554216867474</v>
      </c>
      <c r="Y61" s="36" t="s">
        <v>25</v>
      </c>
      <c r="Z61" s="41">
        <v>4.7560975609756095</v>
      </c>
      <c r="AA61" s="41">
        <v>4.4761904761904763</v>
      </c>
      <c r="AB61" s="41">
        <v>4.6024096385542173</v>
      </c>
      <c r="AC61" s="41">
        <v>4.4096385542168672</v>
      </c>
      <c r="AD61" s="41">
        <v>5.5421686746987948</v>
      </c>
      <c r="AE61" s="41">
        <v>5.833333333333333</v>
      </c>
      <c r="AF61" s="41">
        <v>6.9879518072289155</v>
      </c>
      <c r="AG61" s="41">
        <v>5.6904761904761907</v>
      </c>
      <c r="AH61" s="41">
        <v>4.4819277108433733</v>
      </c>
      <c r="AI61" s="41">
        <v>6.5301204819277103</v>
      </c>
      <c r="AJ61" s="41">
        <v>4.0714285714285712</v>
      </c>
      <c r="AK61" s="41">
        <v>5.2048192771084336</v>
      </c>
      <c r="AL61" s="41">
        <v>6.0987654320987659</v>
      </c>
      <c r="AM61" s="41">
        <v>4.4197530864197532</v>
      </c>
      <c r="AN61" s="41">
        <v>4.0952380952380949</v>
      </c>
      <c r="AO61" s="41">
        <v>1.4146341463414633</v>
      </c>
      <c r="AQ61" s="35">
        <f t="shared" si="7"/>
        <v>0.17073170731707318</v>
      </c>
      <c r="AR61" s="35">
        <f t="shared" si="8"/>
        <v>0.16097560975609757</v>
      </c>
      <c r="AS61" s="35">
        <f t="shared" si="9"/>
        <v>0.3566265060240964</v>
      </c>
      <c r="AT61" s="35" t="str">
        <f t="shared" si="10"/>
        <v>..</v>
      </c>
      <c r="AU61" s="35">
        <f t="shared" si="11"/>
        <v>0.27710843373493976</v>
      </c>
      <c r="AV61" s="35">
        <f t="shared" si="12"/>
        <v>0.26829268292682923</v>
      </c>
      <c r="AW61" s="35">
        <f t="shared" si="13"/>
        <v>0.68674698795180722</v>
      </c>
      <c r="AX61" s="35" t="str">
        <f t="shared" si="14"/>
        <v>..</v>
      </c>
      <c r="AY61" s="35">
        <f t="shared" si="15"/>
        <v>0.53170731707317076</v>
      </c>
      <c r="AZ61" s="35">
        <f t="shared" si="16"/>
        <v>0.40963855421686751</v>
      </c>
      <c r="BA61" s="35" t="str">
        <f t="shared" si="17"/>
        <v>..</v>
      </c>
      <c r="BB61" s="35">
        <f t="shared" si="18"/>
        <v>0.62</v>
      </c>
      <c r="BC61" s="35">
        <f t="shared" si="19"/>
        <v>0.49638554216867475</v>
      </c>
      <c r="BD61" s="35" t="str">
        <f t="shared" si="20"/>
        <v>..</v>
      </c>
      <c r="BE61" s="35">
        <f t="shared" si="21"/>
        <v>0.47560975609756095</v>
      </c>
      <c r="BF61" s="35">
        <f t="shared" si="22"/>
        <v>0.44761904761904764</v>
      </c>
      <c r="BG61" s="35">
        <f t="shared" si="23"/>
        <v>0.46024096385542174</v>
      </c>
      <c r="BH61" s="35">
        <f t="shared" si="24"/>
        <v>0.4409638554216867</v>
      </c>
      <c r="BI61" s="35">
        <f t="shared" si="25"/>
        <v>0.55421686746987953</v>
      </c>
      <c r="BJ61" s="35">
        <f t="shared" si="26"/>
        <v>0.58333333333333326</v>
      </c>
      <c r="BK61" s="35">
        <f t="shared" si="27"/>
        <v>0.6987951807228916</v>
      </c>
      <c r="BL61" s="35">
        <f t="shared" si="28"/>
        <v>0.56904761904761902</v>
      </c>
      <c r="BM61" s="35">
        <f t="shared" si="29"/>
        <v>0.4481927710843373</v>
      </c>
      <c r="BN61" s="35">
        <f t="shared" si="30"/>
        <v>0.65301204819277103</v>
      </c>
      <c r="BO61" s="35">
        <f t="shared" si="31"/>
        <v>0.40714285714285714</v>
      </c>
      <c r="BP61" s="35">
        <f t="shared" si="32"/>
        <v>0.52048192771084334</v>
      </c>
      <c r="BQ61" s="35">
        <f t="shared" si="33"/>
        <v>0.60987654320987661</v>
      </c>
      <c r="BR61" s="35">
        <f t="shared" si="34"/>
        <v>0.44197530864197532</v>
      </c>
      <c r="BS61" s="35">
        <f t="shared" si="35"/>
        <v>0.40952380952380951</v>
      </c>
      <c r="BT61" s="35">
        <f t="shared" si="36"/>
        <v>0.14146341463414633</v>
      </c>
    </row>
    <row r="62" spans="1:72" x14ac:dyDescent="0.35">
      <c r="A62" t="s">
        <v>237</v>
      </c>
      <c r="B62" t="s">
        <v>313</v>
      </c>
      <c r="C62" s="35">
        <f t="shared" si="1"/>
        <v>0.29230769230769232</v>
      </c>
      <c r="D62" s="35">
        <f t="shared" si="2"/>
        <v>0.33725490196078428</v>
      </c>
      <c r="E62" s="35">
        <f t="shared" si="3"/>
        <v>0.53076923076923077</v>
      </c>
      <c r="F62" s="35">
        <f t="shared" si="4"/>
        <v>0.59869079939668168</v>
      </c>
      <c r="G62" s="35">
        <f t="shared" si="5"/>
        <v>0.37351432880844648</v>
      </c>
      <c r="H62" s="35">
        <f t="shared" si="6"/>
        <v>0.25769230769230766</v>
      </c>
      <c r="L62" s="41">
        <v>2.9230769230769234</v>
      </c>
      <c r="M62" s="41">
        <v>3.3725490196078427</v>
      </c>
      <c r="N62" s="41">
        <v>5</v>
      </c>
      <c r="O62" s="36" t="s">
        <v>25</v>
      </c>
      <c r="P62" s="41">
        <v>5.4230769230769234</v>
      </c>
      <c r="Q62" s="41">
        <v>3.7692307692307692</v>
      </c>
      <c r="R62" s="41">
        <v>7.0384615384615383</v>
      </c>
      <c r="S62" s="36" t="s">
        <v>25</v>
      </c>
      <c r="T62" s="41">
        <v>6.2692307692307701</v>
      </c>
      <c r="U62" s="41">
        <v>5.2692307692307692</v>
      </c>
      <c r="V62" s="36" t="s">
        <v>25</v>
      </c>
      <c r="W62" s="41">
        <v>7.7307692307692299</v>
      </c>
      <c r="X62" s="41">
        <v>5.2549019607843137</v>
      </c>
      <c r="Y62" s="36" t="s">
        <v>25</v>
      </c>
      <c r="Z62" s="41">
        <v>5.1923076923076925</v>
      </c>
      <c r="AA62" s="41">
        <v>3.96</v>
      </c>
      <c r="AB62" s="41">
        <v>8.1960784313725483</v>
      </c>
      <c r="AC62" s="41">
        <v>5.3725490196078427</v>
      </c>
      <c r="AD62" s="41">
        <v>4.8461538461538458</v>
      </c>
      <c r="AE62" s="41">
        <v>5.4230769230769234</v>
      </c>
      <c r="AF62" s="41">
        <v>7.3461538461538467</v>
      </c>
      <c r="AG62" s="41">
        <v>5.7254901960784315</v>
      </c>
      <c r="AH62" s="41">
        <v>6.5</v>
      </c>
      <c r="AI62" s="41">
        <v>6.7307692307692299</v>
      </c>
      <c r="AJ62" s="41">
        <v>3.615384615384615</v>
      </c>
      <c r="AK62" s="41">
        <v>2.4615384615384617</v>
      </c>
      <c r="AL62" s="41">
        <v>5.1372549019607847</v>
      </c>
      <c r="AM62" s="41">
        <v>3.384615384615385</v>
      </c>
      <c r="AN62" s="41">
        <v>4.0769230769230766</v>
      </c>
      <c r="AO62" s="41">
        <v>2.5769230769230766</v>
      </c>
      <c r="AQ62" s="35">
        <f t="shared" si="7"/>
        <v>0.29230769230769232</v>
      </c>
      <c r="AR62" s="35">
        <f t="shared" si="8"/>
        <v>0.33725490196078428</v>
      </c>
      <c r="AS62" s="35">
        <f t="shared" si="9"/>
        <v>0.5</v>
      </c>
      <c r="AT62" s="35" t="str">
        <f t="shared" si="10"/>
        <v>..</v>
      </c>
      <c r="AU62" s="35">
        <f t="shared" si="11"/>
        <v>0.54230769230769238</v>
      </c>
      <c r="AV62" s="35">
        <f t="shared" si="12"/>
        <v>0.37692307692307692</v>
      </c>
      <c r="AW62" s="35">
        <f t="shared" si="13"/>
        <v>0.70384615384615379</v>
      </c>
      <c r="AX62" s="35" t="str">
        <f t="shared" si="14"/>
        <v>..</v>
      </c>
      <c r="AY62" s="35">
        <f t="shared" si="15"/>
        <v>0.62692307692307703</v>
      </c>
      <c r="AZ62" s="35">
        <f t="shared" si="16"/>
        <v>0.52692307692307694</v>
      </c>
      <c r="BA62" s="35" t="str">
        <f t="shared" si="17"/>
        <v>..</v>
      </c>
      <c r="BB62" s="35">
        <f t="shared" si="18"/>
        <v>0.77307692307692299</v>
      </c>
      <c r="BC62" s="35">
        <f t="shared" si="19"/>
        <v>0.52549019607843139</v>
      </c>
      <c r="BD62" s="35" t="str">
        <f t="shared" si="20"/>
        <v>..</v>
      </c>
      <c r="BE62" s="35">
        <f t="shared" si="21"/>
        <v>0.51923076923076927</v>
      </c>
      <c r="BF62" s="35">
        <f t="shared" si="22"/>
        <v>0.39600000000000002</v>
      </c>
      <c r="BG62" s="35">
        <f t="shared" si="23"/>
        <v>0.81960784313725488</v>
      </c>
      <c r="BH62" s="35">
        <f t="shared" si="24"/>
        <v>0.53725490196078429</v>
      </c>
      <c r="BI62" s="35">
        <f t="shared" si="25"/>
        <v>0.48461538461538456</v>
      </c>
      <c r="BJ62" s="35">
        <f t="shared" si="26"/>
        <v>0.54230769230769238</v>
      </c>
      <c r="BK62" s="35">
        <f t="shared" si="27"/>
        <v>0.73461538461538467</v>
      </c>
      <c r="BL62" s="35">
        <f t="shared" si="28"/>
        <v>0.5725490196078431</v>
      </c>
      <c r="BM62" s="35">
        <f t="shared" si="29"/>
        <v>0.65</v>
      </c>
      <c r="BN62" s="35">
        <f t="shared" si="30"/>
        <v>0.67307692307692302</v>
      </c>
      <c r="BO62" s="35">
        <f t="shared" si="31"/>
        <v>0.36153846153846148</v>
      </c>
      <c r="BP62" s="35">
        <f t="shared" si="32"/>
        <v>0.24615384615384617</v>
      </c>
      <c r="BQ62" s="35">
        <f t="shared" si="33"/>
        <v>0.51372549019607849</v>
      </c>
      <c r="BR62" s="35">
        <f t="shared" si="34"/>
        <v>0.33846153846153848</v>
      </c>
      <c r="BS62" s="35">
        <f t="shared" si="35"/>
        <v>0.40769230769230769</v>
      </c>
      <c r="BT62" s="35">
        <f t="shared" si="36"/>
        <v>0.25769230769230766</v>
      </c>
    </row>
    <row r="63" spans="1:72" x14ac:dyDescent="0.35">
      <c r="A63" t="s">
        <v>179</v>
      </c>
      <c r="B63" t="s">
        <v>314</v>
      </c>
      <c r="C63" s="35">
        <f t="shared" si="1"/>
        <v>0.77692307692307705</v>
      </c>
      <c r="D63" s="35">
        <f t="shared" si="2"/>
        <v>0.84615384615384615</v>
      </c>
      <c r="E63" s="35">
        <f t="shared" si="3"/>
        <v>0.77549019607843139</v>
      </c>
      <c r="F63" s="35">
        <f t="shared" si="4"/>
        <v>0.65901206636500753</v>
      </c>
      <c r="G63" s="35">
        <f t="shared" si="5"/>
        <v>0.7360331825037707</v>
      </c>
      <c r="H63" s="35">
        <f t="shared" si="6"/>
        <v>0.76538461538461533</v>
      </c>
      <c r="L63" s="41">
        <v>7.7692307692307701</v>
      </c>
      <c r="M63" s="41">
        <v>8.4615384615384617</v>
      </c>
      <c r="N63" s="41">
        <v>7.5384615384615383</v>
      </c>
      <c r="O63" s="36" t="s">
        <v>25</v>
      </c>
      <c r="P63" s="41">
        <v>8.3137254901960791</v>
      </c>
      <c r="Q63" s="41">
        <v>6.7058823529411757</v>
      </c>
      <c r="R63" s="41">
        <v>8.4615384615384617</v>
      </c>
      <c r="S63" s="36" t="s">
        <v>25</v>
      </c>
      <c r="T63" s="41">
        <v>6.7450980392156854</v>
      </c>
      <c r="U63" s="41">
        <v>6.5098039215686274</v>
      </c>
      <c r="V63" s="36" t="s">
        <v>25</v>
      </c>
      <c r="W63" s="41">
        <v>6.5</v>
      </c>
      <c r="X63" s="41">
        <v>7.6470588235294112</v>
      </c>
      <c r="Y63" s="36" t="s">
        <v>25</v>
      </c>
      <c r="Z63" s="41">
        <v>7.2692307692307701</v>
      </c>
      <c r="AA63" s="41">
        <v>6.884615384615385</v>
      </c>
      <c r="AB63" s="41">
        <v>5.0196078431372548</v>
      </c>
      <c r="AC63" s="41">
        <v>6.3529411764705888</v>
      </c>
      <c r="AD63" s="41">
        <v>6.9803921568627452</v>
      </c>
      <c r="AE63" s="41">
        <v>6.3529411764705888</v>
      </c>
      <c r="AF63" s="41">
        <v>6.0384615384615383</v>
      </c>
      <c r="AG63" s="41">
        <v>6.4230769230769234</v>
      </c>
      <c r="AH63" s="41">
        <v>6.384615384615385</v>
      </c>
      <c r="AI63" s="41">
        <v>7.1538461538461533</v>
      </c>
      <c r="AJ63" s="41">
        <v>7.6862745098039209</v>
      </c>
      <c r="AK63" s="41">
        <v>8.3461538461538467</v>
      </c>
      <c r="AL63" s="41">
        <v>7.5</v>
      </c>
      <c r="AM63" s="41">
        <v>6.5384615384615383</v>
      </c>
      <c r="AN63" s="41">
        <v>6.7307692307692299</v>
      </c>
      <c r="AO63" s="41">
        <v>7.6538461538461533</v>
      </c>
      <c r="AQ63" s="35">
        <f t="shared" si="7"/>
        <v>0.77692307692307705</v>
      </c>
      <c r="AR63" s="35">
        <f t="shared" si="8"/>
        <v>0.84615384615384615</v>
      </c>
      <c r="AS63" s="35">
        <f t="shared" si="9"/>
        <v>0.75384615384615383</v>
      </c>
      <c r="AT63" s="35" t="str">
        <f t="shared" si="10"/>
        <v>..</v>
      </c>
      <c r="AU63" s="35">
        <f t="shared" si="11"/>
        <v>0.83137254901960789</v>
      </c>
      <c r="AV63" s="35">
        <f t="shared" si="12"/>
        <v>0.6705882352941176</v>
      </c>
      <c r="AW63" s="35">
        <f t="shared" si="13"/>
        <v>0.84615384615384615</v>
      </c>
      <c r="AX63" s="35" t="str">
        <f t="shared" si="14"/>
        <v>..</v>
      </c>
      <c r="AY63" s="35">
        <f t="shared" si="15"/>
        <v>0.67450980392156856</v>
      </c>
      <c r="AZ63" s="35">
        <f t="shared" si="16"/>
        <v>0.65098039215686276</v>
      </c>
      <c r="BA63" s="35" t="str">
        <f t="shared" si="17"/>
        <v>..</v>
      </c>
      <c r="BB63" s="35">
        <f t="shared" si="18"/>
        <v>0.65</v>
      </c>
      <c r="BC63" s="35">
        <f t="shared" si="19"/>
        <v>0.76470588235294112</v>
      </c>
      <c r="BD63" s="35" t="str">
        <f t="shared" si="20"/>
        <v>..</v>
      </c>
      <c r="BE63" s="35">
        <f t="shared" si="21"/>
        <v>0.72692307692307701</v>
      </c>
      <c r="BF63" s="35">
        <f t="shared" si="22"/>
        <v>0.68846153846153846</v>
      </c>
      <c r="BG63" s="35">
        <f t="shared" si="23"/>
        <v>0.50196078431372548</v>
      </c>
      <c r="BH63" s="35">
        <f t="shared" si="24"/>
        <v>0.6352941176470589</v>
      </c>
      <c r="BI63" s="35">
        <f t="shared" si="25"/>
        <v>0.69803921568627447</v>
      </c>
      <c r="BJ63" s="35">
        <f t="shared" si="26"/>
        <v>0.6352941176470589</v>
      </c>
      <c r="BK63" s="35">
        <f t="shared" si="27"/>
        <v>0.60384615384615381</v>
      </c>
      <c r="BL63" s="35">
        <f t="shared" si="28"/>
        <v>0.64230769230769236</v>
      </c>
      <c r="BM63" s="35">
        <f t="shared" si="29"/>
        <v>0.63846153846153852</v>
      </c>
      <c r="BN63" s="35">
        <f t="shared" si="30"/>
        <v>0.71538461538461529</v>
      </c>
      <c r="BO63" s="35">
        <f t="shared" si="31"/>
        <v>0.76862745098039209</v>
      </c>
      <c r="BP63" s="35">
        <f t="shared" si="32"/>
        <v>0.83461538461538465</v>
      </c>
      <c r="BQ63" s="35">
        <f t="shared" si="33"/>
        <v>0.75</v>
      </c>
      <c r="BR63" s="35">
        <f t="shared" si="34"/>
        <v>0.65384615384615385</v>
      </c>
      <c r="BS63" s="35">
        <f t="shared" si="35"/>
        <v>0.67307692307692302</v>
      </c>
      <c r="BT63" s="35">
        <f t="shared" si="36"/>
        <v>0.76538461538461533</v>
      </c>
    </row>
    <row r="64" spans="1:72" x14ac:dyDescent="0.35">
      <c r="A64" t="s">
        <v>239</v>
      </c>
      <c r="B64" t="s">
        <v>315</v>
      </c>
      <c r="C64" s="35">
        <f t="shared" si="1"/>
        <v>0.17857142857142855</v>
      </c>
      <c r="D64" s="35">
        <f t="shared" si="2"/>
        <v>7.7586206896551685E-2</v>
      </c>
      <c r="E64" s="35">
        <f t="shared" si="3"/>
        <v>0.33420296430731999</v>
      </c>
      <c r="F64" s="35">
        <f t="shared" si="4"/>
        <v>0.39655858115395975</v>
      </c>
      <c r="G64" s="35">
        <f t="shared" si="5"/>
        <v>0.25940713853599517</v>
      </c>
      <c r="H64" s="35">
        <f t="shared" si="6"/>
        <v>6.0344827586206892E-2</v>
      </c>
      <c r="L64" s="41">
        <v>1.7857142857142856</v>
      </c>
      <c r="M64" s="41">
        <v>0.7758620689655169</v>
      </c>
      <c r="N64" s="41">
        <v>2.3275862068965516</v>
      </c>
      <c r="O64" s="36" t="s">
        <v>25</v>
      </c>
      <c r="P64" s="41">
        <v>2.8508771929824563</v>
      </c>
      <c r="Q64" s="41">
        <v>1.422413793103448</v>
      </c>
      <c r="R64" s="41">
        <v>6.7672413793103452</v>
      </c>
      <c r="S64" s="36" t="s">
        <v>25</v>
      </c>
      <c r="T64" s="41">
        <v>3.6403508771929829</v>
      </c>
      <c r="U64" s="41">
        <v>3.3620689655172411</v>
      </c>
      <c r="V64" s="36" t="s">
        <v>25</v>
      </c>
      <c r="W64" s="41">
        <v>4.4298245614035094</v>
      </c>
      <c r="X64" s="41">
        <v>2.3706896551724137</v>
      </c>
      <c r="Y64" s="36" t="s">
        <v>25</v>
      </c>
      <c r="Z64" s="41">
        <v>2.6754385964912286</v>
      </c>
      <c r="AA64" s="41">
        <v>3.1465517241379315</v>
      </c>
      <c r="AB64" s="41">
        <v>6.1607142857142865</v>
      </c>
      <c r="AC64" s="41">
        <v>2.9545454545454541</v>
      </c>
      <c r="AD64" s="41">
        <v>4.0625</v>
      </c>
      <c r="AE64" s="41">
        <v>3.1465517241379315</v>
      </c>
      <c r="AF64" s="41">
        <v>4.7844827586206895</v>
      </c>
      <c r="AG64" s="41">
        <v>5.1724137931034484</v>
      </c>
      <c r="AH64" s="41">
        <v>4.2241379310344831</v>
      </c>
      <c r="AI64" s="41">
        <v>5.3879310344827589</v>
      </c>
      <c r="AJ64" s="41">
        <v>2.4137931034482758</v>
      </c>
      <c r="AK64" s="41">
        <v>2.1120689655172411</v>
      </c>
      <c r="AL64" s="41">
        <v>2.7155172413793105</v>
      </c>
      <c r="AM64" s="41">
        <v>2.2807017543859649</v>
      </c>
      <c r="AN64" s="41">
        <v>3.4482758620689662</v>
      </c>
      <c r="AO64" s="41">
        <v>0.60344827586206895</v>
      </c>
      <c r="AQ64" s="35">
        <f t="shared" si="7"/>
        <v>0.17857142857142855</v>
      </c>
      <c r="AR64" s="35">
        <f t="shared" si="8"/>
        <v>7.7586206896551685E-2</v>
      </c>
      <c r="AS64" s="35">
        <f t="shared" si="9"/>
        <v>0.23275862068965517</v>
      </c>
      <c r="AT64" s="35" t="str">
        <f t="shared" si="10"/>
        <v>..</v>
      </c>
      <c r="AU64" s="35">
        <f t="shared" si="11"/>
        <v>0.28508771929824561</v>
      </c>
      <c r="AV64" s="35">
        <f t="shared" si="12"/>
        <v>0.14224137931034481</v>
      </c>
      <c r="AW64" s="35">
        <f t="shared" si="13"/>
        <v>0.67672413793103448</v>
      </c>
      <c r="AX64" s="35" t="str">
        <f t="shared" si="14"/>
        <v>..</v>
      </c>
      <c r="AY64" s="35">
        <f t="shared" si="15"/>
        <v>0.36403508771929827</v>
      </c>
      <c r="AZ64" s="35">
        <f t="shared" si="16"/>
        <v>0.33620689655172409</v>
      </c>
      <c r="BA64" s="35" t="str">
        <f t="shared" si="17"/>
        <v>..</v>
      </c>
      <c r="BB64" s="35">
        <f t="shared" si="18"/>
        <v>0.44298245614035092</v>
      </c>
      <c r="BC64" s="35">
        <f t="shared" si="19"/>
        <v>0.23706896551724138</v>
      </c>
      <c r="BD64" s="35" t="str">
        <f t="shared" si="20"/>
        <v>..</v>
      </c>
      <c r="BE64" s="35">
        <f t="shared" si="21"/>
        <v>0.26754385964912286</v>
      </c>
      <c r="BF64" s="35">
        <f t="shared" si="22"/>
        <v>0.31465517241379315</v>
      </c>
      <c r="BG64" s="35">
        <f t="shared" si="23"/>
        <v>0.6160714285714286</v>
      </c>
      <c r="BH64" s="35">
        <f t="shared" si="24"/>
        <v>0.29545454545454541</v>
      </c>
      <c r="BI64" s="35">
        <f t="shared" si="25"/>
        <v>0.40625</v>
      </c>
      <c r="BJ64" s="35">
        <f t="shared" si="26"/>
        <v>0.31465517241379315</v>
      </c>
      <c r="BK64" s="35">
        <f t="shared" si="27"/>
        <v>0.47844827586206895</v>
      </c>
      <c r="BL64" s="35">
        <f t="shared" si="28"/>
        <v>0.51724137931034486</v>
      </c>
      <c r="BM64" s="35">
        <f t="shared" si="29"/>
        <v>0.42241379310344829</v>
      </c>
      <c r="BN64" s="35">
        <f t="shared" si="30"/>
        <v>0.53879310344827591</v>
      </c>
      <c r="BO64" s="35">
        <f t="shared" si="31"/>
        <v>0.24137931034482757</v>
      </c>
      <c r="BP64" s="35">
        <f t="shared" si="32"/>
        <v>0.21120689655172412</v>
      </c>
      <c r="BQ64" s="35">
        <f t="shared" si="33"/>
        <v>0.27155172413793105</v>
      </c>
      <c r="BR64" s="35">
        <f t="shared" si="34"/>
        <v>0.22807017543859648</v>
      </c>
      <c r="BS64" s="35">
        <f t="shared" si="35"/>
        <v>0.34482758620689663</v>
      </c>
      <c r="BT64" s="35">
        <f t="shared" si="36"/>
        <v>6.0344827586206892E-2</v>
      </c>
    </row>
    <row r="65" spans="1:72" x14ac:dyDescent="0.35">
      <c r="A65" t="s">
        <v>200</v>
      </c>
      <c r="B65" t="s">
        <v>316</v>
      </c>
      <c r="C65" s="35">
        <f t="shared" si="1"/>
        <v>0.61839080459770113</v>
      </c>
      <c r="D65" s="35">
        <f t="shared" si="2"/>
        <v>0.81348314606741567</v>
      </c>
      <c r="E65" s="35">
        <f t="shared" si="3"/>
        <v>0.59165736275744119</v>
      </c>
      <c r="F65" s="35">
        <f t="shared" si="4"/>
        <v>0.68753946843491298</v>
      </c>
      <c r="G65" s="35">
        <f t="shared" si="5"/>
        <v>0.75380085238279737</v>
      </c>
      <c r="H65" s="35">
        <f t="shared" si="6"/>
        <v>0.71685393258426955</v>
      </c>
      <c r="L65" s="41">
        <v>6.1839080459770113</v>
      </c>
      <c r="M65" s="41">
        <v>8.1348314606741567</v>
      </c>
      <c r="N65" s="41">
        <v>5.5116279069767442</v>
      </c>
      <c r="O65" s="36" t="s">
        <v>25</v>
      </c>
      <c r="P65" s="41">
        <v>5.5056179775280896</v>
      </c>
      <c r="Q65" s="41">
        <v>4.558139534883721</v>
      </c>
      <c r="R65" s="41">
        <v>8.0909090909090917</v>
      </c>
      <c r="S65" s="36" t="s">
        <v>25</v>
      </c>
      <c r="T65" s="41">
        <v>7.5862068965517242</v>
      </c>
      <c r="U65" s="41">
        <v>7.045454545454545</v>
      </c>
      <c r="V65" s="36" t="s">
        <v>25</v>
      </c>
      <c r="W65" s="41">
        <v>8.045454545454545</v>
      </c>
      <c r="X65" s="41">
        <v>5.4090909090909092</v>
      </c>
      <c r="Y65" s="36" t="s">
        <v>25</v>
      </c>
      <c r="Z65" s="41">
        <v>7.4318181818181817</v>
      </c>
      <c r="AA65" s="41">
        <v>6.6516853932584272</v>
      </c>
      <c r="AB65" s="41">
        <v>9.2584269662921344</v>
      </c>
      <c r="AC65" s="41">
        <v>7.7528089887640448</v>
      </c>
      <c r="AD65" s="41">
        <v>5.5505617977528088</v>
      </c>
      <c r="AE65" s="41">
        <v>6.2325581395348841</v>
      </c>
      <c r="AF65" s="41">
        <v>5.8863636363636367</v>
      </c>
      <c r="AG65" s="41">
        <v>6.2272727272727266</v>
      </c>
      <c r="AH65" s="41">
        <v>6.235294117647058</v>
      </c>
      <c r="AI65" s="41">
        <v>6.9425287356321839</v>
      </c>
      <c r="AJ65" s="41">
        <v>6.2247191011235952</v>
      </c>
      <c r="AK65" s="41">
        <v>8.5617977528089888</v>
      </c>
      <c r="AL65" s="41">
        <v>8.2247191011235952</v>
      </c>
      <c r="AM65" s="41">
        <v>6.4719101123595504</v>
      </c>
      <c r="AN65" s="41">
        <v>8.2068965517241388</v>
      </c>
      <c r="AO65" s="41">
        <v>7.1685393258426959</v>
      </c>
      <c r="AQ65" s="35">
        <f t="shared" si="7"/>
        <v>0.61839080459770113</v>
      </c>
      <c r="AR65" s="35">
        <f t="shared" si="8"/>
        <v>0.81348314606741567</v>
      </c>
      <c r="AS65" s="35">
        <f t="shared" si="9"/>
        <v>0.55116279069767438</v>
      </c>
      <c r="AT65" s="35" t="str">
        <f t="shared" si="10"/>
        <v>..</v>
      </c>
      <c r="AU65" s="35">
        <f t="shared" si="11"/>
        <v>0.550561797752809</v>
      </c>
      <c r="AV65" s="35">
        <f t="shared" si="12"/>
        <v>0.45581395348837211</v>
      </c>
      <c r="AW65" s="35">
        <f t="shared" si="13"/>
        <v>0.80909090909090919</v>
      </c>
      <c r="AX65" s="35" t="str">
        <f t="shared" si="14"/>
        <v>..</v>
      </c>
      <c r="AY65" s="35">
        <f t="shared" si="15"/>
        <v>0.75862068965517238</v>
      </c>
      <c r="AZ65" s="35">
        <f t="shared" si="16"/>
        <v>0.70454545454545447</v>
      </c>
      <c r="BA65" s="35" t="str">
        <f t="shared" si="17"/>
        <v>..</v>
      </c>
      <c r="BB65" s="35">
        <f t="shared" si="18"/>
        <v>0.80454545454545445</v>
      </c>
      <c r="BC65" s="35">
        <f t="shared" si="19"/>
        <v>0.54090909090909089</v>
      </c>
      <c r="BD65" s="35" t="str">
        <f t="shared" si="20"/>
        <v>..</v>
      </c>
      <c r="BE65" s="35">
        <f t="shared" si="21"/>
        <v>0.74318181818181817</v>
      </c>
      <c r="BF65" s="35">
        <f t="shared" si="22"/>
        <v>0.66516853932584274</v>
      </c>
      <c r="BG65" s="35">
        <f t="shared" si="23"/>
        <v>0.92584269662921348</v>
      </c>
      <c r="BH65" s="35">
        <f t="shared" si="24"/>
        <v>0.7752808988764045</v>
      </c>
      <c r="BI65" s="35">
        <f t="shared" si="25"/>
        <v>0.55505617977528088</v>
      </c>
      <c r="BJ65" s="35">
        <f t="shared" si="26"/>
        <v>0.62325581395348839</v>
      </c>
      <c r="BK65" s="35">
        <f t="shared" si="27"/>
        <v>0.58863636363636362</v>
      </c>
      <c r="BL65" s="35">
        <f t="shared" si="28"/>
        <v>0.62272727272727268</v>
      </c>
      <c r="BM65" s="35">
        <f t="shared" si="29"/>
        <v>0.62352941176470578</v>
      </c>
      <c r="BN65" s="35">
        <f t="shared" si="30"/>
        <v>0.69425287356321841</v>
      </c>
      <c r="BO65" s="35">
        <f t="shared" si="31"/>
        <v>0.62247191011235947</v>
      </c>
      <c r="BP65" s="35">
        <f t="shared" si="32"/>
        <v>0.85617977528089884</v>
      </c>
      <c r="BQ65" s="35">
        <f t="shared" si="33"/>
        <v>0.82247191011235954</v>
      </c>
      <c r="BR65" s="35">
        <f t="shared" si="34"/>
        <v>0.64719101123595502</v>
      </c>
      <c r="BS65" s="35">
        <f t="shared" si="35"/>
        <v>0.82068965517241388</v>
      </c>
      <c r="BT65" s="35">
        <f t="shared" si="36"/>
        <v>0.71685393258426955</v>
      </c>
    </row>
    <row r="66" spans="1:72" x14ac:dyDescent="0.35">
      <c r="A66" t="s">
        <v>240</v>
      </c>
      <c r="B66" t="s">
        <v>240</v>
      </c>
      <c r="C66" s="35">
        <f t="shared" si="1"/>
        <v>0.55740740740740746</v>
      </c>
      <c r="D66" s="35">
        <f t="shared" si="2"/>
        <v>0.84403669724770636</v>
      </c>
      <c r="E66" s="35">
        <f t="shared" si="3"/>
        <v>0.55398494288681199</v>
      </c>
      <c r="F66" s="35">
        <f t="shared" si="4"/>
        <v>0.65171622347542013</v>
      </c>
      <c r="G66" s="35">
        <f t="shared" si="5"/>
        <v>0.75961178275076924</v>
      </c>
      <c r="H66" s="35">
        <f t="shared" si="6"/>
        <v>0.67663551401869149</v>
      </c>
      <c r="L66" s="41">
        <v>5.5740740740740744</v>
      </c>
      <c r="M66" s="41">
        <v>8.4403669724770634</v>
      </c>
      <c r="N66" s="41">
        <v>4.8148148148148149</v>
      </c>
      <c r="O66" s="36" t="s">
        <v>25</v>
      </c>
      <c r="P66" s="41">
        <v>4.5981308411214954</v>
      </c>
      <c r="Q66" s="41">
        <v>4.1296296296296298</v>
      </c>
      <c r="R66" s="41">
        <v>8.6168224299065415</v>
      </c>
      <c r="S66" s="36" t="s">
        <v>25</v>
      </c>
      <c r="T66" s="41">
        <v>6.6851851851851851</v>
      </c>
      <c r="U66" s="41">
        <v>6.7222222222222214</v>
      </c>
      <c r="V66" s="36" t="s">
        <v>25</v>
      </c>
      <c r="W66" s="41">
        <v>8.4466019417475735</v>
      </c>
      <c r="X66" s="41">
        <v>5.5740740740740744</v>
      </c>
      <c r="Y66" s="36" t="s">
        <v>25</v>
      </c>
      <c r="Z66" s="41">
        <v>7.1775700934579447</v>
      </c>
      <c r="AA66" s="41">
        <v>5.9629629629629628</v>
      </c>
      <c r="AB66" s="41">
        <v>8.1666666666666661</v>
      </c>
      <c r="AC66" s="41">
        <v>5.9428571428571431</v>
      </c>
      <c r="AD66" s="41">
        <v>5.9252336448598131</v>
      </c>
      <c r="AE66" s="41">
        <v>5.0925925925925926</v>
      </c>
      <c r="AF66" s="41">
        <v>6.9174311926605512</v>
      </c>
      <c r="AG66" s="41">
        <v>6.2803738317757016</v>
      </c>
      <c r="AH66" s="41">
        <v>5.2710280373831777</v>
      </c>
      <c r="AI66" s="41">
        <v>7.0754716981132084</v>
      </c>
      <c r="AJ66" s="41">
        <v>6.8440366972477058</v>
      </c>
      <c r="AK66" s="41">
        <v>7.1666666666666661</v>
      </c>
      <c r="AL66" s="41">
        <v>8.2962962962962958</v>
      </c>
      <c r="AM66" s="41">
        <v>6.9259259259259256</v>
      </c>
      <c r="AN66" s="41">
        <v>8.7476635514018692</v>
      </c>
      <c r="AO66" s="41">
        <v>6.7663551401869153</v>
      </c>
      <c r="AQ66" s="35">
        <f t="shared" si="7"/>
        <v>0.55740740740740746</v>
      </c>
      <c r="AR66" s="35">
        <f t="shared" si="8"/>
        <v>0.84403669724770636</v>
      </c>
      <c r="AS66" s="35">
        <f t="shared" si="9"/>
        <v>0.48148148148148151</v>
      </c>
      <c r="AT66" s="35" t="str">
        <f t="shared" si="10"/>
        <v>..</v>
      </c>
      <c r="AU66" s="35">
        <f t="shared" si="11"/>
        <v>0.45981308411214955</v>
      </c>
      <c r="AV66" s="35">
        <f t="shared" si="12"/>
        <v>0.41296296296296298</v>
      </c>
      <c r="AW66" s="35">
        <f t="shared" si="13"/>
        <v>0.8616822429906541</v>
      </c>
      <c r="AX66" s="35" t="str">
        <f t="shared" si="14"/>
        <v>..</v>
      </c>
      <c r="AY66" s="35">
        <f t="shared" si="15"/>
        <v>0.66851851851851851</v>
      </c>
      <c r="AZ66" s="35">
        <f t="shared" si="16"/>
        <v>0.67222222222222217</v>
      </c>
      <c r="BA66" s="35" t="str">
        <f t="shared" si="17"/>
        <v>..</v>
      </c>
      <c r="BB66" s="35">
        <f t="shared" si="18"/>
        <v>0.84466019417475735</v>
      </c>
      <c r="BC66" s="35">
        <f t="shared" si="19"/>
        <v>0.55740740740740746</v>
      </c>
      <c r="BD66" s="35" t="str">
        <f t="shared" si="20"/>
        <v>..</v>
      </c>
      <c r="BE66" s="35">
        <f t="shared" si="21"/>
        <v>0.71775700934579445</v>
      </c>
      <c r="BF66" s="35">
        <f t="shared" si="22"/>
        <v>0.59629629629629632</v>
      </c>
      <c r="BG66" s="35">
        <f t="shared" si="23"/>
        <v>0.81666666666666665</v>
      </c>
      <c r="BH66" s="35">
        <f t="shared" si="24"/>
        <v>0.59428571428571431</v>
      </c>
      <c r="BI66" s="35">
        <f t="shared" si="25"/>
        <v>0.59252336448598131</v>
      </c>
      <c r="BJ66" s="35">
        <f t="shared" si="26"/>
        <v>0.5092592592592593</v>
      </c>
      <c r="BK66" s="35">
        <f t="shared" si="27"/>
        <v>0.69174311926605514</v>
      </c>
      <c r="BL66" s="35">
        <f t="shared" si="28"/>
        <v>0.62803738317757019</v>
      </c>
      <c r="BM66" s="35">
        <f t="shared" si="29"/>
        <v>0.52710280373831775</v>
      </c>
      <c r="BN66" s="35">
        <f t="shared" si="30"/>
        <v>0.70754716981132082</v>
      </c>
      <c r="BO66" s="35">
        <f t="shared" si="31"/>
        <v>0.68440366972477062</v>
      </c>
      <c r="BP66" s="35">
        <f t="shared" si="32"/>
        <v>0.71666666666666656</v>
      </c>
      <c r="BQ66" s="35">
        <f t="shared" si="33"/>
        <v>0.82962962962962961</v>
      </c>
      <c r="BR66" s="35">
        <f t="shared" si="34"/>
        <v>0.69259259259259254</v>
      </c>
      <c r="BS66" s="35">
        <f t="shared" si="35"/>
        <v>0.87476635514018697</v>
      </c>
      <c r="BT66" s="35">
        <f t="shared" si="36"/>
        <v>0.67663551401869149</v>
      </c>
    </row>
    <row r="67" spans="1:72" x14ac:dyDescent="0.35">
      <c r="A67" t="s">
        <v>241</v>
      </c>
      <c r="B67" t="s">
        <v>317</v>
      </c>
      <c r="C67" s="35">
        <f t="shared" si="1"/>
        <v>3.8095238095238092E-2</v>
      </c>
      <c r="D67" s="35">
        <f t="shared" si="2"/>
        <v>4.2857142857142837E-2</v>
      </c>
      <c r="E67" s="35">
        <f t="shared" si="3"/>
        <v>0.12292736333434008</v>
      </c>
      <c r="F67" s="35">
        <f t="shared" si="4"/>
        <v>0.23307211452621063</v>
      </c>
      <c r="G67" s="35">
        <f t="shared" si="5"/>
        <v>0.13116279069767439</v>
      </c>
      <c r="H67" s="35">
        <f t="shared" si="6"/>
        <v>4.0909090909090916E-2</v>
      </c>
      <c r="L67" s="41">
        <v>0.38095238095238093</v>
      </c>
      <c r="M67" s="41">
        <v>0.42857142857142838</v>
      </c>
      <c r="N67" s="41">
        <v>0.57142857142857162</v>
      </c>
      <c r="O67" s="36" t="s">
        <v>25</v>
      </c>
      <c r="P67" s="41">
        <v>0.69767441860465107</v>
      </c>
      <c r="Q67" s="41">
        <v>0.51162790697674421</v>
      </c>
      <c r="R67" s="41">
        <v>3.1363636363636367</v>
      </c>
      <c r="S67" s="36" t="s">
        <v>25</v>
      </c>
      <c r="T67" s="41">
        <v>2.7272727272727275</v>
      </c>
      <c r="U67" s="41">
        <v>1.8095238095238093</v>
      </c>
      <c r="V67" s="36" t="s">
        <v>25</v>
      </c>
      <c r="W67" s="41">
        <v>2.0952380952380949</v>
      </c>
      <c r="X67" s="41">
        <v>0.66666666666666652</v>
      </c>
      <c r="Y67" s="36" t="s">
        <v>25</v>
      </c>
      <c r="Z67" s="41">
        <v>1.3333333333333335</v>
      </c>
      <c r="AA67" s="41">
        <v>0.19047619047619069</v>
      </c>
      <c r="AB67" s="41">
        <v>3.7674418604651159</v>
      </c>
      <c r="AC67" s="41">
        <v>2.6341463414634143</v>
      </c>
      <c r="AD67" s="41">
        <v>5.2558139534883717</v>
      </c>
      <c r="AE67" s="41">
        <v>4.6046511627906979</v>
      </c>
      <c r="AF67" s="41">
        <v>4.4651162790697674</v>
      </c>
      <c r="AG67" s="41">
        <v>0.46511627906976738</v>
      </c>
      <c r="AH67" s="41">
        <v>1.024390243902439</v>
      </c>
      <c r="AI67" s="41">
        <v>1.5909090909090908</v>
      </c>
      <c r="AJ67" s="41">
        <v>3.6744186046511631</v>
      </c>
      <c r="AK67" s="41">
        <v>0.41860465116279055</v>
      </c>
      <c r="AL67" s="41">
        <v>0.32558139534883734</v>
      </c>
      <c r="AM67" s="41">
        <v>0.7441860465116279</v>
      </c>
      <c r="AN67" s="41">
        <v>1.3953488372093021</v>
      </c>
      <c r="AO67" s="41">
        <v>0.40909090909090917</v>
      </c>
      <c r="AQ67" s="35">
        <f t="shared" si="7"/>
        <v>3.8095238095238092E-2</v>
      </c>
      <c r="AR67" s="35">
        <f t="shared" si="8"/>
        <v>4.2857142857142837E-2</v>
      </c>
      <c r="AS67" s="35">
        <f t="shared" si="9"/>
        <v>5.7142857142857162E-2</v>
      </c>
      <c r="AT67" s="35" t="str">
        <f t="shared" si="10"/>
        <v>..</v>
      </c>
      <c r="AU67" s="35">
        <f t="shared" si="11"/>
        <v>6.9767441860465101E-2</v>
      </c>
      <c r="AV67" s="35">
        <f t="shared" si="12"/>
        <v>5.1162790697674418E-2</v>
      </c>
      <c r="AW67" s="35">
        <f t="shared" si="13"/>
        <v>0.31363636363636366</v>
      </c>
      <c r="AX67" s="35" t="str">
        <f t="shared" si="14"/>
        <v>..</v>
      </c>
      <c r="AY67" s="35">
        <f t="shared" si="15"/>
        <v>0.27272727272727276</v>
      </c>
      <c r="AZ67" s="35">
        <f t="shared" si="16"/>
        <v>0.18095238095238092</v>
      </c>
      <c r="BA67" s="35" t="str">
        <f t="shared" si="17"/>
        <v>..</v>
      </c>
      <c r="BB67" s="35">
        <f t="shared" si="18"/>
        <v>0.2095238095238095</v>
      </c>
      <c r="BC67" s="35">
        <f t="shared" si="19"/>
        <v>6.6666666666666652E-2</v>
      </c>
      <c r="BD67" s="35" t="str">
        <f t="shared" si="20"/>
        <v>..</v>
      </c>
      <c r="BE67" s="35">
        <f t="shared" si="21"/>
        <v>0.13333333333333336</v>
      </c>
      <c r="BF67" s="35">
        <f t="shared" si="22"/>
        <v>1.904761904761907E-2</v>
      </c>
      <c r="BG67" s="35">
        <f t="shared" si="23"/>
        <v>0.37674418604651161</v>
      </c>
      <c r="BH67" s="35">
        <f t="shared" si="24"/>
        <v>0.26341463414634142</v>
      </c>
      <c r="BI67" s="35">
        <f t="shared" si="25"/>
        <v>0.52558139534883719</v>
      </c>
      <c r="BJ67" s="35">
        <f t="shared" si="26"/>
        <v>0.46046511627906977</v>
      </c>
      <c r="BK67" s="35">
        <f t="shared" si="27"/>
        <v>0.44651162790697674</v>
      </c>
      <c r="BL67" s="35">
        <f t="shared" si="28"/>
        <v>4.6511627906976737E-2</v>
      </c>
      <c r="BM67" s="35">
        <f t="shared" si="29"/>
        <v>0.10243902439024391</v>
      </c>
      <c r="BN67" s="35">
        <f t="shared" si="30"/>
        <v>0.15909090909090909</v>
      </c>
      <c r="BO67" s="35">
        <f t="shared" si="31"/>
        <v>0.36744186046511629</v>
      </c>
      <c r="BP67" s="35">
        <f t="shared" si="32"/>
        <v>4.1860465116279055E-2</v>
      </c>
      <c r="BQ67" s="35">
        <f t="shared" si="33"/>
        <v>3.2558139534883734E-2</v>
      </c>
      <c r="BR67" s="35">
        <f t="shared" si="34"/>
        <v>7.441860465116279E-2</v>
      </c>
      <c r="BS67" s="35">
        <f t="shared" si="35"/>
        <v>0.1395348837209302</v>
      </c>
      <c r="BT67" s="35">
        <f t="shared" si="36"/>
        <v>4.0909090909090916E-2</v>
      </c>
    </row>
    <row r="68" spans="1:72" x14ac:dyDescent="0.35"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</row>
  </sheetData>
  <pageMargins left="0.75" right="0.75" top="1" bottom="1" header="0.5" footer="0.5"/>
  <pageSetup orientation="portrait" horizontalDpi="4294967292" verticalDpi="429496729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T68"/>
  <sheetViews>
    <sheetView workbookViewId="0">
      <pane xSplit="8" ySplit="7" topLeftCell="T64" activePane="bottomRight" state="frozen"/>
      <selection pane="topRight" activeCell="I1" sqref="I1"/>
      <selection pane="bottomLeft" activeCell="A8" sqref="A8"/>
      <selection pane="bottomRight" activeCell="B67" sqref="B67"/>
    </sheetView>
  </sheetViews>
  <sheetFormatPr defaultColWidth="8.90625" defaultRowHeight="14.5" x14ac:dyDescent="0.35"/>
  <cols>
    <col min="2" max="2" width="19.08984375" customWidth="1"/>
    <col min="3" max="9" width="10.54296875" customWidth="1"/>
    <col min="10" max="10" width="4.453125" customWidth="1"/>
    <col min="11" max="11" width="19.90625" customWidth="1"/>
    <col min="41" max="41" width="9.453125" customWidth="1"/>
    <col min="42" max="42" width="5.453125" customWidth="1"/>
    <col min="50" max="50" width="4.54296875" customWidth="1"/>
  </cols>
  <sheetData>
    <row r="1" spans="1:72" x14ac:dyDescent="0.35">
      <c r="C1" s="32" t="s">
        <v>243</v>
      </c>
      <c r="L1" s="32" t="s">
        <v>244</v>
      </c>
      <c r="AQ1" s="32" t="s">
        <v>245</v>
      </c>
    </row>
    <row r="2" spans="1:72" ht="80" x14ac:dyDescent="0.35">
      <c r="C2" t="s">
        <v>38</v>
      </c>
      <c r="E2" t="s">
        <v>246</v>
      </c>
      <c r="L2" s="40" t="s">
        <v>318</v>
      </c>
      <c r="M2" s="40" t="s">
        <v>319</v>
      </c>
      <c r="N2" s="39" t="s">
        <v>320</v>
      </c>
      <c r="O2" s="39" t="s">
        <v>28</v>
      </c>
      <c r="P2" s="39" t="s">
        <v>321</v>
      </c>
      <c r="Q2" s="39" t="s">
        <v>322</v>
      </c>
      <c r="R2" s="39" t="s">
        <v>323</v>
      </c>
      <c r="S2" s="39" t="s">
        <v>32</v>
      </c>
      <c r="T2" s="39" t="s">
        <v>324</v>
      </c>
      <c r="U2" s="39" t="s">
        <v>325</v>
      </c>
      <c r="V2" s="39" t="s">
        <v>36</v>
      </c>
      <c r="W2" s="39" t="s">
        <v>326</v>
      </c>
      <c r="X2" s="39" t="s">
        <v>327</v>
      </c>
      <c r="Y2" s="39" t="s">
        <v>40</v>
      </c>
      <c r="Z2" s="39" t="s">
        <v>328</v>
      </c>
      <c r="AA2" s="39" t="s">
        <v>329</v>
      </c>
      <c r="AB2" s="39" t="s">
        <v>43</v>
      </c>
      <c r="AC2" s="39" t="s">
        <v>44</v>
      </c>
      <c r="AD2" s="39" t="s">
        <v>330</v>
      </c>
      <c r="AE2" s="39" t="s">
        <v>331</v>
      </c>
      <c r="AF2" s="39" t="s">
        <v>332</v>
      </c>
      <c r="AG2" s="39" t="s">
        <v>333</v>
      </c>
      <c r="AH2" s="39" t="s">
        <v>334</v>
      </c>
      <c r="AI2" s="39" t="s">
        <v>50</v>
      </c>
      <c r="AJ2" s="39" t="s">
        <v>335</v>
      </c>
      <c r="AK2" s="39" t="s">
        <v>336</v>
      </c>
      <c r="AL2" s="39" t="s">
        <v>337</v>
      </c>
      <c r="AM2" s="39" t="s">
        <v>338</v>
      </c>
      <c r="AN2" s="39" t="s">
        <v>339</v>
      </c>
      <c r="AO2" s="39" t="s">
        <v>340</v>
      </c>
      <c r="AP2" s="39"/>
      <c r="AQ2" s="40" t="s">
        <v>318</v>
      </c>
      <c r="AR2" s="40" t="s">
        <v>319</v>
      </c>
      <c r="AS2" s="39" t="s">
        <v>320</v>
      </c>
      <c r="AT2" s="39" t="s">
        <v>28</v>
      </c>
      <c r="AU2" s="39" t="s">
        <v>321</v>
      </c>
      <c r="AV2" s="39" t="s">
        <v>322</v>
      </c>
      <c r="AW2" s="39" t="s">
        <v>323</v>
      </c>
      <c r="AX2" s="39" t="s">
        <v>32</v>
      </c>
      <c r="AY2" s="39" t="s">
        <v>324</v>
      </c>
      <c r="AZ2" s="39" t="s">
        <v>325</v>
      </c>
      <c r="BA2" s="39" t="s">
        <v>36</v>
      </c>
      <c r="BB2" s="39" t="s">
        <v>326</v>
      </c>
      <c r="BC2" s="39" t="s">
        <v>327</v>
      </c>
      <c r="BD2" s="39" t="s">
        <v>40</v>
      </c>
      <c r="BE2" s="39" t="s">
        <v>328</v>
      </c>
      <c r="BF2" s="39" t="s">
        <v>329</v>
      </c>
      <c r="BG2" s="39" t="s">
        <v>43</v>
      </c>
      <c r="BH2" s="39" t="s">
        <v>44</v>
      </c>
      <c r="BI2" s="39" t="s">
        <v>330</v>
      </c>
      <c r="BJ2" s="39" t="s">
        <v>331</v>
      </c>
      <c r="BK2" s="39" t="s">
        <v>332</v>
      </c>
      <c r="BL2" s="39" t="s">
        <v>333</v>
      </c>
      <c r="BM2" s="39" t="s">
        <v>334</v>
      </c>
      <c r="BN2" s="39" t="s">
        <v>50</v>
      </c>
      <c r="BO2" s="39" t="s">
        <v>335</v>
      </c>
      <c r="BP2" s="39" t="s">
        <v>336</v>
      </c>
      <c r="BQ2" s="39" t="s">
        <v>337</v>
      </c>
      <c r="BR2" s="39" t="s">
        <v>338</v>
      </c>
      <c r="BS2" s="39" t="s">
        <v>339</v>
      </c>
      <c r="BT2" s="39" t="s">
        <v>340</v>
      </c>
    </row>
    <row r="3" spans="1:72" x14ac:dyDescent="0.35">
      <c r="B3" t="s">
        <v>38</v>
      </c>
      <c r="K3" t="s">
        <v>247</v>
      </c>
      <c r="L3" s="33">
        <v>10</v>
      </c>
      <c r="M3" s="33">
        <v>10</v>
      </c>
      <c r="N3" s="33">
        <v>10</v>
      </c>
      <c r="O3" s="33">
        <v>10</v>
      </c>
      <c r="P3" s="33">
        <v>10</v>
      </c>
      <c r="Q3" s="33">
        <v>10</v>
      </c>
      <c r="R3" s="33">
        <v>10</v>
      </c>
      <c r="S3" s="33">
        <v>10</v>
      </c>
      <c r="T3" s="33">
        <v>10</v>
      </c>
      <c r="U3" s="33">
        <v>10</v>
      </c>
      <c r="V3" s="33">
        <v>10</v>
      </c>
      <c r="W3" s="33">
        <v>10</v>
      </c>
      <c r="X3" s="33">
        <v>10</v>
      </c>
      <c r="Y3" s="33">
        <v>10</v>
      </c>
      <c r="Z3" s="33">
        <v>10</v>
      </c>
      <c r="AA3" s="33">
        <v>10</v>
      </c>
      <c r="AB3" s="33">
        <v>10</v>
      </c>
      <c r="AC3" s="33">
        <v>10</v>
      </c>
      <c r="AD3" s="33">
        <v>10</v>
      </c>
      <c r="AE3" s="33">
        <v>10</v>
      </c>
      <c r="AF3" s="33">
        <v>10</v>
      </c>
      <c r="AG3" s="33">
        <v>10</v>
      </c>
      <c r="AH3" s="33">
        <v>10</v>
      </c>
      <c r="AI3" s="33">
        <v>10</v>
      </c>
      <c r="AJ3" s="33">
        <v>10</v>
      </c>
      <c r="AK3" s="33">
        <v>10</v>
      </c>
      <c r="AL3" s="33">
        <v>10</v>
      </c>
      <c r="AM3" s="33">
        <v>10</v>
      </c>
      <c r="AN3" s="33">
        <v>10</v>
      </c>
      <c r="AO3" s="33">
        <v>10</v>
      </c>
      <c r="AQ3" s="33">
        <v>10</v>
      </c>
      <c r="AR3" s="33">
        <v>10</v>
      </c>
      <c r="AS3" s="33">
        <v>10</v>
      </c>
      <c r="AT3" s="33">
        <v>10</v>
      </c>
      <c r="AU3" s="33">
        <v>10</v>
      </c>
      <c r="AV3" s="33">
        <v>10</v>
      </c>
      <c r="AW3" s="33">
        <v>10</v>
      </c>
      <c r="AX3" s="33">
        <v>10</v>
      </c>
      <c r="AY3" s="33">
        <v>10</v>
      </c>
      <c r="AZ3" s="33">
        <v>10</v>
      </c>
      <c r="BA3" s="33">
        <v>10</v>
      </c>
      <c r="BB3" s="33">
        <v>10</v>
      </c>
      <c r="BC3" s="33">
        <v>10</v>
      </c>
      <c r="BD3" s="33">
        <v>10</v>
      </c>
      <c r="BE3" s="33">
        <v>10</v>
      </c>
      <c r="BF3" s="33">
        <v>10</v>
      </c>
      <c r="BG3" s="33">
        <v>10</v>
      </c>
      <c r="BH3" s="33">
        <v>10</v>
      </c>
      <c r="BI3" s="33">
        <v>10</v>
      </c>
      <c r="BJ3" s="33">
        <v>10</v>
      </c>
      <c r="BK3" s="33">
        <v>10</v>
      </c>
      <c r="BL3" s="33">
        <v>10</v>
      </c>
      <c r="BM3" s="33">
        <v>10</v>
      </c>
      <c r="BN3" s="33">
        <v>10</v>
      </c>
      <c r="BO3" s="33">
        <v>10</v>
      </c>
      <c r="BP3" s="33">
        <v>10</v>
      </c>
      <c r="BQ3" s="33">
        <v>10</v>
      </c>
      <c r="BR3" s="33">
        <v>10</v>
      </c>
      <c r="BS3" s="33">
        <v>10</v>
      </c>
      <c r="BT3" s="33">
        <v>10</v>
      </c>
    </row>
    <row r="4" spans="1:72" x14ac:dyDescent="0.35">
      <c r="B4" t="s">
        <v>38</v>
      </c>
      <c r="K4" t="s">
        <v>248</v>
      </c>
      <c r="L4" s="33">
        <v>0</v>
      </c>
      <c r="M4" s="33">
        <v>0</v>
      </c>
      <c r="N4" s="33">
        <v>0</v>
      </c>
      <c r="O4" s="33">
        <v>0</v>
      </c>
      <c r="P4" s="33">
        <v>0</v>
      </c>
      <c r="Q4" s="33">
        <v>0</v>
      </c>
      <c r="R4" s="33">
        <v>0</v>
      </c>
      <c r="S4" s="33">
        <v>0</v>
      </c>
      <c r="T4" s="33">
        <v>0</v>
      </c>
      <c r="U4" s="33">
        <v>0</v>
      </c>
      <c r="V4" s="33">
        <v>0</v>
      </c>
      <c r="W4" s="33">
        <v>0</v>
      </c>
      <c r="X4" s="33">
        <v>0</v>
      </c>
      <c r="Y4" s="33">
        <v>0</v>
      </c>
      <c r="Z4" s="33">
        <v>0</v>
      </c>
      <c r="AA4" s="33">
        <v>0</v>
      </c>
      <c r="AB4" s="33">
        <v>0</v>
      </c>
      <c r="AC4" s="33">
        <v>0</v>
      </c>
      <c r="AD4" s="33">
        <v>0</v>
      </c>
      <c r="AE4" s="33">
        <v>0</v>
      </c>
      <c r="AF4" s="33">
        <v>0</v>
      </c>
      <c r="AG4" s="33">
        <v>0</v>
      </c>
      <c r="AH4" s="33">
        <v>0</v>
      </c>
      <c r="AI4" s="33">
        <v>0</v>
      </c>
      <c r="AJ4" s="33">
        <v>0</v>
      </c>
      <c r="AK4" s="33">
        <v>0</v>
      </c>
      <c r="AL4" s="33">
        <v>0</v>
      </c>
      <c r="AM4" s="33">
        <v>0</v>
      </c>
      <c r="AN4" s="33">
        <v>0</v>
      </c>
      <c r="AO4" s="33">
        <v>0</v>
      </c>
      <c r="AQ4" s="33">
        <v>0</v>
      </c>
      <c r="AR4" s="33">
        <v>0</v>
      </c>
      <c r="AS4" s="33">
        <v>0</v>
      </c>
      <c r="AT4" s="33">
        <v>0</v>
      </c>
      <c r="AU4" s="33">
        <v>0</v>
      </c>
      <c r="AV4" s="33">
        <v>0</v>
      </c>
      <c r="AW4" s="33">
        <v>0</v>
      </c>
      <c r="AX4" s="33">
        <v>0</v>
      </c>
      <c r="AY4" s="33">
        <v>0</v>
      </c>
      <c r="AZ4" s="33">
        <v>0</v>
      </c>
      <c r="BA4" s="33">
        <v>0</v>
      </c>
      <c r="BB4" s="33">
        <v>0</v>
      </c>
      <c r="BC4" s="33">
        <v>0</v>
      </c>
      <c r="BD4" s="33">
        <v>0</v>
      </c>
      <c r="BE4" s="33">
        <v>0</v>
      </c>
      <c r="BF4" s="33">
        <v>0</v>
      </c>
      <c r="BG4" s="33">
        <v>0</v>
      </c>
      <c r="BH4" s="33">
        <v>0</v>
      </c>
      <c r="BI4" s="33">
        <v>0</v>
      </c>
      <c r="BJ4" s="33">
        <v>0</v>
      </c>
      <c r="BK4" s="33">
        <v>0</v>
      </c>
      <c r="BL4" s="33">
        <v>0</v>
      </c>
      <c r="BM4" s="33">
        <v>0</v>
      </c>
      <c r="BN4" s="33">
        <v>0</v>
      </c>
      <c r="BO4" s="33">
        <v>0</v>
      </c>
      <c r="BP4" s="33">
        <v>0</v>
      </c>
      <c r="BQ4" s="33">
        <v>0</v>
      </c>
      <c r="BR4" s="33">
        <v>0</v>
      </c>
      <c r="BS4" s="33">
        <v>0</v>
      </c>
      <c r="BT4" s="33">
        <v>0</v>
      </c>
    </row>
    <row r="5" spans="1:72" x14ac:dyDescent="0.35">
      <c r="K5" t="s">
        <v>249</v>
      </c>
      <c r="L5" s="33">
        <v>1</v>
      </c>
      <c r="M5" s="33">
        <v>1</v>
      </c>
      <c r="N5" s="33">
        <v>1</v>
      </c>
      <c r="O5" s="33">
        <v>1</v>
      </c>
      <c r="P5" s="33">
        <v>1</v>
      </c>
      <c r="Q5" s="33">
        <v>1</v>
      </c>
      <c r="R5" s="33">
        <v>1</v>
      </c>
      <c r="S5" s="33">
        <v>1</v>
      </c>
      <c r="T5" s="33">
        <v>1</v>
      </c>
      <c r="U5" s="33">
        <v>1</v>
      </c>
      <c r="V5" s="33">
        <v>1</v>
      </c>
      <c r="W5" s="33">
        <v>1</v>
      </c>
      <c r="X5" s="33">
        <v>1</v>
      </c>
      <c r="Y5" s="33">
        <v>1</v>
      </c>
      <c r="Z5" s="33">
        <v>1</v>
      </c>
      <c r="AA5" s="33">
        <v>1</v>
      </c>
      <c r="AB5" s="33">
        <v>1</v>
      </c>
      <c r="AC5" s="33">
        <v>1</v>
      </c>
      <c r="AD5" s="33">
        <v>1</v>
      </c>
      <c r="AE5" s="33">
        <v>1</v>
      </c>
      <c r="AF5" s="33">
        <v>1</v>
      </c>
      <c r="AG5" s="33">
        <v>1</v>
      </c>
      <c r="AH5" s="33">
        <v>1</v>
      </c>
      <c r="AI5" s="33">
        <v>1</v>
      </c>
      <c r="AJ5" s="33">
        <v>1</v>
      </c>
      <c r="AK5" s="33">
        <v>1</v>
      </c>
      <c r="AL5" s="33">
        <v>1</v>
      </c>
      <c r="AM5" s="33">
        <v>1</v>
      </c>
      <c r="AN5" s="33">
        <v>1</v>
      </c>
      <c r="AO5" s="33">
        <v>1</v>
      </c>
      <c r="AP5" t="s">
        <v>38</v>
      </c>
      <c r="AQ5" s="33">
        <v>1</v>
      </c>
      <c r="AR5" s="33">
        <v>1</v>
      </c>
      <c r="AS5" s="33">
        <v>1</v>
      </c>
      <c r="AT5" s="33">
        <v>1</v>
      </c>
      <c r="AU5" s="33">
        <v>1</v>
      </c>
      <c r="AV5" s="33">
        <v>1</v>
      </c>
      <c r="AW5" s="33">
        <v>1</v>
      </c>
      <c r="AX5" s="33">
        <v>1</v>
      </c>
      <c r="AY5" s="33">
        <v>1</v>
      </c>
      <c r="AZ5" s="33">
        <v>1</v>
      </c>
      <c r="BA5" s="33">
        <v>1</v>
      </c>
      <c r="BB5" s="33">
        <v>1</v>
      </c>
      <c r="BC5" s="33">
        <v>1</v>
      </c>
      <c r="BD5" s="33">
        <v>1</v>
      </c>
      <c r="BE5" s="33">
        <v>1</v>
      </c>
      <c r="BF5" s="33">
        <v>1</v>
      </c>
      <c r="BG5" s="33">
        <v>1</v>
      </c>
      <c r="BH5" s="33">
        <v>1</v>
      </c>
      <c r="BI5" s="33">
        <v>1</v>
      </c>
      <c r="BJ5" s="33">
        <v>1</v>
      </c>
      <c r="BK5" s="33">
        <v>1</v>
      </c>
      <c r="BL5" s="33">
        <v>1</v>
      </c>
      <c r="BM5" s="33">
        <v>1</v>
      </c>
      <c r="BN5" s="33">
        <v>1</v>
      </c>
      <c r="BO5" s="33">
        <v>1</v>
      </c>
      <c r="BP5" s="33">
        <v>1</v>
      </c>
      <c r="BQ5" s="33">
        <v>1</v>
      </c>
      <c r="BR5" s="33">
        <v>1</v>
      </c>
      <c r="BS5" s="33">
        <v>1</v>
      </c>
      <c r="BT5" s="33">
        <v>1</v>
      </c>
    </row>
    <row r="6" spans="1:72" x14ac:dyDescent="0.35">
      <c r="K6" t="s">
        <v>250</v>
      </c>
      <c r="L6" s="33" t="s">
        <v>251</v>
      </c>
      <c r="M6" t="s">
        <v>252</v>
      </c>
      <c r="N6" t="s">
        <v>253</v>
      </c>
      <c r="O6" t="s">
        <v>253</v>
      </c>
      <c r="P6" t="s">
        <v>253</v>
      </c>
      <c r="Q6" t="s">
        <v>253</v>
      </c>
      <c r="R6" t="s">
        <v>253</v>
      </c>
      <c r="S6" t="s">
        <v>253</v>
      </c>
      <c r="T6" t="s">
        <v>254</v>
      </c>
      <c r="U6" t="s">
        <v>254</v>
      </c>
      <c r="V6" t="s">
        <v>254</v>
      </c>
      <c r="W6" t="s">
        <v>254</v>
      </c>
      <c r="X6" t="s">
        <v>254</v>
      </c>
      <c r="Y6" t="s">
        <v>254</v>
      </c>
      <c r="Z6" t="s">
        <v>254</v>
      </c>
      <c r="AA6" t="s">
        <v>254</v>
      </c>
      <c r="AB6" t="s">
        <v>254</v>
      </c>
      <c r="AC6" t="s">
        <v>254</v>
      </c>
      <c r="AD6" t="s">
        <v>254</v>
      </c>
      <c r="AE6" t="s">
        <v>254</v>
      </c>
      <c r="AF6" t="s">
        <v>254</v>
      </c>
      <c r="AG6" t="s">
        <v>254</v>
      </c>
      <c r="AH6" t="s">
        <v>254</v>
      </c>
      <c r="AI6" t="s">
        <v>254</v>
      </c>
      <c r="AJ6" t="s">
        <v>255</v>
      </c>
      <c r="AK6" t="s">
        <v>255</v>
      </c>
      <c r="AL6" t="s">
        <v>255</v>
      </c>
      <c r="AM6" t="s">
        <v>255</v>
      </c>
      <c r="AN6" t="s">
        <v>255</v>
      </c>
      <c r="AO6" t="s">
        <v>256</v>
      </c>
      <c r="AQ6" s="33" t="s">
        <v>251</v>
      </c>
      <c r="AR6" t="s">
        <v>252</v>
      </c>
      <c r="AS6" t="s">
        <v>253</v>
      </c>
      <c r="AT6" t="s">
        <v>253</v>
      </c>
      <c r="AU6" t="s">
        <v>253</v>
      </c>
      <c r="AV6" t="s">
        <v>253</v>
      </c>
      <c r="AW6" t="s">
        <v>253</v>
      </c>
      <c r="AX6" t="s">
        <v>253</v>
      </c>
      <c r="AY6" t="s">
        <v>254</v>
      </c>
      <c r="AZ6" t="s">
        <v>254</v>
      </c>
      <c r="BA6" t="s">
        <v>254</v>
      </c>
      <c r="BB6" t="s">
        <v>254</v>
      </c>
      <c r="BC6" t="s">
        <v>254</v>
      </c>
      <c r="BD6" t="s">
        <v>254</v>
      </c>
      <c r="BE6" t="s">
        <v>254</v>
      </c>
      <c r="BF6" t="s">
        <v>254</v>
      </c>
      <c r="BG6" t="s">
        <v>254</v>
      </c>
      <c r="BH6" t="s">
        <v>254</v>
      </c>
      <c r="BI6" t="s">
        <v>254</v>
      </c>
      <c r="BJ6" t="s">
        <v>254</v>
      </c>
      <c r="BK6" t="s">
        <v>254</v>
      </c>
      <c r="BL6" t="s">
        <v>254</v>
      </c>
      <c r="BM6" t="s">
        <v>254</v>
      </c>
      <c r="BN6" t="s">
        <v>254</v>
      </c>
      <c r="BO6" t="s">
        <v>255</v>
      </c>
      <c r="BP6" t="s">
        <v>255</v>
      </c>
      <c r="BQ6" t="s">
        <v>255</v>
      </c>
      <c r="BR6" t="s">
        <v>255</v>
      </c>
      <c r="BS6" t="s">
        <v>255</v>
      </c>
      <c r="BT6" t="s">
        <v>256</v>
      </c>
    </row>
    <row r="7" spans="1:72" x14ac:dyDescent="0.35">
      <c r="A7" t="s">
        <v>358</v>
      </c>
      <c r="B7" t="s">
        <v>359</v>
      </c>
      <c r="C7" t="s">
        <v>91</v>
      </c>
      <c r="D7" t="s">
        <v>92</v>
      </c>
      <c r="E7" t="s">
        <v>93</v>
      </c>
      <c r="F7" t="s">
        <v>94</v>
      </c>
      <c r="G7" t="s">
        <v>95</v>
      </c>
      <c r="H7" t="s">
        <v>96</v>
      </c>
      <c r="K7" t="s">
        <v>38</v>
      </c>
    </row>
    <row r="8" spans="1:72" x14ac:dyDescent="0.35">
      <c r="A8" t="s">
        <v>180</v>
      </c>
      <c r="B8" t="s">
        <v>257</v>
      </c>
      <c r="C8" s="35">
        <f>+AQ8</f>
        <v>0.10909090909090909</v>
      </c>
      <c r="D8" s="35">
        <f>+AR8</f>
        <v>0.3575757575757576</v>
      </c>
      <c r="E8" s="35">
        <f>AVERAGE(AS8:AX8)</f>
        <v>0.24375000000000002</v>
      </c>
      <c r="F8" s="35">
        <f>AVERAGE(AY8:BN8)</f>
        <v>0.26421458246055024</v>
      </c>
      <c r="G8" s="35">
        <f>AVERAGE(BO8:BS8)</f>
        <v>0.2436363636363636</v>
      </c>
      <c r="H8" s="35">
        <f>BT8</f>
        <v>0.16363636363636364</v>
      </c>
      <c r="L8" s="41">
        <v>1.0909090909090908</v>
      </c>
      <c r="M8" s="41">
        <v>3.5757575757575761</v>
      </c>
      <c r="N8" s="41">
        <v>2</v>
      </c>
      <c r="O8" s="36" t="s">
        <v>25</v>
      </c>
      <c r="P8" s="41">
        <v>2.1818181818181817</v>
      </c>
      <c r="Q8" s="41">
        <v>1.75</v>
      </c>
      <c r="R8" s="42">
        <v>3.8181818181818183</v>
      </c>
      <c r="S8" s="36" t="s">
        <v>25</v>
      </c>
      <c r="T8" s="41">
        <v>1.9375</v>
      </c>
      <c r="U8" s="41">
        <v>3.1515151515151514</v>
      </c>
      <c r="V8" s="36" t="s">
        <v>25</v>
      </c>
      <c r="W8" s="41">
        <v>1.9375</v>
      </c>
      <c r="X8" s="41">
        <v>2.125</v>
      </c>
      <c r="Y8" s="36" t="s">
        <v>25</v>
      </c>
      <c r="Z8" s="41">
        <v>1.8125</v>
      </c>
      <c r="AA8" s="41">
        <v>2.0625</v>
      </c>
      <c r="AB8" s="41">
        <v>5.333333333333333</v>
      </c>
      <c r="AC8" s="41">
        <v>3.333333333333333</v>
      </c>
      <c r="AD8" s="41">
        <v>2.6060606060606064</v>
      </c>
      <c r="AE8" s="41">
        <v>2.625</v>
      </c>
      <c r="AF8" s="41">
        <v>2.8484848484848486</v>
      </c>
      <c r="AG8" s="41">
        <v>2.7878787878787881</v>
      </c>
      <c r="AH8" s="41">
        <v>1.7419354838709675</v>
      </c>
      <c r="AI8" s="41">
        <v>2.6875</v>
      </c>
      <c r="AJ8" s="41">
        <v>2.0606060606060606</v>
      </c>
      <c r="AK8" s="41">
        <v>2.9090909090909092</v>
      </c>
      <c r="AL8" s="41">
        <v>2.1818181818181817</v>
      </c>
      <c r="AM8" s="41">
        <v>1.6363636363636362</v>
      </c>
      <c r="AN8" s="41">
        <v>3.3939393939393936</v>
      </c>
      <c r="AO8" s="41">
        <v>1.6363636363636362</v>
      </c>
      <c r="AQ8" s="35">
        <f>IF(ISNUMBER(L8)=TRUE,AQ$5*(L8-AQ$4)/(AQ$3-AQ$4)+(1-AQ$5)*(1-(L8-AQ$4)/(AQ$3-AQ$4)),"..")</f>
        <v>0.10909090909090909</v>
      </c>
      <c r="AR8" s="35">
        <f t="shared" ref="AR8:BT8" si="0">IF(ISNUMBER(M8)=TRUE,AR$5*(M8-AR$4)/(AR$3-AR$4)+(1-AR$5)*(1-(M8-AR$4)/(AR$3-AR$4)),"..")</f>
        <v>0.3575757575757576</v>
      </c>
      <c r="AS8" s="35">
        <f t="shared" si="0"/>
        <v>0.2</v>
      </c>
      <c r="AT8" s="35" t="str">
        <f t="shared" si="0"/>
        <v>..</v>
      </c>
      <c r="AU8" s="35">
        <f t="shared" si="0"/>
        <v>0.21818181818181817</v>
      </c>
      <c r="AV8" s="35">
        <f t="shared" si="0"/>
        <v>0.17499999999999999</v>
      </c>
      <c r="AW8" s="35">
        <f t="shared" si="0"/>
        <v>0.38181818181818183</v>
      </c>
      <c r="AX8" s="35" t="str">
        <f t="shared" si="0"/>
        <v>..</v>
      </c>
      <c r="AY8" s="35">
        <f t="shared" si="0"/>
        <v>0.19375000000000001</v>
      </c>
      <c r="AZ8" s="35">
        <f t="shared" si="0"/>
        <v>0.31515151515151513</v>
      </c>
      <c r="BA8" s="35" t="str">
        <f t="shared" si="0"/>
        <v>..</v>
      </c>
      <c r="BB8" s="35">
        <f t="shared" si="0"/>
        <v>0.19375000000000001</v>
      </c>
      <c r="BC8" s="35">
        <f t="shared" si="0"/>
        <v>0.21249999999999999</v>
      </c>
      <c r="BD8" s="35" t="str">
        <f t="shared" si="0"/>
        <v>..</v>
      </c>
      <c r="BE8" s="35">
        <f t="shared" si="0"/>
        <v>0.18124999999999999</v>
      </c>
      <c r="BF8" s="35">
        <f t="shared" si="0"/>
        <v>0.20624999999999999</v>
      </c>
      <c r="BG8" s="35">
        <f t="shared" si="0"/>
        <v>0.53333333333333333</v>
      </c>
      <c r="BH8" s="35">
        <f t="shared" si="0"/>
        <v>0.33333333333333331</v>
      </c>
      <c r="BI8" s="35">
        <f t="shared" si="0"/>
        <v>0.26060606060606062</v>
      </c>
      <c r="BJ8" s="35">
        <f t="shared" si="0"/>
        <v>0.26250000000000001</v>
      </c>
      <c r="BK8" s="35">
        <f t="shared" si="0"/>
        <v>0.28484848484848485</v>
      </c>
      <c r="BL8" s="35">
        <f t="shared" si="0"/>
        <v>0.27878787878787881</v>
      </c>
      <c r="BM8" s="35">
        <f t="shared" si="0"/>
        <v>0.17419354838709675</v>
      </c>
      <c r="BN8" s="35">
        <f t="shared" si="0"/>
        <v>0.26874999999999999</v>
      </c>
      <c r="BO8" s="35">
        <f t="shared" si="0"/>
        <v>0.20606060606060606</v>
      </c>
      <c r="BP8" s="35">
        <f t="shared" si="0"/>
        <v>0.29090909090909089</v>
      </c>
      <c r="BQ8" s="35">
        <f t="shared" si="0"/>
        <v>0.21818181818181817</v>
      </c>
      <c r="BR8" s="35">
        <f t="shared" si="0"/>
        <v>0.16363636363636364</v>
      </c>
      <c r="BS8" s="35">
        <f t="shared" si="0"/>
        <v>0.33939393939393936</v>
      </c>
      <c r="BT8" s="35">
        <f t="shared" si="0"/>
        <v>0.16363636363636364</v>
      </c>
    </row>
    <row r="9" spans="1:72" x14ac:dyDescent="0.35">
      <c r="A9" t="s">
        <v>181</v>
      </c>
      <c r="B9" t="s">
        <v>258</v>
      </c>
      <c r="C9" s="35">
        <f t="shared" ref="C9:D66" si="1">+AQ9</f>
        <v>0.53409090909090906</v>
      </c>
      <c r="D9" s="35">
        <f t="shared" si="1"/>
        <v>0.74942528735632175</v>
      </c>
      <c r="E9" s="35">
        <f t="shared" ref="E9:E66" si="2">AVERAGE(AS9:AX9)</f>
        <v>0.48575626959247653</v>
      </c>
      <c r="F9" s="35">
        <f t="shared" ref="F9:F67" si="3">AVERAGE(AY9:BN9)</f>
        <v>0.64414828641961996</v>
      </c>
      <c r="G9" s="35">
        <f t="shared" ref="G9:G66" si="4">AVERAGE(BO9:BS9)</f>
        <v>0.79815392541794727</v>
      </c>
      <c r="H9" s="35">
        <f t="shared" ref="H9:H66" si="5">BT9</f>
        <v>0.71264367816091956</v>
      </c>
      <c r="L9" s="41">
        <v>5.3409090909090908</v>
      </c>
      <c r="M9" s="41">
        <v>7.4942528735632177</v>
      </c>
      <c r="N9" s="41">
        <v>4.4545454545454541</v>
      </c>
      <c r="O9" s="36" t="s">
        <v>25</v>
      </c>
      <c r="P9" s="41">
        <v>3.5909090909090908</v>
      </c>
      <c r="Q9" s="41">
        <v>3.8620689655172411</v>
      </c>
      <c r="R9" s="42">
        <v>7.5227272727272734</v>
      </c>
      <c r="S9" s="36" t="s">
        <v>25</v>
      </c>
      <c r="T9" s="41">
        <v>7.5402298850574709</v>
      </c>
      <c r="U9" s="41">
        <v>7.0930232558139537</v>
      </c>
      <c r="V9" s="36" t="s">
        <v>25</v>
      </c>
      <c r="W9" s="41">
        <v>7.6781609195402307</v>
      </c>
      <c r="X9" s="41">
        <v>5.223529411764706</v>
      </c>
      <c r="Y9" s="36" t="s">
        <v>25</v>
      </c>
      <c r="Z9" s="41">
        <v>7.204545454545455</v>
      </c>
      <c r="AA9" s="41">
        <v>6.3908045977011501</v>
      </c>
      <c r="AB9" s="41">
        <v>6.7816091954022983</v>
      </c>
      <c r="AC9" s="41">
        <v>7.1860465116279073</v>
      </c>
      <c r="AD9" s="41">
        <v>5.4482758620689653</v>
      </c>
      <c r="AE9" s="41">
        <v>5.25</v>
      </c>
      <c r="AF9" s="41">
        <v>8.0919540229885065</v>
      </c>
      <c r="AG9" s="41">
        <v>3.6818181818181817</v>
      </c>
      <c r="AH9" s="41">
        <v>5.7471264367816088</v>
      </c>
      <c r="AI9" s="41">
        <v>6.8636363636363633</v>
      </c>
      <c r="AJ9" s="41">
        <v>7.6571428571428566</v>
      </c>
      <c r="AK9" s="41">
        <v>8.3636363636363633</v>
      </c>
      <c r="AL9" s="41">
        <v>8.7294117647058815</v>
      </c>
      <c r="AM9" s="41">
        <v>7.2272727272727266</v>
      </c>
      <c r="AN9" s="41">
        <v>7.9302325581395348</v>
      </c>
      <c r="AO9" s="41">
        <v>7.1264367816091951</v>
      </c>
      <c r="AQ9" s="35">
        <f t="shared" ref="AQ9:AQ67" si="6">IF(ISNUMBER(L9)=TRUE,AQ$5*(L9-AQ$4)/(AQ$3-AQ$4)+(1-AQ$5)*(1-(L9-AQ$4)/(AQ$3-AQ$4)),"..")</f>
        <v>0.53409090909090906</v>
      </c>
      <c r="AR9" s="35">
        <f t="shared" ref="AR9:AR67" si="7">IF(ISNUMBER(M9)=TRUE,AR$5*(M9-AR$4)/(AR$3-AR$4)+(1-AR$5)*(1-(M9-AR$4)/(AR$3-AR$4)),"..")</f>
        <v>0.74942528735632175</v>
      </c>
      <c r="AS9" s="35">
        <f t="shared" ref="AS9:AS67" si="8">IF(ISNUMBER(N9)=TRUE,AS$5*(N9-AS$4)/(AS$3-AS$4)+(1-AS$5)*(1-(N9-AS$4)/(AS$3-AS$4)),"..")</f>
        <v>0.44545454545454544</v>
      </c>
      <c r="AT9" s="35" t="str">
        <f t="shared" ref="AT9:AT67" si="9">IF(ISNUMBER(O9)=TRUE,AT$5*(O9-AT$4)/(AT$3-AT$4)+(1-AT$5)*(1-(O9-AT$4)/(AT$3-AT$4)),"..")</f>
        <v>..</v>
      </c>
      <c r="AU9" s="35">
        <f t="shared" ref="AU9:AU67" si="10">IF(ISNUMBER(P9)=TRUE,AU$5*(P9-AU$4)/(AU$3-AU$4)+(1-AU$5)*(1-(P9-AU$4)/(AU$3-AU$4)),"..")</f>
        <v>0.35909090909090907</v>
      </c>
      <c r="AV9" s="35">
        <f t="shared" ref="AV9:AV67" si="11">IF(ISNUMBER(Q9)=TRUE,AV$5*(Q9-AV$4)/(AV$3-AV$4)+(1-AV$5)*(1-(Q9-AV$4)/(AV$3-AV$4)),"..")</f>
        <v>0.38620689655172413</v>
      </c>
      <c r="AW9" s="35">
        <f t="shared" ref="AW9:AW67" si="12">IF(ISNUMBER(R9)=TRUE,AW$5*(R9-AW$4)/(AW$3-AW$4)+(1-AW$5)*(1-(R9-AW$4)/(AW$3-AW$4)),"..")</f>
        <v>0.75227272727272732</v>
      </c>
      <c r="AX9" s="35" t="str">
        <f t="shared" ref="AX9:AX67" si="13">IF(ISNUMBER(S9)=TRUE,AX$5*(S9-AX$4)/(AX$3-AX$4)+(1-AX$5)*(1-(S9-AX$4)/(AX$3-AX$4)),"..")</f>
        <v>..</v>
      </c>
      <c r="AY9" s="35">
        <f t="shared" ref="AY9:AY67" si="14">IF(ISNUMBER(T9)=TRUE,AY$5*(T9-AY$4)/(AY$3-AY$4)+(1-AY$5)*(1-(T9-AY$4)/(AY$3-AY$4)),"..")</f>
        <v>0.75402298850574712</v>
      </c>
      <c r="AZ9" s="35">
        <f t="shared" ref="AZ9:AZ67" si="15">IF(ISNUMBER(U9)=TRUE,AZ$5*(U9-AZ$4)/(AZ$3-AZ$4)+(1-AZ$5)*(1-(U9-AZ$4)/(AZ$3-AZ$4)),"..")</f>
        <v>0.70930232558139539</v>
      </c>
      <c r="BA9" s="35" t="str">
        <f t="shared" ref="BA9:BA67" si="16">IF(ISNUMBER(V9)=TRUE,BA$5*(V9-BA$4)/(BA$3-BA$4)+(1-BA$5)*(1-(V9-BA$4)/(BA$3-BA$4)),"..")</f>
        <v>..</v>
      </c>
      <c r="BB9" s="35">
        <f t="shared" ref="BB9:BB67" si="17">IF(ISNUMBER(W9)=TRUE,BB$5*(W9-BB$4)/(BB$3-BB$4)+(1-BB$5)*(1-(W9-BB$4)/(BB$3-BB$4)),"..")</f>
        <v>0.76781609195402312</v>
      </c>
      <c r="BC9" s="35">
        <f t="shared" ref="BC9:BC67" si="18">IF(ISNUMBER(X9)=TRUE,BC$5*(X9-BC$4)/(BC$3-BC$4)+(1-BC$5)*(1-(X9-BC$4)/(BC$3-BC$4)),"..")</f>
        <v>0.52235294117647058</v>
      </c>
      <c r="BD9" s="35" t="str">
        <f t="shared" ref="BD9:BD67" si="19">IF(ISNUMBER(Y9)=TRUE,BD$5*(Y9-BD$4)/(BD$3-BD$4)+(1-BD$5)*(1-(Y9-BD$4)/(BD$3-BD$4)),"..")</f>
        <v>..</v>
      </c>
      <c r="BE9" s="35">
        <f t="shared" ref="BE9:BE67" si="20">IF(ISNUMBER(Z9)=TRUE,BE$5*(Z9-BE$4)/(BE$3-BE$4)+(1-BE$5)*(1-(Z9-BE$4)/(BE$3-BE$4)),"..")</f>
        <v>0.72045454545454546</v>
      </c>
      <c r="BF9" s="35">
        <f t="shared" ref="BF9:BF67" si="21">IF(ISNUMBER(AA9)=TRUE,BF$5*(AA9-BF$4)/(BF$3-BF$4)+(1-BF$5)*(1-(AA9-BF$4)/(BF$3-BF$4)),"..")</f>
        <v>0.63908045977011496</v>
      </c>
      <c r="BG9" s="35">
        <f t="shared" ref="BG9:BG67" si="22">IF(ISNUMBER(AB9)=TRUE,BG$5*(AB9-BG$4)/(BG$3-BG$4)+(1-BG$5)*(1-(AB9-BG$4)/(BG$3-BG$4)),"..")</f>
        <v>0.67816091954022983</v>
      </c>
      <c r="BH9" s="35">
        <f t="shared" ref="BH9:BH67" si="23">IF(ISNUMBER(AC9)=TRUE,BH$5*(AC9-BH$4)/(BH$3-BH$4)+(1-BH$5)*(1-(AC9-BH$4)/(BH$3-BH$4)),"..")</f>
        <v>0.71860465116279071</v>
      </c>
      <c r="BI9" s="35">
        <f t="shared" ref="BI9:BI67" si="24">IF(ISNUMBER(AD9)=TRUE,BI$5*(AD9-BI$4)/(BI$3-BI$4)+(1-BI$5)*(1-(AD9-BI$4)/(BI$3-BI$4)),"..")</f>
        <v>0.54482758620689653</v>
      </c>
      <c r="BJ9" s="35">
        <f t="shared" ref="BJ9:BJ67" si="25">IF(ISNUMBER(AE9)=TRUE,BJ$5*(AE9-BJ$4)/(BJ$3-BJ$4)+(1-BJ$5)*(1-(AE9-BJ$4)/(BJ$3-BJ$4)),"..")</f>
        <v>0.52500000000000002</v>
      </c>
      <c r="BK9" s="35">
        <f t="shared" ref="BK9:BK67" si="26">IF(ISNUMBER(AF9)=TRUE,BK$5*(AF9-BK$4)/(BK$3-BK$4)+(1-BK$5)*(1-(AF9-BK$4)/(BK$3-BK$4)),"..")</f>
        <v>0.80919540229885067</v>
      </c>
      <c r="BL9" s="35">
        <f t="shared" ref="BL9:BL67" si="27">IF(ISNUMBER(AG9)=TRUE,BL$5*(AG9-BL$4)/(BL$3-BL$4)+(1-BL$5)*(1-(AG9-BL$4)/(BL$3-BL$4)),"..")</f>
        <v>0.36818181818181817</v>
      </c>
      <c r="BM9" s="35">
        <f t="shared" ref="BM9:BM67" si="28">IF(ISNUMBER(AH9)=TRUE,BM$5*(AH9-BM$4)/(BM$3-BM$4)+(1-BM$5)*(1-(AH9-BM$4)/(BM$3-BM$4)),"..")</f>
        <v>0.57471264367816088</v>
      </c>
      <c r="BN9" s="35">
        <f t="shared" ref="BN9:BN67" si="29">IF(ISNUMBER(AI9)=TRUE,BN$5*(AI9-BN$4)/(BN$3-BN$4)+(1-BN$5)*(1-(AI9-BN$4)/(BN$3-BN$4)),"..")</f>
        <v>0.68636363636363629</v>
      </c>
      <c r="BO9" s="35">
        <f t="shared" ref="BO9:BO67" si="30">IF(ISNUMBER(AJ9)=TRUE,BO$5*(AJ9-BO$4)/(BO$3-BO$4)+(1-BO$5)*(1-(AJ9-BO$4)/(BO$3-BO$4)),"..")</f>
        <v>0.76571428571428568</v>
      </c>
      <c r="BP9" s="35">
        <f t="shared" ref="BP9:BP67" si="31">IF(ISNUMBER(AK9)=TRUE,BP$5*(AK9-BP$4)/(BP$3-BP$4)+(1-BP$5)*(1-(AK9-BP$4)/(BP$3-BP$4)),"..")</f>
        <v>0.83636363636363631</v>
      </c>
      <c r="BQ9" s="35">
        <f t="shared" ref="BQ9:BQ67" si="32">IF(ISNUMBER(AL9)=TRUE,BQ$5*(AL9-BQ$4)/(BQ$3-BQ$4)+(1-BQ$5)*(1-(AL9-BQ$4)/(BQ$3-BQ$4)),"..")</f>
        <v>0.87294117647058811</v>
      </c>
      <c r="BR9" s="35">
        <f t="shared" ref="BR9:BR67" si="33">IF(ISNUMBER(AM9)=TRUE,BR$5*(AM9-BR$4)/(BR$3-BR$4)+(1-BR$5)*(1-(AM9-BR$4)/(BR$3-BR$4)),"..")</f>
        <v>0.72272727272727266</v>
      </c>
      <c r="BS9" s="35">
        <f t="shared" ref="BS9:BS67" si="34">IF(ISNUMBER(AN9)=TRUE,BS$5*(AN9-BS$4)/(BS$3-BS$4)+(1-BS$5)*(1-(AN9-BS$4)/(BS$3-BS$4)),"..")</f>
        <v>0.7930232558139535</v>
      </c>
      <c r="BT9" s="35">
        <f t="shared" ref="BT9:BT67" si="35">IF(ISNUMBER(AO9)=TRUE,BT$5*(AO9-BT$4)/(BT$3-BT$4)+(1-BT$5)*(1-(AO9-BT$4)/(BT$3-BT$4)),"..")</f>
        <v>0.71264367816091956</v>
      </c>
    </row>
    <row r="10" spans="1:72" x14ac:dyDescent="0.35">
      <c r="A10" t="s">
        <v>182</v>
      </c>
      <c r="B10" t="s">
        <v>259</v>
      </c>
      <c r="C10" s="35">
        <f t="shared" si="1"/>
        <v>0.43181818181818182</v>
      </c>
      <c r="D10" s="35">
        <f t="shared" si="1"/>
        <v>0.84545454545454546</v>
      </c>
      <c r="E10" s="35">
        <f t="shared" si="2"/>
        <v>0.51604122621564485</v>
      </c>
      <c r="F10" s="35">
        <f t="shared" si="3"/>
        <v>0.57166245552518957</v>
      </c>
      <c r="G10" s="35">
        <f t="shared" si="4"/>
        <v>0.6378995149856983</v>
      </c>
      <c r="H10" s="35">
        <f t="shared" si="5"/>
        <v>0.53181818181818186</v>
      </c>
      <c r="L10" s="41">
        <v>4.3181818181818183</v>
      </c>
      <c r="M10" s="41">
        <v>8.454545454545455</v>
      </c>
      <c r="N10" s="41">
        <v>3.7727272727272725</v>
      </c>
      <c r="O10" s="36" t="s">
        <v>25</v>
      </c>
      <c r="P10" s="41">
        <v>5.1818181818181817</v>
      </c>
      <c r="Q10" s="41">
        <v>3.4545454545454541</v>
      </c>
      <c r="R10" s="42">
        <v>8.2325581395348841</v>
      </c>
      <c r="S10" s="36" t="s">
        <v>25</v>
      </c>
      <c r="T10" s="41">
        <v>5.5348837209302326</v>
      </c>
      <c r="U10" s="41">
        <v>5.8139534883720927</v>
      </c>
      <c r="V10" s="36" t="s">
        <v>25</v>
      </c>
      <c r="W10" s="41">
        <v>6.5909090909090917</v>
      </c>
      <c r="X10" s="41">
        <v>4.5454545454545459</v>
      </c>
      <c r="Y10" s="36" t="s">
        <v>25</v>
      </c>
      <c r="Z10" s="41">
        <v>7.6585365853658534</v>
      </c>
      <c r="AA10" s="41">
        <v>4.6363636363636367</v>
      </c>
      <c r="AB10" s="41">
        <v>8.3255813953488378</v>
      </c>
      <c r="AC10" s="41">
        <v>6.8372093023255811</v>
      </c>
      <c r="AD10" s="41">
        <v>4.5</v>
      </c>
      <c r="AE10" s="41">
        <v>5.3636363636363633</v>
      </c>
      <c r="AF10" s="41">
        <v>4.6363636363636367</v>
      </c>
      <c r="AG10" s="41">
        <v>5.0454545454545459</v>
      </c>
      <c r="AH10" s="41">
        <v>4.5909090909090908</v>
      </c>
      <c r="AI10" s="41">
        <v>5.9534883720930232</v>
      </c>
      <c r="AJ10" s="41">
        <v>5.0588235294117645</v>
      </c>
      <c r="AK10" s="41">
        <v>6.7727272727272734</v>
      </c>
      <c r="AL10" s="41">
        <v>7.5813953488372086</v>
      </c>
      <c r="AM10" s="41">
        <v>5.2727272727272725</v>
      </c>
      <c r="AN10" s="41">
        <v>7.2093023255813957</v>
      </c>
      <c r="AO10" s="41">
        <v>5.3181818181818183</v>
      </c>
      <c r="AQ10" s="35">
        <f t="shared" si="6"/>
        <v>0.43181818181818182</v>
      </c>
      <c r="AR10" s="35">
        <f t="shared" si="7"/>
        <v>0.84545454545454546</v>
      </c>
      <c r="AS10" s="35">
        <f t="shared" si="8"/>
        <v>0.37727272727272726</v>
      </c>
      <c r="AT10" s="35" t="str">
        <f t="shared" si="9"/>
        <v>..</v>
      </c>
      <c r="AU10" s="35">
        <f t="shared" si="10"/>
        <v>0.51818181818181819</v>
      </c>
      <c r="AV10" s="35">
        <f t="shared" si="11"/>
        <v>0.3454545454545454</v>
      </c>
      <c r="AW10" s="35">
        <f t="shared" si="12"/>
        <v>0.82325581395348846</v>
      </c>
      <c r="AX10" s="35" t="str">
        <f t="shared" si="13"/>
        <v>..</v>
      </c>
      <c r="AY10" s="35">
        <f t="shared" si="14"/>
        <v>0.55348837209302326</v>
      </c>
      <c r="AZ10" s="35">
        <f t="shared" si="15"/>
        <v>0.58139534883720922</v>
      </c>
      <c r="BA10" s="35" t="str">
        <f t="shared" si="16"/>
        <v>..</v>
      </c>
      <c r="BB10" s="35">
        <f t="shared" si="17"/>
        <v>0.65909090909090917</v>
      </c>
      <c r="BC10" s="35">
        <f t="shared" si="18"/>
        <v>0.45454545454545459</v>
      </c>
      <c r="BD10" s="35" t="str">
        <f t="shared" si="19"/>
        <v>..</v>
      </c>
      <c r="BE10" s="35">
        <f t="shared" si="20"/>
        <v>0.76585365853658538</v>
      </c>
      <c r="BF10" s="35">
        <f t="shared" si="21"/>
        <v>0.46363636363636368</v>
      </c>
      <c r="BG10" s="35">
        <f t="shared" si="22"/>
        <v>0.83255813953488378</v>
      </c>
      <c r="BH10" s="35">
        <f t="shared" si="23"/>
        <v>0.68372093023255809</v>
      </c>
      <c r="BI10" s="35">
        <f t="shared" si="24"/>
        <v>0.45</v>
      </c>
      <c r="BJ10" s="35">
        <f t="shared" si="25"/>
        <v>0.53636363636363638</v>
      </c>
      <c r="BK10" s="35">
        <f t="shared" si="26"/>
        <v>0.46363636363636368</v>
      </c>
      <c r="BL10" s="35">
        <f t="shared" si="27"/>
        <v>0.50454545454545463</v>
      </c>
      <c r="BM10" s="35">
        <f t="shared" si="28"/>
        <v>0.45909090909090911</v>
      </c>
      <c r="BN10" s="35">
        <f t="shared" si="29"/>
        <v>0.59534883720930232</v>
      </c>
      <c r="BO10" s="35">
        <f t="shared" si="30"/>
        <v>0.50588235294117645</v>
      </c>
      <c r="BP10" s="35">
        <f t="shared" si="31"/>
        <v>0.67727272727272736</v>
      </c>
      <c r="BQ10" s="35">
        <f t="shared" si="32"/>
        <v>0.75813953488372088</v>
      </c>
      <c r="BR10" s="35">
        <f t="shared" si="33"/>
        <v>0.52727272727272723</v>
      </c>
      <c r="BS10" s="35">
        <f t="shared" si="34"/>
        <v>0.72093023255813959</v>
      </c>
      <c r="BT10" s="35">
        <f t="shared" si="35"/>
        <v>0.53181818181818186</v>
      </c>
    </row>
    <row r="11" spans="1:72" x14ac:dyDescent="0.35">
      <c r="A11" t="s">
        <v>183</v>
      </c>
      <c r="B11" t="s">
        <v>260</v>
      </c>
      <c r="C11" s="35">
        <f t="shared" si="1"/>
        <v>0.47450980392156861</v>
      </c>
      <c r="D11" s="35">
        <f t="shared" si="1"/>
        <v>0.58039215686274503</v>
      </c>
      <c r="E11" s="35">
        <f t="shared" si="2"/>
        <v>0.45761689291101054</v>
      </c>
      <c r="F11" s="35">
        <f t="shared" si="3"/>
        <v>0.55154504787652725</v>
      </c>
      <c r="G11" s="35">
        <f t="shared" si="4"/>
        <v>0.62679879336349931</v>
      </c>
      <c r="H11" s="35">
        <f t="shared" si="5"/>
        <v>0.66274509803921566</v>
      </c>
      <c r="L11" s="41">
        <v>4.7450980392156863</v>
      </c>
      <c r="M11" s="41">
        <v>5.8039215686274508</v>
      </c>
      <c r="N11" s="41">
        <v>3.0588235294117645</v>
      </c>
      <c r="O11" s="36" t="s">
        <v>25</v>
      </c>
      <c r="P11" s="41">
        <v>4.6274509803921573</v>
      </c>
      <c r="Q11" s="41">
        <v>2.4615384615384617</v>
      </c>
      <c r="R11" s="42">
        <v>8.1568627450980387</v>
      </c>
      <c r="S11" s="36" t="s">
        <v>25</v>
      </c>
      <c r="T11" s="41">
        <v>6.9583333333333339</v>
      </c>
      <c r="U11" s="41">
        <v>6.4680851063829792</v>
      </c>
      <c r="V11" s="36" t="s">
        <v>25</v>
      </c>
      <c r="W11" s="41">
        <v>8.0384615384615383</v>
      </c>
      <c r="X11" s="41">
        <v>3.8</v>
      </c>
      <c r="Y11" s="36" t="s">
        <v>25</v>
      </c>
      <c r="Z11" s="41">
        <v>7.0612244897959187</v>
      </c>
      <c r="AA11" s="41">
        <v>3.4901960784313726</v>
      </c>
      <c r="AB11" s="41">
        <v>9.0588235294117645</v>
      </c>
      <c r="AC11" s="41">
        <v>7.4693877551020407</v>
      </c>
      <c r="AD11" s="41">
        <v>2.384615384615385</v>
      </c>
      <c r="AE11" s="41">
        <v>3.8431372549019605</v>
      </c>
      <c r="AF11" s="41">
        <v>5.8431372549019605</v>
      </c>
      <c r="AG11" s="41">
        <v>2.8235294117647056</v>
      </c>
      <c r="AH11" s="41">
        <v>5.1538461538461542</v>
      </c>
      <c r="AI11" s="41">
        <v>4.8235294117647056</v>
      </c>
      <c r="AJ11" s="41">
        <v>4</v>
      </c>
      <c r="AK11" s="41">
        <v>7.115384615384615</v>
      </c>
      <c r="AL11" s="41">
        <v>8.1568627450980387</v>
      </c>
      <c r="AM11" s="41">
        <v>4.76</v>
      </c>
      <c r="AN11" s="41">
        <v>7.3076923076923084</v>
      </c>
      <c r="AO11" s="41">
        <v>6.6274509803921564</v>
      </c>
      <c r="AQ11" s="35">
        <f t="shared" si="6"/>
        <v>0.47450980392156861</v>
      </c>
      <c r="AR11" s="35">
        <f t="shared" si="7"/>
        <v>0.58039215686274503</v>
      </c>
      <c r="AS11" s="35">
        <f t="shared" si="8"/>
        <v>0.30588235294117644</v>
      </c>
      <c r="AT11" s="35" t="str">
        <f t="shared" si="9"/>
        <v>..</v>
      </c>
      <c r="AU11" s="35">
        <f t="shared" si="10"/>
        <v>0.46274509803921571</v>
      </c>
      <c r="AV11" s="35">
        <f t="shared" si="11"/>
        <v>0.24615384615384617</v>
      </c>
      <c r="AW11" s="35">
        <f t="shared" si="12"/>
        <v>0.81568627450980391</v>
      </c>
      <c r="AX11" s="35" t="str">
        <f t="shared" si="13"/>
        <v>..</v>
      </c>
      <c r="AY11" s="35">
        <f t="shared" si="14"/>
        <v>0.69583333333333341</v>
      </c>
      <c r="AZ11" s="35">
        <f t="shared" si="15"/>
        <v>0.64680851063829792</v>
      </c>
      <c r="BA11" s="35" t="str">
        <f t="shared" si="16"/>
        <v>..</v>
      </c>
      <c r="BB11" s="35">
        <f t="shared" si="17"/>
        <v>0.80384615384615388</v>
      </c>
      <c r="BC11" s="35">
        <f t="shared" si="18"/>
        <v>0.38</v>
      </c>
      <c r="BD11" s="35" t="str">
        <f t="shared" si="19"/>
        <v>..</v>
      </c>
      <c r="BE11" s="35">
        <f t="shared" si="20"/>
        <v>0.70612244897959187</v>
      </c>
      <c r="BF11" s="35">
        <f t="shared" si="21"/>
        <v>0.34901960784313724</v>
      </c>
      <c r="BG11" s="35">
        <f t="shared" si="22"/>
        <v>0.90588235294117647</v>
      </c>
      <c r="BH11" s="35">
        <f t="shared" si="23"/>
        <v>0.74693877551020404</v>
      </c>
      <c r="BI11" s="35">
        <f t="shared" si="24"/>
        <v>0.2384615384615385</v>
      </c>
      <c r="BJ11" s="35">
        <f t="shared" si="25"/>
        <v>0.38431372549019605</v>
      </c>
      <c r="BK11" s="35">
        <f t="shared" si="26"/>
        <v>0.584313725490196</v>
      </c>
      <c r="BL11" s="35">
        <f t="shared" si="27"/>
        <v>0.28235294117647058</v>
      </c>
      <c r="BM11" s="35">
        <f t="shared" si="28"/>
        <v>0.51538461538461544</v>
      </c>
      <c r="BN11" s="35">
        <f t="shared" si="29"/>
        <v>0.48235294117647054</v>
      </c>
      <c r="BO11" s="35">
        <f t="shared" si="30"/>
        <v>0.4</v>
      </c>
      <c r="BP11" s="35">
        <f t="shared" si="31"/>
        <v>0.71153846153846145</v>
      </c>
      <c r="BQ11" s="35">
        <f t="shared" si="32"/>
        <v>0.81568627450980391</v>
      </c>
      <c r="BR11" s="35">
        <f t="shared" si="33"/>
        <v>0.47599999999999998</v>
      </c>
      <c r="BS11" s="35">
        <f t="shared" si="34"/>
        <v>0.73076923076923084</v>
      </c>
      <c r="BT11" s="35">
        <f t="shared" si="35"/>
        <v>0.66274509803921566</v>
      </c>
    </row>
    <row r="12" spans="1:72" x14ac:dyDescent="0.35">
      <c r="A12" t="s">
        <v>185</v>
      </c>
      <c r="B12" t="s">
        <v>261</v>
      </c>
      <c r="C12" s="35">
        <f t="shared" si="1"/>
        <v>0.32765957446808508</v>
      </c>
      <c r="D12" s="35">
        <f t="shared" si="1"/>
        <v>0.73541666666666661</v>
      </c>
      <c r="E12" s="35">
        <f t="shared" si="2"/>
        <v>0.29399635681946801</v>
      </c>
      <c r="F12" s="35">
        <f t="shared" si="3"/>
        <v>0.40012294699514744</v>
      </c>
      <c r="G12" s="35">
        <f t="shared" si="4"/>
        <v>0.46219930585911168</v>
      </c>
      <c r="H12" s="35">
        <f t="shared" si="5"/>
        <v>0.16595744680851063</v>
      </c>
      <c r="L12" s="41">
        <v>3.2765957446808507</v>
      </c>
      <c r="M12" s="41">
        <v>7.3541666666666661</v>
      </c>
      <c r="N12" s="41">
        <v>3.8947368421052628</v>
      </c>
      <c r="O12" s="36" t="s">
        <v>25</v>
      </c>
      <c r="P12" s="41">
        <v>3.311827956989247</v>
      </c>
      <c r="Q12" s="41">
        <v>1.1157894736842104</v>
      </c>
      <c r="R12" s="42">
        <v>3.4375</v>
      </c>
      <c r="S12" s="36" t="s">
        <v>25</v>
      </c>
      <c r="T12" s="41">
        <v>3.8936170212765955</v>
      </c>
      <c r="U12" s="41">
        <v>5.242105263157895</v>
      </c>
      <c r="V12" s="36" t="s">
        <v>25</v>
      </c>
      <c r="W12" s="41">
        <v>6.2105263157894743</v>
      </c>
      <c r="X12" s="41">
        <v>2.5957446808510642</v>
      </c>
      <c r="Y12" s="36" t="s">
        <v>25</v>
      </c>
      <c r="Z12" s="41">
        <v>2.1684210526315786</v>
      </c>
      <c r="AA12" s="41">
        <v>2.6736842105263161</v>
      </c>
      <c r="AB12" s="41">
        <v>6.2105263157894743</v>
      </c>
      <c r="AC12" s="41">
        <v>4.2315789473684209</v>
      </c>
      <c r="AD12" s="41">
        <v>4.458333333333333</v>
      </c>
      <c r="AE12" s="41">
        <v>2.6105263157894738</v>
      </c>
      <c r="AF12" s="41">
        <v>7.0105263157894733</v>
      </c>
      <c r="AG12" s="41">
        <v>2.041666666666667</v>
      </c>
      <c r="AH12" s="41">
        <v>4.354166666666667</v>
      </c>
      <c r="AI12" s="41">
        <v>2.3157894736842106</v>
      </c>
      <c r="AJ12" s="41">
        <v>5.604395604395604</v>
      </c>
      <c r="AK12" s="41">
        <v>4.4680851063829783</v>
      </c>
      <c r="AL12" s="41">
        <v>4.2340425531914896</v>
      </c>
      <c r="AM12" s="41">
        <v>4.020833333333333</v>
      </c>
      <c r="AN12" s="41">
        <v>4.7826086956521738</v>
      </c>
      <c r="AO12" s="41">
        <v>1.6595744680851063</v>
      </c>
      <c r="AQ12" s="35">
        <f t="shared" si="6"/>
        <v>0.32765957446808508</v>
      </c>
      <c r="AR12" s="35">
        <f t="shared" si="7"/>
        <v>0.73541666666666661</v>
      </c>
      <c r="AS12" s="35">
        <f t="shared" si="8"/>
        <v>0.38947368421052631</v>
      </c>
      <c r="AT12" s="35" t="str">
        <f t="shared" si="9"/>
        <v>..</v>
      </c>
      <c r="AU12" s="35">
        <f t="shared" si="10"/>
        <v>0.33118279569892473</v>
      </c>
      <c r="AV12" s="35">
        <f t="shared" si="11"/>
        <v>0.11157894736842104</v>
      </c>
      <c r="AW12" s="35">
        <f t="shared" si="12"/>
        <v>0.34375</v>
      </c>
      <c r="AX12" s="35" t="str">
        <f t="shared" si="13"/>
        <v>..</v>
      </c>
      <c r="AY12" s="35">
        <f t="shared" si="14"/>
        <v>0.38936170212765953</v>
      </c>
      <c r="AZ12" s="35">
        <f t="shared" si="15"/>
        <v>0.52421052631578946</v>
      </c>
      <c r="BA12" s="35" t="str">
        <f t="shared" si="16"/>
        <v>..</v>
      </c>
      <c r="BB12" s="35">
        <f t="shared" si="17"/>
        <v>0.62105263157894741</v>
      </c>
      <c r="BC12" s="35">
        <f t="shared" si="18"/>
        <v>0.25957446808510642</v>
      </c>
      <c r="BD12" s="35" t="str">
        <f t="shared" si="19"/>
        <v>..</v>
      </c>
      <c r="BE12" s="35">
        <f t="shared" si="20"/>
        <v>0.21684210526315786</v>
      </c>
      <c r="BF12" s="35">
        <f t="shared" si="21"/>
        <v>0.26736842105263159</v>
      </c>
      <c r="BG12" s="35">
        <f t="shared" si="22"/>
        <v>0.62105263157894741</v>
      </c>
      <c r="BH12" s="35">
        <f t="shared" si="23"/>
        <v>0.42315789473684207</v>
      </c>
      <c r="BI12" s="35">
        <f t="shared" si="24"/>
        <v>0.4458333333333333</v>
      </c>
      <c r="BJ12" s="35">
        <f t="shared" si="25"/>
        <v>0.26105263157894737</v>
      </c>
      <c r="BK12" s="35">
        <f t="shared" si="26"/>
        <v>0.70105263157894737</v>
      </c>
      <c r="BL12" s="35">
        <f t="shared" si="27"/>
        <v>0.20416666666666669</v>
      </c>
      <c r="BM12" s="35">
        <f t="shared" si="28"/>
        <v>0.43541666666666667</v>
      </c>
      <c r="BN12" s="35">
        <f t="shared" si="29"/>
        <v>0.23157894736842105</v>
      </c>
      <c r="BO12" s="35">
        <f t="shared" si="30"/>
        <v>0.56043956043956045</v>
      </c>
      <c r="BP12" s="35">
        <f t="shared" si="31"/>
        <v>0.44680851063829785</v>
      </c>
      <c r="BQ12" s="35">
        <f t="shared" si="32"/>
        <v>0.42340425531914894</v>
      </c>
      <c r="BR12" s="35">
        <f t="shared" si="33"/>
        <v>0.40208333333333329</v>
      </c>
      <c r="BS12" s="35">
        <f t="shared" si="34"/>
        <v>0.47826086956521741</v>
      </c>
      <c r="BT12" s="35">
        <f t="shared" si="35"/>
        <v>0.16595744680851063</v>
      </c>
    </row>
    <row r="13" spans="1:72" x14ac:dyDescent="0.35">
      <c r="A13" t="s">
        <v>184</v>
      </c>
      <c r="B13" t="s">
        <v>262</v>
      </c>
      <c r="C13" s="35">
        <f t="shared" si="1"/>
        <v>0.26666666666666672</v>
      </c>
      <c r="D13" s="35">
        <f t="shared" si="1"/>
        <v>0.25490196078431371</v>
      </c>
      <c r="E13" s="35">
        <f t="shared" si="2"/>
        <v>0.29198039215686272</v>
      </c>
      <c r="F13" s="35">
        <f t="shared" si="3"/>
        <v>0.45831738409649575</v>
      </c>
      <c r="G13" s="35">
        <f t="shared" si="4"/>
        <v>0.30238898623279098</v>
      </c>
      <c r="H13" s="35">
        <f t="shared" si="5"/>
        <v>0.06</v>
      </c>
      <c r="L13" s="41">
        <v>2.666666666666667</v>
      </c>
      <c r="M13" s="41">
        <v>2.5490196078431371</v>
      </c>
      <c r="N13" s="41">
        <v>2.0392156862745097</v>
      </c>
      <c r="O13" s="36" t="s">
        <v>25</v>
      </c>
      <c r="P13" s="41">
        <v>2.8</v>
      </c>
      <c r="Q13" s="41">
        <v>1.2</v>
      </c>
      <c r="R13" s="42">
        <v>5.64</v>
      </c>
      <c r="S13" s="36" t="s">
        <v>25</v>
      </c>
      <c r="T13" s="41">
        <v>4.2745098039215685</v>
      </c>
      <c r="U13" s="41">
        <v>3.0204081632653059</v>
      </c>
      <c r="V13" s="36" t="s">
        <v>25</v>
      </c>
      <c r="W13" s="41">
        <v>4.4000000000000004</v>
      </c>
      <c r="X13" s="41">
        <v>2.9803921568627452</v>
      </c>
      <c r="Y13" s="36" t="s">
        <v>25</v>
      </c>
      <c r="Z13" s="41">
        <v>3.2653061224489797</v>
      </c>
      <c r="AA13" s="41">
        <v>2.3921568627450984</v>
      </c>
      <c r="AB13" s="41">
        <v>6.3673469387755102</v>
      </c>
      <c r="AC13" s="41">
        <v>4.3529411764705879</v>
      </c>
      <c r="AD13" s="41">
        <v>7.12</v>
      </c>
      <c r="AE13" s="41">
        <v>6.8235294117647065</v>
      </c>
      <c r="AF13" s="41">
        <v>4.9019607843137258</v>
      </c>
      <c r="AG13" s="41">
        <v>4.3921568627450984</v>
      </c>
      <c r="AH13" s="41">
        <v>3.56</v>
      </c>
      <c r="AI13" s="41">
        <v>6.3137254901960791</v>
      </c>
      <c r="AJ13" s="41">
        <v>2.3829787234042552</v>
      </c>
      <c r="AK13" s="41">
        <v>1.4901960784313726</v>
      </c>
      <c r="AL13" s="41">
        <v>3.56</v>
      </c>
      <c r="AM13" s="41">
        <v>3.8431372549019605</v>
      </c>
      <c r="AN13" s="41">
        <v>3.8431372549019605</v>
      </c>
      <c r="AO13" s="41">
        <v>0.6</v>
      </c>
      <c r="AQ13" s="35">
        <f t="shared" si="6"/>
        <v>0.26666666666666672</v>
      </c>
      <c r="AR13" s="35">
        <f t="shared" si="7"/>
        <v>0.25490196078431371</v>
      </c>
      <c r="AS13" s="35">
        <f t="shared" si="8"/>
        <v>0.20392156862745098</v>
      </c>
      <c r="AT13" s="35" t="str">
        <f t="shared" si="9"/>
        <v>..</v>
      </c>
      <c r="AU13" s="35">
        <f t="shared" si="10"/>
        <v>0.27999999999999997</v>
      </c>
      <c r="AV13" s="35">
        <f t="shared" si="11"/>
        <v>0.12</v>
      </c>
      <c r="AW13" s="35">
        <f t="shared" si="12"/>
        <v>0.56399999999999995</v>
      </c>
      <c r="AX13" s="35" t="str">
        <f t="shared" si="13"/>
        <v>..</v>
      </c>
      <c r="AY13" s="35">
        <f t="shared" si="14"/>
        <v>0.42745098039215684</v>
      </c>
      <c r="AZ13" s="35">
        <f t="shared" si="15"/>
        <v>0.30204081632653057</v>
      </c>
      <c r="BA13" s="35" t="str">
        <f t="shared" si="16"/>
        <v>..</v>
      </c>
      <c r="BB13" s="35">
        <f t="shared" si="17"/>
        <v>0.44000000000000006</v>
      </c>
      <c r="BC13" s="35">
        <f t="shared" si="18"/>
        <v>0.29803921568627451</v>
      </c>
      <c r="BD13" s="35" t="str">
        <f t="shared" si="19"/>
        <v>..</v>
      </c>
      <c r="BE13" s="35">
        <f t="shared" si="20"/>
        <v>0.32653061224489799</v>
      </c>
      <c r="BF13" s="35">
        <f t="shared" si="21"/>
        <v>0.23921568627450984</v>
      </c>
      <c r="BG13" s="35">
        <f t="shared" si="22"/>
        <v>0.63673469387755099</v>
      </c>
      <c r="BH13" s="35">
        <f t="shared" si="23"/>
        <v>0.43529411764705878</v>
      </c>
      <c r="BI13" s="35">
        <f t="shared" si="24"/>
        <v>0.71199999999999997</v>
      </c>
      <c r="BJ13" s="35">
        <f t="shared" si="25"/>
        <v>0.68235294117647061</v>
      </c>
      <c r="BK13" s="35">
        <f t="shared" si="26"/>
        <v>0.49019607843137258</v>
      </c>
      <c r="BL13" s="35">
        <f t="shared" si="27"/>
        <v>0.43921568627450985</v>
      </c>
      <c r="BM13" s="35">
        <f t="shared" si="28"/>
        <v>0.35599999999999998</v>
      </c>
      <c r="BN13" s="35">
        <f t="shared" si="29"/>
        <v>0.63137254901960793</v>
      </c>
      <c r="BO13" s="35">
        <f t="shared" si="30"/>
        <v>0.23829787234042552</v>
      </c>
      <c r="BP13" s="35">
        <f t="shared" si="31"/>
        <v>0.14901960784313725</v>
      </c>
      <c r="BQ13" s="35">
        <f t="shared" si="32"/>
        <v>0.35599999999999998</v>
      </c>
      <c r="BR13" s="35">
        <f t="shared" si="33"/>
        <v>0.38431372549019605</v>
      </c>
      <c r="BS13" s="35">
        <f t="shared" si="34"/>
        <v>0.38431372549019605</v>
      </c>
      <c r="BT13" s="35">
        <f t="shared" si="35"/>
        <v>0.06</v>
      </c>
    </row>
    <row r="14" spans="1:72" x14ac:dyDescent="0.35">
      <c r="A14" t="s">
        <v>187</v>
      </c>
      <c r="B14" t="s">
        <v>263</v>
      </c>
      <c r="C14" s="35">
        <f t="shared" si="1"/>
        <v>0.60816326530612241</v>
      </c>
      <c r="D14" s="35">
        <f t="shared" si="1"/>
        <v>0.88400000000000001</v>
      </c>
      <c r="E14" s="35">
        <f t="shared" si="2"/>
        <v>0.6248775510204081</v>
      </c>
      <c r="F14" s="35">
        <f t="shared" si="3"/>
        <v>0.67908826995843941</v>
      </c>
      <c r="G14" s="35">
        <f t="shared" si="4"/>
        <v>0.7793959183673469</v>
      </c>
      <c r="H14" s="35">
        <f t="shared" si="5"/>
        <v>0.70399999999999996</v>
      </c>
      <c r="L14" s="41">
        <v>6.0816326530612237</v>
      </c>
      <c r="M14" s="41">
        <v>8.84</v>
      </c>
      <c r="N14" s="41">
        <v>5.88</v>
      </c>
      <c r="O14" s="36" t="s">
        <v>25</v>
      </c>
      <c r="P14" s="41">
        <v>5.7551020408163263</v>
      </c>
      <c r="Q14" s="41">
        <v>5</v>
      </c>
      <c r="R14" s="42">
        <v>8.36</v>
      </c>
      <c r="S14" s="36" t="s">
        <v>25</v>
      </c>
      <c r="T14" s="41">
        <v>6.4</v>
      </c>
      <c r="U14" s="41">
        <v>7.04</v>
      </c>
      <c r="V14" s="36" t="s">
        <v>25</v>
      </c>
      <c r="W14" s="41">
        <v>7.76</v>
      </c>
      <c r="X14" s="41">
        <v>6.48</v>
      </c>
      <c r="Y14" s="36" t="s">
        <v>25</v>
      </c>
      <c r="Z14" s="41">
        <v>7.0204081632653068</v>
      </c>
      <c r="AA14" s="41">
        <v>7.3061224489795915</v>
      </c>
      <c r="AB14" s="41">
        <v>6.32</v>
      </c>
      <c r="AC14" s="41">
        <v>6.0816326530612237</v>
      </c>
      <c r="AD14" s="41">
        <v>6.212765957446809</v>
      </c>
      <c r="AE14" s="41">
        <v>6.2</v>
      </c>
      <c r="AF14" s="41">
        <v>8.2799999999999994</v>
      </c>
      <c r="AG14" s="41">
        <v>6.5714285714285712</v>
      </c>
      <c r="AH14" s="41">
        <v>5.76</v>
      </c>
      <c r="AI14" s="41">
        <v>7.64</v>
      </c>
      <c r="AJ14" s="41">
        <v>7.2285714285714278</v>
      </c>
      <c r="AK14" s="41">
        <v>8.4489795918367339</v>
      </c>
      <c r="AL14" s="41">
        <v>8.612244897959183</v>
      </c>
      <c r="AM14" s="41">
        <v>6.72</v>
      </c>
      <c r="AN14" s="41">
        <v>7.96</v>
      </c>
      <c r="AO14" s="41">
        <v>7.04</v>
      </c>
      <c r="AQ14" s="35">
        <f t="shared" si="6"/>
        <v>0.60816326530612241</v>
      </c>
      <c r="AR14" s="35">
        <f t="shared" si="7"/>
        <v>0.88400000000000001</v>
      </c>
      <c r="AS14" s="35">
        <f t="shared" si="8"/>
        <v>0.58799999999999997</v>
      </c>
      <c r="AT14" s="35" t="str">
        <f t="shared" si="9"/>
        <v>..</v>
      </c>
      <c r="AU14" s="35">
        <f t="shared" si="10"/>
        <v>0.57551020408163267</v>
      </c>
      <c r="AV14" s="35">
        <f t="shared" si="11"/>
        <v>0.5</v>
      </c>
      <c r="AW14" s="35">
        <f t="shared" si="12"/>
        <v>0.83599999999999997</v>
      </c>
      <c r="AX14" s="35" t="str">
        <f t="shared" si="13"/>
        <v>..</v>
      </c>
      <c r="AY14" s="35">
        <f t="shared" si="14"/>
        <v>0.64</v>
      </c>
      <c r="AZ14" s="35">
        <f t="shared" si="15"/>
        <v>0.70399999999999996</v>
      </c>
      <c r="BA14" s="35" t="str">
        <f t="shared" si="16"/>
        <v>..</v>
      </c>
      <c r="BB14" s="35">
        <f t="shared" si="17"/>
        <v>0.77600000000000002</v>
      </c>
      <c r="BC14" s="35">
        <f t="shared" si="18"/>
        <v>0.64800000000000002</v>
      </c>
      <c r="BD14" s="35" t="str">
        <f t="shared" si="19"/>
        <v>..</v>
      </c>
      <c r="BE14" s="35">
        <f t="shared" si="20"/>
        <v>0.7020408163265307</v>
      </c>
      <c r="BF14" s="35">
        <f t="shared" si="21"/>
        <v>0.73061224489795917</v>
      </c>
      <c r="BG14" s="35">
        <f t="shared" si="22"/>
        <v>0.63200000000000001</v>
      </c>
      <c r="BH14" s="35">
        <f t="shared" si="23"/>
        <v>0.60816326530612241</v>
      </c>
      <c r="BI14" s="35">
        <f t="shared" si="24"/>
        <v>0.62127659574468086</v>
      </c>
      <c r="BJ14" s="35">
        <f t="shared" si="25"/>
        <v>0.62</v>
      </c>
      <c r="BK14" s="35">
        <f t="shared" si="26"/>
        <v>0.82799999999999996</v>
      </c>
      <c r="BL14" s="35">
        <f t="shared" si="27"/>
        <v>0.65714285714285714</v>
      </c>
      <c r="BM14" s="35">
        <f t="shared" si="28"/>
        <v>0.57599999999999996</v>
      </c>
      <c r="BN14" s="35">
        <f t="shared" si="29"/>
        <v>0.76400000000000001</v>
      </c>
      <c r="BO14" s="35">
        <f t="shared" si="30"/>
        <v>0.72285714285714275</v>
      </c>
      <c r="BP14" s="35">
        <f t="shared" si="31"/>
        <v>0.84489795918367339</v>
      </c>
      <c r="BQ14" s="35">
        <f t="shared" si="32"/>
        <v>0.86122448979591826</v>
      </c>
      <c r="BR14" s="35">
        <f t="shared" si="33"/>
        <v>0.67199999999999993</v>
      </c>
      <c r="BS14" s="35">
        <f t="shared" si="34"/>
        <v>0.79600000000000004</v>
      </c>
      <c r="BT14" s="35">
        <f t="shared" si="35"/>
        <v>0.70399999999999996</v>
      </c>
    </row>
    <row r="15" spans="1:72" x14ac:dyDescent="0.35">
      <c r="A15" t="s">
        <v>189</v>
      </c>
      <c r="B15" t="s">
        <v>264</v>
      </c>
      <c r="C15" s="35">
        <f t="shared" si="1"/>
        <v>0.69487179487179485</v>
      </c>
      <c r="D15" s="35">
        <f t="shared" si="1"/>
        <v>0.84000000000000008</v>
      </c>
      <c r="E15" s="35">
        <f t="shared" si="2"/>
        <v>0.62780036133694672</v>
      </c>
      <c r="F15" s="35">
        <f t="shared" si="3"/>
        <v>0.67141585167107443</v>
      </c>
      <c r="G15" s="35">
        <f t="shared" si="4"/>
        <v>0.65692547425474257</v>
      </c>
      <c r="H15" s="35">
        <f t="shared" si="5"/>
        <v>0.69024390243902434</v>
      </c>
      <c r="L15" s="41">
        <v>6.9487179487179489</v>
      </c>
      <c r="M15" s="41">
        <v>8.4</v>
      </c>
      <c r="N15" s="41">
        <v>6.9268292682926838</v>
      </c>
      <c r="O15" s="36" t="s">
        <v>25</v>
      </c>
      <c r="P15" s="41">
        <v>6.5121951219512191</v>
      </c>
      <c r="Q15" s="41">
        <v>4.4878048780487809</v>
      </c>
      <c r="R15" s="42">
        <v>7.1851851851851851</v>
      </c>
      <c r="S15" s="36" t="s">
        <v>25</v>
      </c>
      <c r="T15" s="41">
        <v>6.6097560975609753</v>
      </c>
      <c r="U15" s="41">
        <v>6.4249999999999998</v>
      </c>
      <c r="V15" s="36" t="s">
        <v>25</v>
      </c>
      <c r="W15" s="41">
        <v>7.625</v>
      </c>
      <c r="X15" s="41">
        <v>6.7</v>
      </c>
      <c r="Y15" s="36" t="s">
        <v>25</v>
      </c>
      <c r="Z15" s="41">
        <v>6.962025316455696</v>
      </c>
      <c r="AA15" s="41">
        <v>6.7804878048780495</v>
      </c>
      <c r="AB15" s="41">
        <v>8.25</v>
      </c>
      <c r="AC15" s="41">
        <v>7.2439024390243905</v>
      </c>
      <c r="AD15" s="41">
        <v>4.8250000000000002</v>
      </c>
      <c r="AE15" s="41">
        <v>6.375</v>
      </c>
      <c r="AF15" s="41">
        <v>6.567901234567902</v>
      </c>
      <c r="AG15" s="41">
        <v>5.8292682926829267</v>
      </c>
      <c r="AH15" s="41">
        <v>6.5121951219512191</v>
      </c>
      <c r="AI15" s="41">
        <v>7.2926829268292686</v>
      </c>
      <c r="AJ15" s="41">
        <v>8.0444444444444443</v>
      </c>
      <c r="AK15" s="41">
        <v>5.8780487804878048</v>
      </c>
      <c r="AL15" s="41">
        <v>7.1951219512195124</v>
      </c>
      <c r="AM15" s="41">
        <v>5.875</v>
      </c>
      <c r="AN15" s="41">
        <v>5.8536585365853657</v>
      </c>
      <c r="AO15" s="41">
        <v>6.9024390243902438</v>
      </c>
      <c r="AQ15" s="35">
        <f t="shared" si="6"/>
        <v>0.69487179487179485</v>
      </c>
      <c r="AR15" s="35">
        <f t="shared" si="7"/>
        <v>0.84000000000000008</v>
      </c>
      <c r="AS15" s="35">
        <f t="shared" si="8"/>
        <v>0.69268292682926835</v>
      </c>
      <c r="AT15" s="35" t="str">
        <f t="shared" si="9"/>
        <v>..</v>
      </c>
      <c r="AU15" s="35">
        <f t="shared" si="10"/>
        <v>0.65121951219512186</v>
      </c>
      <c r="AV15" s="35">
        <f t="shared" si="11"/>
        <v>0.44878048780487811</v>
      </c>
      <c r="AW15" s="35">
        <f t="shared" si="12"/>
        <v>0.71851851851851856</v>
      </c>
      <c r="AX15" s="35" t="str">
        <f t="shared" si="13"/>
        <v>..</v>
      </c>
      <c r="AY15" s="35">
        <f t="shared" si="14"/>
        <v>0.66097560975609748</v>
      </c>
      <c r="AZ15" s="35">
        <f t="shared" si="15"/>
        <v>0.64249999999999996</v>
      </c>
      <c r="BA15" s="35" t="str">
        <f t="shared" si="16"/>
        <v>..</v>
      </c>
      <c r="BB15" s="35">
        <f t="shared" si="17"/>
        <v>0.76249999999999996</v>
      </c>
      <c r="BC15" s="35">
        <f t="shared" si="18"/>
        <v>0.67</v>
      </c>
      <c r="BD15" s="35" t="str">
        <f t="shared" si="19"/>
        <v>..</v>
      </c>
      <c r="BE15" s="35">
        <f t="shared" si="20"/>
        <v>0.69620253164556956</v>
      </c>
      <c r="BF15" s="35">
        <f t="shared" si="21"/>
        <v>0.67804878048780493</v>
      </c>
      <c r="BG15" s="35">
        <f t="shared" si="22"/>
        <v>0.82499999999999996</v>
      </c>
      <c r="BH15" s="35">
        <f t="shared" si="23"/>
        <v>0.724390243902439</v>
      </c>
      <c r="BI15" s="35">
        <f t="shared" si="24"/>
        <v>0.48250000000000004</v>
      </c>
      <c r="BJ15" s="35">
        <f t="shared" si="25"/>
        <v>0.63749999999999996</v>
      </c>
      <c r="BK15" s="35">
        <f t="shared" si="26"/>
        <v>0.65679012345679022</v>
      </c>
      <c r="BL15" s="35">
        <f t="shared" si="27"/>
        <v>0.58292682926829265</v>
      </c>
      <c r="BM15" s="35">
        <f t="shared" si="28"/>
        <v>0.65121951219512186</v>
      </c>
      <c r="BN15" s="35">
        <f t="shared" si="29"/>
        <v>0.72926829268292681</v>
      </c>
      <c r="BO15" s="35">
        <f t="shared" si="30"/>
        <v>0.80444444444444441</v>
      </c>
      <c r="BP15" s="35">
        <f t="shared" si="31"/>
        <v>0.58780487804878045</v>
      </c>
      <c r="BQ15" s="35">
        <f t="shared" si="32"/>
        <v>0.71951219512195119</v>
      </c>
      <c r="BR15" s="35">
        <f t="shared" si="33"/>
        <v>0.58750000000000002</v>
      </c>
      <c r="BS15" s="35">
        <f t="shared" si="34"/>
        <v>0.58536585365853655</v>
      </c>
      <c r="BT15" s="35">
        <f t="shared" si="35"/>
        <v>0.69024390243902434</v>
      </c>
    </row>
    <row r="16" spans="1:72" x14ac:dyDescent="0.35">
      <c r="A16" t="s">
        <v>190</v>
      </c>
      <c r="B16" t="s">
        <v>360</v>
      </c>
      <c r="C16" s="35">
        <f t="shared" si="1"/>
        <v>0.28849557522123892</v>
      </c>
      <c r="D16" s="35">
        <f t="shared" si="1"/>
        <v>0.70265486725663728</v>
      </c>
      <c r="E16" s="35">
        <f t="shared" si="2"/>
        <v>0.48746312684365778</v>
      </c>
      <c r="F16" s="35">
        <f t="shared" si="3"/>
        <v>0.46833360265391671</v>
      </c>
      <c r="G16" s="35">
        <f t="shared" si="4"/>
        <v>0.39996484147741718</v>
      </c>
      <c r="H16" s="35">
        <f t="shared" si="5"/>
        <v>0.16428571428571428</v>
      </c>
      <c r="L16" s="41">
        <v>2.884955752212389</v>
      </c>
      <c r="M16" s="41">
        <v>7.0265486725663724</v>
      </c>
      <c r="N16" s="41">
        <v>5.5964912280701755</v>
      </c>
      <c r="O16" s="36" t="s">
        <v>25</v>
      </c>
      <c r="P16" s="41">
        <v>4.831858407079646</v>
      </c>
      <c r="Q16" s="41">
        <v>2.0175438596491224</v>
      </c>
      <c r="R16" s="42">
        <v>7.0526315789473681</v>
      </c>
      <c r="S16" s="36" t="s">
        <v>25</v>
      </c>
      <c r="T16" s="41">
        <v>4.7192982456140351</v>
      </c>
      <c r="U16" s="41">
        <v>3.9298245614035086</v>
      </c>
      <c r="V16" s="36" t="s">
        <v>25</v>
      </c>
      <c r="W16" s="41">
        <v>4</v>
      </c>
      <c r="X16" s="41">
        <v>5.3035714285714288</v>
      </c>
      <c r="Y16" s="36" t="s">
        <v>25</v>
      </c>
      <c r="Z16" s="41">
        <v>4.4561403508771926</v>
      </c>
      <c r="AA16" s="41">
        <v>4.0353982300884956</v>
      </c>
      <c r="AB16" s="41">
        <v>4.8392857142857144</v>
      </c>
      <c r="AC16" s="41">
        <v>5.0526315789473681</v>
      </c>
      <c r="AD16" s="41">
        <v>4.1415929203539825</v>
      </c>
      <c r="AE16" s="41">
        <v>3.5398230088495577</v>
      </c>
      <c r="AF16" s="41">
        <v>4.9473684210526319</v>
      </c>
      <c r="AG16" s="41">
        <v>5.9823008849557526</v>
      </c>
      <c r="AH16" s="41">
        <v>5.3097345132743365</v>
      </c>
      <c r="AI16" s="41">
        <v>5.3097345132743365</v>
      </c>
      <c r="AJ16" s="41">
        <v>3.5384615384615383</v>
      </c>
      <c r="AK16" s="41">
        <v>3.5221238938053094</v>
      </c>
      <c r="AL16" s="41">
        <v>4.2105263157894735</v>
      </c>
      <c r="AM16" s="41">
        <v>4.2807017543859649</v>
      </c>
      <c r="AN16" s="41">
        <v>4.4464285714285712</v>
      </c>
      <c r="AO16" s="41">
        <v>1.6428571428571428</v>
      </c>
      <c r="AQ16" s="35">
        <f t="shared" si="6"/>
        <v>0.28849557522123892</v>
      </c>
      <c r="AR16" s="35">
        <f t="shared" si="7"/>
        <v>0.70265486725663728</v>
      </c>
      <c r="AS16" s="35">
        <f t="shared" si="8"/>
        <v>0.55964912280701751</v>
      </c>
      <c r="AT16" s="35" t="str">
        <f t="shared" si="9"/>
        <v>..</v>
      </c>
      <c r="AU16" s="35">
        <f t="shared" si="10"/>
        <v>0.48318584070796461</v>
      </c>
      <c r="AV16" s="35">
        <f t="shared" si="11"/>
        <v>0.20175438596491224</v>
      </c>
      <c r="AW16" s="35">
        <f t="shared" si="12"/>
        <v>0.70526315789473681</v>
      </c>
      <c r="AX16" s="35" t="str">
        <f t="shared" si="13"/>
        <v>..</v>
      </c>
      <c r="AY16" s="35">
        <f t="shared" si="14"/>
        <v>0.47192982456140353</v>
      </c>
      <c r="AZ16" s="35">
        <f t="shared" si="15"/>
        <v>0.39298245614035088</v>
      </c>
      <c r="BA16" s="35" t="str">
        <f t="shared" si="16"/>
        <v>..</v>
      </c>
      <c r="BB16" s="35">
        <f t="shared" si="17"/>
        <v>0.4</v>
      </c>
      <c r="BC16" s="35">
        <f t="shared" si="18"/>
        <v>0.53035714285714286</v>
      </c>
      <c r="BD16" s="35" t="str">
        <f t="shared" si="19"/>
        <v>..</v>
      </c>
      <c r="BE16" s="35">
        <f t="shared" si="20"/>
        <v>0.44561403508771924</v>
      </c>
      <c r="BF16" s="35">
        <f t="shared" si="21"/>
        <v>0.40353982300884955</v>
      </c>
      <c r="BG16" s="35">
        <f t="shared" si="22"/>
        <v>0.48392857142857143</v>
      </c>
      <c r="BH16" s="35">
        <f t="shared" si="23"/>
        <v>0.50526315789473686</v>
      </c>
      <c r="BI16" s="35">
        <f t="shared" si="24"/>
        <v>0.41415929203539825</v>
      </c>
      <c r="BJ16" s="35">
        <f t="shared" si="25"/>
        <v>0.35398230088495575</v>
      </c>
      <c r="BK16" s="35">
        <f t="shared" si="26"/>
        <v>0.4947368421052632</v>
      </c>
      <c r="BL16" s="35">
        <f t="shared" si="27"/>
        <v>0.59823008849557524</v>
      </c>
      <c r="BM16" s="35">
        <f t="shared" si="28"/>
        <v>0.53097345132743368</v>
      </c>
      <c r="BN16" s="35">
        <f t="shared" si="29"/>
        <v>0.53097345132743368</v>
      </c>
      <c r="BO16" s="35">
        <f t="shared" si="30"/>
        <v>0.35384615384615381</v>
      </c>
      <c r="BP16" s="35">
        <f t="shared" si="31"/>
        <v>0.35221238938053095</v>
      </c>
      <c r="BQ16" s="35">
        <f t="shared" si="32"/>
        <v>0.42105263157894735</v>
      </c>
      <c r="BR16" s="35">
        <f t="shared" si="33"/>
        <v>0.42807017543859649</v>
      </c>
      <c r="BS16" s="35">
        <f t="shared" si="34"/>
        <v>0.44464285714285712</v>
      </c>
      <c r="BT16" s="35">
        <f t="shared" si="35"/>
        <v>0.16428571428571428</v>
      </c>
    </row>
    <row r="17" spans="1:72" x14ac:dyDescent="0.35">
      <c r="A17" t="s">
        <v>191</v>
      </c>
      <c r="B17" t="s">
        <v>265</v>
      </c>
      <c r="C17" s="35">
        <f t="shared" si="1"/>
        <v>0.3292929292929293</v>
      </c>
      <c r="D17" s="35">
        <f t="shared" si="1"/>
        <v>0.598019801980198</v>
      </c>
      <c r="E17" s="35">
        <f t="shared" si="2"/>
        <v>0.38712871287128714</v>
      </c>
      <c r="F17" s="35">
        <f t="shared" si="3"/>
        <v>0.49641543775669383</v>
      </c>
      <c r="G17" s="35">
        <f t="shared" si="4"/>
        <v>0.37357975797579757</v>
      </c>
      <c r="H17" s="35">
        <f t="shared" si="5"/>
        <v>0.18415841584158416</v>
      </c>
      <c r="L17" s="41">
        <v>3.2929292929292933</v>
      </c>
      <c r="M17" s="41">
        <v>5.9801980198019802</v>
      </c>
      <c r="N17" s="41">
        <v>4.8118811881188117</v>
      </c>
      <c r="O17" s="36" t="s">
        <v>25</v>
      </c>
      <c r="P17" s="41">
        <v>3.6039603960396036</v>
      </c>
      <c r="Q17" s="41">
        <v>1.9801980198019802</v>
      </c>
      <c r="R17" s="42">
        <v>5.0891089108910892</v>
      </c>
      <c r="S17" s="36" t="s">
        <v>25</v>
      </c>
      <c r="T17" s="41">
        <v>4.78</v>
      </c>
      <c r="U17" s="41">
        <v>5.0599999999999996</v>
      </c>
      <c r="V17" s="36" t="s">
        <v>25</v>
      </c>
      <c r="W17" s="41">
        <v>5.84</v>
      </c>
      <c r="X17" s="41">
        <v>4.84</v>
      </c>
      <c r="Y17" s="36" t="s">
        <v>25</v>
      </c>
      <c r="Z17" s="41">
        <v>5.0099009900990099</v>
      </c>
      <c r="AA17" s="41">
        <v>4.891089108910891</v>
      </c>
      <c r="AB17" s="41">
        <v>6.9898989898989896</v>
      </c>
      <c r="AC17" s="41">
        <v>5.8350515463917523</v>
      </c>
      <c r="AD17" s="41">
        <v>3.408163265306122</v>
      </c>
      <c r="AE17" s="41">
        <v>3.62</v>
      </c>
      <c r="AF17" s="41">
        <v>5.1632653061224492</v>
      </c>
      <c r="AG17" s="41">
        <v>4.2376237623762378</v>
      </c>
      <c r="AH17" s="41">
        <v>4.1399999999999997</v>
      </c>
      <c r="AI17" s="41">
        <v>5.6831683168316829</v>
      </c>
      <c r="AJ17" s="41">
        <v>3.9801980198019802</v>
      </c>
      <c r="AK17" s="41">
        <v>2.8</v>
      </c>
      <c r="AL17" s="41">
        <v>4.8888888888888893</v>
      </c>
      <c r="AM17" s="41">
        <v>2.0198019801980198</v>
      </c>
      <c r="AN17" s="41">
        <v>4.9900990099009901</v>
      </c>
      <c r="AO17" s="41">
        <v>1.8415841584158414</v>
      </c>
      <c r="AQ17" s="35">
        <f t="shared" si="6"/>
        <v>0.3292929292929293</v>
      </c>
      <c r="AR17" s="35">
        <f t="shared" si="7"/>
        <v>0.598019801980198</v>
      </c>
      <c r="AS17" s="35">
        <f t="shared" si="8"/>
        <v>0.48118811881188117</v>
      </c>
      <c r="AT17" s="35" t="str">
        <f t="shared" si="9"/>
        <v>..</v>
      </c>
      <c r="AU17" s="35">
        <f t="shared" si="10"/>
        <v>0.36039603960396038</v>
      </c>
      <c r="AV17" s="35">
        <f t="shared" si="11"/>
        <v>0.19801980198019803</v>
      </c>
      <c r="AW17" s="35">
        <f t="shared" si="12"/>
        <v>0.50891089108910892</v>
      </c>
      <c r="AX17" s="35" t="str">
        <f t="shared" si="13"/>
        <v>..</v>
      </c>
      <c r="AY17" s="35">
        <f t="shared" si="14"/>
        <v>0.47800000000000004</v>
      </c>
      <c r="AZ17" s="35">
        <f t="shared" si="15"/>
        <v>0.50600000000000001</v>
      </c>
      <c r="BA17" s="35" t="str">
        <f t="shared" si="16"/>
        <v>..</v>
      </c>
      <c r="BB17" s="35">
        <f t="shared" si="17"/>
        <v>0.58399999999999996</v>
      </c>
      <c r="BC17" s="35">
        <f t="shared" si="18"/>
        <v>0.48399999999999999</v>
      </c>
      <c r="BD17" s="35" t="str">
        <f t="shared" si="19"/>
        <v>..</v>
      </c>
      <c r="BE17" s="35">
        <f t="shared" si="20"/>
        <v>0.50099009900990099</v>
      </c>
      <c r="BF17" s="35">
        <f t="shared" si="21"/>
        <v>0.4891089108910891</v>
      </c>
      <c r="BG17" s="35">
        <f t="shared" si="22"/>
        <v>0.69898989898989894</v>
      </c>
      <c r="BH17" s="35">
        <f t="shared" si="23"/>
        <v>0.58350515463917518</v>
      </c>
      <c r="BI17" s="35">
        <f t="shared" si="24"/>
        <v>0.34081632653061222</v>
      </c>
      <c r="BJ17" s="35">
        <f t="shared" si="25"/>
        <v>0.36199999999999999</v>
      </c>
      <c r="BK17" s="35">
        <f t="shared" si="26"/>
        <v>0.51632653061224487</v>
      </c>
      <c r="BL17" s="35">
        <f t="shared" si="27"/>
        <v>0.42376237623762381</v>
      </c>
      <c r="BM17" s="35">
        <f t="shared" si="28"/>
        <v>0.41399999999999998</v>
      </c>
      <c r="BN17" s="35">
        <f t="shared" si="29"/>
        <v>0.56831683168316827</v>
      </c>
      <c r="BO17" s="35">
        <f t="shared" si="30"/>
        <v>0.39801980198019804</v>
      </c>
      <c r="BP17" s="35">
        <f t="shared" si="31"/>
        <v>0.27999999999999997</v>
      </c>
      <c r="BQ17" s="35">
        <f t="shared" si="32"/>
        <v>0.48888888888888893</v>
      </c>
      <c r="BR17" s="35">
        <f t="shared" si="33"/>
        <v>0.20198019801980199</v>
      </c>
      <c r="BS17" s="35">
        <f t="shared" si="34"/>
        <v>0.49900990099009901</v>
      </c>
      <c r="BT17" s="35">
        <f t="shared" si="35"/>
        <v>0.18415841584158416</v>
      </c>
    </row>
    <row r="18" spans="1:72" x14ac:dyDescent="0.35">
      <c r="A18" t="s">
        <v>203</v>
      </c>
      <c r="B18" t="s">
        <v>266</v>
      </c>
      <c r="C18" s="35">
        <f t="shared" si="1"/>
        <v>0.40392156862745099</v>
      </c>
      <c r="D18" s="35">
        <f t="shared" si="1"/>
        <v>0.55199999999999994</v>
      </c>
      <c r="E18" s="35">
        <f t="shared" si="2"/>
        <v>0.2931372549019608</v>
      </c>
      <c r="F18" s="35">
        <f t="shared" si="3"/>
        <v>0.4042045389584405</v>
      </c>
      <c r="G18" s="35">
        <f t="shared" si="4"/>
        <v>0.40309493155752862</v>
      </c>
      <c r="H18" s="35">
        <f t="shared" si="5"/>
        <v>0.22352941176470589</v>
      </c>
      <c r="L18" s="41">
        <v>4.0392156862745097</v>
      </c>
      <c r="M18" s="41">
        <v>5.52</v>
      </c>
      <c r="N18" s="41">
        <v>2</v>
      </c>
      <c r="O18" s="36" t="s">
        <v>25</v>
      </c>
      <c r="P18" s="41">
        <v>2.5490196078431371</v>
      </c>
      <c r="Q18" s="41">
        <v>0.70588235294117663</v>
      </c>
      <c r="R18" s="42">
        <v>6.4705882352941178</v>
      </c>
      <c r="S18" s="36" t="s">
        <v>25</v>
      </c>
      <c r="T18" s="41">
        <v>3.8775510204081636</v>
      </c>
      <c r="U18" s="41">
        <v>5.0196078431372548</v>
      </c>
      <c r="V18" s="36" t="s">
        <v>25</v>
      </c>
      <c r="W18" s="41">
        <v>4.5098039215686274</v>
      </c>
      <c r="X18" s="41">
        <v>2.0392156862745097</v>
      </c>
      <c r="Y18" s="36" t="s">
        <v>25</v>
      </c>
      <c r="Z18" s="41">
        <v>3.8039215686274508</v>
      </c>
      <c r="AA18" s="41">
        <v>2.6274509803921573</v>
      </c>
      <c r="AB18" s="41">
        <v>7</v>
      </c>
      <c r="AC18" s="41">
        <v>5.8039215686274508</v>
      </c>
      <c r="AD18" s="41">
        <v>2.9019607843137258</v>
      </c>
      <c r="AE18" s="41">
        <v>2.7058823529411766</v>
      </c>
      <c r="AF18" s="41">
        <v>4.2745098039215685</v>
      </c>
      <c r="AG18" s="41">
        <v>2.4313725490196081</v>
      </c>
      <c r="AH18" s="41">
        <v>3.9607843137254903</v>
      </c>
      <c r="AI18" s="41">
        <v>5.6326530612244898</v>
      </c>
      <c r="AJ18" s="41">
        <v>3.4339622641509431</v>
      </c>
      <c r="AK18" s="41">
        <v>4.12</v>
      </c>
      <c r="AL18" s="41">
        <v>5.5686274509803919</v>
      </c>
      <c r="AM18" s="41">
        <v>2.3921568627450984</v>
      </c>
      <c r="AN18" s="41">
        <v>4.6399999999999997</v>
      </c>
      <c r="AO18" s="41">
        <v>2.2352941176470589</v>
      </c>
      <c r="AQ18" s="35">
        <f t="shared" si="6"/>
        <v>0.40392156862745099</v>
      </c>
      <c r="AR18" s="35">
        <f t="shared" si="7"/>
        <v>0.55199999999999994</v>
      </c>
      <c r="AS18" s="35">
        <f t="shared" si="8"/>
        <v>0.2</v>
      </c>
      <c r="AT18" s="35" t="str">
        <f t="shared" si="9"/>
        <v>..</v>
      </c>
      <c r="AU18" s="35">
        <f t="shared" si="10"/>
        <v>0.25490196078431371</v>
      </c>
      <c r="AV18" s="35">
        <f t="shared" si="11"/>
        <v>7.058823529411766E-2</v>
      </c>
      <c r="AW18" s="35">
        <f t="shared" si="12"/>
        <v>0.6470588235294118</v>
      </c>
      <c r="AX18" s="35" t="str">
        <f t="shared" si="13"/>
        <v>..</v>
      </c>
      <c r="AY18" s="35">
        <f t="shared" si="14"/>
        <v>0.38775510204081637</v>
      </c>
      <c r="AZ18" s="35">
        <f t="shared" si="15"/>
        <v>0.50196078431372548</v>
      </c>
      <c r="BA18" s="35" t="str">
        <f t="shared" si="16"/>
        <v>..</v>
      </c>
      <c r="BB18" s="35">
        <f t="shared" si="17"/>
        <v>0.45098039215686275</v>
      </c>
      <c r="BC18" s="35">
        <f t="shared" si="18"/>
        <v>0.20392156862745098</v>
      </c>
      <c r="BD18" s="35" t="str">
        <f t="shared" si="19"/>
        <v>..</v>
      </c>
      <c r="BE18" s="35">
        <f t="shared" si="20"/>
        <v>0.38039215686274508</v>
      </c>
      <c r="BF18" s="35">
        <f t="shared" si="21"/>
        <v>0.26274509803921575</v>
      </c>
      <c r="BG18" s="35">
        <f t="shared" si="22"/>
        <v>0.7</v>
      </c>
      <c r="BH18" s="35">
        <f t="shared" si="23"/>
        <v>0.58039215686274503</v>
      </c>
      <c r="BI18" s="35">
        <f t="shared" si="24"/>
        <v>0.29019607843137257</v>
      </c>
      <c r="BJ18" s="35">
        <f t="shared" si="25"/>
        <v>0.27058823529411768</v>
      </c>
      <c r="BK18" s="35">
        <f t="shared" si="26"/>
        <v>0.42745098039215684</v>
      </c>
      <c r="BL18" s="35">
        <f t="shared" si="27"/>
        <v>0.24313725490196081</v>
      </c>
      <c r="BM18" s="35">
        <f t="shared" si="28"/>
        <v>0.39607843137254906</v>
      </c>
      <c r="BN18" s="35">
        <f t="shared" si="29"/>
        <v>0.56326530612244896</v>
      </c>
      <c r="BO18" s="35">
        <f t="shared" si="30"/>
        <v>0.34339622641509432</v>
      </c>
      <c r="BP18" s="35">
        <f t="shared" si="31"/>
        <v>0.41200000000000003</v>
      </c>
      <c r="BQ18" s="35">
        <f t="shared" si="32"/>
        <v>0.55686274509803924</v>
      </c>
      <c r="BR18" s="35">
        <f t="shared" si="33"/>
        <v>0.23921568627450984</v>
      </c>
      <c r="BS18" s="35">
        <f t="shared" si="34"/>
        <v>0.46399999999999997</v>
      </c>
      <c r="BT18" s="35">
        <f t="shared" si="35"/>
        <v>0.22352941176470589</v>
      </c>
    </row>
    <row r="19" spans="1:72" x14ac:dyDescent="0.35">
      <c r="A19" t="s">
        <v>193</v>
      </c>
      <c r="B19" t="s">
        <v>268</v>
      </c>
      <c r="C19" s="35">
        <f t="shared" si="1"/>
        <v>0.3</v>
      </c>
      <c r="D19" s="35">
        <f t="shared" si="1"/>
        <v>0.5641025641025641</v>
      </c>
      <c r="E19" s="35">
        <f t="shared" si="2"/>
        <v>0.4194551282051282</v>
      </c>
      <c r="F19" s="35">
        <f t="shared" si="3"/>
        <v>0.58584249084249074</v>
      </c>
      <c r="G19" s="35">
        <f t="shared" si="4"/>
        <v>0.5301538461538462</v>
      </c>
      <c r="H19" s="35">
        <f t="shared" si="5"/>
        <v>0.19</v>
      </c>
      <c r="L19" s="41">
        <v>3</v>
      </c>
      <c r="M19" s="41">
        <v>5.6410256410256414</v>
      </c>
      <c r="N19" s="41">
        <v>3.2</v>
      </c>
      <c r="O19" s="36" t="s">
        <v>25</v>
      </c>
      <c r="P19" s="41">
        <v>3.2820512820512819</v>
      </c>
      <c r="Q19" s="41">
        <v>2.4500000000000002</v>
      </c>
      <c r="R19" s="42">
        <v>7.8461538461538467</v>
      </c>
      <c r="S19" s="36" t="s">
        <v>25</v>
      </c>
      <c r="T19" s="41">
        <v>6.45</v>
      </c>
      <c r="U19" s="41">
        <v>5.35</v>
      </c>
      <c r="V19" s="36" t="s">
        <v>25</v>
      </c>
      <c r="W19" s="41">
        <v>7.45</v>
      </c>
      <c r="X19" s="41">
        <v>4</v>
      </c>
      <c r="Y19" s="36" t="s">
        <v>25</v>
      </c>
      <c r="Z19" s="41">
        <v>6.15</v>
      </c>
      <c r="AA19" s="41">
        <v>4.05</v>
      </c>
      <c r="AB19" s="41">
        <v>8.5500000000000007</v>
      </c>
      <c r="AC19" s="41">
        <v>5.75</v>
      </c>
      <c r="AD19" s="41">
        <v>5.8</v>
      </c>
      <c r="AE19" s="41">
        <v>6.7179487179487172</v>
      </c>
      <c r="AF19" s="41">
        <v>7.55</v>
      </c>
      <c r="AG19" s="41">
        <v>4.6500000000000004</v>
      </c>
      <c r="AH19" s="41">
        <v>4.75</v>
      </c>
      <c r="AI19" s="41">
        <v>4.8</v>
      </c>
      <c r="AJ19" s="41">
        <v>4.2666666666666666</v>
      </c>
      <c r="AK19" s="41">
        <v>4.4615384615384617</v>
      </c>
      <c r="AL19" s="41">
        <v>6.5128205128205128</v>
      </c>
      <c r="AM19" s="41">
        <v>4.5999999999999996</v>
      </c>
      <c r="AN19" s="41">
        <v>6.6666666666666661</v>
      </c>
      <c r="AO19" s="41">
        <v>1.9</v>
      </c>
      <c r="AQ19" s="35">
        <f t="shared" si="6"/>
        <v>0.3</v>
      </c>
      <c r="AR19" s="35">
        <f t="shared" si="7"/>
        <v>0.5641025641025641</v>
      </c>
      <c r="AS19" s="35">
        <f t="shared" si="8"/>
        <v>0.32</v>
      </c>
      <c r="AT19" s="35" t="str">
        <f t="shared" si="9"/>
        <v>..</v>
      </c>
      <c r="AU19" s="35">
        <f t="shared" si="10"/>
        <v>0.3282051282051282</v>
      </c>
      <c r="AV19" s="35">
        <f t="shared" si="11"/>
        <v>0.24500000000000002</v>
      </c>
      <c r="AW19" s="35">
        <f t="shared" si="12"/>
        <v>0.78461538461538471</v>
      </c>
      <c r="AX19" s="35" t="str">
        <f t="shared" si="13"/>
        <v>..</v>
      </c>
      <c r="AY19" s="35">
        <f t="shared" si="14"/>
        <v>0.64500000000000002</v>
      </c>
      <c r="AZ19" s="35">
        <f t="shared" si="15"/>
        <v>0.53499999999999992</v>
      </c>
      <c r="BA19" s="35" t="str">
        <f t="shared" si="16"/>
        <v>..</v>
      </c>
      <c r="BB19" s="35">
        <f t="shared" si="17"/>
        <v>0.745</v>
      </c>
      <c r="BC19" s="35">
        <f t="shared" si="18"/>
        <v>0.4</v>
      </c>
      <c r="BD19" s="35" t="str">
        <f t="shared" si="19"/>
        <v>..</v>
      </c>
      <c r="BE19" s="35">
        <f t="shared" si="20"/>
        <v>0.61499999999999999</v>
      </c>
      <c r="BF19" s="35">
        <f t="shared" si="21"/>
        <v>0.40499999999999997</v>
      </c>
      <c r="BG19" s="35">
        <f t="shared" si="22"/>
        <v>0.85500000000000009</v>
      </c>
      <c r="BH19" s="35">
        <f t="shared" si="23"/>
        <v>0.57499999999999996</v>
      </c>
      <c r="BI19" s="35">
        <f t="shared" si="24"/>
        <v>0.57999999999999996</v>
      </c>
      <c r="BJ19" s="35">
        <f t="shared" si="25"/>
        <v>0.67179487179487174</v>
      </c>
      <c r="BK19" s="35">
        <f t="shared" si="26"/>
        <v>0.755</v>
      </c>
      <c r="BL19" s="35">
        <f t="shared" si="27"/>
        <v>0.46500000000000002</v>
      </c>
      <c r="BM19" s="35">
        <f t="shared" si="28"/>
        <v>0.47499999999999998</v>
      </c>
      <c r="BN19" s="35">
        <f t="shared" si="29"/>
        <v>0.48</v>
      </c>
      <c r="BO19" s="35">
        <f t="shared" si="30"/>
        <v>0.42666666666666664</v>
      </c>
      <c r="BP19" s="35">
        <f t="shared" si="31"/>
        <v>0.44615384615384618</v>
      </c>
      <c r="BQ19" s="35">
        <f t="shared" si="32"/>
        <v>0.6512820512820513</v>
      </c>
      <c r="BR19" s="35">
        <f t="shared" si="33"/>
        <v>0.45999999999999996</v>
      </c>
      <c r="BS19" s="35">
        <f t="shared" si="34"/>
        <v>0.66666666666666663</v>
      </c>
      <c r="BT19" s="35">
        <f t="shared" si="35"/>
        <v>0.19</v>
      </c>
    </row>
    <row r="20" spans="1:72" x14ac:dyDescent="0.35">
      <c r="A20" t="s">
        <v>195</v>
      </c>
      <c r="B20" t="s">
        <v>269</v>
      </c>
      <c r="C20" s="35">
        <f t="shared" si="1"/>
        <v>0.71864406779661016</v>
      </c>
      <c r="D20" s="35">
        <f t="shared" si="1"/>
        <v>0.94666666666666666</v>
      </c>
      <c r="E20" s="35">
        <f t="shared" si="2"/>
        <v>0.67994297183637054</v>
      </c>
      <c r="F20" s="35">
        <f t="shared" si="3"/>
        <v>0.69056936613890063</v>
      </c>
      <c r="G20" s="35">
        <f t="shared" si="4"/>
        <v>0.81898883195375127</v>
      </c>
      <c r="H20" s="35">
        <f t="shared" si="5"/>
        <v>0.92881355932203391</v>
      </c>
      <c r="L20" s="41">
        <v>7.1864406779661021</v>
      </c>
      <c r="M20" s="41">
        <v>9.4666666666666668</v>
      </c>
      <c r="N20" s="41">
        <v>5.3684210526315788</v>
      </c>
      <c r="O20" s="36" t="s">
        <v>25</v>
      </c>
      <c r="P20" s="41">
        <v>6.6428571428571423</v>
      </c>
      <c r="Q20" s="41">
        <v>6</v>
      </c>
      <c r="R20" s="42">
        <v>9.1864406779661021</v>
      </c>
      <c r="S20" s="36" t="s">
        <v>25</v>
      </c>
      <c r="T20" s="41">
        <v>7.931034482758621</v>
      </c>
      <c r="U20" s="41">
        <v>7.6949152542372889</v>
      </c>
      <c r="V20" s="36" t="s">
        <v>25</v>
      </c>
      <c r="W20" s="41">
        <v>7.8333333333333339</v>
      </c>
      <c r="X20" s="41">
        <v>6.3333333333333339</v>
      </c>
      <c r="Y20" s="36" t="s">
        <v>25</v>
      </c>
      <c r="Z20" s="41">
        <v>7.8305084745762716</v>
      </c>
      <c r="AA20" s="41">
        <v>6.2333333333333325</v>
      </c>
      <c r="AB20" s="41">
        <v>9.0508474576271194</v>
      </c>
      <c r="AC20" s="41">
        <v>7.7192982456140342</v>
      </c>
      <c r="AD20" s="41">
        <v>2.3728813559322033</v>
      </c>
      <c r="AE20" s="41">
        <v>4.833333333333333</v>
      </c>
      <c r="AF20" s="41">
        <v>6.8666666666666671</v>
      </c>
      <c r="AG20" s="41">
        <v>7.7288135593220346</v>
      </c>
      <c r="AH20" s="41">
        <v>7.0847457627118651</v>
      </c>
      <c r="AI20" s="41">
        <v>7.1666666666666661</v>
      </c>
      <c r="AJ20" s="41">
        <v>6.9302325581395348</v>
      </c>
      <c r="AK20" s="41">
        <v>9.2881355932203391</v>
      </c>
      <c r="AL20" s="41">
        <v>9.0847457627118651</v>
      </c>
      <c r="AM20" s="41">
        <v>6.8666666666666671</v>
      </c>
      <c r="AN20" s="41">
        <v>8.7796610169491522</v>
      </c>
      <c r="AO20" s="41">
        <v>9.2881355932203391</v>
      </c>
      <c r="AQ20" s="35">
        <f t="shared" si="6"/>
        <v>0.71864406779661016</v>
      </c>
      <c r="AR20" s="35">
        <f t="shared" si="7"/>
        <v>0.94666666666666666</v>
      </c>
      <c r="AS20" s="35">
        <f t="shared" si="8"/>
        <v>0.5368421052631579</v>
      </c>
      <c r="AT20" s="35" t="str">
        <f t="shared" si="9"/>
        <v>..</v>
      </c>
      <c r="AU20" s="35">
        <f t="shared" si="10"/>
        <v>0.66428571428571426</v>
      </c>
      <c r="AV20" s="35">
        <f t="shared" si="11"/>
        <v>0.6</v>
      </c>
      <c r="AW20" s="35">
        <f t="shared" si="12"/>
        <v>0.91864406779661023</v>
      </c>
      <c r="AX20" s="35" t="str">
        <f t="shared" si="13"/>
        <v>..</v>
      </c>
      <c r="AY20" s="35">
        <f t="shared" si="14"/>
        <v>0.7931034482758621</v>
      </c>
      <c r="AZ20" s="35">
        <f t="shared" si="15"/>
        <v>0.76949152542372889</v>
      </c>
      <c r="BA20" s="35" t="str">
        <f t="shared" si="16"/>
        <v>..</v>
      </c>
      <c r="BB20" s="35">
        <f t="shared" si="17"/>
        <v>0.78333333333333344</v>
      </c>
      <c r="BC20" s="35">
        <f t="shared" si="18"/>
        <v>0.63333333333333341</v>
      </c>
      <c r="BD20" s="35" t="str">
        <f t="shared" si="19"/>
        <v>..</v>
      </c>
      <c r="BE20" s="35">
        <f t="shared" si="20"/>
        <v>0.78305084745762721</v>
      </c>
      <c r="BF20" s="35">
        <f t="shared" si="21"/>
        <v>0.62333333333333329</v>
      </c>
      <c r="BG20" s="35">
        <f t="shared" si="22"/>
        <v>0.90508474576271192</v>
      </c>
      <c r="BH20" s="35">
        <f t="shared" si="23"/>
        <v>0.77192982456140347</v>
      </c>
      <c r="BI20" s="35">
        <f t="shared" si="24"/>
        <v>0.23728813559322032</v>
      </c>
      <c r="BJ20" s="35">
        <f t="shared" si="25"/>
        <v>0.48333333333333328</v>
      </c>
      <c r="BK20" s="35">
        <f t="shared" si="26"/>
        <v>0.68666666666666676</v>
      </c>
      <c r="BL20" s="35">
        <f t="shared" si="27"/>
        <v>0.77288135593220342</v>
      </c>
      <c r="BM20" s="35">
        <f t="shared" si="28"/>
        <v>0.70847457627118648</v>
      </c>
      <c r="BN20" s="35">
        <f t="shared" si="29"/>
        <v>0.71666666666666656</v>
      </c>
      <c r="BO20" s="35">
        <f t="shared" si="30"/>
        <v>0.69302325581395352</v>
      </c>
      <c r="BP20" s="35">
        <f t="shared" si="31"/>
        <v>0.92881355932203391</v>
      </c>
      <c r="BQ20" s="35">
        <f t="shared" si="32"/>
        <v>0.90847457627118655</v>
      </c>
      <c r="BR20" s="35">
        <f t="shared" si="33"/>
        <v>0.68666666666666676</v>
      </c>
      <c r="BS20" s="35">
        <f t="shared" si="34"/>
        <v>0.87796610169491518</v>
      </c>
      <c r="BT20" s="35">
        <f t="shared" si="35"/>
        <v>0.92881355932203391</v>
      </c>
    </row>
    <row r="21" spans="1:72" x14ac:dyDescent="0.35">
      <c r="A21" t="s">
        <v>197</v>
      </c>
      <c r="B21" t="s">
        <v>270</v>
      </c>
      <c r="C21" s="35">
        <f t="shared" si="1"/>
        <v>0.51384615384615384</v>
      </c>
      <c r="D21" s="35">
        <f t="shared" si="1"/>
        <v>0.64923076923076928</v>
      </c>
      <c r="E21" s="35">
        <f t="shared" si="2"/>
        <v>0.57389499389499388</v>
      </c>
      <c r="F21" s="35">
        <f t="shared" si="3"/>
        <v>0.66105251395429965</v>
      </c>
      <c r="G21" s="35">
        <f t="shared" si="4"/>
        <v>0.58814578163771714</v>
      </c>
      <c r="H21" s="35">
        <f t="shared" si="5"/>
        <v>0.60624999999999996</v>
      </c>
      <c r="L21" s="41">
        <v>5.1384615384615389</v>
      </c>
      <c r="M21" s="41">
        <v>6.4923076923076923</v>
      </c>
      <c r="N21" s="41">
        <v>5.6615384615384619</v>
      </c>
      <c r="O21" s="36" t="s">
        <v>25</v>
      </c>
      <c r="P21" s="41">
        <v>6.0634920634920633</v>
      </c>
      <c r="Q21" s="41">
        <v>4.9846153846153847</v>
      </c>
      <c r="R21" s="42">
        <v>6.2461538461538453</v>
      </c>
      <c r="S21" s="36" t="s">
        <v>25</v>
      </c>
      <c r="T21" s="41">
        <v>7.292307692307693</v>
      </c>
      <c r="U21" s="41">
        <v>5.2698412698412698</v>
      </c>
      <c r="V21" s="36" t="s">
        <v>25</v>
      </c>
      <c r="W21" s="41">
        <v>5.7777777777777777</v>
      </c>
      <c r="X21" s="41">
        <v>6.5714285714285712</v>
      </c>
      <c r="Y21" s="36" t="s">
        <v>25</v>
      </c>
      <c r="Z21" s="41">
        <v>6.953846153846154</v>
      </c>
      <c r="AA21" s="41">
        <v>6.2769230769230777</v>
      </c>
      <c r="AB21" s="41">
        <v>8.5846153846153843</v>
      </c>
      <c r="AC21" s="41">
        <v>7.3968253968253972</v>
      </c>
      <c r="AD21" s="41">
        <v>6</v>
      </c>
      <c r="AE21" s="41">
        <v>5.6</v>
      </c>
      <c r="AF21" s="41">
        <v>6.861538461538462</v>
      </c>
      <c r="AG21" s="41">
        <v>6.8923076923076927</v>
      </c>
      <c r="AH21" s="41">
        <v>4.4761904761904763</v>
      </c>
      <c r="AI21" s="41">
        <v>8.59375</v>
      </c>
      <c r="AJ21" s="41">
        <v>6.387096774193548</v>
      </c>
      <c r="AK21" s="41">
        <v>5.6615384615384619</v>
      </c>
      <c r="AL21" s="41">
        <v>6.861538461538462</v>
      </c>
      <c r="AM21" s="41">
        <v>4.3125</v>
      </c>
      <c r="AN21" s="41">
        <v>6.184615384615384</v>
      </c>
      <c r="AO21" s="41">
        <v>6.0625</v>
      </c>
      <c r="AQ21" s="35">
        <f t="shared" si="6"/>
        <v>0.51384615384615384</v>
      </c>
      <c r="AR21" s="35">
        <f t="shared" si="7"/>
        <v>0.64923076923076928</v>
      </c>
      <c r="AS21" s="35">
        <f t="shared" si="8"/>
        <v>0.56615384615384623</v>
      </c>
      <c r="AT21" s="35" t="str">
        <f t="shared" si="9"/>
        <v>..</v>
      </c>
      <c r="AU21" s="35">
        <f t="shared" si="10"/>
        <v>0.6063492063492063</v>
      </c>
      <c r="AV21" s="35">
        <f t="shared" si="11"/>
        <v>0.49846153846153846</v>
      </c>
      <c r="AW21" s="35">
        <f t="shared" si="12"/>
        <v>0.62461538461538457</v>
      </c>
      <c r="AX21" s="35" t="str">
        <f t="shared" si="13"/>
        <v>..</v>
      </c>
      <c r="AY21" s="35">
        <f t="shared" si="14"/>
        <v>0.72923076923076935</v>
      </c>
      <c r="AZ21" s="35">
        <f t="shared" si="15"/>
        <v>0.526984126984127</v>
      </c>
      <c r="BA21" s="35" t="str">
        <f t="shared" si="16"/>
        <v>..</v>
      </c>
      <c r="BB21" s="35">
        <f t="shared" si="17"/>
        <v>0.57777777777777772</v>
      </c>
      <c r="BC21" s="35">
        <f t="shared" si="18"/>
        <v>0.65714285714285714</v>
      </c>
      <c r="BD21" s="35" t="str">
        <f t="shared" si="19"/>
        <v>..</v>
      </c>
      <c r="BE21" s="35">
        <f t="shared" si="20"/>
        <v>0.69538461538461538</v>
      </c>
      <c r="BF21" s="35">
        <f t="shared" si="21"/>
        <v>0.62769230769230777</v>
      </c>
      <c r="BG21" s="35">
        <f t="shared" si="22"/>
        <v>0.85846153846153839</v>
      </c>
      <c r="BH21" s="35">
        <f t="shared" si="23"/>
        <v>0.73968253968253972</v>
      </c>
      <c r="BI21" s="35">
        <f t="shared" si="24"/>
        <v>0.6</v>
      </c>
      <c r="BJ21" s="35">
        <f t="shared" si="25"/>
        <v>0.55999999999999994</v>
      </c>
      <c r="BK21" s="35">
        <f t="shared" si="26"/>
        <v>0.68615384615384623</v>
      </c>
      <c r="BL21" s="35">
        <f t="shared" si="27"/>
        <v>0.68923076923076931</v>
      </c>
      <c r="BM21" s="35">
        <f t="shared" si="28"/>
        <v>0.44761904761904764</v>
      </c>
      <c r="BN21" s="35">
        <f t="shared" si="29"/>
        <v>0.859375</v>
      </c>
      <c r="BO21" s="35">
        <f t="shared" si="30"/>
        <v>0.6387096774193548</v>
      </c>
      <c r="BP21" s="35">
        <f t="shared" si="31"/>
        <v>0.56615384615384623</v>
      </c>
      <c r="BQ21" s="35">
        <f t="shared" si="32"/>
        <v>0.68615384615384623</v>
      </c>
      <c r="BR21" s="35">
        <f t="shared" si="33"/>
        <v>0.43125000000000002</v>
      </c>
      <c r="BS21" s="35">
        <f t="shared" si="34"/>
        <v>0.6184615384615384</v>
      </c>
      <c r="BT21" s="35">
        <f t="shared" si="35"/>
        <v>0.60624999999999996</v>
      </c>
    </row>
    <row r="22" spans="1:72" x14ac:dyDescent="0.35">
      <c r="A22" t="s">
        <v>198</v>
      </c>
      <c r="B22" t="s">
        <v>271</v>
      </c>
      <c r="C22" s="35">
        <f t="shared" si="1"/>
        <v>0.73617021276595751</v>
      </c>
      <c r="D22" s="35">
        <f t="shared" si="1"/>
        <v>0.876595744680851</v>
      </c>
      <c r="E22" s="35">
        <f t="shared" si="2"/>
        <v>0.65851063829787226</v>
      </c>
      <c r="F22" s="35">
        <f t="shared" si="3"/>
        <v>0.69577904057090012</v>
      </c>
      <c r="G22" s="35">
        <f t="shared" si="4"/>
        <v>0.80763068633656299</v>
      </c>
      <c r="H22" s="35">
        <f t="shared" si="5"/>
        <v>0.84680851063829787</v>
      </c>
      <c r="L22" s="41">
        <v>7.3617021276595747</v>
      </c>
      <c r="M22" s="41">
        <v>8.7659574468085104</v>
      </c>
      <c r="N22" s="41">
        <v>5.3617021276595747</v>
      </c>
      <c r="O22" s="36" t="s">
        <v>25</v>
      </c>
      <c r="P22" s="41">
        <v>6.3404255319148941</v>
      </c>
      <c r="Q22" s="41">
        <v>6</v>
      </c>
      <c r="R22" s="42">
        <v>8.6382978723404253</v>
      </c>
      <c r="S22" s="36" t="s">
        <v>25</v>
      </c>
      <c r="T22" s="41">
        <v>8</v>
      </c>
      <c r="U22" s="41">
        <v>7.3191489361702136</v>
      </c>
      <c r="V22" s="36" t="s">
        <v>25</v>
      </c>
      <c r="W22" s="41">
        <v>7.5319148936170208</v>
      </c>
      <c r="X22" s="41">
        <v>6.0869565217391308</v>
      </c>
      <c r="Y22" s="36" t="s">
        <v>25</v>
      </c>
      <c r="Z22" s="41">
        <v>8.0444444444444443</v>
      </c>
      <c r="AA22" s="41">
        <v>6.7659574468085104</v>
      </c>
      <c r="AB22" s="41">
        <v>8.8888888888888893</v>
      </c>
      <c r="AC22" s="41">
        <v>7.9565217391304355</v>
      </c>
      <c r="AD22" s="41">
        <v>4.2978723404255321</v>
      </c>
      <c r="AE22" s="41">
        <v>5.7826086956521738</v>
      </c>
      <c r="AF22" s="41">
        <v>7.8723404255319149</v>
      </c>
      <c r="AG22" s="41">
        <v>4.6222222222222218</v>
      </c>
      <c r="AH22" s="41">
        <v>6.5957446808510642</v>
      </c>
      <c r="AI22" s="41">
        <v>7.6444444444444439</v>
      </c>
      <c r="AJ22" s="41">
        <v>6.2807017543859658</v>
      </c>
      <c r="AK22" s="41">
        <v>8.7391304347826093</v>
      </c>
      <c r="AL22" s="41">
        <v>9.1914893617021285</v>
      </c>
      <c r="AM22" s="41">
        <v>7.787234042553191</v>
      </c>
      <c r="AN22" s="41">
        <v>8.3829787234042552</v>
      </c>
      <c r="AO22" s="41">
        <v>8.4680851063829792</v>
      </c>
      <c r="AQ22" s="35">
        <f t="shared" si="6"/>
        <v>0.73617021276595751</v>
      </c>
      <c r="AR22" s="35">
        <f t="shared" si="7"/>
        <v>0.876595744680851</v>
      </c>
      <c r="AS22" s="35">
        <f t="shared" si="8"/>
        <v>0.53617021276595744</v>
      </c>
      <c r="AT22" s="35" t="str">
        <f t="shared" si="9"/>
        <v>..</v>
      </c>
      <c r="AU22" s="35">
        <f t="shared" si="10"/>
        <v>0.63404255319148939</v>
      </c>
      <c r="AV22" s="35">
        <f t="shared" si="11"/>
        <v>0.6</v>
      </c>
      <c r="AW22" s="35">
        <f t="shared" si="12"/>
        <v>0.86382978723404258</v>
      </c>
      <c r="AX22" s="35" t="str">
        <f t="shared" si="13"/>
        <v>..</v>
      </c>
      <c r="AY22" s="35">
        <f t="shared" si="14"/>
        <v>0.8</v>
      </c>
      <c r="AZ22" s="35">
        <f t="shared" si="15"/>
        <v>0.73191489361702133</v>
      </c>
      <c r="BA22" s="35" t="str">
        <f t="shared" si="16"/>
        <v>..</v>
      </c>
      <c r="BB22" s="35">
        <f t="shared" si="17"/>
        <v>0.7531914893617021</v>
      </c>
      <c r="BC22" s="35">
        <f t="shared" si="18"/>
        <v>0.60869565217391308</v>
      </c>
      <c r="BD22" s="35" t="str">
        <f t="shared" si="19"/>
        <v>..</v>
      </c>
      <c r="BE22" s="35">
        <f t="shared" si="20"/>
        <v>0.80444444444444441</v>
      </c>
      <c r="BF22" s="35">
        <f t="shared" si="21"/>
        <v>0.67659574468085104</v>
      </c>
      <c r="BG22" s="35">
        <f t="shared" si="22"/>
        <v>0.88888888888888895</v>
      </c>
      <c r="BH22" s="35">
        <f t="shared" si="23"/>
        <v>0.79565217391304355</v>
      </c>
      <c r="BI22" s="35">
        <f t="shared" si="24"/>
        <v>0.4297872340425532</v>
      </c>
      <c r="BJ22" s="35">
        <f t="shared" si="25"/>
        <v>0.57826086956521738</v>
      </c>
      <c r="BK22" s="35">
        <f t="shared" si="26"/>
        <v>0.78723404255319152</v>
      </c>
      <c r="BL22" s="35">
        <f t="shared" si="27"/>
        <v>0.4622222222222222</v>
      </c>
      <c r="BM22" s="35">
        <f t="shared" si="28"/>
        <v>0.65957446808510645</v>
      </c>
      <c r="BN22" s="35">
        <f t="shared" si="29"/>
        <v>0.76444444444444437</v>
      </c>
      <c r="BO22" s="35">
        <f t="shared" si="30"/>
        <v>0.62807017543859656</v>
      </c>
      <c r="BP22" s="35">
        <f t="shared" si="31"/>
        <v>0.87391304347826093</v>
      </c>
      <c r="BQ22" s="35">
        <f t="shared" si="32"/>
        <v>0.91914893617021287</v>
      </c>
      <c r="BR22" s="35">
        <f t="shared" si="33"/>
        <v>0.77872340425531905</v>
      </c>
      <c r="BS22" s="35">
        <f t="shared" si="34"/>
        <v>0.83829787234042552</v>
      </c>
      <c r="BT22" s="35">
        <f t="shared" si="35"/>
        <v>0.84680851063829787</v>
      </c>
    </row>
    <row r="23" spans="1:72" x14ac:dyDescent="0.35">
      <c r="A23" t="s">
        <v>199</v>
      </c>
      <c r="B23" t="s">
        <v>272</v>
      </c>
      <c r="C23" s="35">
        <f t="shared" si="1"/>
        <v>0.46470588235294119</v>
      </c>
      <c r="D23" s="35">
        <f t="shared" si="1"/>
        <v>0.77183098591549304</v>
      </c>
      <c r="E23" s="35">
        <f t="shared" si="2"/>
        <v>0.44593561368209256</v>
      </c>
      <c r="F23" s="35">
        <f t="shared" si="3"/>
        <v>0.51963733763789122</v>
      </c>
      <c r="G23" s="35">
        <f t="shared" si="4"/>
        <v>0.65980524782423122</v>
      </c>
      <c r="H23" s="35">
        <f t="shared" si="5"/>
        <v>0.63661971830985919</v>
      </c>
      <c r="L23" s="41">
        <v>4.6470588235294121</v>
      </c>
      <c r="M23" s="41">
        <v>7.71830985915493</v>
      </c>
      <c r="N23" s="41">
        <v>1.971830985915493</v>
      </c>
      <c r="O23" s="36" t="s">
        <v>25</v>
      </c>
      <c r="P23" s="41">
        <v>4.169014084507042</v>
      </c>
      <c r="Q23" s="41">
        <v>2.4571428571428573</v>
      </c>
      <c r="R23" s="42">
        <v>9.23943661971831</v>
      </c>
      <c r="S23" s="36" t="s">
        <v>25</v>
      </c>
      <c r="T23" s="41">
        <v>6.1714285714285708</v>
      </c>
      <c r="U23" s="41">
        <v>6.3943661971830981</v>
      </c>
      <c r="V23" s="36" t="s">
        <v>25</v>
      </c>
      <c r="W23" s="41">
        <v>7.1044776119402986</v>
      </c>
      <c r="X23" s="41">
        <v>4.1428571428571432</v>
      </c>
      <c r="Y23" s="36" t="s">
        <v>25</v>
      </c>
      <c r="Z23" s="41">
        <v>6.4571428571428573</v>
      </c>
      <c r="AA23" s="41">
        <v>2.9275362318840576</v>
      </c>
      <c r="AB23" s="41">
        <v>7.3714285714285719</v>
      </c>
      <c r="AC23" s="41">
        <v>6.6760563380281699</v>
      </c>
      <c r="AD23" s="41">
        <v>2.9142857142857146</v>
      </c>
      <c r="AE23" s="41">
        <v>4.0285714285714285</v>
      </c>
      <c r="AF23" s="41">
        <v>5.4571428571428573</v>
      </c>
      <c r="AG23" s="41">
        <v>3.27536231884058</v>
      </c>
      <c r="AH23" s="41">
        <v>5.2571428571428571</v>
      </c>
      <c r="AI23" s="41">
        <v>4.5714285714285712</v>
      </c>
      <c r="AJ23" s="41">
        <v>3.8863636363636367</v>
      </c>
      <c r="AK23" s="41">
        <v>7.6231884057971016</v>
      </c>
      <c r="AL23" s="41">
        <v>7.5652173913043477</v>
      </c>
      <c r="AM23" s="41">
        <v>6</v>
      </c>
      <c r="AN23" s="41">
        <v>7.9154929577464781</v>
      </c>
      <c r="AO23" s="41">
        <v>6.3661971830985919</v>
      </c>
      <c r="AQ23" s="35">
        <f t="shared" si="6"/>
        <v>0.46470588235294119</v>
      </c>
      <c r="AR23" s="35">
        <f t="shared" si="7"/>
        <v>0.77183098591549304</v>
      </c>
      <c r="AS23" s="35">
        <f t="shared" si="8"/>
        <v>0.19718309859154931</v>
      </c>
      <c r="AT23" s="35" t="str">
        <f t="shared" si="9"/>
        <v>..</v>
      </c>
      <c r="AU23" s="35">
        <f t="shared" si="10"/>
        <v>0.41690140845070423</v>
      </c>
      <c r="AV23" s="35">
        <f t="shared" si="11"/>
        <v>0.24571428571428572</v>
      </c>
      <c r="AW23" s="35">
        <f t="shared" si="12"/>
        <v>0.92394366197183098</v>
      </c>
      <c r="AX23" s="35" t="str">
        <f t="shared" si="13"/>
        <v>..</v>
      </c>
      <c r="AY23" s="35">
        <f t="shared" si="14"/>
        <v>0.6171428571428571</v>
      </c>
      <c r="AZ23" s="35">
        <f t="shared" si="15"/>
        <v>0.63943661971830978</v>
      </c>
      <c r="BA23" s="35" t="str">
        <f t="shared" si="16"/>
        <v>..</v>
      </c>
      <c r="BB23" s="35">
        <f t="shared" si="17"/>
        <v>0.71044776119402986</v>
      </c>
      <c r="BC23" s="35">
        <f t="shared" si="18"/>
        <v>0.41428571428571431</v>
      </c>
      <c r="BD23" s="35" t="str">
        <f t="shared" si="19"/>
        <v>..</v>
      </c>
      <c r="BE23" s="35">
        <f t="shared" si="20"/>
        <v>0.64571428571428569</v>
      </c>
      <c r="BF23" s="35">
        <f t="shared" si="21"/>
        <v>0.29275362318840575</v>
      </c>
      <c r="BG23" s="35">
        <f t="shared" si="22"/>
        <v>0.73714285714285721</v>
      </c>
      <c r="BH23" s="35">
        <f t="shared" si="23"/>
        <v>0.66760563380281701</v>
      </c>
      <c r="BI23" s="35">
        <f t="shared" si="24"/>
        <v>0.29142857142857148</v>
      </c>
      <c r="BJ23" s="35">
        <f t="shared" si="25"/>
        <v>0.40285714285714286</v>
      </c>
      <c r="BK23" s="35">
        <f t="shared" si="26"/>
        <v>0.54571428571428571</v>
      </c>
      <c r="BL23" s="35">
        <f t="shared" si="27"/>
        <v>0.327536231884058</v>
      </c>
      <c r="BM23" s="35">
        <f t="shared" si="28"/>
        <v>0.52571428571428569</v>
      </c>
      <c r="BN23" s="35">
        <f t="shared" si="29"/>
        <v>0.45714285714285713</v>
      </c>
      <c r="BO23" s="35">
        <f t="shared" si="30"/>
        <v>0.38863636363636367</v>
      </c>
      <c r="BP23" s="35">
        <f t="shared" si="31"/>
        <v>0.76231884057971011</v>
      </c>
      <c r="BQ23" s="35">
        <f t="shared" si="32"/>
        <v>0.75652173913043474</v>
      </c>
      <c r="BR23" s="35">
        <f t="shared" si="33"/>
        <v>0.6</v>
      </c>
      <c r="BS23" s="35">
        <f t="shared" si="34"/>
        <v>0.79154929577464783</v>
      </c>
      <c r="BT23" s="35">
        <f t="shared" si="35"/>
        <v>0.63661971830985919</v>
      </c>
    </row>
    <row r="24" spans="1:72" x14ac:dyDescent="0.35">
      <c r="A24" t="s">
        <v>194</v>
      </c>
      <c r="B24" t="s">
        <v>273</v>
      </c>
      <c r="C24" s="35">
        <f t="shared" si="1"/>
        <v>0.62181818181818183</v>
      </c>
      <c r="D24" s="35">
        <f t="shared" si="1"/>
        <v>0.85225225225225232</v>
      </c>
      <c r="E24" s="35">
        <f t="shared" si="2"/>
        <v>0.60407452907452908</v>
      </c>
      <c r="F24" s="35">
        <f t="shared" si="3"/>
        <v>0.63679020495534255</v>
      </c>
      <c r="G24" s="35">
        <f t="shared" si="4"/>
        <v>0.77346640912749931</v>
      </c>
      <c r="H24" s="35">
        <f t="shared" si="5"/>
        <v>0.7229357798165138</v>
      </c>
      <c r="L24" s="41">
        <v>6.2181818181818187</v>
      </c>
      <c r="M24" s="41">
        <v>8.5225225225225234</v>
      </c>
      <c r="N24" s="41">
        <v>4.6727272727272728</v>
      </c>
      <c r="O24" s="36" t="s">
        <v>25</v>
      </c>
      <c r="P24" s="41">
        <v>6.3090909090909086</v>
      </c>
      <c r="Q24" s="41">
        <v>4.0720720720720722</v>
      </c>
      <c r="R24" s="42">
        <v>9.1090909090909093</v>
      </c>
      <c r="S24" s="36" t="s">
        <v>25</v>
      </c>
      <c r="T24" s="41">
        <v>7.0181818181818176</v>
      </c>
      <c r="U24" s="41">
        <v>7.1711711711711708</v>
      </c>
      <c r="V24" s="36" t="s">
        <v>25</v>
      </c>
      <c r="W24" s="41">
        <v>8.2935779816513762</v>
      </c>
      <c r="X24" s="41">
        <v>5.0825688073394497</v>
      </c>
      <c r="Y24" s="36" t="s">
        <v>25</v>
      </c>
      <c r="Z24" s="41">
        <v>7.4629629629629637</v>
      </c>
      <c r="AA24" s="41">
        <v>5.6146788990825689</v>
      </c>
      <c r="AB24" s="41">
        <v>8.7889908256880727</v>
      </c>
      <c r="AC24" s="41">
        <v>7.5740740740740744</v>
      </c>
      <c r="AD24" s="41">
        <v>5.4909090909090912</v>
      </c>
      <c r="AE24" s="41">
        <v>6.327272727272728</v>
      </c>
      <c r="AF24" s="41">
        <v>4.8181818181818183</v>
      </c>
      <c r="AG24" s="41">
        <v>4.8648648648648649</v>
      </c>
      <c r="AH24" s="41">
        <v>4.6972477064220186</v>
      </c>
      <c r="AI24" s="41">
        <v>5.9459459459459456</v>
      </c>
      <c r="AJ24" s="41">
        <v>6.7563025210084042</v>
      </c>
      <c r="AK24" s="41">
        <v>8.1284403669724767</v>
      </c>
      <c r="AL24" s="41">
        <v>8.6605504587155959</v>
      </c>
      <c r="AM24" s="41">
        <v>6.5225225225225234</v>
      </c>
      <c r="AN24" s="41">
        <v>8.6055045871559628</v>
      </c>
      <c r="AO24" s="41">
        <v>7.2293577981651378</v>
      </c>
      <c r="AQ24" s="35">
        <f t="shared" si="6"/>
        <v>0.62181818181818183</v>
      </c>
      <c r="AR24" s="35">
        <f t="shared" si="7"/>
        <v>0.85225225225225232</v>
      </c>
      <c r="AS24" s="35">
        <f t="shared" si="8"/>
        <v>0.46727272727272728</v>
      </c>
      <c r="AT24" s="35" t="str">
        <f t="shared" si="9"/>
        <v>..</v>
      </c>
      <c r="AU24" s="35">
        <f t="shared" si="10"/>
        <v>0.63090909090909086</v>
      </c>
      <c r="AV24" s="35">
        <f t="shared" si="11"/>
        <v>0.40720720720720721</v>
      </c>
      <c r="AW24" s="35">
        <f t="shared" si="12"/>
        <v>0.91090909090909089</v>
      </c>
      <c r="AX24" s="35" t="str">
        <f t="shared" si="13"/>
        <v>..</v>
      </c>
      <c r="AY24" s="35">
        <f t="shared" si="14"/>
        <v>0.70181818181818179</v>
      </c>
      <c r="AZ24" s="35">
        <f t="shared" si="15"/>
        <v>0.71711711711711712</v>
      </c>
      <c r="BA24" s="35" t="str">
        <f t="shared" si="16"/>
        <v>..</v>
      </c>
      <c r="BB24" s="35">
        <f t="shared" si="17"/>
        <v>0.82935779816513766</v>
      </c>
      <c r="BC24" s="35">
        <f t="shared" si="18"/>
        <v>0.50825688073394493</v>
      </c>
      <c r="BD24" s="35" t="str">
        <f t="shared" si="19"/>
        <v>..</v>
      </c>
      <c r="BE24" s="35">
        <f t="shared" si="20"/>
        <v>0.74629629629629635</v>
      </c>
      <c r="BF24" s="35">
        <f t="shared" si="21"/>
        <v>0.56146788990825691</v>
      </c>
      <c r="BG24" s="35">
        <f t="shared" si="22"/>
        <v>0.87889908256880722</v>
      </c>
      <c r="BH24" s="35">
        <f t="shared" si="23"/>
        <v>0.75740740740740742</v>
      </c>
      <c r="BI24" s="35">
        <f t="shared" si="24"/>
        <v>0.54909090909090907</v>
      </c>
      <c r="BJ24" s="35">
        <f t="shared" si="25"/>
        <v>0.6327272727272728</v>
      </c>
      <c r="BK24" s="35">
        <f t="shared" si="26"/>
        <v>0.48181818181818181</v>
      </c>
      <c r="BL24" s="35">
        <f t="shared" si="27"/>
        <v>0.48648648648648651</v>
      </c>
      <c r="BM24" s="35">
        <f t="shared" si="28"/>
        <v>0.46972477064220186</v>
      </c>
      <c r="BN24" s="35">
        <f t="shared" si="29"/>
        <v>0.59459459459459452</v>
      </c>
      <c r="BO24" s="35">
        <f t="shared" si="30"/>
        <v>0.67563025210084038</v>
      </c>
      <c r="BP24" s="35">
        <f t="shared" si="31"/>
        <v>0.8128440366972477</v>
      </c>
      <c r="BQ24" s="35">
        <f t="shared" si="32"/>
        <v>0.86605504587155957</v>
      </c>
      <c r="BR24" s="35">
        <f t="shared" si="33"/>
        <v>0.65225225225225236</v>
      </c>
      <c r="BS24" s="35">
        <f t="shared" si="34"/>
        <v>0.86055045871559632</v>
      </c>
      <c r="BT24" s="35">
        <f t="shared" si="35"/>
        <v>0.7229357798165138</v>
      </c>
    </row>
    <row r="25" spans="1:72" x14ac:dyDescent="0.35">
      <c r="A25" t="s">
        <v>201</v>
      </c>
      <c r="B25" t="s">
        <v>274</v>
      </c>
      <c r="C25" s="35">
        <f t="shared" si="1"/>
        <v>0.29629629629629628</v>
      </c>
      <c r="D25" s="35">
        <f t="shared" si="1"/>
        <v>0.37142857142857144</v>
      </c>
      <c r="E25" s="35">
        <f t="shared" si="2"/>
        <v>0.3511738261738262</v>
      </c>
      <c r="F25" s="35">
        <f t="shared" si="3"/>
        <v>0.45684522350964402</v>
      </c>
      <c r="G25" s="35">
        <f t="shared" si="4"/>
        <v>0.39103230763480201</v>
      </c>
      <c r="H25" s="35">
        <f t="shared" si="5"/>
        <v>0.23703703703703702</v>
      </c>
      <c r="L25" s="41">
        <v>2.9629629629629628</v>
      </c>
      <c r="M25" s="41">
        <v>3.7142857142857144</v>
      </c>
      <c r="N25" s="41">
        <v>3.0714285714285712</v>
      </c>
      <c r="O25" s="36" t="s">
        <v>25</v>
      </c>
      <c r="P25" s="41">
        <v>2.2545454545454549</v>
      </c>
      <c r="Q25" s="41">
        <v>1.8846153846153846</v>
      </c>
      <c r="R25" s="42">
        <v>6.836363636363636</v>
      </c>
      <c r="S25" s="36" t="s">
        <v>25</v>
      </c>
      <c r="T25" s="41">
        <v>6.290909090909091</v>
      </c>
      <c r="U25" s="41">
        <v>4.1428571428571432</v>
      </c>
      <c r="V25" s="36" t="s">
        <v>25</v>
      </c>
      <c r="W25" s="41">
        <v>3.6428571428571432</v>
      </c>
      <c r="X25" s="41">
        <v>2.7857142857142856</v>
      </c>
      <c r="Y25" s="36" t="s">
        <v>25</v>
      </c>
      <c r="Z25" s="41">
        <v>4.8571428571428568</v>
      </c>
      <c r="AA25" s="41">
        <v>3.1785714285714288</v>
      </c>
      <c r="AB25" s="41">
        <v>7.2452830188679247</v>
      </c>
      <c r="AC25" s="41">
        <v>5.6727272727272728</v>
      </c>
      <c r="AD25" s="41">
        <v>2.9818181818181815</v>
      </c>
      <c r="AE25" s="41">
        <v>2.8928571428571432</v>
      </c>
      <c r="AF25" s="41">
        <v>4.6785714285714288</v>
      </c>
      <c r="AG25" s="41">
        <v>5.5471698113207548</v>
      </c>
      <c r="AH25" s="41">
        <v>5.8909090909090907</v>
      </c>
      <c r="AI25" s="41">
        <v>4.1509433962264151</v>
      </c>
      <c r="AJ25" s="41">
        <v>1.2542372881355934</v>
      </c>
      <c r="AK25" s="41">
        <v>4.4363636363636365</v>
      </c>
      <c r="AL25" s="41">
        <v>6.254545454545454</v>
      </c>
      <c r="AM25" s="41">
        <v>2.2857142857142856</v>
      </c>
      <c r="AN25" s="41">
        <v>5.3207547169811322</v>
      </c>
      <c r="AO25" s="41">
        <v>2.3703703703703702</v>
      </c>
      <c r="AQ25" s="35">
        <f t="shared" si="6"/>
        <v>0.29629629629629628</v>
      </c>
      <c r="AR25" s="35">
        <f t="shared" si="7"/>
        <v>0.37142857142857144</v>
      </c>
      <c r="AS25" s="35">
        <f t="shared" si="8"/>
        <v>0.30714285714285711</v>
      </c>
      <c r="AT25" s="35" t="str">
        <f t="shared" si="9"/>
        <v>..</v>
      </c>
      <c r="AU25" s="35">
        <f t="shared" si="10"/>
        <v>0.22545454545454549</v>
      </c>
      <c r="AV25" s="35">
        <f t="shared" si="11"/>
        <v>0.18846153846153846</v>
      </c>
      <c r="AW25" s="35">
        <f t="shared" si="12"/>
        <v>0.6836363636363636</v>
      </c>
      <c r="AX25" s="35" t="str">
        <f t="shared" si="13"/>
        <v>..</v>
      </c>
      <c r="AY25" s="35">
        <f t="shared" si="14"/>
        <v>0.62909090909090915</v>
      </c>
      <c r="AZ25" s="35">
        <f t="shared" si="15"/>
        <v>0.41428571428571431</v>
      </c>
      <c r="BA25" s="35" t="str">
        <f t="shared" si="16"/>
        <v>..</v>
      </c>
      <c r="BB25" s="35">
        <f t="shared" si="17"/>
        <v>0.36428571428571432</v>
      </c>
      <c r="BC25" s="35">
        <f t="shared" si="18"/>
        <v>0.27857142857142858</v>
      </c>
      <c r="BD25" s="35" t="str">
        <f t="shared" si="19"/>
        <v>..</v>
      </c>
      <c r="BE25" s="35">
        <f t="shared" si="20"/>
        <v>0.48571428571428565</v>
      </c>
      <c r="BF25" s="35">
        <f t="shared" si="21"/>
        <v>0.31785714285714289</v>
      </c>
      <c r="BG25" s="35">
        <f t="shared" si="22"/>
        <v>0.72452830188679251</v>
      </c>
      <c r="BH25" s="35">
        <f t="shared" si="23"/>
        <v>0.56727272727272726</v>
      </c>
      <c r="BI25" s="35">
        <f t="shared" si="24"/>
        <v>0.29818181818181816</v>
      </c>
      <c r="BJ25" s="35">
        <f t="shared" si="25"/>
        <v>0.28928571428571431</v>
      </c>
      <c r="BK25" s="35">
        <f t="shared" si="26"/>
        <v>0.46785714285714286</v>
      </c>
      <c r="BL25" s="35">
        <f t="shared" si="27"/>
        <v>0.55471698113207546</v>
      </c>
      <c r="BM25" s="35">
        <f t="shared" si="28"/>
        <v>0.58909090909090911</v>
      </c>
      <c r="BN25" s="35">
        <f t="shared" si="29"/>
        <v>0.41509433962264153</v>
      </c>
      <c r="BO25" s="35">
        <f t="shared" si="30"/>
        <v>0.12542372881355934</v>
      </c>
      <c r="BP25" s="35">
        <f t="shared" si="31"/>
        <v>0.44363636363636366</v>
      </c>
      <c r="BQ25" s="35">
        <f t="shared" si="32"/>
        <v>0.62545454545454537</v>
      </c>
      <c r="BR25" s="35">
        <f t="shared" si="33"/>
        <v>0.22857142857142856</v>
      </c>
      <c r="BS25" s="35">
        <f t="shared" si="34"/>
        <v>0.5320754716981132</v>
      </c>
      <c r="BT25" s="35">
        <f t="shared" si="35"/>
        <v>0.23703703703703702</v>
      </c>
    </row>
    <row r="26" spans="1:72" x14ac:dyDescent="0.35">
      <c r="A26" t="s">
        <v>202</v>
      </c>
      <c r="B26" t="s">
        <v>343</v>
      </c>
      <c r="C26" s="35">
        <f t="shared" si="1"/>
        <v>0.58723404255319145</v>
      </c>
      <c r="D26" s="35">
        <f t="shared" si="1"/>
        <v>0.72916666666666663</v>
      </c>
      <c r="E26" s="35">
        <f t="shared" si="2"/>
        <v>0.64500443262411344</v>
      </c>
      <c r="F26" s="35">
        <f t="shared" si="3"/>
        <v>0.7873623775751436</v>
      </c>
      <c r="G26" s="35">
        <f t="shared" si="4"/>
        <v>0.75626067448255907</v>
      </c>
      <c r="H26" s="35">
        <f t="shared" si="5"/>
        <v>0.68510638297872339</v>
      </c>
      <c r="L26" s="41">
        <v>5.8723404255319149</v>
      </c>
      <c r="M26" s="41">
        <v>7.2916666666666661</v>
      </c>
      <c r="N26" s="41">
        <v>5.75</v>
      </c>
      <c r="O26" s="36" t="s">
        <v>25</v>
      </c>
      <c r="P26" s="41">
        <v>5.375</v>
      </c>
      <c r="Q26" s="41">
        <v>5.8666666666666663</v>
      </c>
      <c r="R26" s="42">
        <v>8.8085106382978715</v>
      </c>
      <c r="S26" s="36" t="s">
        <v>25</v>
      </c>
      <c r="T26" s="41">
        <v>7.9583333333333339</v>
      </c>
      <c r="U26" s="41">
        <v>5.208333333333333</v>
      </c>
      <c r="V26" s="36" t="s">
        <v>25</v>
      </c>
      <c r="W26" s="41">
        <v>8.7659574468085104</v>
      </c>
      <c r="X26" s="41">
        <v>8.0425531914893611</v>
      </c>
      <c r="Y26" s="36" t="s">
        <v>25</v>
      </c>
      <c r="Z26" s="41">
        <v>7.6666666666666661</v>
      </c>
      <c r="AA26" s="41">
        <v>7.7083333333333339</v>
      </c>
      <c r="AB26" s="41">
        <v>8.7555555555555564</v>
      </c>
      <c r="AC26" s="41">
        <v>7.5833333333333339</v>
      </c>
      <c r="AD26" s="41">
        <v>8.3404255319148941</v>
      </c>
      <c r="AE26" s="41">
        <v>8.3333333333333339</v>
      </c>
      <c r="AF26" s="41">
        <v>7.9166666666666661</v>
      </c>
      <c r="AG26" s="41">
        <v>7.7083333333333339</v>
      </c>
      <c r="AH26" s="41">
        <v>7.6595744680851059</v>
      </c>
      <c r="AI26" s="41">
        <v>8.5833333333333339</v>
      </c>
      <c r="AJ26" s="41">
        <v>7.1020408163265305</v>
      </c>
      <c r="AK26" s="41">
        <v>8.2553191489361701</v>
      </c>
      <c r="AL26" s="41">
        <v>8.5833333333333339</v>
      </c>
      <c r="AM26" s="41">
        <v>6.8936170212765955</v>
      </c>
      <c r="AN26" s="41">
        <v>6.9787234042553195</v>
      </c>
      <c r="AO26" s="41">
        <v>6.8510638297872344</v>
      </c>
      <c r="AQ26" s="35">
        <f t="shared" si="6"/>
        <v>0.58723404255319145</v>
      </c>
      <c r="AR26" s="35">
        <f t="shared" si="7"/>
        <v>0.72916666666666663</v>
      </c>
      <c r="AS26" s="35">
        <f t="shared" si="8"/>
        <v>0.57499999999999996</v>
      </c>
      <c r="AT26" s="35" t="str">
        <f t="shared" si="9"/>
        <v>..</v>
      </c>
      <c r="AU26" s="35">
        <f t="shared" si="10"/>
        <v>0.53749999999999998</v>
      </c>
      <c r="AV26" s="35">
        <f t="shared" si="11"/>
        <v>0.58666666666666667</v>
      </c>
      <c r="AW26" s="35">
        <f t="shared" si="12"/>
        <v>0.88085106382978717</v>
      </c>
      <c r="AX26" s="35" t="str">
        <f t="shared" si="13"/>
        <v>..</v>
      </c>
      <c r="AY26" s="35">
        <f t="shared" si="14"/>
        <v>0.79583333333333339</v>
      </c>
      <c r="AZ26" s="35">
        <f t="shared" si="15"/>
        <v>0.52083333333333326</v>
      </c>
      <c r="BA26" s="35" t="str">
        <f t="shared" si="16"/>
        <v>..</v>
      </c>
      <c r="BB26" s="35">
        <f t="shared" si="17"/>
        <v>0.876595744680851</v>
      </c>
      <c r="BC26" s="35">
        <f t="shared" si="18"/>
        <v>0.80425531914893611</v>
      </c>
      <c r="BD26" s="35" t="str">
        <f t="shared" si="19"/>
        <v>..</v>
      </c>
      <c r="BE26" s="35">
        <f t="shared" si="20"/>
        <v>0.76666666666666661</v>
      </c>
      <c r="BF26" s="35">
        <f t="shared" si="21"/>
        <v>0.77083333333333337</v>
      </c>
      <c r="BG26" s="35">
        <f t="shared" si="22"/>
        <v>0.87555555555555564</v>
      </c>
      <c r="BH26" s="35">
        <f t="shared" si="23"/>
        <v>0.75833333333333341</v>
      </c>
      <c r="BI26" s="35">
        <f t="shared" si="24"/>
        <v>0.83404255319148946</v>
      </c>
      <c r="BJ26" s="35">
        <f t="shared" si="25"/>
        <v>0.83333333333333337</v>
      </c>
      <c r="BK26" s="35">
        <f t="shared" si="26"/>
        <v>0.79166666666666663</v>
      </c>
      <c r="BL26" s="35">
        <f t="shared" si="27"/>
        <v>0.77083333333333337</v>
      </c>
      <c r="BM26" s="35">
        <f t="shared" si="28"/>
        <v>0.76595744680851063</v>
      </c>
      <c r="BN26" s="35">
        <f t="shared" si="29"/>
        <v>0.85833333333333339</v>
      </c>
      <c r="BO26" s="35">
        <f t="shared" si="30"/>
        <v>0.71020408163265303</v>
      </c>
      <c r="BP26" s="35">
        <f t="shared" si="31"/>
        <v>0.82553191489361699</v>
      </c>
      <c r="BQ26" s="35">
        <f t="shared" si="32"/>
        <v>0.85833333333333339</v>
      </c>
      <c r="BR26" s="35">
        <f t="shared" si="33"/>
        <v>0.68936170212765957</v>
      </c>
      <c r="BS26" s="35">
        <f t="shared" si="34"/>
        <v>0.69787234042553192</v>
      </c>
      <c r="BT26" s="35">
        <f t="shared" si="35"/>
        <v>0.68510638297872339</v>
      </c>
    </row>
    <row r="27" spans="1:72" x14ac:dyDescent="0.35">
      <c r="A27" t="s">
        <v>204</v>
      </c>
      <c r="B27" t="s">
        <v>276</v>
      </c>
      <c r="C27" s="35">
        <f t="shared" si="1"/>
        <v>0.21538461538461542</v>
      </c>
      <c r="D27" s="35">
        <f t="shared" si="1"/>
        <v>0.41200000000000003</v>
      </c>
      <c r="E27" s="35">
        <f t="shared" si="2"/>
        <v>0.40087933634992456</v>
      </c>
      <c r="F27" s="35">
        <f t="shared" si="3"/>
        <v>0.52540422322775271</v>
      </c>
      <c r="G27" s="35">
        <f t="shared" si="4"/>
        <v>0.4044947209653092</v>
      </c>
      <c r="H27" s="35">
        <f t="shared" si="5"/>
        <v>0.1764705882352941</v>
      </c>
      <c r="L27" s="41">
        <v>2.1538461538461542</v>
      </c>
      <c r="M27" s="41">
        <v>4.12</v>
      </c>
      <c r="N27" s="41">
        <v>3.16</v>
      </c>
      <c r="O27" s="36" t="s">
        <v>25</v>
      </c>
      <c r="P27" s="41">
        <v>4.4800000000000004</v>
      </c>
      <c r="Q27" s="41">
        <v>1.8461538461538463</v>
      </c>
      <c r="R27" s="42">
        <v>6.5490196078431371</v>
      </c>
      <c r="S27" s="36" t="s">
        <v>25</v>
      </c>
      <c r="T27" s="41">
        <v>4.884615384615385</v>
      </c>
      <c r="U27" s="41">
        <v>3.8431372549019605</v>
      </c>
      <c r="V27" s="36" t="s">
        <v>25</v>
      </c>
      <c r="W27" s="41">
        <v>4.9615384615384617</v>
      </c>
      <c r="X27" s="41">
        <v>3.2307692307692308</v>
      </c>
      <c r="Y27" s="36" t="s">
        <v>25</v>
      </c>
      <c r="Z27" s="41">
        <v>5.882352941176471</v>
      </c>
      <c r="AA27" s="41">
        <v>3.1372549019607847</v>
      </c>
      <c r="AB27" s="41">
        <v>7.2692307692307701</v>
      </c>
      <c r="AC27" s="41">
        <v>5.115384615384615</v>
      </c>
      <c r="AD27" s="41">
        <v>5.884615384615385</v>
      </c>
      <c r="AE27" s="41">
        <v>6.04</v>
      </c>
      <c r="AF27" s="41">
        <v>4.6538461538461542</v>
      </c>
      <c r="AG27" s="41">
        <v>6.2692307692307701</v>
      </c>
      <c r="AH27" s="41">
        <v>5.3461538461538458</v>
      </c>
      <c r="AI27" s="41">
        <v>7.0384615384615383</v>
      </c>
      <c r="AJ27" s="41">
        <v>2</v>
      </c>
      <c r="AK27" s="41">
        <v>4.5384615384615383</v>
      </c>
      <c r="AL27" s="41">
        <v>5.2549019607843137</v>
      </c>
      <c r="AM27" s="41">
        <v>2.1960784313725492</v>
      </c>
      <c r="AN27" s="41">
        <v>6.235294117647058</v>
      </c>
      <c r="AO27" s="41">
        <v>1.7647058823529411</v>
      </c>
      <c r="AQ27" s="35">
        <f t="shared" si="6"/>
        <v>0.21538461538461542</v>
      </c>
      <c r="AR27" s="35">
        <f t="shared" si="7"/>
        <v>0.41200000000000003</v>
      </c>
      <c r="AS27" s="35">
        <f t="shared" si="8"/>
        <v>0.316</v>
      </c>
      <c r="AT27" s="35" t="str">
        <f t="shared" si="9"/>
        <v>..</v>
      </c>
      <c r="AU27" s="35">
        <f t="shared" si="10"/>
        <v>0.44800000000000006</v>
      </c>
      <c r="AV27" s="35">
        <f t="shared" si="11"/>
        <v>0.18461538461538463</v>
      </c>
      <c r="AW27" s="35">
        <f t="shared" si="12"/>
        <v>0.65490196078431373</v>
      </c>
      <c r="AX27" s="35" t="str">
        <f t="shared" si="13"/>
        <v>..</v>
      </c>
      <c r="AY27" s="35">
        <f t="shared" si="14"/>
        <v>0.4884615384615385</v>
      </c>
      <c r="AZ27" s="35">
        <f t="shared" si="15"/>
        <v>0.38431372549019605</v>
      </c>
      <c r="BA27" s="35" t="str">
        <f t="shared" si="16"/>
        <v>..</v>
      </c>
      <c r="BB27" s="35">
        <f t="shared" si="17"/>
        <v>0.49615384615384617</v>
      </c>
      <c r="BC27" s="35">
        <f t="shared" si="18"/>
        <v>0.32307692307692309</v>
      </c>
      <c r="BD27" s="35" t="str">
        <f t="shared" si="19"/>
        <v>..</v>
      </c>
      <c r="BE27" s="35">
        <f t="shared" si="20"/>
        <v>0.58823529411764708</v>
      </c>
      <c r="BF27" s="35">
        <f t="shared" si="21"/>
        <v>0.31372549019607848</v>
      </c>
      <c r="BG27" s="35">
        <f t="shared" si="22"/>
        <v>0.72692307692307701</v>
      </c>
      <c r="BH27" s="35">
        <f t="shared" si="23"/>
        <v>0.5115384615384615</v>
      </c>
      <c r="BI27" s="35">
        <f t="shared" si="24"/>
        <v>0.58846153846153848</v>
      </c>
      <c r="BJ27" s="35">
        <f t="shared" si="25"/>
        <v>0.60399999999999998</v>
      </c>
      <c r="BK27" s="35">
        <f t="shared" si="26"/>
        <v>0.4653846153846154</v>
      </c>
      <c r="BL27" s="35">
        <f t="shared" si="27"/>
        <v>0.62692307692307703</v>
      </c>
      <c r="BM27" s="35">
        <f t="shared" si="28"/>
        <v>0.5346153846153846</v>
      </c>
      <c r="BN27" s="35">
        <f t="shared" si="29"/>
        <v>0.70384615384615379</v>
      </c>
      <c r="BO27" s="35">
        <f t="shared" si="30"/>
        <v>0.2</v>
      </c>
      <c r="BP27" s="35">
        <f t="shared" si="31"/>
        <v>0.45384615384615384</v>
      </c>
      <c r="BQ27" s="35">
        <f t="shared" si="32"/>
        <v>0.52549019607843139</v>
      </c>
      <c r="BR27" s="35">
        <f t="shared" si="33"/>
        <v>0.21960784313725493</v>
      </c>
      <c r="BS27" s="35">
        <f t="shared" si="34"/>
        <v>0.62352941176470578</v>
      </c>
      <c r="BT27" s="35">
        <f t="shared" si="35"/>
        <v>0.1764705882352941</v>
      </c>
    </row>
    <row r="28" spans="1:72" x14ac:dyDescent="0.35">
      <c r="A28" t="s">
        <v>208</v>
      </c>
      <c r="B28" t="s">
        <v>277</v>
      </c>
      <c r="C28" s="35">
        <f t="shared" si="1"/>
        <v>0.33157894736842108</v>
      </c>
      <c r="D28" s="35">
        <f t="shared" si="1"/>
        <v>0.32631578947368423</v>
      </c>
      <c r="E28" s="35">
        <f t="shared" si="2"/>
        <v>0.48588193456614509</v>
      </c>
      <c r="F28" s="35">
        <f t="shared" si="3"/>
        <v>0.51535765088396668</v>
      </c>
      <c r="G28" s="35">
        <f t="shared" si="4"/>
        <v>0.61320660373291958</v>
      </c>
      <c r="H28" s="35">
        <f t="shared" si="5"/>
        <v>0.77837837837837842</v>
      </c>
      <c r="L28" s="41">
        <v>3.3157894736842106</v>
      </c>
      <c r="M28" s="41">
        <v>3.2631578947368425</v>
      </c>
      <c r="N28" s="41">
        <v>3.3157894736842106</v>
      </c>
      <c r="O28" s="36" t="s">
        <v>25</v>
      </c>
      <c r="P28" s="41">
        <v>3.1052631578947372</v>
      </c>
      <c r="Q28" s="41">
        <v>4.5405405405405403</v>
      </c>
      <c r="R28" s="42">
        <v>8.473684210526315</v>
      </c>
      <c r="S28" s="36" t="s">
        <v>25</v>
      </c>
      <c r="T28" s="41">
        <v>5.4210526315789478</v>
      </c>
      <c r="U28" s="41">
        <v>5.5555555555555554</v>
      </c>
      <c r="V28" s="36" t="s">
        <v>25</v>
      </c>
      <c r="W28" s="41">
        <v>1.5789473684210527</v>
      </c>
      <c r="X28" s="41">
        <v>5.4054054054054053</v>
      </c>
      <c r="Y28" s="36" t="s">
        <v>25</v>
      </c>
      <c r="Z28" s="41">
        <v>5.9473684210526319</v>
      </c>
      <c r="AA28" s="41">
        <v>3.1891891891891895</v>
      </c>
      <c r="AB28" s="41">
        <v>4.0526315789473681</v>
      </c>
      <c r="AC28" s="41">
        <v>6.2105263157894743</v>
      </c>
      <c r="AD28" s="41">
        <v>3.7837837837837842</v>
      </c>
      <c r="AE28" s="41">
        <v>5.3513513513513518</v>
      </c>
      <c r="AF28" s="41">
        <v>5.2631578947368425</v>
      </c>
      <c r="AG28" s="41">
        <v>7.9444444444444446</v>
      </c>
      <c r="AH28" s="41">
        <v>5.4736842105263159</v>
      </c>
      <c r="AI28" s="41">
        <v>6.9729729729729737</v>
      </c>
      <c r="AJ28" s="41">
        <v>4.1212121212121211</v>
      </c>
      <c r="AK28" s="41">
        <v>7.1351351351351351</v>
      </c>
      <c r="AL28" s="41">
        <v>7.6315789473684212</v>
      </c>
      <c r="AM28" s="41">
        <v>4.4210526315789478</v>
      </c>
      <c r="AN28" s="41">
        <v>7.3513513513513509</v>
      </c>
      <c r="AO28" s="41">
        <v>7.7837837837837842</v>
      </c>
      <c r="AQ28" s="35">
        <f t="shared" si="6"/>
        <v>0.33157894736842108</v>
      </c>
      <c r="AR28" s="35">
        <f t="shared" si="7"/>
        <v>0.32631578947368423</v>
      </c>
      <c r="AS28" s="35">
        <f t="shared" si="8"/>
        <v>0.33157894736842108</v>
      </c>
      <c r="AT28" s="35" t="str">
        <f t="shared" si="9"/>
        <v>..</v>
      </c>
      <c r="AU28" s="35">
        <f t="shared" si="10"/>
        <v>0.31052631578947371</v>
      </c>
      <c r="AV28" s="35">
        <f t="shared" si="11"/>
        <v>0.45405405405405402</v>
      </c>
      <c r="AW28" s="35">
        <f t="shared" si="12"/>
        <v>0.84736842105263155</v>
      </c>
      <c r="AX28" s="35" t="str">
        <f t="shared" si="13"/>
        <v>..</v>
      </c>
      <c r="AY28" s="35">
        <f t="shared" si="14"/>
        <v>0.54210526315789476</v>
      </c>
      <c r="AZ28" s="35">
        <f t="shared" si="15"/>
        <v>0.55555555555555558</v>
      </c>
      <c r="BA28" s="35" t="str">
        <f t="shared" si="16"/>
        <v>..</v>
      </c>
      <c r="BB28" s="35">
        <f t="shared" si="17"/>
        <v>0.15789473684210525</v>
      </c>
      <c r="BC28" s="35">
        <f t="shared" si="18"/>
        <v>0.54054054054054057</v>
      </c>
      <c r="BD28" s="35" t="str">
        <f t="shared" si="19"/>
        <v>..</v>
      </c>
      <c r="BE28" s="35">
        <f t="shared" si="20"/>
        <v>0.59473684210526323</v>
      </c>
      <c r="BF28" s="35">
        <f t="shared" si="21"/>
        <v>0.31891891891891894</v>
      </c>
      <c r="BG28" s="35">
        <f t="shared" si="22"/>
        <v>0.40526315789473683</v>
      </c>
      <c r="BH28" s="35">
        <f t="shared" si="23"/>
        <v>0.62105263157894741</v>
      </c>
      <c r="BI28" s="35">
        <f t="shared" si="24"/>
        <v>0.3783783783783784</v>
      </c>
      <c r="BJ28" s="35">
        <f t="shared" si="25"/>
        <v>0.53513513513513522</v>
      </c>
      <c r="BK28" s="35">
        <f t="shared" si="26"/>
        <v>0.52631578947368429</v>
      </c>
      <c r="BL28" s="35">
        <f t="shared" si="27"/>
        <v>0.79444444444444451</v>
      </c>
      <c r="BM28" s="35">
        <f t="shared" si="28"/>
        <v>0.54736842105263162</v>
      </c>
      <c r="BN28" s="35">
        <f t="shared" si="29"/>
        <v>0.69729729729729739</v>
      </c>
      <c r="BO28" s="35">
        <f t="shared" si="30"/>
        <v>0.41212121212121211</v>
      </c>
      <c r="BP28" s="35">
        <f t="shared" si="31"/>
        <v>0.71351351351351355</v>
      </c>
      <c r="BQ28" s="35">
        <f t="shared" si="32"/>
        <v>0.76315789473684215</v>
      </c>
      <c r="BR28" s="35">
        <f t="shared" si="33"/>
        <v>0.44210526315789478</v>
      </c>
      <c r="BS28" s="35">
        <f t="shared" si="34"/>
        <v>0.73513513513513506</v>
      </c>
      <c r="BT28" s="35">
        <f t="shared" si="35"/>
        <v>0.77837837837837842</v>
      </c>
    </row>
    <row r="29" spans="1:72" x14ac:dyDescent="0.35">
      <c r="A29" t="s">
        <v>206</v>
      </c>
      <c r="B29" t="s">
        <v>278</v>
      </c>
      <c r="C29" s="35">
        <f t="shared" si="1"/>
        <v>0.31111111111111106</v>
      </c>
      <c r="D29" s="35">
        <f t="shared" si="1"/>
        <v>0.51851851851851849</v>
      </c>
      <c r="E29" s="35">
        <f t="shared" si="2"/>
        <v>0.34187631027253662</v>
      </c>
      <c r="F29" s="35">
        <f t="shared" si="3"/>
        <v>0.52229421521874353</v>
      </c>
      <c r="G29" s="35">
        <f t="shared" si="4"/>
        <v>0.46520902700702926</v>
      </c>
      <c r="H29" s="35">
        <f t="shared" si="5"/>
        <v>0.14814814814814814</v>
      </c>
      <c r="L29" s="41">
        <v>3.1111111111111107</v>
      </c>
      <c r="M29" s="41">
        <v>5.1851851851851851</v>
      </c>
      <c r="N29" s="41">
        <v>3.4444444444444446</v>
      </c>
      <c r="O29" s="36" t="s">
        <v>25</v>
      </c>
      <c r="P29" s="41">
        <v>2.5925925925925926</v>
      </c>
      <c r="Q29" s="41">
        <v>2.4528301886792452</v>
      </c>
      <c r="R29" s="42">
        <v>5.1851851851851851</v>
      </c>
      <c r="S29" s="36" t="s">
        <v>25</v>
      </c>
      <c r="T29" s="41">
        <v>5.8867924528301883</v>
      </c>
      <c r="U29" s="41">
        <v>4.8076923076923075</v>
      </c>
      <c r="V29" s="36" t="s">
        <v>25</v>
      </c>
      <c r="W29" s="41">
        <v>7.0370370370370363</v>
      </c>
      <c r="X29" s="41">
        <v>3.4074074074074074</v>
      </c>
      <c r="Y29" s="36" t="s">
        <v>25</v>
      </c>
      <c r="Z29" s="41">
        <v>4.1111111111111107</v>
      </c>
      <c r="AA29" s="41">
        <v>4.2222222222222223</v>
      </c>
      <c r="AB29" s="41">
        <v>5.6296296296296298</v>
      </c>
      <c r="AC29" s="41">
        <v>5.4339622641509431</v>
      </c>
      <c r="AD29" s="41">
        <v>6.2641509433962259</v>
      </c>
      <c r="AE29" s="41">
        <v>6.1851851851851851</v>
      </c>
      <c r="AF29" s="41">
        <v>6.615384615384615</v>
      </c>
      <c r="AG29" s="41">
        <v>4.1132075471698117</v>
      </c>
      <c r="AH29" s="41">
        <v>3.7037037037037033</v>
      </c>
      <c r="AI29" s="41">
        <v>5.7037037037037033</v>
      </c>
      <c r="AJ29" s="41">
        <v>3.2352941176470589</v>
      </c>
      <c r="AK29" s="41">
        <v>5.3584905660377355</v>
      </c>
      <c r="AL29" s="41">
        <v>6.3703703703703702</v>
      </c>
      <c r="AM29" s="41">
        <v>3.1851851851851851</v>
      </c>
      <c r="AN29" s="41">
        <v>5.1111111111111107</v>
      </c>
      <c r="AO29" s="41">
        <v>1.4814814814814814</v>
      </c>
      <c r="AQ29" s="35">
        <f t="shared" si="6"/>
        <v>0.31111111111111106</v>
      </c>
      <c r="AR29" s="35">
        <f t="shared" si="7"/>
        <v>0.51851851851851849</v>
      </c>
      <c r="AS29" s="35">
        <f t="shared" si="8"/>
        <v>0.34444444444444444</v>
      </c>
      <c r="AT29" s="35" t="str">
        <f t="shared" si="9"/>
        <v>..</v>
      </c>
      <c r="AU29" s="35">
        <f t="shared" si="10"/>
        <v>0.25925925925925924</v>
      </c>
      <c r="AV29" s="35">
        <f t="shared" si="11"/>
        <v>0.24528301886792453</v>
      </c>
      <c r="AW29" s="35">
        <f t="shared" si="12"/>
        <v>0.51851851851851849</v>
      </c>
      <c r="AX29" s="35" t="str">
        <f t="shared" si="13"/>
        <v>..</v>
      </c>
      <c r="AY29" s="35">
        <f t="shared" si="14"/>
        <v>0.58867924528301885</v>
      </c>
      <c r="AZ29" s="35">
        <f t="shared" si="15"/>
        <v>0.48076923076923073</v>
      </c>
      <c r="BA29" s="35" t="str">
        <f t="shared" si="16"/>
        <v>..</v>
      </c>
      <c r="BB29" s="35">
        <f t="shared" si="17"/>
        <v>0.70370370370370361</v>
      </c>
      <c r="BC29" s="35">
        <f t="shared" si="18"/>
        <v>0.34074074074074073</v>
      </c>
      <c r="BD29" s="35" t="str">
        <f t="shared" si="19"/>
        <v>..</v>
      </c>
      <c r="BE29" s="35">
        <f t="shared" si="20"/>
        <v>0.41111111111111109</v>
      </c>
      <c r="BF29" s="35">
        <f t="shared" si="21"/>
        <v>0.42222222222222222</v>
      </c>
      <c r="BG29" s="35">
        <f t="shared" si="22"/>
        <v>0.562962962962963</v>
      </c>
      <c r="BH29" s="35">
        <f t="shared" si="23"/>
        <v>0.54339622641509433</v>
      </c>
      <c r="BI29" s="35">
        <f t="shared" si="24"/>
        <v>0.62641509433962261</v>
      </c>
      <c r="BJ29" s="35">
        <f t="shared" si="25"/>
        <v>0.61851851851851847</v>
      </c>
      <c r="BK29" s="35">
        <f t="shared" si="26"/>
        <v>0.66153846153846152</v>
      </c>
      <c r="BL29" s="35">
        <f t="shared" si="27"/>
        <v>0.41132075471698115</v>
      </c>
      <c r="BM29" s="35">
        <f t="shared" si="28"/>
        <v>0.37037037037037035</v>
      </c>
      <c r="BN29" s="35">
        <f t="shared" si="29"/>
        <v>0.57037037037037031</v>
      </c>
      <c r="BO29" s="35">
        <f t="shared" si="30"/>
        <v>0.3235294117647059</v>
      </c>
      <c r="BP29" s="35">
        <f t="shared" si="31"/>
        <v>0.53584905660377358</v>
      </c>
      <c r="BQ29" s="35">
        <f t="shared" si="32"/>
        <v>0.63703703703703707</v>
      </c>
      <c r="BR29" s="35">
        <f t="shared" si="33"/>
        <v>0.31851851851851853</v>
      </c>
      <c r="BS29" s="35">
        <f t="shared" si="34"/>
        <v>0.51111111111111107</v>
      </c>
      <c r="BT29" s="35">
        <f t="shared" si="35"/>
        <v>0.14814814814814814</v>
      </c>
    </row>
    <row r="30" spans="1:72" x14ac:dyDescent="0.35">
      <c r="A30" t="s">
        <v>205</v>
      </c>
      <c r="B30" t="s">
        <v>279</v>
      </c>
      <c r="C30" s="35">
        <f t="shared" si="1"/>
        <v>0.45283018867924529</v>
      </c>
      <c r="D30" s="35">
        <f t="shared" si="1"/>
        <v>0.51923076923076927</v>
      </c>
      <c r="E30" s="35">
        <f t="shared" si="2"/>
        <v>0.45818214804063861</v>
      </c>
      <c r="F30" s="35">
        <f t="shared" si="3"/>
        <v>0.57484138096457738</v>
      </c>
      <c r="G30" s="35">
        <f t="shared" si="4"/>
        <v>0.46902289791274931</v>
      </c>
      <c r="H30" s="35">
        <f t="shared" si="5"/>
        <v>0.25283018867924528</v>
      </c>
      <c r="L30" s="41">
        <v>4.5283018867924527</v>
      </c>
      <c r="M30" s="41">
        <v>5.1923076923076925</v>
      </c>
      <c r="N30" s="41">
        <v>5.3461538461538458</v>
      </c>
      <c r="O30" s="36" t="s">
        <v>25</v>
      </c>
      <c r="P30" s="41">
        <v>4.6923076923076925</v>
      </c>
      <c r="Q30" s="41">
        <v>3.3076923076923075</v>
      </c>
      <c r="R30" s="42">
        <v>4.9811320754716979</v>
      </c>
      <c r="S30" s="36" t="s">
        <v>25</v>
      </c>
      <c r="T30" s="41">
        <v>6.28</v>
      </c>
      <c r="U30" s="41">
        <v>5.8461538461538458</v>
      </c>
      <c r="V30" s="36" t="s">
        <v>25</v>
      </c>
      <c r="W30" s="41">
        <v>7.2156862745098032</v>
      </c>
      <c r="X30" s="41">
        <v>5.1538461538461542</v>
      </c>
      <c r="Y30" s="36" t="s">
        <v>25</v>
      </c>
      <c r="Z30" s="41">
        <v>3.7735849056603774</v>
      </c>
      <c r="AA30" s="41">
        <v>5.5471698113207548</v>
      </c>
      <c r="AB30" s="41">
        <v>6.1132075471698109</v>
      </c>
      <c r="AC30" s="41">
        <v>6.115384615384615</v>
      </c>
      <c r="AD30" s="41">
        <v>6.1568627450980387</v>
      </c>
      <c r="AE30" s="41">
        <v>5.7307692307692308</v>
      </c>
      <c r="AF30" s="41">
        <v>6.84</v>
      </c>
      <c r="AG30" s="41">
        <v>4.6923076923076925</v>
      </c>
      <c r="AH30" s="41">
        <v>4.666666666666667</v>
      </c>
      <c r="AI30" s="41">
        <v>6.3461538461538467</v>
      </c>
      <c r="AJ30" s="41">
        <v>4.3902439024390247</v>
      </c>
      <c r="AK30" s="41">
        <v>4.1568627450980395</v>
      </c>
      <c r="AL30" s="41">
        <v>5.7647058823529411</v>
      </c>
      <c r="AM30" s="41">
        <v>4.384615384615385</v>
      </c>
      <c r="AN30" s="41">
        <v>4.7547169811320753</v>
      </c>
      <c r="AO30" s="41">
        <v>2.5283018867924527</v>
      </c>
      <c r="AQ30" s="35">
        <f t="shared" si="6"/>
        <v>0.45283018867924529</v>
      </c>
      <c r="AR30" s="35">
        <f t="shared" si="7"/>
        <v>0.51923076923076927</v>
      </c>
      <c r="AS30" s="35">
        <f t="shared" si="8"/>
        <v>0.5346153846153846</v>
      </c>
      <c r="AT30" s="35" t="str">
        <f t="shared" si="9"/>
        <v>..</v>
      </c>
      <c r="AU30" s="35">
        <f t="shared" si="10"/>
        <v>0.46923076923076923</v>
      </c>
      <c r="AV30" s="35">
        <f t="shared" si="11"/>
        <v>0.33076923076923076</v>
      </c>
      <c r="AW30" s="35">
        <f t="shared" si="12"/>
        <v>0.49811320754716981</v>
      </c>
      <c r="AX30" s="35" t="str">
        <f t="shared" si="13"/>
        <v>..</v>
      </c>
      <c r="AY30" s="35">
        <f t="shared" si="14"/>
        <v>0.628</v>
      </c>
      <c r="AZ30" s="35">
        <f t="shared" si="15"/>
        <v>0.58461538461538454</v>
      </c>
      <c r="BA30" s="35" t="str">
        <f t="shared" si="16"/>
        <v>..</v>
      </c>
      <c r="BB30" s="35">
        <f t="shared" si="17"/>
        <v>0.72156862745098027</v>
      </c>
      <c r="BC30" s="35">
        <f t="shared" si="18"/>
        <v>0.51538461538461544</v>
      </c>
      <c r="BD30" s="35" t="str">
        <f t="shared" si="19"/>
        <v>..</v>
      </c>
      <c r="BE30" s="35">
        <f t="shared" si="20"/>
        <v>0.37735849056603776</v>
      </c>
      <c r="BF30" s="35">
        <f t="shared" si="21"/>
        <v>0.55471698113207546</v>
      </c>
      <c r="BG30" s="35">
        <f t="shared" si="22"/>
        <v>0.61132075471698111</v>
      </c>
      <c r="BH30" s="35">
        <f t="shared" si="23"/>
        <v>0.61153846153846148</v>
      </c>
      <c r="BI30" s="35">
        <f t="shared" si="24"/>
        <v>0.61568627450980384</v>
      </c>
      <c r="BJ30" s="35">
        <f t="shared" si="25"/>
        <v>0.57307692307692304</v>
      </c>
      <c r="BK30" s="35">
        <f t="shared" si="26"/>
        <v>0.68399999999999994</v>
      </c>
      <c r="BL30" s="35">
        <f t="shared" si="27"/>
        <v>0.46923076923076923</v>
      </c>
      <c r="BM30" s="35">
        <f t="shared" si="28"/>
        <v>0.46666666666666667</v>
      </c>
      <c r="BN30" s="35">
        <f t="shared" si="29"/>
        <v>0.63461538461538469</v>
      </c>
      <c r="BO30" s="35">
        <f t="shared" si="30"/>
        <v>0.4390243902439025</v>
      </c>
      <c r="BP30" s="35">
        <f t="shared" si="31"/>
        <v>0.41568627450980394</v>
      </c>
      <c r="BQ30" s="35">
        <f t="shared" si="32"/>
        <v>0.57647058823529407</v>
      </c>
      <c r="BR30" s="35">
        <f t="shared" si="33"/>
        <v>0.43846153846153851</v>
      </c>
      <c r="BS30" s="35">
        <f t="shared" si="34"/>
        <v>0.47547169811320755</v>
      </c>
      <c r="BT30" s="35">
        <f t="shared" si="35"/>
        <v>0.25283018867924528</v>
      </c>
    </row>
    <row r="31" spans="1:72" x14ac:dyDescent="0.35">
      <c r="A31" t="s">
        <v>207</v>
      </c>
      <c r="B31" t="s">
        <v>280</v>
      </c>
      <c r="C31" s="35">
        <f t="shared" si="1"/>
        <v>0.64313725490196083</v>
      </c>
      <c r="D31" s="35">
        <f t="shared" si="1"/>
        <v>0.8</v>
      </c>
      <c r="E31" s="35">
        <f t="shared" si="2"/>
        <v>0.60190196078431368</v>
      </c>
      <c r="F31" s="35">
        <f t="shared" si="3"/>
        <v>0.71201349111072987</v>
      </c>
      <c r="G31" s="35">
        <f t="shared" si="4"/>
        <v>0.75256349924585231</v>
      </c>
      <c r="H31" s="35">
        <f t="shared" si="5"/>
        <v>0.76400000000000001</v>
      </c>
      <c r="L31" s="41">
        <v>6.4313725490196081</v>
      </c>
      <c r="M31" s="41">
        <v>8</v>
      </c>
      <c r="N31" s="41">
        <v>5.88</v>
      </c>
      <c r="O31" s="36" t="s">
        <v>25</v>
      </c>
      <c r="P31" s="41">
        <v>5.0980392156862742</v>
      </c>
      <c r="Q31" s="41">
        <v>4.9803921568627452</v>
      </c>
      <c r="R31" s="42">
        <v>8.117647058823529</v>
      </c>
      <c r="S31" s="36" t="s">
        <v>25</v>
      </c>
      <c r="T31" s="41">
        <v>8.408163265306122</v>
      </c>
      <c r="U31" s="41">
        <v>7.2549019607843146</v>
      </c>
      <c r="V31" s="36" t="s">
        <v>25</v>
      </c>
      <c r="W31" s="41">
        <v>7.2549019607843146</v>
      </c>
      <c r="X31" s="41">
        <v>6.117647058823529</v>
      </c>
      <c r="Y31" s="36" t="s">
        <v>25</v>
      </c>
      <c r="Z31" s="41">
        <v>8.235294117647058</v>
      </c>
      <c r="AA31" s="41">
        <v>6.24</v>
      </c>
      <c r="AB31" s="41">
        <v>9.0588235294117645</v>
      </c>
      <c r="AC31" s="41">
        <v>8.5098039215686274</v>
      </c>
      <c r="AD31" s="41">
        <v>4.32</v>
      </c>
      <c r="AE31" s="41">
        <v>7.9215686274509807</v>
      </c>
      <c r="AF31" s="41">
        <v>5.5686274509803919</v>
      </c>
      <c r="AG31" s="41">
        <v>6.4</v>
      </c>
      <c r="AH31" s="41">
        <v>7.0980392156862742</v>
      </c>
      <c r="AI31" s="41">
        <v>7.2941176470588243</v>
      </c>
      <c r="AJ31" s="41">
        <v>6.9230769230769234</v>
      </c>
      <c r="AK31" s="41">
        <v>7.96</v>
      </c>
      <c r="AL31" s="41">
        <v>8.3921568627450984</v>
      </c>
      <c r="AM31" s="41">
        <v>6.3137254901960791</v>
      </c>
      <c r="AN31" s="41">
        <v>8.0392156862745097</v>
      </c>
      <c r="AO31" s="41">
        <v>7.64</v>
      </c>
      <c r="AQ31" s="35">
        <f t="shared" si="6"/>
        <v>0.64313725490196083</v>
      </c>
      <c r="AR31" s="35">
        <f t="shared" si="7"/>
        <v>0.8</v>
      </c>
      <c r="AS31" s="35">
        <f t="shared" si="8"/>
        <v>0.58799999999999997</v>
      </c>
      <c r="AT31" s="35" t="str">
        <f t="shared" si="9"/>
        <v>..</v>
      </c>
      <c r="AU31" s="35">
        <f t="shared" si="10"/>
        <v>0.50980392156862742</v>
      </c>
      <c r="AV31" s="35">
        <f t="shared" si="11"/>
        <v>0.49803921568627452</v>
      </c>
      <c r="AW31" s="35">
        <f t="shared" si="12"/>
        <v>0.81176470588235294</v>
      </c>
      <c r="AX31" s="35" t="str">
        <f t="shared" si="13"/>
        <v>..</v>
      </c>
      <c r="AY31" s="35">
        <f t="shared" si="14"/>
        <v>0.84081632653061222</v>
      </c>
      <c r="AZ31" s="35">
        <f t="shared" si="15"/>
        <v>0.72549019607843146</v>
      </c>
      <c r="BA31" s="35" t="str">
        <f t="shared" si="16"/>
        <v>..</v>
      </c>
      <c r="BB31" s="35">
        <f t="shared" si="17"/>
        <v>0.72549019607843146</v>
      </c>
      <c r="BC31" s="35">
        <f t="shared" si="18"/>
        <v>0.61176470588235288</v>
      </c>
      <c r="BD31" s="35" t="str">
        <f t="shared" si="19"/>
        <v>..</v>
      </c>
      <c r="BE31" s="35">
        <f t="shared" si="20"/>
        <v>0.82352941176470584</v>
      </c>
      <c r="BF31" s="35">
        <f t="shared" si="21"/>
        <v>0.624</v>
      </c>
      <c r="BG31" s="35">
        <f t="shared" si="22"/>
        <v>0.90588235294117647</v>
      </c>
      <c r="BH31" s="35">
        <f t="shared" si="23"/>
        <v>0.85098039215686272</v>
      </c>
      <c r="BI31" s="35">
        <f t="shared" si="24"/>
        <v>0.43200000000000005</v>
      </c>
      <c r="BJ31" s="35">
        <f t="shared" si="25"/>
        <v>0.79215686274509811</v>
      </c>
      <c r="BK31" s="35">
        <f t="shared" si="26"/>
        <v>0.55686274509803924</v>
      </c>
      <c r="BL31" s="35">
        <f t="shared" si="27"/>
        <v>0.64</v>
      </c>
      <c r="BM31" s="35">
        <f t="shared" si="28"/>
        <v>0.70980392156862737</v>
      </c>
      <c r="BN31" s="35">
        <f t="shared" si="29"/>
        <v>0.72941176470588243</v>
      </c>
      <c r="BO31" s="35">
        <f t="shared" si="30"/>
        <v>0.69230769230769229</v>
      </c>
      <c r="BP31" s="35">
        <f t="shared" si="31"/>
        <v>0.79600000000000004</v>
      </c>
      <c r="BQ31" s="35">
        <f t="shared" si="32"/>
        <v>0.83921568627450982</v>
      </c>
      <c r="BR31" s="35">
        <f t="shared" si="33"/>
        <v>0.63137254901960793</v>
      </c>
      <c r="BS31" s="35">
        <f t="shared" si="34"/>
        <v>0.80392156862745101</v>
      </c>
      <c r="BT31" s="35">
        <f t="shared" si="35"/>
        <v>0.76400000000000001</v>
      </c>
    </row>
    <row r="32" spans="1:72" x14ac:dyDescent="0.35">
      <c r="A32" t="s">
        <v>209</v>
      </c>
      <c r="B32" t="s">
        <v>281</v>
      </c>
      <c r="C32" s="35">
        <f t="shared" si="1"/>
        <v>0.48936170212765956</v>
      </c>
      <c r="D32" s="35">
        <f t="shared" si="1"/>
        <v>0.57446808510638303</v>
      </c>
      <c r="E32" s="35">
        <f t="shared" si="2"/>
        <v>0.51241905642923213</v>
      </c>
      <c r="F32" s="35">
        <f t="shared" si="3"/>
        <v>0.64433613148272273</v>
      </c>
      <c r="G32" s="35">
        <f t="shared" si="4"/>
        <v>0.66714411720413902</v>
      </c>
      <c r="H32" s="35">
        <f t="shared" si="5"/>
        <v>0.5347826086956522</v>
      </c>
      <c r="L32" s="41">
        <v>4.8936170212765955</v>
      </c>
      <c r="M32" s="41">
        <v>5.7446808510638299</v>
      </c>
      <c r="N32" s="41">
        <v>5.0869565217391308</v>
      </c>
      <c r="O32" s="36" t="s">
        <v>25</v>
      </c>
      <c r="P32" s="41">
        <v>4.2173913043478262</v>
      </c>
      <c r="Q32" s="41">
        <v>3.1489361702127656</v>
      </c>
      <c r="R32" s="42">
        <v>8.0434782608695645</v>
      </c>
      <c r="S32" s="36" t="s">
        <v>25</v>
      </c>
      <c r="T32" s="41">
        <v>5.822222222222222</v>
      </c>
      <c r="U32" s="41">
        <v>5.822222222222222</v>
      </c>
      <c r="V32" s="36" t="s">
        <v>25</v>
      </c>
      <c r="W32" s="41">
        <v>8.1702127659574462</v>
      </c>
      <c r="X32" s="41">
        <v>5.1304347826086953</v>
      </c>
      <c r="Y32" s="36" t="s">
        <v>25</v>
      </c>
      <c r="Z32" s="41">
        <v>6.1395348837209305</v>
      </c>
      <c r="AA32" s="41">
        <v>5.7826086956521738</v>
      </c>
      <c r="AB32" s="41">
        <v>8.6666666666666661</v>
      </c>
      <c r="AC32" s="41">
        <v>6.4090909090909083</v>
      </c>
      <c r="AD32" s="41">
        <v>5.5744680851063828</v>
      </c>
      <c r="AE32" s="41">
        <v>6.8510638297872344</v>
      </c>
      <c r="AF32" s="41">
        <v>6.8181818181818183</v>
      </c>
      <c r="AG32" s="41">
        <v>5.9565217391304346</v>
      </c>
      <c r="AH32" s="41">
        <v>5.6595744680851068</v>
      </c>
      <c r="AI32" s="41">
        <v>7.4042553191489358</v>
      </c>
      <c r="AJ32" s="41">
        <v>5.0232558139534884</v>
      </c>
      <c r="AK32" s="41">
        <v>7.4042553191489358</v>
      </c>
      <c r="AL32" s="41">
        <v>8.2978723404255312</v>
      </c>
      <c r="AM32" s="41">
        <v>4.9361702127659575</v>
      </c>
      <c r="AN32" s="41">
        <v>7.695652173913043</v>
      </c>
      <c r="AO32" s="41">
        <v>5.3478260869565215</v>
      </c>
      <c r="AQ32" s="35">
        <f t="shared" si="6"/>
        <v>0.48936170212765956</v>
      </c>
      <c r="AR32" s="35">
        <f t="shared" si="7"/>
        <v>0.57446808510638303</v>
      </c>
      <c r="AS32" s="35">
        <f t="shared" si="8"/>
        <v>0.5086956521739131</v>
      </c>
      <c r="AT32" s="35" t="str">
        <f t="shared" si="9"/>
        <v>..</v>
      </c>
      <c r="AU32" s="35">
        <f t="shared" si="10"/>
        <v>0.42173913043478262</v>
      </c>
      <c r="AV32" s="35">
        <f t="shared" si="11"/>
        <v>0.31489361702127655</v>
      </c>
      <c r="AW32" s="35">
        <f t="shared" si="12"/>
        <v>0.80434782608695643</v>
      </c>
      <c r="AX32" s="35" t="str">
        <f t="shared" si="13"/>
        <v>..</v>
      </c>
      <c r="AY32" s="35">
        <f t="shared" si="14"/>
        <v>0.5822222222222222</v>
      </c>
      <c r="AZ32" s="35">
        <f t="shared" si="15"/>
        <v>0.5822222222222222</v>
      </c>
      <c r="BA32" s="35" t="str">
        <f t="shared" si="16"/>
        <v>..</v>
      </c>
      <c r="BB32" s="35">
        <f t="shared" si="17"/>
        <v>0.81702127659574464</v>
      </c>
      <c r="BC32" s="35">
        <f t="shared" si="18"/>
        <v>0.51304347826086949</v>
      </c>
      <c r="BD32" s="35" t="str">
        <f t="shared" si="19"/>
        <v>..</v>
      </c>
      <c r="BE32" s="35">
        <f t="shared" si="20"/>
        <v>0.61395348837209307</v>
      </c>
      <c r="BF32" s="35">
        <f t="shared" si="21"/>
        <v>0.57826086956521738</v>
      </c>
      <c r="BG32" s="35">
        <f t="shared" si="22"/>
        <v>0.86666666666666659</v>
      </c>
      <c r="BH32" s="35">
        <f t="shared" si="23"/>
        <v>0.64090909090909087</v>
      </c>
      <c r="BI32" s="35">
        <f t="shared" si="24"/>
        <v>0.55744680851063833</v>
      </c>
      <c r="BJ32" s="35">
        <f t="shared" si="25"/>
        <v>0.68510638297872339</v>
      </c>
      <c r="BK32" s="35">
        <f t="shared" si="26"/>
        <v>0.68181818181818188</v>
      </c>
      <c r="BL32" s="35">
        <f t="shared" si="27"/>
        <v>0.59565217391304348</v>
      </c>
      <c r="BM32" s="35">
        <f t="shared" si="28"/>
        <v>0.56595744680851068</v>
      </c>
      <c r="BN32" s="35">
        <f t="shared" si="29"/>
        <v>0.74042553191489358</v>
      </c>
      <c r="BO32" s="35">
        <f t="shared" si="30"/>
        <v>0.50232558139534889</v>
      </c>
      <c r="BP32" s="35">
        <f t="shared" si="31"/>
        <v>0.74042553191489358</v>
      </c>
      <c r="BQ32" s="35">
        <f t="shared" si="32"/>
        <v>0.82978723404255317</v>
      </c>
      <c r="BR32" s="35">
        <f t="shared" si="33"/>
        <v>0.49361702127659574</v>
      </c>
      <c r="BS32" s="35">
        <f t="shared" si="34"/>
        <v>0.76956521739130435</v>
      </c>
      <c r="BT32" s="35">
        <f t="shared" si="35"/>
        <v>0.5347826086956522</v>
      </c>
    </row>
    <row r="33" spans="1:72" x14ac:dyDescent="0.35">
      <c r="A33" t="s">
        <v>210</v>
      </c>
      <c r="B33" t="s">
        <v>282</v>
      </c>
      <c r="C33" s="35">
        <f t="shared" si="1"/>
        <v>0.25043478260869562</v>
      </c>
      <c r="D33" s="35">
        <f t="shared" si="1"/>
        <v>0.2931034482758621</v>
      </c>
      <c r="E33" s="35">
        <f t="shared" si="2"/>
        <v>0.27850896919961077</v>
      </c>
      <c r="F33" s="35">
        <f t="shared" si="3"/>
        <v>0.42025074178593719</v>
      </c>
      <c r="G33" s="35">
        <f t="shared" si="4"/>
        <v>0.4121428078490319</v>
      </c>
      <c r="H33" s="35">
        <f t="shared" si="5"/>
        <v>0.21052631578947373</v>
      </c>
      <c r="L33" s="41">
        <v>2.5043478260869563</v>
      </c>
      <c r="M33" s="41">
        <v>2.931034482758621</v>
      </c>
      <c r="N33" s="41">
        <v>1.8956521739130436</v>
      </c>
      <c r="O33" s="36" t="s">
        <v>25</v>
      </c>
      <c r="P33" s="41">
        <v>2.3157894736842106</v>
      </c>
      <c r="Q33" s="41">
        <v>1.0517241379310347</v>
      </c>
      <c r="R33" s="42">
        <v>5.8771929824561404</v>
      </c>
      <c r="S33" s="36" t="s">
        <v>25</v>
      </c>
      <c r="T33" s="41">
        <v>6.0884955752212395</v>
      </c>
      <c r="U33" s="41">
        <v>4.6086956521739131</v>
      </c>
      <c r="V33" s="36" t="s">
        <v>25</v>
      </c>
      <c r="W33" s="41">
        <v>4.5739130434782611</v>
      </c>
      <c r="X33" s="41">
        <v>2.9739130434782606</v>
      </c>
      <c r="Y33" s="36" t="s">
        <v>25</v>
      </c>
      <c r="Z33" s="41">
        <v>5.5789473684210522</v>
      </c>
      <c r="AA33" s="41">
        <v>2.568965517241379</v>
      </c>
      <c r="AB33" s="41">
        <v>6.9913043478260875</v>
      </c>
      <c r="AC33" s="41">
        <v>4.9217391304347826</v>
      </c>
      <c r="AD33" s="41">
        <v>3.0877192982456139</v>
      </c>
      <c r="AE33" s="41">
        <v>2.4736842105263159</v>
      </c>
      <c r="AF33" s="41">
        <v>3.7368421052631575</v>
      </c>
      <c r="AG33" s="41">
        <v>3.0172413793103452</v>
      </c>
      <c r="AH33" s="41">
        <v>4.7826086956521738</v>
      </c>
      <c r="AI33" s="41">
        <v>3.431034482758621</v>
      </c>
      <c r="AJ33" s="41">
        <v>2.6585365853658534</v>
      </c>
      <c r="AK33" s="41">
        <v>3.0260869565217394</v>
      </c>
      <c r="AL33" s="41">
        <v>6.3103448275862064</v>
      </c>
      <c r="AM33" s="41">
        <v>2.8245614035087723</v>
      </c>
      <c r="AN33" s="41">
        <v>5.7876106194690262</v>
      </c>
      <c r="AO33" s="41">
        <v>2.1052631578947372</v>
      </c>
      <c r="AQ33" s="35">
        <f t="shared" si="6"/>
        <v>0.25043478260869562</v>
      </c>
      <c r="AR33" s="35">
        <f t="shared" si="7"/>
        <v>0.2931034482758621</v>
      </c>
      <c r="AS33" s="35">
        <f t="shared" si="8"/>
        <v>0.18956521739130436</v>
      </c>
      <c r="AT33" s="35" t="str">
        <f t="shared" si="9"/>
        <v>..</v>
      </c>
      <c r="AU33" s="35">
        <f t="shared" si="10"/>
        <v>0.23157894736842105</v>
      </c>
      <c r="AV33" s="35">
        <f t="shared" si="11"/>
        <v>0.10517241379310346</v>
      </c>
      <c r="AW33" s="35">
        <f t="shared" si="12"/>
        <v>0.58771929824561409</v>
      </c>
      <c r="AX33" s="35" t="str">
        <f t="shared" si="13"/>
        <v>..</v>
      </c>
      <c r="AY33" s="35">
        <f t="shared" si="14"/>
        <v>0.608849557522124</v>
      </c>
      <c r="AZ33" s="35">
        <f t="shared" si="15"/>
        <v>0.46086956521739131</v>
      </c>
      <c r="BA33" s="35" t="str">
        <f t="shared" si="16"/>
        <v>..</v>
      </c>
      <c r="BB33" s="35">
        <f t="shared" si="17"/>
        <v>0.4573913043478261</v>
      </c>
      <c r="BC33" s="35">
        <f t="shared" si="18"/>
        <v>0.29739130434782607</v>
      </c>
      <c r="BD33" s="35" t="str">
        <f t="shared" si="19"/>
        <v>..</v>
      </c>
      <c r="BE33" s="35">
        <f t="shared" si="20"/>
        <v>0.55789473684210522</v>
      </c>
      <c r="BF33" s="35">
        <f t="shared" si="21"/>
        <v>0.25689655172413789</v>
      </c>
      <c r="BG33" s="35">
        <f t="shared" si="22"/>
        <v>0.69913043478260872</v>
      </c>
      <c r="BH33" s="35">
        <f t="shared" si="23"/>
        <v>0.49217391304347824</v>
      </c>
      <c r="BI33" s="35">
        <f t="shared" si="24"/>
        <v>0.30877192982456136</v>
      </c>
      <c r="BJ33" s="35">
        <f t="shared" si="25"/>
        <v>0.2473684210526316</v>
      </c>
      <c r="BK33" s="35">
        <f t="shared" si="26"/>
        <v>0.37368421052631573</v>
      </c>
      <c r="BL33" s="35">
        <f t="shared" si="27"/>
        <v>0.30172413793103453</v>
      </c>
      <c r="BM33" s="35">
        <f t="shared" si="28"/>
        <v>0.47826086956521741</v>
      </c>
      <c r="BN33" s="35">
        <f t="shared" si="29"/>
        <v>0.34310344827586209</v>
      </c>
      <c r="BO33" s="35">
        <f t="shared" si="30"/>
        <v>0.26585365853658532</v>
      </c>
      <c r="BP33" s="35">
        <f t="shared" si="31"/>
        <v>0.30260869565217396</v>
      </c>
      <c r="BQ33" s="35">
        <f t="shared" si="32"/>
        <v>0.63103448275862062</v>
      </c>
      <c r="BR33" s="35">
        <f t="shared" si="33"/>
        <v>0.28245614035087724</v>
      </c>
      <c r="BS33" s="35">
        <f t="shared" si="34"/>
        <v>0.57876106194690258</v>
      </c>
      <c r="BT33" s="35">
        <f t="shared" si="35"/>
        <v>0.21052631578947373</v>
      </c>
    </row>
    <row r="34" spans="1:72" x14ac:dyDescent="0.35">
      <c r="A34" t="s">
        <v>212</v>
      </c>
      <c r="B34" t="s">
        <v>283</v>
      </c>
      <c r="C34" s="35">
        <f t="shared" si="1"/>
        <v>0.49504950495049505</v>
      </c>
      <c r="D34" s="35">
        <f t="shared" si="1"/>
        <v>0.61941747572815531</v>
      </c>
      <c r="E34" s="35">
        <f t="shared" si="2"/>
        <v>0.53955377147124728</v>
      </c>
      <c r="F34" s="35">
        <f t="shared" si="3"/>
        <v>0.53936327512763316</v>
      </c>
      <c r="G34" s="35">
        <f t="shared" si="4"/>
        <v>0.74120889445662397</v>
      </c>
      <c r="H34" s="35">
        <f t="shared" si="5"/>
        <v>0.71456310679611657</v>
      </c>
      <c r="L34" s="41">
        <v>4.9504950495049505</v>
      </c>
      <c r="M34" s="41">
        <v>6.1941747572815533</v>
      </c>
      <c r="N34" s="41">
        <v>4</v>
      </c>
      <c r="O34" s="36" t="s">
        <v>25</v>
      </c>
      <c r="P34" s="41">
        <v>4.5436893203883493</v>
      </c>
      <c r="Q34" s="41">
        <v>4.134615384615385</v>
      </c>
      <c r="R34" s="42">
        <v>8.9038461538461533</v>
      </c>
      <c r="S34" s="36" t="s">
        <v>25</v>
      </c>
      <c r="T34" s="41">
        <v>6.2718446601941746</v>
      </c>
      <c r="U34" s="41">
        <v>7.0485436893203879</v>
      </c>
      <c r="V34" s="36" t="s">
        <v>25</v>
      </c>
      <c r="W34" s="41">
        <v>6.8431372549019613</v>
      </c>
      <c r="X34" s="41">
        <v>4.4854368932038833</v>
      </c>
      <c r="Y34" s="36" t="s">
        <v>25</v>
      </c>
      <c r="Z34" s="41">
        <v>6.4854368932038842</v>
      </c>
      <c r="AA34" s="41">
        <v>3.7864077669902914</v>
      </c>
      <c r="AB34" s="41">
        <v>6</v>
      </c>
      <c r="AC34" s="41">
        <v>4.666666666666667</v>
      </c>
      <c r="AD34" s="41">
        <v>4.7115384615384617</v>
      </c>
      <c r="AE34" s="41">
        <v>2.8737864077669899</v>
      </c>
      <c r="AF34" s="41">
        <v>6.1568627450980387</v>
      </c>
      <c r="AG34" s="41">
        <v>5.3529411764705879</v>
      </c>
      <c r="AH34" s="41">
        <v>4.7128712871287126</v>
      </c>
      <c r="AI34" s="41">
        <v>6.115384615384615</v>
      </c>
      <c r="AJ34" s="41">
        <v>6.32258064516129</v>
      </c>
      <c r="AK34" s="41">
        <v>7.5728155339805827</v>
      </c>
      <c r="AL34" s="41">
        <v>8.2307692307692299</v>
      </c>
      <c r="AM34" s="41">
        <v>7.1650485436893199</v>
      </c>
      <c r="AN34" s="41">
        <v>7.7692307692307701</v>
      </c>
      <c r="AO34" s="41">
        <v>7.1456310679611654</v>
      </c>
      <c r="AQ34" s="35">
        <f t="shared" si="6"/>
        <v>0.49504950495049505</v>
      </c>
      <c r="AR34" s="35">
        <f t="shared" si="7"/>
        <v>0.61941747572815531</v>
      </c>
      <c r="AS34" s="35">
        <f t="shared" si="8"/>
        <v>0.4</v>
      </c>
      <c r="AT34" s="35" t="str">
        <f t="shared" si="9"/>
        <v>..</v>
      </c>
      <c r="AU34" s="35">
        <f t="shared" si="10"/>
        <v>0.45436893203883494</v>
      </c>
      <c r="AV34" s="35">
        <f t="shared" si="11"/>
        <v>0.41346153846153849</v>
      </c>
      <c r="AW34" s="35">
        <f t="shared" si="12"/>
        <v>0.89038461538461533</v>
      </c>
      <c r="AX34" s="35" t="str">
        <f t="shared" si="13"/>
        <v>..</v>
      </c>
      <c r="AY34" s="35">
        <f t="shared" si="14"/>
        <v>0.62718446601941746</v>
      </c>
      <c r="AZ34" s="35">
        <f t="shared" si="15"/>
        <v>0.70485436893203879</v>
      </c>
      <c r="BA34" s="35" t="str">
        <f t="shared" si="16"/>
        <v>..</v>
      </c>
      <c r="BB34" s="35">
        <f t="shared" si="17"/>
        <v>0.68431372549019609</v>
      </c>
      <c r="BC34" s="35">
        <f t="shared" si="18"/>
        <v>0.44854368932038835</v>
      </c>
      <c r="BD34" s="35" t="str">
        <f t="shared" si="19"/>
        <v>..</v>
      </c>
      <c r="BE34" s="35">
        <f t="shared" si="20"/>
        <v>0.64854368932038842</v>
      </c>
      <c r="BF34" s="35">
        <f t="shared" si="21"/>
        <v>0.37864077669902912</v>
      </c>
      <c r="BG34" s="35">
        <f t="shared" si="22"/>
        <v>0.6</v>
      </c>
      <c r="BH34" s="35">
        <f t="shared" si="23"/>
        <v>0.46666666666666667</v>
      </c>
      <c r="BI34" s="35">
        <f t="shared" si="24"/>
        <v>0.47115384615384615</v>
      </c>
      <c r="BJ34" s="35">
        <f t="shared" si="25"/>
        <v>0.287378640776699</v>
      </c>
      <c r="BK34" s="35">
        <f t="shared" si="26"/>
        <v>0.61568627450980384</v>
      </c>
      <c r="BL34" s="35">
        <f t="shared" si="27"/>
        <v>0.53529411764705881</v>
      </c>
      <c r="BM34" s="35">
        <f t="shared" si="28"/>
        <v>0.47128712871287126</v>
      </c>
      <c r="BN34" s="35">
        <f t="shared" si="29"/>
        <v>0.61153846153846148</v>
      </c>
      <c r="BO34" s="35">
        <f t="shared" si="30"/>
        <v>0.63225806451612898</v>
      </c>
      <c r="BP34" s="35">
        <f t="shared" si="31"/>
        <v>0.75728155339805825</v>
      </c>
      <c r="BQ34" s="35">
        <f t="shared" si="32"/>
        <v>0.82307692307692304</v>
      </c>
      <c r="BR34" s="35">
        <f t="shared" si="33"/>
        <v>0.71650485436893196</v>
      </c>
      <c r="BS34" s="35">
        <f t="shared" si="34"/>
        <v>0.77692307692307705</v>
      </c>
      <c r="BT34" s="35">
        <f t="shared" si="35"/>
        <v>0.71456310679611657</v>
      </c>
    </row>
    <row r="35" spans="1:72" x14ac:dyDescent="0.35">
      <c r="A35" t="s">
        <v>211</v>
      </c>
      <c r="B35" t="s">
        <v>284</v>
      </c>
      <c r="C35" s="35">
        <f t="shared" si="1"/>
        <v>0.37037037037037035</v>
      </c>
      <c r="D35" s="35">
        <f t="shared" si="1"/>
        <v>0.48048780487804876</v>
      </c>
      <c r="E35" s="35">
        <f t="shared" si="2"/>
        <v>0.41599676483712628</v>
      </c>
      <c r="F35" s="35">
        <f t="shared" si="3"/>
        <v>0.55006753846497836</v>
      </c>
      <c r="G35" s="35">
        <f t="shared" si="4"/>
        <v>0.52330475821765021</v>
      </c>
      <c r="H35" s="35">
        <f t="shared" si="5"/>
        <v>0.34146341463414637</v>
      </c>
      <c r="L35" s="41">
        <v>3.7037037037037033</v>
      </c>
      <c r="M35" s="41">
        <v>4.8048780487804876</v>
      </c>
      <c r="N35" s="41">
        <v>4</v>
      </c>
      <c r="O35" s="36" t="s">
        <v>25</v>
      </c>
      <c r="P35" s="41">
        <v>3.6296296296296298</v>
      </c>
      <c r="Q35" s="41">
        <v>3.0602409638554215</v>
      </c>
      <c r="R35" s="42">
        <v>5.95</v>
      </c>
      <c r="S35" s="36" t="s">
        <v>25</v>
      </c>
      <c r="T35" s="41">
        <v>5.45</v>
      </c>
      <c r="U35" s="41">
        <v>5.0731707317073171</v>
      </c>
      <c r="V35" s="36" t="s">
        <v>25</v>
      </c>
      <c r="W35" s="41">
        <v>6.2249999999999996</v>
      </c>
      <c r="X35" s="41">
        <v>5.2439024390243905</v>
      </c>
      <c r="Y35" s="36" t="s">
        <v>25</v>
      </c>
      <c r="Z35" s="41">
        <v>5.4320987654320989</v>
      </c>
      <c r="AA35" s="41">
        <v>4.9135802469135799</v>
      </c>
      <c r="AB35" s="41">
        <v>6.5609756097560972</v>
      </c>
      <c r="AC35" s="41">
        <v>6.5714285714285712</v>
      </c>
      <c r="AD35" s="41">
        <v>5.2345679012345681</v>
      </c>
      <c r="AE35" s="41">
        <v>4.5121951219512191</v>
      </c>
      <c r="AF35" s="41">
        <v>5.9268292682926829</v>
      </c>
      <c r="AG35" s="41">
        <v>4.8192771084337354</v>
      </c>
      <c r="AH35" s="41">
        <v>4.8536585365853657</v>
      </c>
      <c r="AI35" s="41">
        <v>6.19277108433735</v>
      </c>
      <c r="AJ35" s="41">
        <v>5.204081632653061</v>
      </c>
      <c r="AK35" s="41">
        <v>5.0487804878048781</v>
      </c>
      <c r="AL35" s="41">
        <v>6.9629629629629637</v>
      </c>
      <c r="AM35" s="41">
        <v>3.8518518518518521</v>
      </c>
      <c r="AN35" s="41">
        <v>5.0975609756097562</v>
      </c>
      <c r="AO35" s="41">
        <v>3.4146341463414638</v>
      </c>
      <c r="AQ35" s="35">
        <f t="shared" si="6"/>
        <v>0.37037037037037035</v>
      </c>
      <c r="AR35" s="35">
        <f t="shared" si="7"/>
        <v>0.48048780487804876</v>
      </c>
      <c r="AS35" s="35">
        <f t="shared" si="8"/>
        <v>0.4</v>
      </c>
      <c r="AT35" s="35" t="str">
        <f t="shared" si="9"/>
        <v>..</v>
      </c>
      <c r="AU35" s="35">
        <f t="shared" si="10"/>
        <v>0.36296296296296299</v>
      </c>
      <c r="AV35" s="35">
        <f t="shared" si="11"/>
        <v>0.30602409638554218</v>
      </c>
      <c r="AW35" s="35">
        <f t="shared" si="12"/>
        <v>0.59499999999999997</v>
      </c>
      <c r="AX35" s="35" t="str">
        <f t="shared" si="13"/>
        <v>..</v>
      </c>
      <c r="AY35" s="35">
        <f t="shared" si="14"/>
        <v>0.54500000000000004</v>
      </c>
      <c r="AZ35" s="35">
        <f t="shared" si="15"/>
        <v>0.50731707317073171</v>
      </c>
      <c r="BA35" s="35" t="str">
        <f t="shared" si="16"/>
        <v>..</v>
      </c>
      <c r="BB35" s="35">
        <f t="shared" si="17"/>
        <v>0.62249999999999994</v>
      </c>
      <c r="BC35" s="35">
        <f t="shared" si="18"/>
        <v>0.52439024390243905</v>
      </c>
      <c r="BD35" s="35" t="str">
        <f t="shared" si="19"/>
        <v>..</v>
      </c>
      <c r="BE35" s="35">
        <f t="shared" si="20"/>
        <v>0.54320987654320985</v>
      </c>
      <c r="BF35" s="35">
        <f t="shared" si="21"/>
        <v>0.49135802469135798</v>
      </c>
      <c r="BG35" s="35">
        <f t="shared" si="22"/>
        <v>0.65609756097560967</v>
      </c>
      <c r="BH35" s="35">
        <f t="shared" si="23"/>
        <v>0.65714285714285714</v>
      </c>
      <c r="BI35" s="35">
        <f t="shared" si="24"/>
        <v>0.52345679012345681</v>
      </c>
      <c r="BJ35" s="35">
        <f t="shared" si="25"/>
        <v>0.45121951219512191</v>
      </c>
      <c r="BK35" s="35">
        <f t="shared" si="26"/>
        <v>0.59268292682926826</v>
      </c>
      <c r="BL35" s="35">
        <f t="shared" si="27"/>
        <v>0.48192771084337355</v>
      </c>
      <c r="BM35" s="35">
        <f t="shared" si="28"/>
        <v>0.48536585365853657</v>
      </c>
      <c r="BN35" s="35">
        <f t="shared" si="29"/>
        <v>0.61927710843373496</v>
      </c>
      <c r="BO35" s="35">
        <f t="shared" si="30"/>
        <v>0.52040816326530615</v>
      </c>
      <c r="BP35" s="35">
        <f t="shared" si="31"/>
        <v>0.50487804878048781</v>
      </c>
      <c r="BQ35" s="35">
        <f t="shared" si="32"/>
        <v>0.69629629629629641</v>
      </c>
      <c r="BR35" s="35">
        <f t="shared" si="33"/>
        <v>0.38518518518518519</v>
      </c>
      <c r="BS35" s="35">
        <f t="shared" si="34"/>
        <v>0.50975609756097562</v>
      </c>
      <c r="BT35" s="35">
        <f t="shared" si="35"/>
        <v>0.34146341463414637</v>
      </c>
    </row>
    <row r="36" spans="1:72" x14ac:dyDescent="0.35">
      <c r="A36" t="s">
        <v>213</v>
      </c>
      <c r="B36" t="s">
        <v>285</v>
      </c>
      <c r="C36" s="35">
        <f t="shared" si="1"/>
        <v>0.44901960784313727</v>
      </c>
      <c r="D36" s="35">
        <f t="shared" si="1"/>
        <v>0.59019607843137256</v>
      </c>
      <c r="E36" s="35">
        <f t="shared" si="2"/>
        <v>0.47242513942999098</v>
      </c>
      <c r="F36" s="35">
        <f t="shared" si="3"/>
        <v>0.57808090345625895</v>
      </c>
      <c r="G36" s="35">
        <f t="shared" si="4"/>
        <v>0.46652111718473799</v>
      </c>
      <c r="H36" s="35">
        <f t="shared" si="5"/>
        <v>0.20594059405940596</v>
      </c>
      <c r="L36" s="41">
        <v>4.4901960784313726</v>
      </c>
      <c r="M36" s="41">
        <v>5.9019607843137258</v>
      </c>
      <c r="N36" s="41">
        <v>5.4757281553398061</v>
      </c>
      <c r="O36" s="38" t="s">
        <v>25</v>
      </c>
      <c r="P36" s="41">
        <v>4.9702970297029703</v>
      </c>
      <c r="Q36" s="41">
        <v>2.5294117647058822</v>
      </c>
      <c r="R36" s="42">
        <v>5.9215686274509807</v>
      </c>
      <c r="S36" s="38" t="s">
        <v>25</v>
      </c>
      <c r="T36" s="41">
        <v>5.12</v>
      </c>
      <c r="U36" s="41">
        <v>4.7058823529411766</v>
      </c>
      <c r="V36" s="38" t="s">
        <v>25</v>
      </c>
      <c r="W36" s="41">
        <v>4.4854368932038833</v>
      </c>
      <c r="X36" s="41">
        <v>5.6039603960396036</v>
      </c>
      <c r="Y36" s="38" t="s">
        <v>25</v>
      </c>
      <c r="Z36" s="41">
        <v>4.5242718446601939</v>
      </c>
      <c r="AA36" s="41">
        <v>5.3465346534653468</v>
      </c>
      <c r="AB36" s="41">
        <v>6.3529411764705888</v>
      </c>
      <c r="AC36" s="41">
        <v>5.6078431372549016</v>
      </c>
      <c r="AD36" s="41">
        <v>7.2475247524752469</v>
      </c>
      <c r="AE36" s="41">
        <v>5.5686274509803919</v>
      </c>
      <c r="AF36" s="41">
        <v>5.5490196078431371</v>
      </c>
      <c r="AG36" s="41">
        <v>6.9</v>
      </c>
      <c r="AH36" s="41">
        <v>6.233009708737864</v>
      </c>
      <c r="AI36" s="41">
        <v>7.6862745098039209</v>
      </c>
      <c r="AJ36" s="41">
        <v>5.2571428571428571</v>
      </c>
      <c r="AK36" s="41">
        <v>4.2135922330097086</v>
      </c>
      <c r="AL36" s="41">
        <v>5.3203883495145634</v>
      </c>
      <c r="AM36" s="41">
        <v>3.0980392156862742</v>
      </c>
      <c r="AN36" s="41">
        <v>5.4368932038834954</v>
      </c>
      <c r="AO36" s="41">
        <v>2.0594059405940595</v>
      </c>
      <c r="AQ36" s="35">
        <f t="shared" si="6"/>
        <v>0.44901960784313727</v>
      </c>
      <c r="AR36" s="35">
        <f t="shared" si="7"/>
        <v>0.59019607843137256</v>
      </c>
      <c r="AS36" s="35">
        <f t="shared" si="8"/>
        <v>0.54757281553398063</v>
      </c>
      <c r="AT36" s="35" t="str">
        <f t="shared" si="9"/>
        <v>..</v>
      </c>
      <c r="AU36" s="35">
        <f t="shared" si="10"/>
        <v>0.49702970297029703</v>
      </c>
      <c r="AV36" s="35">
        <f t="shared" si="11"/>
        <v>0.25294117647058822</v>
      </c>
      <c r="AW36" s="35">
        <f t="shared" si="12"/>
        <v>0.59215686274509804</v>
      </c>
      <c r="AX36" s="35" t="str">
        <f t="shared" si="13"/>
        <v>..</v>
      </c>
      <c r="AY36" s="35">
        <f t="shared" si="14"/>
        <v>0.51200000000000001</v>
      </c>
      <c r="AZ36" s="35">
        <f t="shared" si="15"/>
        <v>0.47058823529411764</v>
      </c>
      <c r="BA36" s="35" t="str">
        <f t="shared" si="16"/>
        <v>..</v>
      </c>
      <c r="BB36" s="35">
        <f t="shared" si="17"/>
        <v>0.44854368932038835</v>
      </c>
      <c r="BC36" s="35">
        <f t="shared" si="18"/>
        <v>0.56039603960396034</v>
      </c>
      <c r="BD36" s="35" t="str">
        <f t="shared" si="19"/>
        <v>..</v>
      </c>
      <c r="BE36" s="35">
        <f t="shared" si="20"/>
        <v>0.45242718446601937</v>
      </c>
      <c r="BF36" s="35">
        <f t="shared" si="21"/>
        <v>0.53465346534653468</v>
      </c>
      <c r="BG36" s="35">
        <f t="shared" si="22"/>
        <v>0.6352941176470589</v>
      </c>
      <c r="BH36" s="35">
        <f t="shared" si="23"/>
        <v>0.5607843137254902</v>
      </c>
      <c r="BI36" s="35">
        <f t="shared" si="24"/>
        <v>0.72475247524752473</v>
      </c>
      <c r="BJ36" s="35">
        <f t="shared" si="25"/>
        <v>0.55686274509803924</v>
      </c>
      <c r="BK36" s="35">
        <f t="shared" si="26"/>
        <v>0.55490196078431375</v>
      </c>
      <c r="BL36" s="35">
        <f t="shared" si="27"/>
        <v>0.69000000000000006</v>
      </c>
      <c r="BM36" s="35">
        <f t="shared" si="28"/>
        <v>0.62330097087378644</v>
      </c>
      <c r="BN36" s="35">
        <f t="shared" si="29"/>
        <v>0.76862745098039209</v>
      </c>
      <c r="BO36" s="35">
        <f t="shared" si="30"/>
        <v>0.52571428571428569</v>
      </c>
      <c r="BP36" s="35">
        <f t="shared" si="31"/>
        <v>0.42135922330097086</v>
      </c>
      <c r="BQ36" s="35">
        <f t="shared" si="32"/>
        <v>0.53203883495145632</v>
      </c>
      <c r="BR36" s="35">
        <f t="shared" si="33"/>
        <v>0.30980392156862741</v>
      </c>
      <c r="BS36" s="35">
        <f t="shared" si="34"/>
        <v>0.5436893203883495</v>
      </c>
      <c r="BT36" s="35">
        <f t="shared" si="35"/>
        <v>0.20594059405940596</v>
      </c>
    </row>
    <row r="37" spans="1:72" x14ac:dyDescent="0.35">
      <c r="A37" t="s">
        <v>214</v>
      </c>
      <c r="B37" t="s">
        <v>342</v>
      </c>
      <c r="C37" s="35">
        <f t="shared" si="1"/>
        <v>0.46470588235294119</v>
      </c>
      <c r="D37" s="35">
        <f t="shared" si="1"/>
        <v>0.51594202898550723</v>
      </c>
      <c r="E37" s="35">
        <f t="shared" si="2"/>
        <v>0.53459079283887467</v>
      </c>
      <c r="F37" s="35">
        <f t="shared" si="3"/>
        <v>0.55840311347239624</v>
      </c>
      <c r="G37" s="35">
        <f t="shared" si="4"/>
        <v>0.51252352692871161</v>
      </c>
      <c r="H37" s="35">
        <f t="shared" si="5"/>
        <v>0.47352941176470587</v>
      </c>
      <c r="L37" s="41">
        <v>4.6470588235294121</v>
      </c>
      <c r="M37" s="41">
        <v>5.1594202898550723</v>
      </c>
      <c r="N37" s="41">
        <v>4.7941176470588234</v>
      </c>
      <c r="O37" s="38" t="s">
        <v>25</v>
      </c>
      <c r="P37" s="41">
        <v>4.6764705882352944</v>
      </c>
      <c r="Q37" s="41">
        <v>4.3188405797101446</v>
      </c>
      <c r="R37" s="42">
        <v>7.5942028985507246</v>
      </c>
      <c r="S37" s="38" t="s">
        <v>25</v>
      </c>
      <c r="T37" s="41">
        <v>5.2941176470588234</v>
      </c>
      <c r="U37" s="41">
        <v>6</v>
      </c>
      <c r="V37" s="38" t="s">
        <v>25</v>
      </c>
      <c r="W37" s="41">
        <v>6.4477611940298516</v>
      </c>
      <c r="X37" s="41">
        <v>5.0144927536231885</v>
      </c>
      <c r="Y37" s="38" t="s">
        <v>25</v>
      </c>
      <c r="Z37" s="41">
        <v>6.4705882352941178</v>
      </c>
      <c r="AA37" s="41">
        <v>4.8955223880597014</v>
      </c>
      <c r="AB37" s="41">
        <v>6</v>
      </c>
      <c r="AC37" s="41">
        <v>4.8358208955223878</v>
      </c>
      <c r="AD37" s="41">
        <v>5.6470588235294121</v>
      </c>
      <c r="AE37" s="41">
        <v>5.9420289855072461</v>
      </c>
      <c r="AF37" s="41">
        <v>5.1940298507462686</v>
      </c>
      <c r="AG37" s="41">
        <v>5.5151515151515156</v>
      </c>
      <c r="AH37" s="41">
        <v>5.4705882352941178</v>
      </c>
      <c r="AI37" s="41">
        <v>5.4492753623188408</v>
      </c>
      <c r="AJ37" s="41">
        <v>4.9126213592233006</v>
      </c>
      <c r="AK37" s="41">
        <v>5.2647058823529411</v>
      </c>
      <c r="AL37" s="41">
        <v>5.9705882352941178</v>
      </c>
      <c r="AM37" s="41">
        <v>4.2608695652173916</v>
      </c>
      <c r="AN37" s="41">
        <v>5.2173913043478262</v>
      </c>
      <c r="AO37" s="41">
        <v>4.7352941176470589</v>
      </c>
      <c r="AQ37" s="35">
        <f t="shared" si="6"/>
        <v>0.46470588235294119</v>
      </c>
      <c r="AR37" s="35">
        <f t="shared" si="7"/>
        <v>0.51594202898550723</v>
      </c>
      <c r="AS37" s="35">
        <f t="shared" si="8"/>
        <v>0.47941176470588232</v>
      </c>
      <c r="AT37" s="35" t="str">
        <f t="shared" si="9"/>
        <v>..</v>
      </c>
      <c r="AU37" s="35">
        <f t="shared" si="10"/>
        <v>0.46764705882352942</v>
      </c>
      <c r="AV37" s="35">
        <f t="shared" si="11"/>
        <v>0.43188405797101448</v>
      </c>
      <c r="AW37" s="35">
        <f t="shared" si="12"/>
        <v>0.75942028985507248</v>
      </c>
      <c r="AX37" s="35" t="str">
        <f t="shared" si="13"/>
        <v>..</v>
      </c>
      <c r="AY37" s="35">
        <f t="shared" si="14"/>
        <v>0.52941176470588236</v>
      </c>
      <c r="AZ37" s="35">
        <f t="shared" si="15"/>
        <v>0.6</v>
      </c>
      <c r="BA37" s="35" t="str">
        <f t="shared" si="16"/>
        <v>..</v>
      </c>
      <c r="BB37" s="35">
        <f t="shared" si="17"/>
        <v>0.64477611940298518</v>
      </c>
      <c r="BC37" s="35">
        <f t="shared" si="18"/>
        <v>0.50144927536231887</v>
      </c>
      <c r="BD37" s="35" t="str">
        <f t="shared" si="19"/>
        <v>..</v>
      </c>
      <c r="BE37" s="35">
        <f t="shared" si="20"/>
        <v>0.6470588235294118</v>
      </c>
      <c r="BF37" s="35">
        <f t="shared" si="21"/>
        <v>0.48955223880597015</v>
      </c>
      <c r="BG37" s="35">
        <f t="shared" si="22"/>
        <v>0.6</v>
      </c>
      <c r="BH37" s="35">
        <f t="shared" si="23"/>
        <v>0.4835820895522388</v>
      </c>
      <c r="BI37" s="35">
        <f t="shared" si="24"/>
        <v>0.56470588235294117</v>
      </c>
      <c r="BJ37" s="35">
        <f t="shared" si="25"/>
        <v>0.59420289855072461</v>
      </c>
      <c r="BK37" s="35">
        <f t="shared" si="26"/>
        <v>0.5194029850746269</v>
      </c>
      <c r="BL37" s="35">
        <f t="shared" si="27"/>
        <v>0.55151515151515151</v>
      </c>
      <c r="BM37" s="35">
        <f t="shared" si="28"/>
        <v>0.54705882352941182</v>
      </c>
      <c r="BN37" s="35">
        <f t="shared" si="29"/>
        <v>0.54492753623188406</v>
      </c>
      <c r="BO37" s="35">
        <f t="shared" si="30"/>
        <v>0.49126213592233003</v>
      </c>
      <c r="BP37" s="35">
        <f t="shared" si="31"/>
        <v>0.52647058823529413</v>
      </c>
      <c r="BQ37" s="35">
        <f t="shared" si="32"/>
        <v>0.59705882352941175</v>
      </c>
      <c r="BR37" s="35">
        <f t="shared" si="33"/>
        <v>0.42608695652173917</v>
      </c>
      <c r="BS37" s="35">
        <f t="shared" si="34"/>
        <v>0.52173913043478259</v>
      </c>
      <c r="BT37" s="35">
        <f t="shared" si="35"/>
        <v>0.47352941176470587</v>
      </c>
    </row>
    <row r="38" spans="1:72" x14ac:dyDescent="0.35">
      <c r="A38" t="s">
        <v>215</v>
      </c>
      <c r="B38" t="s">
        <v>288</v>
      </c>
      <c r="C38" s="35">
        <f t="shared" si="1"/>
        <v>0.38297872340425532</v>
      </c>
      <c r="D38" s="35">
        <f t="shared" si="1"/>
        <v>0.6</v>
      </c>
      <c r="E38" s="35">
        <f t="shared" si="2"/>
        <v>0.5065381205673759</v>
      </c>
      <c r="F38" s="35">
        <f t="shared" si="3"/>
        <v>0.58294458393903348</v>
      </c>
      <c r="G38" s="35">
        <f t="shared" si="4"/>
        <v>0.48003546099290784</v>
      </c>
      <c r="H38" s="35">
        <f t="shared" si="5"/>
        <v>0.32916666666666672</v>
      </c>
      <c r="L38" s="41">
        <v>3.8297872340425529</v>
      </c>
      <c r="M38" s="41">
        <v>6</v>
      </c>
      <c r="N38" s="41">
        <v>4.5106382978723403</v>
      </c>
      <c r="O38" s="38" t="s">
        <v>25</v>
      </c>
      <c r="P38" s="41">
        <v>3.916666666666667</v>
      </c>
      <c r="Q38" s="41">
        <v>3.791666666666667</v>
      </c>
      <c r="R38" s="42">
        <v>8.0425531914893611</v>
      </c>
      <c r="S38" s="38" t="s">
        <v>25</v>
      </c>
      <c r="T38" s="41">
        <v>5.1489361702127656</v>
      </c>
      <c r="U38" s="41">
        <v>5.333333333333333</v>
      </c>
      <c r="V38" s="38" t="s">
        <v>25</v>
      </c>
      <c r="W38" s="41">
        <v>6.75</v>
      </c>
      <c r="X38" s="41">
        <v>5.3617021276595747</v>
      </c>
      <c r="Y38" s="38" t="s">
        <v>25</v>
      </c>
      <c r="Z38" s="41">
        <v>5.8297872340425529</v>
      </c>
      <c r="AA38" s="41">
        <v>4.6086956521739131</v>
      </c>
      <c r="AB38" s="41">
        <v>8</v>
      </c>
      <c r="AC38" s="41">
        <v>5.4893617021276597</v>
      </c>
      <c r="AD38" s="41">
        <v>6.3404255319148941</v>
      </c>
      <c r="AE38" s="41">
        <v>5.625</v>
      </c>
      <c r="AF38" s="41">
        <v>5.916666666666667</v>
      </c>
      <c r="AG38" s="41">
        <v>4.583333333333333</v>
      </c>
      <c r="AH38" s="41">
        <v>4.875</v>
      </c>
      <c r="AI38" s="41">
        <v>7.75</v>
      </c>
      <c r="AJ38" s="41">
        <v>4.0851063829787231</v>
      </c>
      <c r="AK38" s="41">
        <v>4.583333333333333</v>
      </c>
      <c r="AL38" s="41">
        <v>6.375</v>
      </c>
      <c r="AM38" s="41">
        <v>3.291666666666667</v>
      </c>
      <c r="AN38" s="41">
        <v>5.666666666666667</v>
      </c>
      <c r="AO38" s="41">
        <v>3.291666666666667</v>
      </c>
      <c r="AQ38" s="35">
        <f t="shared" si="6"/>
        <v>0.38297872340425532</v>
      </c>
      <c r="AR38" s="35">
        <f t="shared" si="7"/>
        <v>0.6</v>
      </c>
      <c r="AS38" s="35">
        <f t="shared" si="8"/>
        <v>0.45106382978723403</v>
      </c>
      <c r="AT38" s="35" t="str">
        <f t="shared" si="9"/>
        <v>..</v>
      </c>
      <c r="AU38" s="35">
        <f t="shared" si="10"/>
        <v>0.39166666666666672</v>
      </c>
      <c r="AV38" s="35">
        <f t="shared" si="11"/>
        <v>0.37916666666666671</v>
      </c>
      <c r="AW38" s="35">
        <f t="shared" si="12"/>
        <v>0.80425531914893611</v>
      </c>
      <c r="AX38" s="35" t="str">
        <f t="shared" si="13"/>
        <v>..</v>
      </c>
      <c r="AY38" s="35">
        <f t="shared" si="14"/>
        <v>0.51489361702127656</v>
      </c>
      <c r="AZ38" s="35">
        <f t="shared" si="15"/>
        <v>0.53333333333333333</v>
      </c>
      <c r="BA38" s="35" t="str">
        <f t="shared" si="16"/>
        <v>..</v>
      </c>
      <c r="BB38" s="35">
        <f t="shared" si="17"/>
        <v>0.67500000000000004</v>
      </c>
      <c r="BC38" s="35">
        <f t="shared" si="18"/>
        <v>0.53617021276595744</v>
      </c>
      <c r="BD38" s="35" t="str">
        <f t="shared" si="19"/>
        <v>..</v>
      </c>
      <c r="BE38" s="35">
        <f t="shared" si="20"/>
        <v>0.58297872340425527</v>
      </c>
      <c r="BF38" s="35">
        <f t="shared" si="21"/>
        <v>0.46086956521739131</v>
      </c>
      <c r="BG38" s="35">
        <f t="shared" si="22"/>
        <v>0.8</v>
      </c>
      <c r="BH38" s="35">
        <f t="shared" si="23"/>
        <v>0.54893617021276597</v>
      </c>
      <c r="BI38" s="35">
        <f t="shared" si="24"/>
        <v>0.63404255319148939</v>
      </c>
      <c r="BJ38" s="35">
        <f t="shared" si="25"/>
        <v>0.5625</v>
      </c>
      <c r="BK38" s="35">
        <f t="shared" si="26"/>
        <v>0.59166666666666667</v>
      </c>
      <c r="BL38" s="35">
        <f t="shared" si="27"/>
        <v>0.45833333333333331</v>
      </c>
      <c r="BM38" s="35">
        <f t="shared" si="28"/>
        <v>0.48749999999999999</v>
      </c>
      <c r="BN38" s="35">
        <f t="shared" si="29"/>
        <v>0.77500000000000002</v>
      </c>
      <c r="BO38" s="35">
        <f t="shared" si="30"/>
        <v>0.40851063829787232</v>
      </c>
      <c r="BP38" s="35">
        <f t="shared" si="31"/>
        <v>0.45833333333333331</v>
      </c>
      <c r="BQ38" s="35">
        <f t="shared" si="32"/>
        <v>0.63749999999999996</v>
      </c>
      <c r="BR38" s="35">
        <f t="shared" si="33"/>
        <v>0.32916666666666672</v>
      </c>
      <c r="BS38" s="35">
        <f t="shared" si="34"/>
        <v>0.56666666666666665</v>
      </c>
      <c r="BT38" s="35">
        <f t="shared" si="35"/>
        <v>0.32916666666666672</v>
      </c>
    </row>
    <row r="39" spans="1:72" x14ac:dyDescent="0.35">
      <c r="A39" t="s">
        <v>216</v>
      </c>
      <c r="B39" t="s">
        <v>289</v>
      </c>
      <c r="C39" s="35">
        <f t="shared" si="1"/>
        <v>0.58437499999999998</v>
      </c>
      <c r="D39" s="35">
        <f t="shared" si="1"/>
        <v>0.88571428571428579</v>
      </c>
      <c r="E39" s="35">
        <f t="shared" si="2"/>
        <v>0.58070818070818075</v>
      </c>
      <c r="F39" s="35">
        <f t="shared" si="3"/>
        <v>0.64418342015106778</v>
      </c>
      <c r="G39" s="35">
        <f t="shared" si="4"/>
        <v>0.75106534818228365</v>
      </c>
      <c r="H39" s="35">
        <f t="shared" si="5"/>
        <v>0.69333333333333336</v>
      </c>
      <c r="L39" s="41">
        <v>5.84375</v>
      </c>
      <c r="M39" s="41">
        <v>8.8571428571428577</v>
      </c>
      <c r="N39" s="41">
        <v>5.2380952380952381</v>
      </c>
      <c r="O39" s="38" t="s">
        <v>25</v>
      </c>
      <c r="P39" s="41">
        <v>5.8412698412698409</v>
      </c>
      <c r="Q39" s="41">
        <v>3.8412698412698409</v>
      </c>
      <c r="R39" s="42">
        <v>8.3076923076923084</v>
      </c>
      <c r="S39" s="38" t="s">
        <v>25</v>
      </c>
      <c r="T39" s="41">
        <v>6.7741935483870961</v>
      </c>
      <c r="U39" s="41">
        <v>6.5714285714285712</v>
      </c>
      <c r="V39" s="38" t="s">
        <v>25</v>
      </c>
      <c r="W39" s="41">
        <v>7.1612903225806459</v>
      </c>
      <c r="X39" s="41">
        <v>6.125</v>
      </c>
      <c r="Y39" s="38" t="s">
        <v>25</v>
      </c>
      <c r="Z39" s="41">
        <v>6.6557377049180335</v>
      </c>
      <c r="AA39" s="41">
        <v>5.96875</v>
      </c>
      <c r="AB39" s="41">
        <v>7.6875</v>
      </c>
      <c r="AC39" s="41">
        <v>6.2258064516129039</v>
      </c>
      <c r="AD39" s="41">
        <v>6.2222222222222214</v>
      </c>
      <c r="AE39" s="41">
        <v>6.184615384615384</v>
      </c>
      <c r="AF39" s="41">
        <v>7.0153846153846153</v>
      </c>
      <c r="AG39" s="41">
        <v>4.3125</v>
      </c>
      <c r="AH39" s="41">
        <v>6.625</v>
      </c>
      <c r="AI39" s="41">
        <v>6.65625</v>
      </c>
      <c r="AJ39" s="41">
        <v>6.67741935483871</v>
      </c>
      <c r="AK39" s="41">
        <v>7.7096774193548381</v>
      </c>
      <c r="AL39" s="41">
        <v>8.34375</v>
      </c>
      <c r="AM39" s="41">
        <v>6.6349206349206344</v>
      </c>
      <c r="AN39" s="41">
        <v>8.1875</v>
      </c>
      <c r="AO39" s="41">
        <v>6.9333333333333336</v>
      </c>
      <c r="AQ39" s="35">
        <f t="shared" si="6"/>
        <v>0.58437499999999998</v>
      </c>
      <c r="AR39" s="35">
        <f t="shared" si="7"/>
        <v>0.88571428571428579</v>
      </c>
      <c r="AS39" s="35">
        <f t="shared" si="8"/>
        <v>0.52380952380952384</v>
      </c>
      <c r="AT39" s="35" t="str">
        <f t="shared" si="9"/>
        <v>..</v>
      </c>
      <c r="AU39" s="35">
        <f t="shared" si="10"/>
        <v>0.58412698412698405</v>
      </c>
      <c r="AV39" s="35">
        <f t="shared" si="11"/>
        <v>0.38412698412698409</v>
      </c>
      <c r="AW39" s="35">
        <f t="shared" si="12"/>
        <v>0.83076923076923082</v>
      </c>
      <c r="AX39" s="35" t="str">
        <f t="shared" si="13"/>
        <v>..</v>
      </c>
      <c r="AY39" s="35">
        <f t="shared" si="14"/>
        <v>0.67741935483870963</v>
      </c>
      <c r="AZ39" s="35">
        <f t="shared" si="15"/>
        <v>0.65714285714285714</v>
      </c>
      <c r="BA39" s="35" t="str">
        <f t="shared" si="16"/>
        <v>..</v>
      </c>
      <c r="BB39" s="35">
        <f t="shared" si="17"/>
        <v>0.71612903225806457</v>
      </c>
      <c r="BC39" s="35">
        <f t="shared" si="18"/>
        <v>0.61250000000000004</v>
      </c>
      <c r="BD39" s="35" t="str">
        <f t="shared" si="19"/>
        <v>..</v>
      </c>
      <c r="BE39" s="35">
        <f t="shared" si="20"/>
        <v>0.66557377049180333</v>
      </c>
      <c r="BF39" s="35">
        <f t="shared" si="21"/>
        <v>0.59687500000000004</v>
      </c>
      <c r="BG39" s="35">
        <f t="shared" si="22"/>
        <v>0.76875000000000004</v>
      </c>
      <c r="BH39" s="35">
        <f t="shared" si="23"/>
        <v>0.62258064516129041</v>
      </c>
      <c r="BI39" s="35">
        <f t="shared" si="24"/>
        <v>0.62222222222222212</v>
      </c>
      <c r="BJ39" s="35">
        <f t="shared" si="25"/>
        <v>0.6184615384615384</v>
      </c>
      <c r="BK39" s="35">
        <f t="shared" si="26"/>
        <v>0.70153846153846156</v>
      </c>
      <c r="BL39" s="35">
        <f t="shared" si="27"/>
        <v>0.43125000000000002</v>
      </c>
      <c r="BM39" s="35">
        <f t="shared" si="28"/>
        <v>0.66249999999999998</v>
      </c>
      <c r="BN39" s="35">
        <f t="shared" si="29"/>
        <v>0.66562500000000002</v>
      </c>
      <c r="BO39" s="35">
        <f t="shared" si="30"/>
        <v>0.66774193548387095</v>
      </c>
      <c r="BP39" s="35">
        <f t="shared" si="31"/>
        <v>0.77096774193548379</v>
      </c>
      <c r="BQ39" s="35">
        <f t="shared" si="32"/>
        <v>0.83437499999999998</v>
      </c>
      <c r="BR39" s="35">
        <f t="shared" si="33"/>
        <v>0.66349206349206347</v>
      </c>
      <c r="BS39" s="35">
        <f t="shared" si="34"/>
        <v>0.81874999999999998</v>
      </c>
      <c r="BT39" s="35">
        <f t="shared" si="35"/>
        <v>0.69333333333333336</v>
      </c>
    </row>
    <row r="40" spans="1:72" x14ac:dyDescent="0.35">
      <c r="A40" t="s">
        <v>217</v>
      </c>
      <c r="B40" t="s">
        <v>287</v>
      </c>
      <c r="C40" s="35">
        <f t="shared" si="1"/>
        <v>0.3724137931034483</v>
      </c>
      <c r="D40" s="35">
        <f t="shared" si="1"/>
        <v>0.5241379310344827</v>
      </c>
      <c r="E40" s="35">
        <f t="shared" si="2"/>
        <v>0.45033272837265581</v>
      </c>
      <c r="F40" s="35">
        <f t="shared" si="3"/>
        <v>0.582813774247531</v>
      </c>
      <c r="G40" s="35">
        <f t="shared" si="4"/>
        <v>0.54896551724137932</v>
      </c>
      <c r="H40" s="35">
        <f t="shared" si="5"/>
        <v>0.27586206896551724</v>
      </c>
      <c r="L40" s="41">
        <v>3.7241379310344831</v>
      </c>
      <c r="M40" s="41">
        <v>5.2413793103448274</v>
      </c>
      <c r="N40" s="41">
        <v>3.7894736842105265</v>
      </c>
      <c r="O40" s="38" t="s">
        <v>25</v>
      </c>
      <c r="P40" s="41">
        <v>3.5862068965517242</v>
      </c>
      <c r="Q40" s="41">
        <v>2.9824561403508776</v>
      </c>
      <c r="R40" s="42">
        <v>7.6551724137931032</v>
      </c>
      <c r="S40" s="38" t="s">
        <v>25</v>
      </c>
      <c r="T40" s="41">
        <v>6.4482758620689662</v>
      </c>
      <c r="U40" s="41">
        <v>5.5789473684210522</v>
      </c>
      <c r="V40" s="38" t="s">
        <v>25</v>
      </c>
      <c r="W40" s="41">
        <v>6.4561403508771935</v>
      </c>
      <c r="X40" s="41">
        <v>5.2758620689655169</v>
      </c>
      <c r="Y40" s="38" t="s">
        <v>25</v>
      </c>
      <c r="Z40" s="41">
        <v>5.4827586206896548</v>
      </c>
      <c r="AA40" s="41">
        <v>4.4827586206896548</v>
      </c>
      <c r="AB40" s="41">
        <v>8.2413793103448274</v>
      </c>
      <c r="AC40" s="41">
        <v>5.4827586206896548</v>
      </c>
      <c r="AD40" s="41">
        <v>4.2545454545454549</v>
      </c>
      <c r="AE40" s="41">
        <v>4.666666666666667</v>
      </c>
      <c r="AF40" s="41">
        <v>6.5517241379310338</v>
      </c>
      <c r="AG40" s="41">
        <v>5.7192982456140351</v>
      </c>
      <c r="AH40" s="41">
        <v>5.6896551724137927</v>
      </c>
      <c r="AI40" s="41">
        <v>7.2631578947368425</v>
      </c>
      <c r="AJ40" s="41">
        <v>6.4137931034482758</v>
      </c>
      <c r="AK40" s="41">
        <v>4.8620689655172411</v>
      </c>
      <c r="AL40" s="41">
        <v>7.2068965517241388</v>
      </c>
      <c r="AM40" s="41">
        <v>2.931034482758621</v>
      </c>
      <c r="AN40" s="41">
        <v>6.0344827586206904</v>
      </c>
      <c r="AO40" s="41">
        <v>2.7586206896551726</v>
      </c>
      <c r="AQ40" s="35">
        <f t="shared" si="6"/>
        <v>0.3724137931034483</v>
      </c>
      <c r="AR40" s="35">
        <f t="shared" si="7"/>
        <v>0.5241379310344827</v>
      </c>
      <c r="AS40" s="35">
        <f t="shared" si="8"/>
        <v>0.37894736842105264</v>
      </c>
      <c r="AT40" s="35" t="str">
        <f t="shared" si="9"/>
        <v>..</v>
      </c>
      <c r="AU40" s="35">
        <f t="shared" si="10"/>
        <v>0.35862068965517241</v>
      </c>
      <c r="AV40" s="35">
        <f t="shared" si="11"/>
        <v>0.29824561403508776</v>
      </c>
      <c r="AW40" s="35">
        <f t="shared" si="12"/>
        <v>0.76551724137931032</v>
      </c>
      <c r="AX40" s="35" t="str">
        <f t="shared" si="13"/>
        <v>..</v>
      </c>
      <c r="AY40" s="35">
        <f t="shared" si="14"/>
        <v>0.64482758620689662</v>
      </c>
      <c r="AZ40" s="35">
        <f t="shared" si="15"/>
        <v>0.55789473684210522</v>
      </c>
      <c r="BA40" s="35" t="str">
        <f t="shared" si="16"/>
        <v>..</v>
      </c>
      <c r="BB40" s="35">
        <f t="shared" si="17"/>
        <v>0.64561403508771931</v>
      </c>
      <c r="BC40" s="35">
        <f t="shared" si="18"/>
        <v>0.52758620689655167</v>
      </c>
      <c r="BD40" s="35" t="str">
        <f t="shared" si="19"/>
        <v>..</v>
      </c>
      <c r="BE40" s="35">
        <f t="shared" si="20"/>
        <v>0.5482758620689655</v>
      </c>
      <c r="BF40" s="35">
        <f t="shared" si="21"/>
        <v>0.44827586206896547</v>
      </c>
      <c r="BG40" s="35">
        <f t="shared" si="22"/>
        <v>0.82413793103448274</v>
      </c>
      <c r="BH40" s="35">
        <f t="shared" si="23"/>
        <v>0.5482758620689655</v>
      </c>
      <c r="BI40" s="35">
        <f t="shared" si="24"/>
        <v>0.42545454545454547</v>
      </c>
      <c r="BJ40" s="35">
        <f t="shared" si="25"/>
        <v>0.46666666666666667</v>
      </c>
      <c r="BK40" s="35">
        <f t="shared" si="26"/>
        <v>0.65517241379310343</v>
      </c>
      <c r="BL40" s="35">
        <f t="shared" si="27"/>
        <v>0.57192982456140351</v>
      </c>
      <c r="BM40" s="35">
        <f t="shared" si="28"/>
        <v>0.56896551724137923</v>
      </c>
      <c r="BN40" s="35">
        <f t="shared" si="29"/>
        <v>0.72631578947368425</v>
      </c>
      <c r="BO40" s="35">
        <f t="shared" si="30"/>
        <v>0.64137931034482754</v>
      </c>
      <c r="BP40" s="35">
        <f t="shared" si="31"/>
        <v>0.48620689655172411</v>
      </c>
      <c r="BQ40" s="35">
        <f t="shared" si="32"/>
        <v>0.7206896551724139</v>
      </c>
      <c r="BR40" s="35">
        <f t="shared" si="33"/>
        <v>0.2931034482758621</v>
      </c>
      <c r="BS40" s="35">
        <f t="shared" si="34"/>
        <v>0.60344827586206906</v>
      </c>
      <c r="BT40" s="35">
        <f t="shared" si="35"/>
        <v>0.27586206896551724</v>
      </c>
    </row>
    <row r="41" spans="1:72" x14ac:dyDescent="0.35">
      <c r="A41" t="s">
        <v>220</v>
      </c>
      <c r="B41" t="s">
        <v>290</v>
      </c>
      <c r="C41" s="35">
        <f t="shared" si="1"/>
        <v>0.61010101010101003</v>
      </c>
      <c r="D41" s="35">
        <f t="shared" si="1"/>
        <v>0.65656565656565657</v>
      </c>
      <c r="E41" s="35">
        <f t="shared" si="2"/>
        <v>0.66456007582664434</v>
      </c>
      <c r="F41" s="35">
        <f t="shared" si="3"/>
        <v>0.673006324857787</v>
      </c>
      <c r="G41" s="35">
        <f t="shared" si="4"/>
        <v>0.64592647431933159</v>
      </c>
      <c r="H41" s="35">
        <f t="shared" si="5"/>
        <v>0.45102040816326533</v>
      </c>
      <c r="L41" s="41">
        <v>6.1010101010101003</v>
      </c>
      <c r="M41" s="41">
        <v>6.5656565656565657</v>
      </c>
      <c r="N41" s="41">
        <v>7.2371134020618548</v>
      </c>
      <c r="O41" s="38" t="s">
        <v>25</v>
      </c>
      <c r="P41" s="41">
        <v>6.3469387755102034</v>
      </c>
      <c r="Q41" s="41">
        <v>4.8367346938775508</v>
      </c>
      <c r="R41" s="42">
        <v>8.1616161616161609</v>
      </c>
      <c r="S41" s="38" t="s">
        <v>25</v>
      </c>
      <c r="T41" s="41">
        <v>6.1428571428571423</v>
      </c>
      <c r="U41" s="41">
        <v>6.5154639175257731</v>
      </c>
      <c r="V41" s="38" t="s">
        <v>25</v>
      </c>
      <c r="W41" s="41">
        <v>7.0101010101010104</v>
      </c>
      <c r="X41" s="41">
        <v>7.3265306122448983</v>
      </c>
      <c r="Y41" s="38" t="s">
        <v>25</v>
      </c>
      <c r="Z41" s="41">
        <v>6.6262626262626263</v>
      </c>
      <c r="AA41" s="41">
        <v>7.2323232323232318</v>
      </c>
      <c r="AB41" s="41">
        <v>5.6326530612244898</v>
      </c>
      <c r="AC41" s="41">
        <v>5.7551020408163263</v>
      </c>
      <c r="AD41" s="41">
        <v>6.9494949494949498</v>
      </c>
      <c r="AE41" s="41">
        <v>6.8888888888888893</v>
      </c>
      <c r="AF41" s="41">
        <v>7.737373737373737</v>
      </c>
      <c r="AG41" s="41">
        <v>6.7070707070707076</v>
      </c>
      <c r="AH41" s="41">
        <v>5.9795918367346941</v>
      </c>
      <c r="AI41" s="41">
        <v>7.717171717171718</v>
      </c>
      <c r="AJ41" s="41">
        <v>6.5054945054945055</v>
      </c>
      <c r="AK41" s="41">
        <v>6.7708333333333339</v>
      </c>
      <c r="AL41" s="41">
        <v>7.1111111111111107</v>
      </c>
      <c r="AM41" s="41">
        <v>4.9795918367346941</v>
      </c>
      <c r="AN41" s="41">
        <v>6.9292929292929291</v>
      </c>
      <c r="AO41" s="41">
        <v>4.5102040816326534</v>
      </c>
      <c r="AQ41" s="35">
        <f t="shared" si="6"/>
        <v>0.61010101010101003</v>
      </c>
      <c r="AR41" s="35">
        <f t="shared" si="7"/>
        <v>0.65656565656565657</v>
      </c>
      <c r="AS41" s="35">
        <f t="shared" si="8"/>
        <v>0.72371134020618544</v>
      </c>
      <c r="AT41" s="35" t="str">
        <f t="shared" si="9"/>
        <v>..</v>
      </c>
      <c r="AU41" s="35">
        <f t="shared" si="10"/>
        <v>0.63469387755102036</v>
      </c>
      <c r="AV41" s="35">
        <f t="shared" si="11"/>
        <v>0.48367346938775507</v>
      </c>
      <c r="AW41" s="35">
        <f t="shared" si="12"/>
        <v>0.81616161616161609</v>
      </c>
      <c r="AX41" s="35" t="str">
        <f t="shared" si="13"/>
        <v>..</v>
      </c>
      <c r="AY41" s="35">
        <f t="shared" si="14"/>
        <v>0.61428571428571421</v>
      </c>
      <c r="AZ41" s="35">
        <f t="shared" si="15"/>
        <v>0.65154639175257734</v>
      </c>
      <c r="BA41" s="35" t="str">
        <f t="shared" si="16"/>
        <v>..</v>
      </c>
      <c r="BB41" s="35">
        <f t="shared" si="17"/>
        <v>0.70101010101010108</v>
      </c>
      <c r="BC41" s="35">
        <f t="shared" si="18"/>
        <v>0.73265306122448981</v>
      </c>
      <c r="BD41" s="35" t="str">
        <f t="shared" si="19"/>
        <v>..</v>
      </c>
      <c r="BE41" s="35">
        <f t="shared" si="20"/>
        <v>0.66262626262626267</v>
      </c>
      <c r="BF41" s="35">
        <f t="shared" si="21"/>
        <v>0.72323232323232323</v>
      </c>
      <c r="BG41" s="35">
        <f t="shared" si="22"/>
        <v>0.56326530612244896</v>
      </c>
      <c r="BH41" s="35">
        <f t="shared" si="23"/>
        <v>0.57551020408163267</v>
      </c>
      <c r="BI41" s="35">
        <f t="shared" si="24"/>
        <v>0.69494949494949498</v>
      </c>
      <c r="BJ41" s="35">
        <f t="shared" si="25"/>
        <v>0.68888888888888888</v>
      </c>
      <c r="BK41" s="35">
        <f t="shared" si="26"/>
        <v>0.77373737373737372</v>
      </c>
      <c r="BL41" s="35">
        <f t="shared" si="27"/>
        <v>0.67070707070707081</v>
      </c>
      <c r="BM41" s="35">
        <f t="shared" si="28"/>
        <v>0.59795918367346945</v>
      </c>
      <c r="BN41" s="35">
        <f t="shared" si="29"/>
        <v>0.7717171717171718</v>
      </c>
      <c r="BO41" s="35">
        <f t="shared" si="30"/>
        <v>0.65054945054945057</v>
      </c>
      <c r="BP41" s="35">
        <f t="shared" si="31"/>
        <v>0.67708333333333337</v>
      </c>
      <c r="BQ41" s="35">
        <f t="shared" si="32"/>
        <v>0.71111111111111103</v>
      </c>
      <c r="BR41" s="35">
        <f t="shared" si="33"/>
        <v>0.49795918367346942</v>
      </c>
      <c r="BS41" s="35">
        <f t="shared" si="34"/>
        <v>0.69292929292929295</v>
      </c>
      <c r="BT41" s="35">
        <f t="shared" si="35"/>
        <v>0.45102040816326533</v>
      </c>
    </row>
    <row r="42" spans="1:72" x14ac:dyDescent="0.35">
      <c r="A42" t="s">
        <v>218</v>
      </c>
      <c r="B42" t="s">
        <v>291</v>
      </c>
      <c r="C42" s="35">
        <f t="shared" si="1"/>
        <v>0.41666666666666669</v>
      </c>
      <c r="D42" s="35">
        <f t="shared" si="1"/>
        <v>0.8</v>
      </c>
      <c r="E42" s="35">
        <f t="shared" si="2"/>
        <v>0.48057539682539685</v>
      </c>
      <c r="F42" s="35">
        <f t="shared" si="3"/>
        <v>0.52057303202971328</v>
      </c>
      <c r="G42" s="35">
        <f t="shared" si="4"/>
        <v>0.36828502415458936</v>
      </c>
      <c r="H42" s="35">
        <f t="shared" si="5"/>
        <v>0.2</v>
      </c>
      <c r="L42" s="41">
        <v>4.166666666666667</v>
      </c>
      <c r="M42" s="41">
        <v>8</v>
      </c>
      <c r="N42" s="41">
        <v>5.166666666666667</v>
      </c>
      <c r="O42" s="38" t="s">
        <v>25</v>
      </c>
      <c r="P42" s="41">
        <v>4.7222222222222223</v>
      </c>
      <c r="Q42" s="41">
        <v>3.3055555555555554</v>
      </c>
      <c r="R42" s="42">
        <v>6.0285714285714285</v>
      </c>
      <c r="S42" s="38" t="s">
        <v>25</v>
      </c>
      <c r="T42" s="41">
        <v>5.8888888888888893</v>
      </c>
      <c r="U42" s="41">
        <v>4.5</v>
      </c>
      <c r="V42" s="38" t="s">
        <v>25</v>
      </c>
      <c r="W42" s="41">
        <v>5.6470588235294121</v>
      </c>
      <c r="X42" s="41">
        <v>4.5428571428571427</v>
      </c>
      <c r="Y42" s="38" t="s">
        <v>25</v>
      </c>
      <c r="Z42" s="41">
        <v>5.267605633802817</v>
      </c>
      <c r="AA42" s="41">
        <v>4.5</v>
      </c>
      <c r="AB42" s="41">
        <v>6.3380281690140841</v>
      </c>
      <c r="AC42" s="41">
        <v>5.371428571428571</v>
      </c>
      <c r="AD42" s="41">
        <v>5.0571428571428569</v>
      </c>
      <c r="AE42" s="41">
        <v>5.2777777777777777</v>
      </c>
      <c r="AF42" s="41">
        <v>5.6944444444444446</v>
      </c>
      <c r="AG42" s="41">
        <v>5.23943661971831</v>
      </c>
      <c r="AH42" s="41">
        <v>4.333333333333333</v>
      </c>
      <c r="AI42" s="41">
        <v>5.2222222222222223</v>
      </c>
      <c r="AJ42" s="41">
        <v>3.5</v>
      </c>
      <c r="AK42" s="41">
        <v>3.416666666666667</v>
      </c>
      <c r="AL42" s="41">
        <v>3.9420289855072461</v>
      </c>
      <c r="AM42" s="41">
        <v>2.6388888888888893</v>
      </c>
      <c r="AN42" s="41">
        <v>4.916666666666667</v>
      </c>
      <c r="AO42" s="41">
        <v>2</v>
      </c>
      <c r="AQ42" s="35">
        <f t="shared" si="6"/>
        <v>0.41666666666666669</v>
      </c>
      <c r="AR42" s="35">
        <f t="shared" si="7"/>
        <v>0.8</v>
      </c>
      <c r="AS42" s="35">
        <f t="shared" si="8"/>
        <v>0.51666666666666672</v>
      </c>
      <c r="AT42" s="35" t="str">
        <f t="shared" si="9"/>
        <v>..</v>
      </c>
      <c r="AU42" s="35">
        <f t="shared" si="10"/>
        <v>0.47222222222222221</v>
      </c>
      <c r="AV42" s="35">
        <f t="shared" si="11"/>
        <v>0.33055555555555555</v>
      </c>
      <c r="AW42" s="35">
        <f t="shared" si="12"/>
        <v>0.60285714285714287</v>
      </c>
      <c r="AX42" s="35" t="str">
        <f t="shared" si="13"/>
        <v>..</v>
      </c>
      <c r="AY42" s="35">
        <f t="shared" si="14"/>
        <v>0.58888888888888891</v>
      </c>
      <c r="AZ42" s="35">
        <f t="shared" si="15"/>
        <v>0.45</v>
      </c>
      <c r="BA42" s="35" t="str">
        <f t="shared" si="16"/>
        <v>..</v>
      </c>
      <c r="BB42" s="35">
        <f t="shared" si="17"/>
        <v>0.56470588235294117</v>
      </c>
      <c r="BC42" s="35">
        <f t="shared" si="18"/>
        <v>0.45428571428571429</v>
      </c>
      <c r="BD42" s="35" t="str">
        <f t="shared" si="19"/>
        <v>..</v>
      </c>
      <c r="BE42" s="35">
        <f t="shared" si="20"/>
        <v>0.52676056338028165</v>
      </c>
      <c r="BF42" s="35">
        <f t="shared" si="21"/>
        <v>0.45</v>
      </c>
      <c r="BG42" s="35">
        <f t="shared" si="22"/>
        <v>0.63380281690140838</v>
      </c>
      <c r="BH42" s="35">
        <f t="shared" si="23"/>
        <v>0.53714285714285714</v>
      </c>
      <c r="BI42" s="35">
        <f t="shared" si="24"/>
        <v>0.50571428571428567</v>
      </c>
      <c r="BJ42" s="35">
        <f t="shared" si="25"/>
        <v>0.52777777777777779</v>
      </c>
      <c r="BK42" s="35">
        <f t="shared" si="26"/>
        <v>0.56944444444444442</v>
      </c>
      <c r="BL42" s="35">
        <f t="shared" si="27"/>
        <v>0.52394366197183095</v>
      </c>
      <c r="BM42" s="35">
        <f t="shared" si="28"/>
        <v>0.43333333333333329</v>
      </c>
      <c r="BN42" s="35">
        <f t="shared" si="29"/>
        <v>0.52222222222222225</v>
      </c>
      <c r="BO42" s="35">
        <f t="shared" si="30"/>
        <v>0.35</v>
      </c>
      <c r="BP42" s="35">
        <f t="shared" si="31"/>
        <v>0.34166666666666667</v>
      </c>
      <c r="BQ42" s="35">
        <f t="shared" si="32"/>
        <v>0.3942028985507246</v>
      </c>
      <c r="BR42" s="35">
        <f t="shared" si="33"/>
        <v>0.26388888888888895</v>
      </c>
      <c r="BS42" s="35">
        <f t="shared" si="34"/>
        <v>0.4916666666666667</v>
      </c>
      <c r="BT42" s="35">
        <f t="shared" si="35"/>
        <v>0.2</v>
      </c>
    </row>
    <row r="43" spans="1:72" x14ac:dyDescent="0.35">
      <c r="A43" t="s">
        <v>221</v>
      </c>
      <c r="B43" t="s">
        <v>293</v>
      </c>
      <c r="C43" s="35">
        <f t="shared" si="1"/>
        <v>0.60298507462686568</v>
      </c>
      <c r="D43" s="35">
        <f t="shared" si="1"/>
        <v>0.78208955223880605</v>
      </c>
      <c r="E43" s="35">
        <f t="shared" si="2"/>
        <v>0.59645444108130685</v>
      </c>
      <c r="F43" s="35">
        <f t="shared" si="3"/>
        <v>0.66412441503059838</v>
      </c>
      <c r="G43" s="35">
        <f t="shared" si="4"/>
        <v>0.77265381618016993</v>
      </c>
      <c r="H43" s="35">
        <f t="shared" si="5"/>
        <v>0.75454545454545452</v>
      </c>
      <c r="L43" s="41">
        <v>6.0298507462686572</v>
      </c>
      <c r="M43" s="41">
        <v>7.8208955223880601</v>
      </c>
      <c r="N43" s="41">
        <v>4.430769230769231</v>
      </c>
      <c r="O43" s="38" t="s">
        <v>25</v>
      </c>
      <c r="P43" s="41">
        <v>5.6363636363636367</v>
      </c>
      <c r="Q43" s="41">
        <v>4.955223880597015</v>
      </c>
      <c r="R43" s="42">
        <v>8.8358208955223887</v>
      </c>
      <c r="S43" s="38" t="s">
        <v>25</v>
      </c>
      <c r="T43" s="41">
        <v>6.9393939393939394</v>
      </c>
      <c r="U43" s="41">
        <v>7.2835820895522385</v>
      </c>
      <c r="V43" s="38" t="s">
        <v>25</v>
      </c>
      <c r="W43" s="41">
        <v>7.7910447761194028</v>
      </c>
      <c r="X43" s="41">
        <v>5.7575757575757578</v>
      </c>
      <c r="Y43" s="38" t="s">
        <v>25</v>
      </c>
      <c r="Z43" s="41">
        <v>7.4848484848484844</v>
      </c>
      <c r="AA43" s="41">
        <v>5.7611940298507465</v>
      </c>
      <c r="AB43" s="41">
        <v>8.4242424242424239</v>
      </c>
      <c r="AC43" s="41">
        <v>8.0952380952380949</v>
      </c>
      <c r="AD43" s="41">
        <v>4.7647058823529411</v>
      </c>
      <c r="AE43" s="41">
        <v>6.2686567164179099</v>
      </c>
      <c r="AF43" s="41">
        <v>6.2985074626865671</v>
      </c>
      <c r="AG43" s="41">
        <v>5.2537313432835822</v>
      </c>
      <c r="AH43" s="41">
        <v>6.1194029850746272</v>
      </c>
      <c r="AI43" s="41">
        <v>6.735294117647058</v>
      </c>
      <c r="AJ43" s="41">
        <v>7.3258426966292127</v>
      </c>
      <c r="AK43" s="41">
        <v>8.2089552238805972</v>
      </c>
      <c r="AL43" s="41">
        <v>8.4411764705882355</v>
      </c>
      <c r="AM43" s="41">
        <v>6.4776119402985071</v>
      </c>
      <c r="AN43" s="41">
        <v>8.1791044776119399</v>
      </c>
      <c r="AO43" s="41">
        <v>7.545454545454545</v>
      </c>
      <c r="AQ43" s="35">
        <f t="shared" si="6"/>
        <v>0.60298507462686568</v>
      </c>
      <c r="AR43" s="35">
        <f t="shared" si="7"/>
        <v>0.78208955223880605</v>
      </c>
      <c r="AS43" s="35">
        <f t="shared" si="8"/>
        <v>0.44307692307692309</v>
      </c>
      <c r="AT43" s="35" t="str">
        <f t="shared" si="9"/>
        <v>..</v>
      </c>
      <c r="AU43" s="35">
        <f t="shared" si="10"/>
        <v>0.56363636363636371</v>
      </c>
      <c r="AV43" s="35">
        <f t="shared" si="11"/>
        <v>0.4955223880597015</v>
      </c>
      <c r="AW43" s="35">
        <f t="shared" si="12"/>
        <v>0.88358208955223883</v>
      </c>
      <c r="AX43" s="35" t="str">
        <f t="shared" si="13"/>
        <v>..</v>
      </c>
      <c r="AY43" s="35">
        <f t="shared" si="14"/>
        <v>0.69393939393939397</v>
      </c>
      <c r="AZ43" s="35">
        <f t="shared" si="15"/>
        <v>0.72835820895522385</v>
      </c>
      <c r="BA43" s="35" t="str">
        <f t="shared" si="16"/>
        <v>..</v>
      </c>
      <c r="BB43" s="35">
        <f t="shared" si="17"/>
        <v>0.77910447761194024</v>
      </c>
      <c r="BC43" s="35">
        <f t="shared" si="18"/>
        <v>0.5757575757575758</v>
      </c>
      <c r="BD43" s="35" t="str">
        <f t="shared" si="19"/>
        <v>..</v>
      </c>
      <c r="BE43" s="35">
        <f t="shared" si="20"/>
        <v>0.74848484848484842</v>
      </c>
      <c r="BF43" s="35">
        <f t="shared" si="21"/>
        <v>0.57611940298507469</v>
      </c>
      <c r="BG43" s="35">
        <f t="shared" si="22"/>
        <v>0.84242424242424241</v>
      </c>
      <c r="BH43" s="35">
        <f t="shared" si="23"/>
        <v>0.80952380952380953</v>
      </c>
      <c r="BI43" s="35">
        <f t="shared" si="24"/>
        <v>0.47647058823529409</v>
      </c>
      <c r="BJ43" s="35">
        <f t="shared" si="25"/>
        <v>0.62686567164179097</v>
      </c>
      <c r="BK43" s="35">
        <f t="shared" si="26"/>
        <v>0.62985074626865667</v>
      </c>
      <c r="BL43" s="35">
        <f t="shared" si="27"/>
        <v>0.52537313432835819</v>
      </c>
      <c r="BM43" s="35">
        <f t="shared" si="28"/>
        <v>0.61194029850746268</v>
      </c>
      <c r="BN43" s="35">
        <f t="shared" si="29"/>
        <v>0.67352941176470582</v>
      </c>
      <c r="BO43" s="35">
        <f t="shared" si="30"/>
        <v>0.73258426966292123</v>
      </c>
      <c r="BP43" s="35">
        <f t="shared" si="31"/>
        <v>0.82089552238805974</v>
      </c>
      <c r="BQ43" s="35">
        <f t="shared" si="32"/>
        <v>0.84411764705882353</v>
      </c>
      <c r="BR43" s="35">
        <f t="shared" si="33"/>
        <v>0.64776119402985066</v>
      </c>
      <c r="BS43" s="35">
        <f t="shared" si="34"/>
        <v>0.81791044776119404</v>
      </c>
      <c r="BT43" s="35">
        <f t="shared" si="35"/>
        <v>0.75454545454545452</v>
      </c>
    </row>
    <row r="44" spans="1:72" x14ac:dyDescent="0.35">
      <c r="A44" t="s">
        <v>223</v>
      </c>
      <c r="B44" t="s">
        <v>294</v>
      </c>
      <c r="C44" s="35">
        <f t="shared" si="1"/>
        <v>0.70789473684210535</v>
      </c>
      <c r="D44" s="35">
        <f t="shared" si="1"/>
        <v>0.85974025974025969</v>
      </c>
      <c r="E44" s="35">
        <f t="shared" si="2"/>
        <v>0.57287712287712289</v>
      </c>
      <c r="F44" s="35">
        <f t="shared" si="3"/>
        <v>0.69150974589320457</v>
      </c>
      <c r="G44" s="35">
        <f t="shared" si="4"/>
        <v>0.72795717943258931</v>
      </c>
      <c r="H44" s="35">
        <f t="shared" si="5"/>
        <v>0.84102564102564104</v>
      </c>
      <c r="L44" s="41">
        <v>7.0789473684210531</v>
      </c>
      <c r="M44" s="41">
        <v>8.5974025974025974</v>
      </c>
      <c r="N44" s="41">
        <v>5.6410256410256414</v>
      </c>
      <c r="O44" s="38" t="s">
        <v>25</v>
      </c>
      <c r="P44" s="41">
        <v>5.3766233766233764</v>
      </c>
      <c r="Q44" s="41">
        <v>4.6410256410256414</v>
      </c>
      <c r="R44" s="42">
        <v>7.2564102564102573</v>
      </c>
      <c r="S44" s="38" t="s">
        <v>25</v>
      </c>
      <c r="T44" s="41">
        <v>7.8933333333333326</v>
      </c>
      <c r="U44" s="41">
        <v>6.6666666666666661</v>
      </c>
      <c r="V44" s="38" t="s">
        <v>25</v>
      </c>
      <c r="W44" s="41">
        <v>6.9350649350649345</v>
      </c>
      <c r="X44" s="41">
        <v>6.5194805194805188</v>
      </c>
      <c r="Y44" s="38" t="s">
        <v>25</v>
      </c>
      <c r="Z44" s="41">
        <v>8.0256410256410255</v>
      </c>
      <c r="AA44" s="41">
        <v>6.3636363636363633</v>
      </c>
      <c r="AB44" s="41">
        <v>6.8</v>
      </c>
      <c r="AC44" s="41">
        <v>7.4473684210526319</v>
      </c>
      <c r="AD44" s="41">
        <v>6.5714285714285712</v>
      </c>
      <c r="AE44" s="41">
        <v>6.2857142857142865</v>
      </c>
      <c r="AF44" s="41">
        <v>7.1282051282051277</v>
      </c>
      <c r="AG44" s="41">
        <v>6</v>
      </c>
      <c r="AH44" s="41">
        <v>6.5384615384615383</v>
      </c>
      <c r="AI44" s="41">
        <v>7.6363636363636367</v>
      </c>
      <c r="AJ44" s="41">
        <v>6.9836065573770494</v>
      </c>
      <c r="AK44" s="41">
        <v>7.9220779220779214</v>
      </c>
      <c r="AL44" s="41">
        <v>8.2051282051282044</v>
      </c>
      <c r="AM44" s="41">
        <v>6.3896103896103895</v>
      </c>
      <c r="AN44" s="41">
        <v>6.8974358974358978</v>
      </c>
      <c r="AO44" s="41">
        <v>8.4102564102564106</v>
      </c>
      <c r="AQ44" s="35">
        <f t="shared" si="6"/>
        <v>0.70789473684210535</v>
      </c>
      <c r="AR44" s="35">
        <f t="shared" si="7"/>
        <v>0.85974025974025969</v>
      </c>
      <c r="AS44" s="35">
        <f t="shared" si="8"/>
        <v>0.5641025641025641</v>
      </c>
      <c r="AT44" s="35" t="str">
        <f t="shared" si="9"/>
        <v>..</v>
      </c>
      <c r="AU44" s="35">
        <f t="shared" si="10"/>
        <v>0.53766233766233762</v>
      </c>
      <c r="AV44" s="35">
        <f t="shared" si="11"/>
        <v>0.46410256410256412</v>
      </c>
      <c r="AW44" s="35">
        <f t="shared" si="12"/>
        <v>0.72564102564102573</v>
      </c>
      <c r="AX44" s="35" t="str">
        <f t="shared" si="13"/>
        <v>..</v>
      </c>
      <c r="AY44" s="35">
        <f t="shared" si="14"/>
        <v>0.78933333333333322</v>
      </c>
      <c r="AZ44" s="35">
        <f t="shared" si="15"/>
        <v>0.66666666666666663</v>
      </c>
      <c r="BA44" s="35" t="str">
        <f t="shared" si="16"/>
        <v>..</v>
      </c>
      <c r="BB44" s="35">
        <f t="shared" si="17"/>
        <v>0.6935064935064934</v>
      </c>
      <c r="BC44" s="35">
        <f t="shared" si="18"/>
        <v>0.65194805194805183</v>
      </c>
      <c r="BD44" s="35" t="str">
        <f t="shared" si="19"/>
        <v>..</v>
      </c>
      <c r="BE44" s="35">
        <f t="shared" si="20"/>
        <v>0.8025641025641026</v>
      </c>
      <c r="BF44" s="35">
        <f t="shared" si="21"/>
        <v>0.63636363636363635</v>
      </c>
      <c r="BG44" s="35">
        <f t="shared" si="22"/>
        <v>0.67999999999999994</v>
      </c>
      <c r="BH44" s="35">
        <f t="shared" si="23"/>
        <v>0.74473684210526314</v>
      </c>
      <c r="BI44" s="35">
        <f t="shared" si="24"/>
        <v>0.65714285714285714</v>
      </c>
      <c r="BJ44" s="35">
        <f t="shared" si="25"/>
        <v>0.62857142857142867</v>
      </c>
      <c r="BK44" s="35">
        <f t="shared" si="26"/>
        <v>0.71282051282051273</v>
      </c>
      <c r="BL44" s="35">
        <f t="shared" si="27"/>
        <v>0.6</v>
      </c>
      <c r="BM44" s="35">
        <f t="shared" si="28"/>
        <v>0.65384615384615385</v>
      </c>
      <c r="BN44" s="35">
        <f t="shared" si="29"/>
        <v>0.76363636363636367</v>
      </c>
      <c r="BO44" s="35">
        <f t="shared" si="30"/>
        <v>0.69836065573770489</v>
      </c>
      <c r="BP44" s="35">
        <f t="shared" si="31"/>
        <v>0.79220779220779214</v>
      </c>
      <c r="BQ44" s="35">
        <f t="shared" si="32"/>
        <v>0.82051282051282048</v>
      </c>
      <c r="BR44" s="35">
        <f t="shared" si="33"/>
        <v>0.63896103896103895</v>
      </c>
      <c r="BS44" s="35">
        <f t="shared" si="34"/>
        <v>0.68974358974358974</v>
      </c>
      <c r="BT44" s="35">
        <f t="shared" si="35"/>
        <v>0.84102564102564104</v>
      </c>
    </row>
    <row r="45" spans="1:72" x14ac:dyDescent="0.35">
      <c r="A45" t="s">
        <v>222</v>
      </c>
      <c r="B45" t="s">
        <v>295</v>
      </c>
      <c r="C45" s="35">
        <f t="shared" si="1"/>
        <v>0.77307692307692299</v>
      </c>
      <c r="D45" s="35">
        <f t="shared" si="1"/>
        <v>0.94230769230769229</v>
      </c>
      <c r="E45" s="35">
        <f t="shared" si="2"/>
        <v>0.59423076923076923</v>
      </c>
      <c r="F45" s="35">
        <f t="shared" si="3"/>
        <v>0.70042961625869504</v>
      </c>
      <c r="G45" s="35">
        <f t="shared" si="4"/>
        <v>0.82336375488917857</v>
      </c>
      <c r="H45" s="35">
        <f t="shared" si="5"/>
        <v>0.73584905660377353</v>
      </c>
      <c r="L45" s="41">
        <v>7.7307692307692299</v>
      </c>
      <c r="M45" s="41">
        <v>9.4230769230769234</v>
      </c>
      <c r="N45" s="41">
        <v>5.7692307692307692</v>
      </c>
      <c r="O45" s="38" t="s">
        <v>25</v>
      </c>
      <c r="P45" s="41">
        <v>5.8490566037735849</v>
      </c>
      <c r="Q45" s="41">
        <v>4.7924528301886795</v>
      </c>
      <c r="R45" s="42">
        <v>7.3584905660377355</v>
      </c>
      <c r="S45" s="38" t="s">
        <v>25</v>
      </c>
      <c r="T45" s="41">
        <v>6.9615384615384617</v>
      </c>
      <c r="U45" s="41">
        <v>7.0980392156862742</v>
      </c>
      <c r="V45" s="38" t="s">
        <v>25</v>
      </c>
      <c r="W45" s="41">
        <v>8.2641509433962259</v>
      </c>
      <c r="X45" s="41">
        <v>6.32</v>
      </c>
      <c r="Y45" s="38" t="s">
        <v>25</v>
      </c>
      <c r="Z45" s="41">
        <v>7.9615384615384617</v>
      </c>
      <c r="AA45" s="41">
        <v>7.0588235294117645</v>
      </c>
      <c r="AB45" s="41">
        <v>8.115384615384615</v>
      </c>
      <c r="AC45" s="41">
        <v>7.4615384615384617</v>
      </c>
      <c r="AD45" s="41">
        <v>5.7647058823529411</v>
      </c>
      <c r="AE45" s="41">
        <v>6.115384615384615</v>
      </c>
      <c r="AF45" s="41">
        <v>7.8490566037735849</v>
      </c>
      <c r="AG45" s="41">
        <v>5.5471698113207548</v>
      </c>
      <c r="AH45" s="41">
        <v>5.7692307692307692</v>
      </c>
      <c r="AI45" s="41">
        <v>7.7735849056603765</v>
      </c>
      <c r="AJ45" s="41">
        <v>7.3220338983050848</v>
      </c>
      <c r="AK45" s="41">
        <v>8.884615384615385</v>
      </c>
      <c r="AL45" s="41">
        <v>8.6538461538461533</v>
      </c>
      <c r="AM45" s="41">
        <v>8.115384615384615</v>
      </c>
      <c r="AN45" s="41">
        <v>8.1923076923076916</v>
      </c>
      <c r="AO45" s="41">
        <v>7.3584905660377355</v>
      </c>
      <c r="AQ45" s="35">
        <f t="shared" si="6"/>
        <v>0.77307692307692299</v>
      </c>
      <c r="AR45" s="35">
        <f t="shared" si="7"/>
        <v>0.94230769230769229</v>
      </c>
      <c r="AS45" s="35">
        <f t="shared" si="8"/>
        <v>0.57692307692307687</v>
      </c>
      <c r="AT45" s="35" t="str">
        <f t="shared" si="9"/>
        <v>..</v>
      </c>
      <c r="AU45" s="35">
        <f t="shared" si="10"/>
        <v>0.58490566037735847</v>
      </c>
      <c r="AV45" s="35">
        <f t="shared" si="11"/>
        <v>0.47924528301886793</v>
      </c>
      <c r="AW45" s="35">
        <f t="shared" si="12"/>
        <v>0.73584905660377353</v>
      </c>
      <c r="AX45" s="35" t="str">
        <f t="shared" si="13"/>
        <v>..</v>
      </c>
      <c r="AY45" s="35">
        <f t="shared" si="14"/>
        <v>0.69615384615384612</v>
      </c>
      <c r="AZ45" s="35">
        <f t="shared" si="15"/>
        <v>0.70980392156862737</v>
      </c>
      <c r="BA45" s="35" t="str">
        <f t="shared" si="16"/>
        <v>..</v>
      </c>
      <c r="BB45" s="35">
        <f t="shared" si="17"/>
        <v>0.82641509433962257</v>
      </c>
      <c r="BC45" s="35">
        <f t="shared" si="18"/>
        <v>0.63200000000000001</v>
      </c>
      <c r="BD45" s="35" t="str">
        <f t="shared" si="19"/>
        <v>..</v>
      </c>
      <c r="BE45" s="35">
        <f t="shared" si="20"/>
        <v>0.79615384615384621</v>
      </c>
      <c r="BF45" s="35">
        <f t="shared" si="21"/>
        <v>0.70588235294117641</v>
      </c>
      <c r="BG45" s="35">
        <f t="shared" si="22"/>
        <v>0.81153846153846154</v>
      </c>
      <c r="BH45" s="35">
        <f t="shared" si="23"/>
        <v>0.74615384615384617</v>
      </c>
      <c r="BI45" s="35">
        <f t="shared" si="24"/>
        <v>0.57647058823529407</v>
      </c>
      <c r="BJ45" s="35">
        <f t="shared" si="25"/>
        <v>0.61153846153846148</v>
      </c>
      <c r="BK45" s="35">
        <f t="shared" si="26"/>
        <v>0.78490566037735854</v>
      </c>
      <c r="BL45" s="35">
        <f t="shared" si="27"/>
        <v>0.55471698113207546</v>
      </c>
      <c r="BM45" s="35">
        <f t="shared" si="28"/>
        <v>0.57692307692307687</v>
      </c>
      <c r="BN45" s="35">
        <f t="shared" si="29"/>
        <v>0.77735849056603767</v>
      </c>
      <c r="BO45" s="35">
        <f t="shared" si="30"/>
        <v>0.73220338983050848</v>
      </c>
      <c r="BP45" s="35">
        <f t="shared" si="31"/>
        <v>0.88846153846153852</v>
      </c>
      <c r="BQ45" s="35">
        <f t="shared" si="32"/>
        <v>0.86538461538461531</v>
      </c>
      <c r="BR45" s="35">
        <f t="shared" si="33"/>
        <v>0.81153846153846154</v>
      </c>
      <c r="BS45" s="35">
        <f t="shared" si="34"/>
        <v>0.81923076923076921</v>
      </c>
      <c r="BT45" s="35">
        <f t="shared" si="35"/>
        <v>0.73584905660377353</v>
      </c>
    </row>
    <row r="46" spans="1:72" x14ac:dyDescent="0.35">
      <c r="A46" t="s">
        <v>224</v>
      </c>
      <c r="B46" t="s">
        <v>296</v>
      </c>
      <c r="C46" s="35">
        <f t="shared" si="1"/>
        <v>0.36603773584905658</v>
      </c>
      <c r="D46" s="35">
        <f t="shared" si="1"/>
        <v>0.57358490566037734</v>
      </c>
      <c r="E46" s="35">
        <f t="shared" si="2"/>
        <v>0.41926847662141781</v>
      </c>
      <c r="F46" s="35">
        <f t="shared" si="3"/>
        <v>0.53711942774206922</v>
      </c>
      <c r="G46" s="35">
        <f t="shared" si="4"/>
        <v>0.28571537697654881</v>
      </c>
      <c r="H46" s="35">
        <f t="shared" si="5"/>
        <v>0.20754716981132076</v>
      </c>
      <c r="L46" s="41">
        <v>3.6603773584905657</v>
      </c>
      <c r="M46" s="41">
        <v>5.7358490566037732</v>
      </c>
      <c r="N46" s="41">
        <v>5.7692307692307692</v>
      </c>
      <c r="O46" s="38" t="s">
        <v>25</v>
      </c>
      <c r="P46" s="41">
        <v>3.9230769230769234</v>
      </c>
      <c r="Q46" s="41">
        <v>2.0784313725490193</v>
      </c>
      <c r="R46" s="42">
        <v>5</v>
      </c>
      <c r="S46" s="38" t="s">
        <v>25</v>
      </c>
      <c r="T46" s="41">
        <v>5.6078431372549016</v>
      </c>
      <c r="U46" s="41">
        <v>5.8431372549019605</v>
      </c>
      <c r="V46" s="38" t="s">
        <v>25</v>
      </c>
      <c r="W46" s="41">
        <v>6.8235294117647065</v>
      </c>
      <c r="X46" s="41">
        <v>4.4705882352941178</v>
      </c>
      <c r="Y46" s="38" t="s">
        <v>25</v>
      </c>
      <c r="Z46" s="41">
        <v>4.4905660377358494</v>
      </c>
      <c r="AA46" s="41">
        <v>5.5769230769230766</v>
      </c>
      <c r="AB46" s="41">
        <v>7.92</v>
      </c>
      <c r="AC46" s="41">
        <v>5.9615384615384617</v>
      </c>
      <c r="AD46" s="41">
        <v>4.4400000000000004</v>
      </c>
      <c r="AE46" s="41">
        <v>4.9019607843137258</v>
      </c>
      <c r="AF46" s="41">
        <v>5.8076923076923075</v>
      </c>
      <c r="AG46" s="41">
        <v>3.884615384615385</v>
      </c>
      <c r="AH46" s="41">
        <v>4.3529411764705879</v>
      </c>
      <c r="AI46" s="41">
        <v>5.115384615384615</v>
      </c>
      <c r="AJ46" s="41">
        <v>3.0789473684210522</v>
      </c>
      <c r="AK46" s="41">
        <v>1.7358490566037736</v>
      </c>
      <c r="AL46" s="41">
        <v>3.2452830188679247</v>
      </c>
      <c r="AM46" s="41">
        <v>1.9615384615384617</v>
      </c>
      <c r="AN46" s="41">
        <v>4.2641509433962268</v>
      </c>
      <c r="AO46" s="41">
        <v>2.0754716981132075</v>
      </c>
      <c r="AQ46" s="35">
        <f t="shared" si="6"/>
        <v>0.36603773584905658</v>
      </c>
      <c r="AR46" s="35">
        <f t="shared" si="7"/>
        <v>0.57358490566037734</v>
      </c>
      <c r="AS46" s="35">
        <f t="shared" si="8"/>
        <v>0.57692307692307687</v>
      </c>
      <c r="AT46" s="35" t="str">
        <f t="shared" si="9"/>
        <v>..</v>
      </c>
      <c r="AU46" s="35">
        <f t="shared" si="10"/>
        <v>0.39230769230769236</v>
      </c>
      <c r="AV46" s="35">
        <f t="shared" si="11"/>
        <v>0.20784313725490194</v>
      </c>
      <c r="AW46" s="35">
        <f t="shared" si="12"/>
        <v>0.5</v>
      </c>
      <c r="AX46" s="35" t="str">
        <f t="shared" si="13"/>
        <v>..</v>
      </c>
      <c r="AY46" s="35">
        <f t="shared" si="14"/>
        <v>0.5607843137254902</v>
      </c>
      <c r="AZ46" s="35">
        <f t="shared" si="15"/>
        <v>0.584313725490196</v>
      </c>
      <c r="BA46" s="35" t="str">
        <f t="shared" si="16"/>
        <v>..</v>
      </c>
      <c r="BB46" s="35">
        <f t="shared" si="17"/>
        <v>0.68235294117647061</v>
      </c>
      <c r="BC46" s="35">
        <f t="shared" si="18"/>
        <v>0.44705882352941179</v>
      </c>
      <c r="BD46" s="35" t="str">
        <f t="shared" si="19"/>
        <v>..</v>
      </c>
      <c r="BE46" s="35">
        <f t="shared" si="20"/>
        <v>0.44905660377358492</v>
      </c>
      <c r="BF46" s="35">
        <f t="shared" si="21"/>
        <v>0.55769230769230771</v>
      </c>
      <c r="BG46" s="35">
        <f t="shared" si="22"/>
        <v>0.79200000000000004</v>
      </c>
      <c r="BH46" s="35">
        <f t="shared" si="23"/>
        <v>0.59615384615384615</v>
      </c>
      <c r="BI46" s="35">
        <f t="shared" si="24"/>
        <v>0.44400000000000006</v>
      </c>
      <c r="BJ46" s="35">
        <f t="shared" si="25"/>
        <v>0.49019607843137258</v>
      </c>
      <c r="BK46" s="35">
        <f t="shared" si="26"/>
        <v>0.5807692307692307</v>
      </c>
      <c r="BL46" s="35">
        <f t="shared" si="27"/>
        <v>0.38846153846153852</v>
      </c>
      <c r="BM46" s="35">
        <f t="shared" si="28"/>
        <v>0.43529411764705878</v>
      </c>
      <c r="BN46" s="35">
        <f t="shared" si="29"/>
        <v>0.5115384615384615</v>
      </c>
      <c r="BO46" s="35">
        <f t="shared" si="30"/>
        <v>0.30789473684210522</v>
      </c>
      <c r="BP46" s="35">
        <f t="shared" si="31"/>
        <v>0.17358490566037738</v>
      </c>
      <c r="BQ46" s="35">
        <f t="shared" si="32"/>
        <v>0.32452830188679249</v>
      </c>
      <c r="BR46" s="35">
        <f t="shared" si="33"/>
        <v>0.19615384615384618</v>
      </c>
      <c r="BS46" s="35">
        <f t="shared" si="34"/>
        <v>0.42641509433962266</v>
      </c>
      <c r="BT46" s="35">
        <f t="shared" si="35"/>
        <v>0.20754716981132076</v>
      </c>
    </row>
    <row r="47" spans="1:72" x14ac:dyDescent="0.35">
      <c r="A47" t="s">
        <v>225</v>
      </c>
      <c r="B47" t="s">
        <v>297</v>
      </c>
      <c r="C47" s="35">
        <f t="shared" si="1"/>
        <v>0.5</v>
      </c>
      <c r="D47" s="35">
        <f t="shared" si="1"/>
        <v>0.66486486486486496</v>
      </c>
      <c r="E47" s="35">
        <f t="shared" si="2"/>
        <v>0.41712328767123291</v>
      </c>
      <c r="F47" s="35">
        <f t="shared" si="3"/>
        <v>0.51860762874557675</v>
      </c>
      <c r="G47" s="35">
        <f t="shared" si="4"/>
        <v>0.46700680272108847</v>
      </c>
      <c r="H47" s="35">
        <f t="shared" si="5"/>
        <v>0.20845070422535211</v>
      </c>
      <c r="L47" s="41">
        <v>5</v>
      </c>
      <c r="M47" s="41">
        <v>6.6486486486486491</v>
      </c>
      <c r="N47" s="41">
        <v>4.8378378378378377</v>
      </c>
      <c r="O47" s="38" t="s">
        <v>25</v>
      </c>
      <c r="P47" s="41">
        <v>4.0821917808219181</v>
      </c>
      <c r="Q47" s="41">
        <v>2.602739726027397</v>
      </c>
      <c r="R47" s="42">
        <v>5.1621621621621623</v>
      </c>
      <c r="S47" s="38" t="s">
        <v>25</v>
      </c>
      <c r="T47" s="41">
        <v>5.397260273972603</v>
      </c>
      <c r="U47" s="41">
        <v>5.0140845070422539</v>
      </c>
      <c r="V47" s="38" t="s">
        <v>25</v>
      </c>
      <c r="W47" s="41">
        <v>5.8055555555555554</v>
      </c>
      <c r="X47" s="41">
        <v>4.3783783783783781</v>
      </c>
      <c r="Y47" s="38" t="s">
        <v>25</v>
      </c>
      <c r="Z47" s="41">
        <v>3.3150684931506849</v>
      </c>
      <c r="AA47" s="41">
        <v>4.5135135135135132</v>
      </c>
      <c r="AB47" s="41">
        <v>4.0273972602739727</v>
      </c>
      <c r="AC47" s="41">
        <v>5.4520547945205475</v>
      </c>
      <c r="AD47" s="41">
        <v>6.1159420289855078</v>
      </c>
      <c r="AE47" s="41">
        <v>5.8356164383561646</v>
      </c>
      <c r="AF47" s="41">
        <v>7.1891891891891895</v>
      </c>
      <c r="AG47" s="41">
        <v>5.1594202898550723</v>
      </c>
      <c r="AH47" s="41">
        <v>4.9444444444444446</v>
      </c>
      <c r="AI47" s="41">
        <v>5.4571428571428573</v>
      </c>
      <c r="AJ47" s="41">
        <v>4.1836734693877551</v>
      </c>
      <c r="AK47" s="41">
        <v>4.2162162162162158</v>
      </c>
      <c r="AL47" s="41">
        <v>5.5945945945945947</v>
      </c>
      <c r="AM47" s="41">
        <v>5.1891891891891895</v>
      </c>
      <c r="AN47" s="41">
        <v>4.166666666666667</v>
      </c>
      <c r="AO47" s="41">
        <v>2.084507042253521</v>
      </c>
      <c r="AQ47" s="35">
        <f t="shared" si="6"/>
        <v>0.5</v>
      </c>
      <c r="AR47" s="35">
        <f t="shared" si="7"/>
        <v>0.66486486486486496</v>
      </c>
      <c r="AS47" s="35">
        <f t="shared" si="8"/>
        <v>0.48378378378378378</v>
      </c>
      <c r="AT47" s="35" t="str">
        <f t="shared" si="9"/>
        <v>..</v>
      </c>
      <c r="AU47" s="35">
        <f t="shared" si="10"/>
        <v>0.40821917808219182</v>
      </c>
      <c r="AV47" s="35">
        <f t="shared" si="11"/>
        <v>0.26027397260273971</v>
      </c>
      <c r="AW47" s="35">
        <f t="shared" si="12"/>
        <v>0.51621621621621627</v>
      </c>
      <c r="AX47" s="35" t="str">
        <f t="shared" si="13"/>
        <v>..</v>
      </c>
      <c r="AY47" s="35">
        <f t="shared" si="14"/>
        <v>0.53972602739726028</v>
      </c>
      <c r="AZ47" s="35">
        <f t="shared" si="15"/>
        <v>0.50140845070422535</v>
      </c>
      <c r="BA47" s="35" t="str">
        <f t="shared" si="16"/>
        <v>..</v>
      </c>
      <c r="BB47" s="35">
        <f t="shared" si="17"/>
        <v>0.58055555555555549</v>
      </c>
      <c r="BC47" s="35">
        <f t="shared" si="18"/>
        <v>0.43783783783783781</v>
      </c>
      <c r="BD47" s="35" t="str">
        <f t="shared" si="19"/>
        <v>..</v>
      </c>
      <c r="BE47" s="35">
        <f t="shared" si="20"/>
        <v>0.33150684931506846</v>
      </c>
      <c r="BF47" s="35">
        <f t="shared" si="21"/>
        <v>0.45135135135135129</v>
      </c>
      <c r="BG47" s="35">
        <f t="shared" si="22"/>
        <v>0.40273972602739727</v>
      </c>
      <c r="BH47" s="35">
        <f t="shared" si="23"/>
        <v>0.54520547945205478</v>
      </c>
      <c r="BI47" s="35">
        <f t="shared" si="24"/>
        <v>0.61159420289855082</v>
      </c>
      <c r="BJ47" s="35">
        <f t="shared" si="25"/>
        <v>0.58356164383561648</v>
      </c>
      <c r="BK47" s="35">
        <f t="shared" si="26"/>
        <v>0.7189189189189189</v>
      </c>
      <c r="BL47" s="35">
        <f t="shared" si="27"/>
        <v>0.51594202898550723</v>
      </c>
      <c r="BM47" s="35">
        <f t="shared" si="28"/>
        <v>0.49444444444444446</v>
      </c>
      <c r="BN47" s="35">
        <f t="shared" si="29"/>
        <v>0.54571428571428571</v>
      </c>
      <c r="BO47" s="35">
        <f t="shared" si="30"/>
        <v>0.41836734693877553</v>
      </c>
      <c r="BP47" s="35">
        <f t="shared" si="31"/>
        <v>0.42162162162162159</v>
      </c>
      <c r="BQ47" s="35">
        <f t="shared" si="32"/>
        <v>0.55945945945945952</v>
      </c>
      <c r="BR47" s="35">
        <f t="shared" si="33"/>
        <v>0.51891891891891895</v>
      </c>
      <c r="BS47" s="35">
        <f t="shared" si="34"/>
        <v>0.41666666666666669</v>
      </c>
      <c r="BT47" s="35">
        <f t="shared" si="35"/>
        <v>0.20845070422535211</v>
      </c>
    </row>
    <row r="48" spans="1:72" x14ac:dyDescent="0.35">
      <c r="A48" t="s">
        <v>226</v>
      </c>
      <c r="B48" t="s">
        <v>298</v>
      </c>
      <c r="C48" s="35">
        <f t="shared" si="1"/>
        <v>0.53454545454545455</v>
      </c>
      <c r="D48" s="35">
        <f t="shared" si="1"/>
        <v>0.59230769230769231</v>
      </c>
      <c r="E48" s="35">
        <f t="shared" si="2"/>
        <v>0.54993265993265994</v>
      </c>
      <c r="F48" s="35">
        <f t="shared" si="3"/>
        <v>0.6195382395382395</v>
      </c>
      <c r="G48" s="35">
        <f t="shared" si="4"/>
        <v>0.57727859237536649</v>
      </c>
      <c r="H48" s="35">
        <f t="shared" si="5"/>
        <v>0.42545454545454547</v>
      </c>
      <c r="L48" s="41">
        <v>5.3454545454545457</v>
      </c>
      <c r="M48" s="41">
        <v>5.9230769230769234</v>
      </c>
      <c r="N48" s="41">
        <v>5.5272727272727273</v>
      </c>
      <c r="O48" s="38" t="s">
        <v>25</v>
      </c>
      <c r="P48" s="41">
        <v>5.3090909090909095</v>
      </c>
      <c r="Q48" s="41">
        <v>3.3090909090909095</v>
      </c>
      <c r="R48" s="42">
        <v>7.8518518518518512</v>
      </c>
      <c r="S48" s="38" t="s">
        <v>25</v>
      </c>
      <c r="T48" s="41">
        <v>7.8909090909090907</v>
      </c>
      <c r="U48" s="41">
        <v>6.4444444444444446</v>
      </c>
      <c r="V48" s="38" t="s">
        <v>25</v>
      </c>
      <c r="W48" s="41">
        <v>8.7636363636363637</v>
      </c>
      <c r="X48" s="41">
        <v>4.5454545454545459</v>
      </c>
      <c r="Y48" s="38" t="s">
        <v>25</v>
      </c>
      <c r="Z48" s="41">
        <v>2.5454545454545459</v>
      </c>
      <c r="AA48" s="41">
        <v>5.2363636363636363</v>
      </c>
      <c r="AB48" s="41">
        <v>8.6181818181818191</v>
      </c>
      <c r="AC48" s="41">
        <v>8.290909090909091</v>
      </c>
      <c r="AD48" s="41">
        <v>5.127272727272727</v>
      </c>
      <c r="AE48" s="41">
        <v>4.8</v>
      </c>
      <c r="AF48" s="41">
        <v>6.7636363636363637</v>
      </c>
      <c r="AG48" s="41">
        <v>5.418181818181818</v>
      </c>
      <c r="AH48" s="41">
        <v>7.5272727272727273</v>
      </c>
      <c r="AI48" s="41">
        <v>4.7636363636363637</v>
      </c>
      <c r="AJ48" s="41">
        <v>4.354838709677419</v>
      </c>
      <c r="AK48" s="41">
        <v>5.5272727272727273</v>
      </c>
      <c r="AL48" s="41">
        <v>7.0181818181818176</v>
      </c>
      <c r="AM48" s="41">
        <v>5.127272727272727</v>
      </c>
      <c r="AN48" s="41">
        <v>6.836363636363636</v>
      </c>
      <c r="AO48" s="41">
        <v>4.2545454545454549</v>
      </c>
      <c r="AQ48" s="35">
        <f t="shared" si="6"/>
        <v>0.53454545454545455</v>
      </c>
      <c r="AR48" s="35">
        <f t="shared" si="7"/>
        <v>0.59230769230769231</v>
      </c>
      <c r="AS48" s="35">
        <f t="shared" si="8"/>
        <v>0.55272727272727273</v>
      </c>
      <c r="AT48" s="35" t="str">
        <f t="shared" si="9"/>
        <v>..</v>
      </c>
      <c r="AU48" s="35">
        <f t="shared" si="10"/>
        <v>0.530909090909091</v>
      </c>
      <c r="AV48" s="35">
        <f t="shared" si="11"/>
        <v>0.33090909090909093</v>
      </c>
      <c r="AW48" s="35">
        <f t="shared" si="12"/>
        <v>0.7851851851851851</v>
      </c>
      <c r="AX48" s="35" t="str">
        <f t="shared" si="13"/>
        <v>..</v>
      </c>
      <c r="AY48" s="35">
        <f t="shared" si="14"/>
        <v>0.78909090909090907</v>
      </c>
      <c r="AZ48" s="35">
        <f t="shared" si="15"/>
        <v>0.64444444444444449</v>
      </c>
      <c r="BA48" s="35" t="str">
        <f t="shared" si="16"/>
        <v>..</v>
      </c>
      <c r="BB48" s="35">
        <f t="shared" si="17"/>
        <v>0.87636363636363634</v>
      </c>
      <c r="BC48" s="35">
        <f t="shared" si="18"/>
        <v>0.45454545454545459</v>
      </c>
      <c r="BD48" s="35" t="str">
        <f t="shared" si="19"/>
        <v>..</v>
      </c>
      <c r="BE48" s="35">
        <f t="shared" si="20"/>
        <v>0.25454545454545457</v>
      </c>
      <c r="BF48" s="35">
        <f t="shared" si="21"/>
        <v>0.52363636363636368</v>
      </c>
      <c r="BG48" s="35">
        <f t="shared" si="22"/>
        <v>0.86181818181818193</v>
      </c>
      <c r="BH48" s="35">
        <f t="shared" si="23"/>
        <v>0.8290909090909091</v>
      </c>
      <c r="BI48" s="35">
        <f t="shared" si="24"/>
        <v>0.5127272727272727</v>
      </c>
      <c r="BJ48" s="35">
        <f t="shared" si="25"/>
        <v>0.48</v>
      </c>
      <c r="BK48" s="35">
        <f t="shared" si="26"/>
        <v>0.67636363636363639</v>
      </c>
      <c r="BL48" s="35">
        <f t="shared" si="27"/>
        <v>0.54181818181818175</v>
      </c>
      <c r="BM48" s="35">
        <f t="shared" si="28"/>
        <v>0.75272727272727269</v>
      </c>
      <c r="BN48" s="35">
        <f t="shared" si="29"/>
        <v>0.47636363636363638</v>
      </c>
      <c r="BO48" s="35">
        <f t="shared" si="30"/>
        <v>0.43548387096774188</v>
      </c>
      <c r="BP48" s="35">
        <f t="shared" si="31"/>
        <v>0.55272727272727273</v>
      </c>
      <c r="BQ48" s="35">
        <f t="shared" si="32"/>
        <v>0.70181818181818179</v>
      </c>
      <c r="BR48" s="35">
        <f t="shared" si="33"/>
        <v>0.5127272727272727</v>
      </c>
      <c r="BS48" s="35">
        <f t="shared" si="34"/>
        <v>0.6836363636363636</v>
      </c>
      <c r="BT48" s="35">
        <f t="shared" si="35"/>
        <v>0.42545454545454547</v>
      </c>
    </row>
    <row r="49" spans="1:72" x14ac:dyDescent="0.35">
      <c r="A49" t="s">
        <v>227</v>
      </c>
      <c r="B49" t="s">
        <v>299</v>
      </c>
      <c r="C49" s="35">
        <f t="shared" si="1"/>
        <v>0.35625000000000001</v>
      </c>
      <c r="D49" s="35">
        <f t="shared" si="1"/>
        <v>0.50793650793650791</v>
      </c>
      <c r="E49" s="35">
        <f t="shared" si="2"/>
        <v>0.45664522529441887</v>
      </c>
      <c r="F49" s="35">
        <f t="shared" si="3"/>
        <v>0.50526662839911218</v>
      </c>
      <c r="G49" s="35">
        <f t="shared" si="4"/>
        <v>0.48435108777194297</v>
      </c>
      <c r="H49" s="35">
        <f t="shared" si="5"/>
        <v>0.41587301587301589</v>
      </c>
      <c r="L49" s="41">
        <v>3.5625</v>
      </c>
      <c r="M49" s="41">
        <v>5.0793650793650791</v>
      </c>
      <c r="N49" s="41">
        <v>2.8253968253968251</v>
      </c>
      <c r="O49" s="38" t="s">
        <v>25</v>
      </c>
      <c r="P49" s="41">
        <v>4.4444444444444446</v>
      </c>
      <c r="Q49" s="41">
        <v>2.870967741935484</v>
      </c>
      <c r="R49" s="42">
        <v>8.125</v>
      </c>
      <c r="S49" s="38" t="s">
        <v>25</v>
      </c>
      <c r="T49" s="41">
        <v>6.25</v>
      </c>
      <c r="U49" s="41">
        <v>4.645161290322581</v>
      </c>
      <c r="V49" s="38" t="s">
        <v>25</v>
      </c>
      <c r="W49" s="41">
        <v>5.1746031746031749</v>
      </c>
      <c r="X49" s="41">
        <v>3.5409836065573774</v>
      </c>
      <c r="Y49" s="38" t="s">
        <v>25</v>
      </c>
      <c r="Z49" s="41">
        <v>6.0952380952380949</v>
      </c>
      <c r="AA49" s="41">
        <v>3.1111111111111107</v>
      </c>
      <c r="AB49" s="41">
        <v>8.5625</v>
      </c>
      <c r="AC49" s="41">
        <v>6.8125</v>
      </c>
      <c r="AD49" s="41">
        <v>2.0327868852459012</v>
      </c>
      <c r="AE49" s="41">
        <v>3.25</v>
      </c>
      <c r="AF49" s="41">
        <v>5.09375</v>
      </c>
      <c r="AG49" s="41">
        <v>4.709677419354839</v>
      </c>
      <c r="AH49" s="41">
        <v>5</v>
      </c>
      <c r="AI49" s="41">
        <v>6.4590163934426226</v>
      </c>
      <c r="AJ49" s="41">
        <v>4.6046511627906979</v>
      </c>
      <c r="AK49" s="41">
        <v>2.096774193548387</v>
      </c>
      <c r="AL49" s="41">
        <v>7.4516129032258061</v>
      </c>
      <c r="AM49" s="41">
        <v>3.5483870967741939</v>
      </c>
      <c r="AN49" s="41">
        <v>6.5161290322580641</v>
      </c>
      <c r="AO49" s="41">
        <v>4.1587301587301591</v>
      </c>
      <c r="AQ49" s="35">
        <f t="shared" si="6"/>
        <v>0.35625000000000001</v>
      </c>
      <c r="AR49" s="35">
        <f t="shared" si="7"/>
        <v>0.50793650793650791</v>
      </c>
      <c r="AS49" s="35">
        <f t="shared" si="8"/>
        <v>0.28253968253968254</v>
      </c>
      <c r="AT49" s="35" t="str">
        <f t="shared" si="9"/>
        <v>..</v>
      </c>
      <c r="AU49" s="35">
        <f t="shared" si="10"/>
        <v>0.44444444444444448</v>
      </c>
      <c r="AV49" s="35">
        <f t="shared" si="11"/>
        <v>0.2870967741935484</v>
      </c>
      <c r="AW49" s="35">
        <f t="shared" si="12"/>
        <v>0.8125</v>
      </c>
      <c r="AX49" s="35" t="str">
        <f t="shared" si="13"/>
        <v>..</v>
      </c>
      <c r="AY49" s="35">
        <f t="shared" si="14"/>
        <v>0.625</v>
      </c>
      <c r="AZ49" s="35">
        <f t="shared" si="15"/>
        <v>0.46451612903225808</v>
      </c>
      <c r="BA49" s="35" t="str">
        <f t="shared" si="16"/>
        <v>..</v>
      </c>
      <c r="BB49" s="35">
        <f t="shared" si="17"/>
        <v>0.51746031746031751</v>
      </c>
      <c r="BC49" s="35">
        <f t="shared" si="18"/>
        <v>0.35409836065573774</v>
      </c>
      <c r="BD49" s="35" t="str">
        <f t="shared" si="19"/>
        <v>..</v>
      </c>
      <c r="BE49" s="35">
        <f t="shared" si="20"/>
        <v>0.60952380952380947</v>
      </c>
      <c r="BF49" s="35">
        <f t="shared" si="21"/>
        <v>0.31111111111111106</v>
      </c>
      <c r="BG49" s="35">
        <f t="shared" si="22"/>
        <v>0.85624999999999996</v>
      </c>
      <c r="BH49" s="35">
        <f t="shared" si="23"/>
        <v>0.68125000000000002</v>
      </c>
      <c r="BI49" s="35">
        <f t="shared" si="24"/>
        <v>0.20327868852459013</v>
      </c>
      <c r="BJ49" s="35">
        <f t="shared" si="25"/>
        <v>0.32500000000000001</v>
      </c>
      <c r="BK49" s="35">
        <f t="shared" si="26"/>
        <v>0.50937500000000002</v>
      </c>
      <c r="BL49" s="35">
        <f t="shared" si="27"/>
        <v>0.47096774193548391</v>
      </c>
      <c r="BM49" s="35">
        <f t="shared" si="28"/>
        <v>0.5</v>
      </c>
      <c r="BN49" s="35">
        <f t="shared" si="29"/>
        <v>0.64590163934426226</v>
      </c>
      <c r="BO49" s="35">
        <f t="shared" si="30"/>
        <v>0.46046511627906977</v>
      </c>
      <c r="BP49" s="35">
        <f t="shared" si="31"/>
        <v>0.20967741935483869</v>
      </c>
      <c r="BQ49" s="35">
        <f t="shared" si="32"/>
        <v>0.74516129032258061</v>
      </c>
      <c r="BR49" s="35">
        <f t="shared" si="33"/>
        <v>0.35483870967741937</v>
      </c>
      <c r="BS49" s="35">
        <f t="shared" si="34"/>
        <v>0.65161290322580645</v>
      </c>
      <c r="BT49" s="35">
        <f t="shared" si="35"/>
        <v>0.41587301587301589</v>
      </c>
    </row>
    <row r="50" spans="1:72" x14ac:dyDescent="0.35">
      <c r="A50" t="s">
        <v>228</v>
      </c>
      <c r="B50" t="s">
        <v>300</v>
      </c>
      <c r="C50" s="35">
        <f t="shared" si="1"/>
        <v>0.70193548387096771</v>
      </c>
      <c r="D50" s="35">
        <f t="shared" si="1"/>
        <v>0.82451612903225813</v>
      </c>
      <c r="E50" s="35">
        <f t="shared" si="2"/>
        <v>0.63727691663175534</v>
      </c>
      <c r="F50" s="35">
        <f t="shared" si="3"/>
        <v>0.63876868049272495</v>
      </c>
      <c r="G50" s="35">
        <f t="shared" si="4"/>
        <v>0.66845908246698715</v>
      </c>
      <c r="H50" s="35">
        <f t="shared" si="5"/>
        <v>0.70718954248366006</v>
      </c>
      <c r="L50" s="41">
        <v>7.0193548387096776</v>
      </c>
      <c r="M50" s="41">
        <v>8.2451612903225815</v>
      </c>
      <c r="N50" s="41">
        <v>6.5419354838709669</v>
      </c>
      <c r="O50" s="38" t="s">
        <v>25</v>
      </c>
      <c r="P50" s="41">
        <v>7.2258064516129039</v>
      </c>
      <c r="Q50" s="41">
        <v>4.6064516129032258</v>
      </c>
      <c r="R50" s="42">
        <v>7.1168831168831161</v>
      </c>
      <c r="S50" s="38" t="s">
        <v>25</v>
      </c>
      <c r="T50" s="41">
        <v>6.3612903225806452</v>
      </c>
      <c r="U50" s="41">
        <v>6.1948051948051948</v>
      </c>
      <c r="V50" s="38" t="s">
        <v>25</v>
      </c>
      <c r="W50" s="41">
        <v>6.545454545454545</v>
      </c>
      <c r="X50" s="41">
        <v>6.4285714285714288</v>
      </c>
      <c r="Y50" s="38" t="s">
        <v>25</v>
      </c>
      <c r="Z50" s="41">
        <v>6.675324675324676</v>
      </c>
      <c r="AA50" s="41">
        <v>6.4285714285714288</v>
      </c>
      <c r="AB50" s="41">
        <v>4.5161290322580649</v>
      </c>
      <c r="AC50" s="41">
        <v>6.9548387096774196</v>
      </c>
      <c r="AD50" s="41">
        <v>6.5882352941176467</v>
      </c>
      <c r="AE50" s="41">
        <v>6.6709677419354847</v>
      </c>
      <c r="AF50" s="41">
        <v>6.9740259740259738</v>
      </c>
      <c r="AG50" s="41">
        <v>5.4451612903225808</v>
      </c>
      <c r="AH50" s="41">
        <v>6.8571428571428577</v>
      </c>
      <c r="AI50" s="41">
        <v>6.7870967741935484</v>
      </c>
      <c r="AJ50" s="41">
        <v>6.9723756906077341</v>
      </c>
      <c r="AK50" s="41">
        <v>7.3161290322580648</v>
      </c>
      <c r="AL50" s="41">
        <v>7.9483870967741943</v>
      </c>
      <c r="AM50" s="41">
        <v>4.5324675324675328</v>
      </c>
      <c r="AN50" s="41">
        <v>6.6535947712418295</v>
      </c>
      <c r="AO50" s="41">
        <v>7.0718954248366011</v>
      </c>
      <c r="AQ50" s="35">
        <f t="shared" si="6"/>
        <v>0.70193548387096771</v>
      </c>
      <c r="AR50" s="35">
        <f t="shared" si="7"/>
        <v>0.82451612903225813</v>
      </c>
      <c r="AS50" s="35">
        <f t="shared" si="8"/>
        <v>0.65419354838709665</v>
      </c>
      <c r="AT50" s="35" t="str">
        <f t="shared" si="9"/>
        <v>..</v>
      </c>
      <c r="AU50" s="35">
        <f t="shared" si="10"/>
        <v>0.72258064516129039</v>
      </c>
      <c r="AV50" s="35">
        <f t="shared" si="11"/>
        <v>0.46064516129032257</v>
      </c>
      <c r="AW50" s="35">
        <f t="shared" si="12"/>
        <v>0.71168831168831159</v>
      </c>
      <c r="AX50" s="35" t="str">
        <f t="shared" si="13"/>
        <v>..</v>
      </c>
      <c r="AY50" s="35">
        <f t="shared" si="14"/>
        <v>0.6361290322580645</v>
      </c>
      <c r="AZ50" s="35">
        <f t="shared" si="15"/>
        <v>0.61948051948051952</v>
      </c>
      <c r="BA50" s="35" t="str">
        <f t="shared" si="16"/>
        <v>..</v>
      </c>
      <c r="BB50" s="35">
        <f t="shared" si="17"/>
        <v>0.65454545454545454</v>
      </c>
      <c r="BC50" s="35">
        <f t="shared" si="18"/>
        <v>0.6428571428571429</v>
      </c>
      <c r="BD50" s="35" t="str">
        <f t="shared" si="19"/>
        <v>..</v>
      </c>
      <c r="BE50" s="35">
        <f t="shared" si="20"/>
        <v>0.66753246753246764</v>
      </c>
      <c r="BF50" s="35">
        <f t="shared" si="21"/>
        <v>0.6428571428571429</v>
      </c>
      <c r="BG50" s="35">
        <f t="shared" si="22"/>
        <v>0.45161290322580649</v>
      </c>
      <c r="BH50" s="35">
        <f t="shared" si="23"/>
        <v>0.695483870967742</v>
      </c>
      <c r="BI50" s="35">
        <f t="shared" si="24"/>
        <v>0.6588235294117647</v>
      </c>
      <c r="BJ50" s="35">
        <f t="shared" si="25"/>
        <v>0.66709677419354851</v>
      </c>
      <c r="BK50" s="35">
        <f t="shared" si="26"/>
        <v>0.69740259740259736</v>
      </c>
      <c r="BL50" s="35">
        <f t="shared" si="27"/>
        <v>0.5445161290322581</v>
      </c>
      <c r="BM50" s="35">
        <f t="shared" si="28"/>
        <v>0.68571428571428572</v>
      </c>
      <c r="BN50" s="35">
        <f t="shared" si="29"/>
        <v>0.67870967741935484</v>
      </c>
      <c r="BO50" s="35">
        <f t="shared" si="30"/>
        <v>0.69723756906077339</v>
      </c>
      <c r="BP50" s="35">
        <f t="shared" si="31"/>
        <v>0.73161290322580652</v>
      </c>
      <c r="BQ50" s="35">
        <f t="shared" si="32"/>
        <v>0.79483870967741943</v>
      </c>
      <c r="BR50" s="35">
        <f t="shared" si="33"/>
        <v>0.45324675324675329</v>
      </c>
      <c r="BS50" s="35">
        <f t="shared" si="34"/>
        <v>0.66535947712418297</v>
      </c>
      <c r="BT50" s="35">
        <f t="shared" si="35"/>
        <v>0.70718954248366006</v>
      </c>
    </row>
    <row r="51" spans="1:72" x14ac:dyDescent="0.35">
      <c r="A51" t="s">
        <v>229</v>
      </c>
      <c r="B51" t="s">
        <v>301</v>
      </c>
      <c r="C51" s="35">
        <f t="shared" si="1"/>
        <v>0.32131147540983607</v>
      </c>
      <c r="D51" s="35">
        <f t="shared" si="1"/>
        <v>0.43728813559322033</v>
      </c>
      <c r="E51" s="35">
        <f t="shared" si="2"/>
        <v>0.40068306010928967</v>
      </c>
      <c r="F51" s="35">
        <f t="shared" si="3"/>
        <v>0.44873145979703349</v>
      </c>
      <c r="G51" s="35">
        <f t="shared" si="4"/>
        <v>0.42348301259206461</v>
      </c>
      <c r="H51" s="35">
        <f t="shared" si="5"/>
        <v>0.2</v>
      </c>
      <c r="L51" s="41">
        <v>3.2131147540983607</v>
      </c>
      <c r="M51" s="41">
        <v>4.3728813559322033</v>
      </c>
      <c r="N51" s="41">
        <v>3.3114754098360653</v>
      </c>
      <c r="O51" s="38" t="s">
        <v>25</v>
      </c>
      <c r="P51" s="41">
        <v>3.666666666666667</v>
      </c>
      <c r="Q51" s="41">
        <v>2.4918032786885247</v>
      </c>
      <c r="R51" s="42">
        <v>6.557377049180328</v>
      </c>
      <c r="S51" s="38" t="s">
        <v>25</v>
      </c>
      <c r="T51" s="41">
        <v>4.5901639344262293</v>
      </c>
      <c r="U51" s="41">
        <v>4.6885245901639347</v>
      </c>
      <c r="V51" s="38" t="s">
        <v>25</v>
      </c>
      <c r="W51" s="41">
        <v>3.6065573770491799</v>
      </c>
      <c r="X51" s="41">
        <v>4.5245901639344259</v>
      </c>
      <c r="Y51" s="38" t="s">
        <v>25</v>
      </c>
      <c r="Z51" s="41">
        <v>5.278688524590164</v>
      </c>
      <c r="AA51" s="41">
        <v>3.7666666666666666</v>
      </c>
      <c r="AB51" s="41">
        <v>6.5245901639344268</v>
      </c>
      <c r="AC51" s="41">
        <v>4.557377049180328</v>
      </c>
      <c r="AD51" s="41">
        <v>3.4098360655737707</v>
      </c>
      <c r="AE51" s="41">
        <v>3.5081967213114753</v>
      </c>
      <c r="AF51" s="41">
        <v>4.0983606557377046</v>
      </c>
      <c r="AG51" s="41">
        <v>4.4000000000000004</v>
      </c>
      <c r="AH51" s="41">
        <v>4.4918032786885247</v>
      </c>
      <c r="AI51" s="41">
        <v>5.3770491803278686</v>
      </c>
      <c r="AJ51" s="41">
        <v>5.7971014492753623</v>
      </c>
      <c r="AK51" s="41">
        <v>4.2950819672131146</v>
      </c>
      <c r="AL51" s="41">
        <v>4.9836065573770494</v>
      </c>
      <c r="AM51" s="41">
        <v>1.9344262295081966</v>
      </c>
      <c r="AN51" s="41">
        <v>4.1639344262295079</v>
      </c>
      <c r="AO51" s="41">
        <v>2</v>
      </c>
      <c r="AQ51" s="35">
        <f t="shared" si="6"/>
        <v>0.32131147540983607</v>
      </c>
      <c r="AR51" s="35">
        <f t="shared" si="7"/>
        <v>0.43728813559322033</v>
      </c>
      <c r="AS51" s="35">
        <f t="shared" si="8"/>
        <v>0.33114754098360655</v>
      </c>
      <c r="AT51" s="35" t="str">
        <f t="shared" si="9"/>
        <v>..</v>
      </c>
      <c r="AU51" s="35">
        <f t="shared" si="10"/>
        <v>0.3666666666666667</v>
      </c>
      <c r="AV51" s="35">
        <f t="shared" si="11"/>
        <v>0.24918032786885247</v>
      </c>
      <c r="AW51" s="35">
        <f t="shared" si="12"/>
        <v>0.65573770491803285</v>
      </c>
      <c r="AX51" s="35" t="str">
        <f t="shared" si="13"/>
        <v>..</v>
      </c>
      <c r="AY51" s="35">
        <f t="shared" si="14"/>
        <v>0.45901639344262291</v>
      </c>
      <c r="AZ51" s="35">
        <f t="shared" si="15"/>
        <v>0.4688524590163935</v>
      </c>
      <c r="BA51" s="35" t="str">
        <f t="shared" si="16"/>
        <v>..</v>
      </c>
      <c r="BB51" s="35">
        <f t="shared" si="17"/>
        <v>0.36065573770491799</v>
      </c>
      <c r="BC51" s="35">
        <f t="shared" si="18"/>
        <v>0.4524590163934426</v>
      </c>
      <c r="BD51" s="35" t="str">
        <f t="shared" si="19"/>
        <v>..</v>
      </c>
      <c r="BE51" s="35">
        <f t="shared" si="20"/>
        <v>0.52786885245901638</v>
      </c>
      <c r="BF51" s="35">
        <f t="shared" si="21"/>
        <v>0.37666666666666665</v>
      </c>
      <c r="BG51" s="35">
        <f t="shared" si="22"/>
        <v>0.65245901639344273</v>
      </c>
      <c r="BH51" s="35">
        <f t="shared" si="23"/>
        <v>0.45573770491803278</v>
      </c>
      <c r="BI51" s="35">
        <f t="shared" si="24"/>
        <v>0.34098360655737708</v>
      </c>
      <c r="BJ51" s="35">
        <f t="shared" si="25"/>
        <v>0.35081967213114751</v>
      </c>
      <c r="BK51" s="35">
        <f t="shared" si="26"/>
        <v>0.40983606557377045</v>
      </c>
      <c r="BL51" s="35">
        <f t="shared" si="27"/>
        <v>0.44000000000000006</v>
      </c>
      <c r="BM51" s="35">
        <f t="shared" si="28"/>
        <v>0.44918032786885248</v>
      </c>
      <c r="BN51" s="35">
        <f t="shared" si="29"/>
        <v>0.53770491803278686</v>
      </c>
      <c r="BO51" s="35">
        <f t="shared" si="30"/>
        <v>0.57971014492753625</v>
      </c>
      <c r="BP51" s="35">
        <f t="shared" si="31"/>
        <v>0.42950819672131146</v>
      </c>
      <c r="BQ51" s="35">
        <f t="shared" si="32"/>
        <v>0.49836065573770494</v>
      </c>
      <c r="BR51" s="35">
        <f t="shared" si="33"/>
        <v>0.19344262295081965</v>
      </c>
      <c r="BS51" s="35">
        <f t="shared" si="34"/>
        <v>0.4163934426229508</v>
      </c>
      <c r="BT51" s="35">
        <f t="shared" si="35"/>
        <v>0.2</v>
      </c>
    </row>
    <row r="52" spans="1:72" x14ac:dyDescent="0.35">
      <c r="A52" t="s">
        <v>230</v>
      </c>
      <c r="B52" t="s">
        <v>302</v>
      </c>
      <c r="C52" s="35">
        <f t="shared" si="1"/>
        <v>0.2810126582278481</v>
      </c>
      <c r="D52" s="35">
        <f t="shared" si="1"/>
        <v>0.52911392405063284</v>
      </c>
      <c r="E52" s="35">
        <f t="shared" si="2"/>
        <v>0.30305527805527804</v>
      </c>
      <c r="F52" s="35">
        <f t="shared" si="3"/>
        <v>0.39555628217472705</v>
      </c>
      <c r="G52" s="35">
        <f t="shared" si="4"/>
        <v>0.31626744563453424</v>
      </c>
      <c r="H52" s="35">
        <f t="shared" si="5"/>
        <v>0.10126582278481014</v>
      </c>
      <c r="L52" s="41">
        <v>2.8101265822784809</v>
      </c>
      <c r="M52" s="41">
        <v>5.2911392405063289</v>
      </c>
      <c r="N52" s="41">
        <v>3.1688311688311686</v>
      </c>
      <c r="O52" s="38" t="s">
        <v>25</v>
      </c>
      <c r="P52" s="41">
        <v>2.5897435897435894</v>
      </c>
      <c r="Q52" s="41">
        <v>1.0129870129870131</v>
      </c>
      <c r="R52" s="42">
        <v>5.3506493506493502</v>
      </c>
      <c r="S52" s="38" t="s">
        <v>25</v>
      </c>
      <c r="T52" s="41">
        <v>4.5194805194805197</v>
      </c>
      <c r="U52" s="41">
        <v>2.7948717948717947</v>
      </c>
      <c r="V52" s="38" t="s">
        <v>25</v>
      </c>
      <c r="W52" s="41">
        <v>3.443037974683544</v>
      </c>
      <c r="X52" s="41">
        <v>2.5384615384615383</v>
      </c>
      <c r="Y52" s="38" t="s">
        <v>25</v>
      </c>
      <c r="Z52" s="41">
        <v>2.4358974358974361</v>
      </c>
      <c r="AA52" s="41">
        <v>2.5316455696202533</v>
      </c>
      <c r="AB52" s="41">
        <v>4.3291139240506329</v>
      </c>
      <c r="AC52" s="41">
        <v>3.2820512820512819</v>
      </c>
      <c r="AD52" s="41">
        <v>6.9230769230769234</v>
      </c>
      <c r="AE52" s="41">
        <v>3.8717948717948714</v>
      </c>
      <c r="AF52" s="41">
        <v>4.6075949367088604</v>
      </c>
      <c r="AG52" s="41">
        <v>4.5128205128205128</v>
      </c>
      <c r="AH52" s="41">
        <v>4.7272727272727275</v>
      </c>
      <c r="AI52" s="41">
        <v>4.8607594936708862</v>
      </c>
      <c r="AJ52" s="41">
        <v>3.8461538461538458</v>
      </c>
      <c r="AK52" s="41">
        <v>2.5063291139240507</v>
      </c>
      <c r="AL52" s="41">
        <v>2.6835443037974684</v>
      </c>
      <c r="AM52" s="41">
        <v>3.4102564102564106</v>
      </c>
      <c r="AN52" s="41">
        <v>3.3670886075949369</v>
      </c>
      <c r="AO52" s="41">
        <v>1.0126582278481013</v>
      </c>
      <c r="AQ52" s="35">
        <f t="shared" si="6"/>
        <v>0.2810126582278481</v>
      </c>
      <c r="AR52" s="35">
        <f t="shared" si="7"/>
        <v>0.52911392405063284</v>
      </c>
      <c r="AS52" s="35">
        <f t="shared" si="8"/>
        <v>0.31688311688311688</v>
      </c>
      <c r="AT52" s="35" t="str">
        <f t="shared" si="9"/>
        <v>..</v>
      </c>
      <c r="AU52" s="35">
        <f t="shared" si="10"/>
        <v>0.25897435897435894</v>
      </c>
      <c r="AV52" s="35">
        <f t="shared" si="11"/>
        <v>0.1012987012987013</v>
      </c>
      <c r="AW52" s="35">
        <f t="shared" si="12"/>
        <v>0.53506493506493502</v>
      </c>
      <c r="AX52" s="35" t="str">
        <f t="shared" si="13"/>
        <v>..</v>
      </c>
      <c r="AY52" s="35">
        <f t="shared" si="14"/>
        <v>0.45194805194805199</v>
      </c>
      <c r="AZ52" s="35">
        <f t="shared" si="15"/>
        <v>0.27948717948717949</v>
      </c>
      <c r="BA52" s="35" t="str">
        <f t="shared" si="16"/>
        <v>..</v>
      </c>
      <c r="BB52" s="35">
        <f t="shared" si="17"/>
        <v>0.34430379746835438</v>
      </c>
      <c r="BC52" s="35">
        <f t="shared" si="18"/>
        <v>0.25384615384615383</v>
      </c>
      <c r="BD52" s="35" t="str">
        <f t="shared" si="19"/>
        <v>..</v>
      </c>
      <c r="BE52" s="35">
        <f t="shared" si="20"/>
        <v>0.24358974358974361</v>
      </c>
      <c r="BF52" s="35">
        <f t="shared" si="21"/>
        <v>0.25316455696202533</v>
      </c>
      <c r="BG52" s="35">
        <f t="shared" si="22"/>
        <v>0.43291139240506327</v>
      </c>
      <c r="BH52" s="35">
        <f t="shared" si="23"/>
        <v>0.3282051282051282</v>
      </c>
      <c r="BI52" s="35">
        <f t="shared" si="24"/>
        <v>0.69230769230769229</v>
      </c>
      <c r="BJ52" s="35">
        <f t="shared" si="25"/>
        <v>0.38717948717948714</v>
      </c>
      <c r="BK52" s="35">
        <f t="shared" si="26"/>
        <v>0.46075949367088603</v>
      </c>
      <c r="BL52" s="35">
        <f t="shared" si="27"/>
        <v>0.45128205128205129</v>
      </c>
      <c r="BM52" s="35">
        <f t="shared" si="28"/>
        <v>0.47272727272727277</v>
      </c>
      <c r="BN52" s="35">
        <f t="shared" si="29"/>
        <v>0.48607594936708864</v>
      </c>
      <c r="BO52" s="35">
        <f t="shared" si="30"/>
        <v>0.38461538461538458</v>
      </c>
      <c r="BP52" s="35">
        <f t="shared" si="31"/>
        <v>0.25063291139240507</v>
      </c>
      <c r="BQ52" s="35">
        <f t="shared" si="32"/>
        <v>0.26835443037974682</v>
      </c>
      <c r="BR52" s="35">
        <f t="shared" si="33"/>
        <v>0.34102564102564104</v>
      </c>
      <c r="BS52" s="35">
        <f t="shared" si="34"/>
        <v>0.33670886075949369</v>
      </c>
      <c r="BT52" s="35">
        <f t="shared" si="35"/>
        <v>0.10126582278481014</v>
      </c>
    </row>
    <row r="53" spans="1:72" x14ac:dyDescent="0.35">
      <c r="A53" t="s">
        <v>232</v>
      </c>
      <c r="B53" t="s">
        <v>304</v>
      </c>
      <c r="C53" s="35">
        <f t="shared" si="1"/>
        <v>0.7297297297297296</v>
      </c>
      <c r="D53" s="35">
        <f t="shared" si="1"/>
        <v>0.8405405405405405</v>
      </c>
      <c r="E53" s="35">
        <f t="shared" si="2"/>
        <v>0.76986264346538325</v>
      </c>
      <c r="F53" s="35">
        <f t="shared" si="3"/>
        <v>0.76804153664427643</v>
      </c>
      <c r="G53" s="35">
        <f t="shared" si="4"/>
        <v>0.82591318591318585</v>
      </c>
      <c r="H53" s="35">
        <f t="shared" si="5"/>
        <v>0.81600000000000006</v>
      </c>
      <c r="L53" s="41">
        <v>7.2972972972972965</v>
      </c>
      <c r="M53" s="41">
        <v>8.4054054054054053</v>
      </c>
      <c r="N53" s="41">
        <v>7.6486486486486491</v>
      </c>
      <c r="O53" s="38" t="s">
        <v>25</v>
      </c>
      <c r="P53" s="41">
        <v>7.7534246575342465</v>
      </c>
      <c r="Q53" s="41">
        <v>6.4324324324324316</v>
      </c>
      <c r="R53" s="42">
        <v>8.9600000000000009</v>
      </c>
      <c r="S53" s="38" t="s">
        <v>25</v>
      </c>
      <c r="T53" s="41">
        <v>6.7466666666666661</v>
      </c>
      <c r="U53" s="41">
        <v>6.9729729729729737</v>
      </c>
      <c r="V53" s="38" t="s">
        <v>25</v>
      </c>
      <c r="W53" s="41">
        <v>8.1351351351351351</v>
      </c>
      <c r="X53" s="41">
        <v>8.1891891891891895</v>
      </c>
      <c r="Y53" s="38" t="s">
        <v>25</v>
      </c>
      <c r="Z53" s="41">
        <v>8.4324324324324316</v>
      </c>
      <c r="AA53" s="41">
        <v>7.6266666666666669</v>
      </c>
      <c r="AB53" s="41">
        <v>7.84</v>
      </c>
      <c r="AC53" s="41">
        <v>7.6986301369863011</v>
      </c>
      <c r="AD53" s="41">
        <v>8.1333333333333329</v>
      </c>
      <c r="AE53" s="41">
        <v>7.8648648648648649</v>
      </c>
      <c r="AF53" s="41">
        <v>8</v>
      </c>
      <c r="AG53" s="41">
        <v>6.5675675675675684</v>
      </c>
      <c r="AH53" s="41">
        <v>6.88</v>
      </c>
      <c r="AI53" s="41">
        <v>8.4383561643835616</v>
      </c>
      <c r="AJ53" s="41">
        <v>9.0181818181818176</v>
      </c>
      <c r="AK53" s="41">
        <v>8.5066666666666659</v>
      </c>
      <c r="AL53" s="41">
        <v>8.9333333333333336</v>
      </c>
      <c r="AM53" s="41">
        <v>6.8108108108108105</v>
      </c>
      <c r="AN53" s="41">
        <v>8.0266666666666673</v>
      </c>
      <c r="AO53" s="41">
        <v>8.16</v>
      </c>
      <c r="AQ53" s="35">
        <f t="shared" si="6"/>
        <v>0.7297297297297296</v>
      </c>
      <c r="AR53" s="35">
        <f t="shared" si="7"/>
        <v>0.8405405405405405</v>
      </c>
      <c r="AS53" s="35">
        <f t="shared" si="8"/>
        <v>0.76486486486486494</v>
      </c>
      <c r="AT53" s="35" t="str">
        <f t="shared" si="9"/>
        <v>..</v>
      </c>
      <c r="AU53" s="35">
        <f t="shared" si="10"/>
        <v>0.77534246575342469</v>
      </c>
      <c r="AV53" s="35">
        <f t="shared" si="11"/>
        <v>0.64324324324324311</v>
      </c>
      <c r="AW53" s="35">
        <f t="shared" si="12"/>
        <v>0.89600000000000013</v>
      </c>
      <c r="AX53" s="35" t="str">
        <f t="shared" si="13"/>
        <v>..</v>
      </c>
      <c r="AY53" s="35">
        <f t="shared" si="14"/>
        <v>0.67466666666666664</v>
      </c>
      <c r="AZ53" s="35">
        <f t="shared" si="15"/>
        <v>0.69729729729729739</v>
      </c>
      <c r="BA53" s="35" t="str">
        <f t="shared" si="16"/>
        <v>..</v>
      </c>
      <c r="BB53" s="35">
        <f t="shared" si="17"/>
        <v>0.81351351351351353</v>
      </c>
      <c r="BC53" s="35">
        <f t="shared" si="18"/>
        <v>0.81891891891891899</v>
      </c>
      <c r="BD53" s="35" t="str">
        <f t="shared" si="19"/>
        <v>..</v>
      </c>
      <c r="BE53" s="35">
        <f t="shared" si="20"/>
        <v>0.84324324324324318</v>
      </c>
      <c r="BF53" s="35">
        <f t="shared" si="21"/>
        <v>0.76266666666666671</v>
      </c>
      <c r="BG53" s="35">
        <f t="shared" si="22"/>
        <v>0.78400000000000003</v>
      </c>
      <c r="BH53" s="35">
        <f t="shared" si="23"/>
        <v>0.76986301369863008</v>
      </c>
      <c r="BI53" s="35">
        <f t="shared" si="24"/>
        <v>0.81333333333333324</v>
      </c>
      <c r="BJ53" s="35">
        <f t="shared" si="25"/>
        <v>0.78648648648648645</v>
      </c>
      <c r="BK53" s="35">
        <f t="shared" si="26"/>
        <v>0.8</v>
      </c>
      <c r="BL53" s="35">
        <f t="shared" si="27"/>
        <v>0.65675675675675682</v>
      </c>
      <c r="BM53" s="35">
        <f t="shared" si="28"/>
        <v>0.68799999999999994</v>
      </c>
      <c r="BN53" s="35">
        <f t="shared" si="29"/>
        <v>0.84383561643835614</v>
      </c>
      <c r="BO53" s="35">
        <f t="shared" si="30"/>
        <v>0.90181818181818174</v>
      </c>
      <c r="BP53" s="35">
        <f t="shared" si="31"/>
        <v>0.85066666666666657</v>
      </c>
      <c r="BQ53" s="35">
        <f t="shared" si="32"/>
        <v>0.89333333333333331</v>
      </c>
      <c r="BR53" s="35">
        <f t="shared" si="33"/>
        <v>0.68108108108108101</v>
      </c>
      <c r="BS53" s="35">
        <f t="shared" si="34"/>
        <v>0.80266666666666675</v>
      </c>
      <c r="BT53" s="35">
        <f t="shared" si="35"/>
        <v>0.81600000000000006</v>
      </c>
    </row>
    <row r="54" spans="1:72" x14ac:dyDescent="0.35">
      <c r="A54" t="s">
        <v>233</v>
      </c>
      <c r="B54" t="s">
        <v>305</v>
      </c>
      <c r="C54" s="35">
        <f t="shared" si="1"/>
        <v>0.24374999999999999</v>
      </c>
      <c r="D54" s="35">
        <f t="shared" si="1"/>
        <v>0.63030303030303025</v>
      </c>
      <c r="E54" s="35">
        <f t="shared" si="2"/>
        <v>0.34707459207459213</v>
      </c>
      <c r="F54" s="35">
        <f t="shared" si="3"/>
        <v>0.47023726273726274</v>
      </c>
      <c r="G54" s="35">
        <f t="shared" si="4"/>
        <v>0.33030169830169831</v>
      </c>
      <c r="H54" s="35">
        <f t="shared" si="5"/>
        <v>9.696969696969697E-2</v>
      </c>
      <c r="L54" s="41">
        <v>2.4375</v>
      </c>
      <c r="M54" s="41">
        <v>6.3030303030303028</v>
      </c>
      <c r="N54" s="41">
        <v>2.2769230769230768</v>
      </c>
      <c r="O54" s="38" t="s">
        <v>25</v>
      </c>
      <c r="P54" s="41">
        <v>3.2121212121212119</v>
      </c>
      <c r="Q54" s="41">
        <v>1.5757575757575757</v>
      </c>
      <c r="R54" s="42">
        <v>6.8181818181818183</v>
      </c>
      <c r="S54" s="38" t="s">
        <v>25</v>
      </c>
      <c r="T54" s="41">
        <v>6.3333333333333339</v>
      </c>
      <c r="U54" s="41">
        <v>4.2121212121212119</v>
      </c>
      <c r="V54" s="38" t="s">
        <v>25</v>
      </c>
      <c r="W54" s="41">
        <v>5.8787878787878789</v>
      </c>
      <c r="X54" s="41">
        <v>2.8787878787878789</v>
      </c>
      <c r="Y54" s="38" t="s">
        <v>25</v>
      </c>
      <c r="Z54" s="41">
        <v>4.666666666666667</v>
      </c>
      <c r="AA54" s="41">
        <v>3.1076923076923073</v>
      </c>
      <c r="AB54" s="41">
        <v>8.28125</v>
      </c>
      <c r="AC54" s="41">
        <v>5.1384615384615389</v>
      </c>
      <c r="AD54" s="41">
        <v>4.430769230769231</v>
      </c>
      <c r="AE54" s="41">
        <v>4.1212121212121211</v>
      </c>
      <c r="AF54" s="41">
        <v>6</v>
      </c>
      <c r="AG54" s="41">
        <v>2.96875</v>
      </c>
      <c r="AH54" s="41">
        <v>2.953846153846154</v>
      </c>
      <c r="AI54" s="41">
        <v>4.8615384615384611</v>
      </c>
      <c r="AJ54" s="41">
        <v>2.2857142857142856</v>
      </c>
      <c r="AK54" s="41">
        <v>1.6363636363636362</v>
      </c>
      <c r="AL54" s="41">
        <v>5.4545454545454541</v>
      </c>
      <c r="AM54" s="41">
        <v>2</v>
      </c>
      <c r="AN54" s="41">
        <v>5.1384615384615389</v>
      </c>
      <c r="AO54" s="41">
        <v>0.96969696969696972</v>
      </c>
      <c r="AQ54" s="35">
        <f t="shared" si="6"/>
        <v>0.24374999999999999</v>
      </c>
      <c r="AR54" s="35">
        <f t="shared" si="7"/>
        <v>0.63030303030303025</v>
      </c>
      <c r="AS54" s="35">
        <f t="shared" si="8"/>
        <v>0.22769230769230769</v>
      </c>
      <c r="AT54" s="35" t="str">
        <f t="shared" si="9"/>
        <v>..</v>
      </c>
      <c r="AU54" s="35">
        <f t="shared" si="10"/>
        <v>0.32121212121212117</v>
      </c>
      <c r="AV54" s="35">
        <f t="shared" si="11"/>
        <v>0.15757575757575756</v>
      </c>
      <c r="AW54" s="35">
        <f t="shared" si="12"/>
        <v>0.68181818181818188</v>
      </c>
      <c r="AX54" s="35" t="str">
        <f t="shared" si="13"/>
        <v>..</v>
      </c>
      <c r="AY54" s="35">
        <f t="shared" si="14"/>
        <v>0.63333333333333341</v>
      </c>
      <c r="AZ54" s="35">
        <f t="shared" si="15"/>
        <v>0.4212121212121212</v>
      </c>
      <c r="BA54" s="35" t="str">
        <f t="shared" si="16"/>
        <v>..</v>
      </c>
      <c r="BB54" s="35">
        <f t="shared" si="17"/>
        <v>0.58787878787878789</v>
      </c>
      <c r="BC54" s="35">
        <f t="shared" si="18"/>
        <v>0.2878787878787879</v>
      </c>
      <c r="BD54" s="35" t="str">
        <f t="shared" si="19"/>
        <v>..</v>
      </c>
      <c r="BE54" s="35">
        <f t="shared" si="20"/>
        <v>0.46666666666666667</v>
      </c>
      <c r="BF54" s="35">
        <f t="shared" si="21"/>
        <v>0.31076923076923074</v>
      </c>
      <c r="BG54" s="35">
        <f t="shared" si="22"/>
        <v>0.828125</v>
      </c>
      <c r="BH54" s="35">
        <f t="shared" si="23"/>
        <v>0.51384615384615384</v>
      </c>
      <c r="BI54" s="35">
        <f t="shared" si="24"/>
        <v>0.44307692307692309</v>
      </c>
      <c r="BJ54" s="35">
        <f t="shared" si="25"/>
        <v>0.41212121212121211</v>
      </c>
      <c r="BK54" s="35">
        <f t="shared" si="26"/>
        <v>0.6</v>
      </c>
      <c r="BL54" s="35">
        <f t="shared" si="27"/>
        <v>0.296875</v>
      </c>
      <c r="BM54" s="35">
        <f t="shared" si="28"/>
        <v>0.29538461538461541</v>
      </c>
      <c r="BN54" s="35">
        <f t="shared" si="29"/>
        <v>0.4861538461538461</v>
      </c>
      <c r="BO54" s="35">
        <f t="shared" si="30"/>
        <v>0.22857142857142856</v>
      </c>
      <c r="BP54" s="35">
        <f t="shared" si="31"/>
        <v>0.16363636363636364</v>
      </c>
      <c r="BQ54" s="35">
        <f t="shared" si="32"/>
        <v>0.54545454545454541</v>
      </c>
      <c r="BR54" s="35">
        <f t="shared" si="33"/>
        <v>0.2</v>
      </c>
      <c r="BS54" s="35">
        <f t="shared" si="34"/>
        <v>0.51384615384615384</v>
      </c>
      <c r="BT54" s="35">
        <f t="shared" si="35"/>
        <v>9.696969696969697E-2</v>
      </c>
    </row>
    <row r="55" spans="1:72" x14ac:dyDescent="0.35">
      <c r="A55" t="s">
        <v>234</v>
      </c>
      <c r="B55" t="s">
        <v>306</v>
      </c>
      <c r="C55" s="35">
        <f t="shared" si="1"/>
        <v>0.20869565217391309</v>
      </c>
      <c r="D55" s="35">
        <f t="shared" si="1"/>
        <v>0.20350877192982458</v>
      </c>
      <c r="E55" s="35">
        <f t="shared" si="2"/>
        <v>0.28084668192219681</v>
      </c>
      <c r="F55" s="35">
        <f t="shared" si="3"/>
        <v>0.39453416149068332</v>
      </c>
      <c r="G55" s="35">
        <f t="shared" si="4"/>
        <v>0.39021901685502175</v>
      </c>
      <c r="H55" s="35">
        <f t="shared" si="5"/>
        <v>0.18608695652173912</v>
      </c>
      <c r="L55" s="41">
        <v>2.0869565217391308</v>
      </c>
      <c r="M55" s="41">
        <v>2.0350877192982457</v>
      </c>
      <c r="N55" s="41">
        <v>1.2695652173913046</v>
      </c>
      <c r="O55" s="38" t="s">
        <v>25</v>
      </c>
      <c r="P55" s="41">
        <v>1.8947368421052633</v>
      </c>
      <c r="Q55" s="41">
        <v>1.2869565217391306</v>
      </c>
      <c r="R55" s="42">
        <v>6.7826086956521738</v>
      </c>
      <c r="S55" s="38" t="s">
        <v>25</v>
      </c>
      <c r="T55" s="41">
        <v>3.7913043478260873</v>
      </c>
      <c r="U55" s="41">
        <v>3.7913043478260873</v>
      </c>
      <c r="V55" s="38" t="s">
        <v>25</v>
      </c>
      <c r="W55" s="41">
        <v>3.6173913043478265</v>
      </c>
      <c r="X55" s="41">
        <v>2.9913043478260866</v>
      </c>
      <c r="Y55" s="38" t="s">
        <v>25</v>
      </c>
      <c r="Z55" s="41">
        <v>6.5043478260869563</v>
      </c>
      <c r="AA55" s="41">
        <v>2.7826086956521738</v>
      </c>
      <c r="AB55" s="41">
        <v>5.2</v>
      </c>
      <c r="AC55" s="41">
        <v>4.6260869565217391</v>
      </c>
      <c r="AD55" s="41">
        <v>3.2347826086956522</v>
      </c>
      <c r="AE55" s="41">
        <v>4.7304347826086959</v>
      </c>
      <c r="AF55" s="41">
        <v>2.4521739130434783</v>
      </c>
      <c r="AG55" s="41">
        <v>2.5913043478260871</v>
      </c>
      <c r="AH55" s="41">
        <v>4.7130434782608699</v>
      </c>
      <c r="AI55" s="41">
        <v>4.2086956521739127</v>
      </c>
      <c r="AJ55" s="41">
        <v>2.6821705426356592</v>
      </c>
      <c r="AK55" s="41">
        <v>3.0434782608695654</v>
      </c>
      <c r="AL55" s="41">
        <v>6.1391304347826079</v>
      </c>
      <c r="AM55" s="41">
        <v>2.9913043478260866</v>
      </c>
      <c r="AN55" s="41">
        <v>4.6548672566371678</v>
      </c>
      <c r="AO55" s="41">
        <v>1.8608695652173912</v>
      </c>
      <c r="AQ55" s="35">
        <f t="shared" si="6"/>
        <v>0.20869565217391309</v>
      </c>
      <c r="AR55" s="35">
        <f t="shared" si="7"/>
        <v>0.20350877192982458</v>
      </c>
      <c r="AS55" s="35">
        <f t="shared" si="8"/>
        <v>0.12695652173913047</v>
      </c>
      <c r="AT55" s="35" t="str">
        <f t="shared" si="9"/>
        <v>..</v>
      </c>
      <c r="AU55" s="35">
        <f t="shared" si="10"/>
        <v>0.18947368421052632</v>
      </c>
      <c r="AV55" s="35">
        <f t="shared" si="11"/>
        <v>0.12869565217391304</v>
      </c>
      <c r="AW55" s="35">
        <f t="shared" si="12"/>
        <v>0.67826086956521736</v>
      </c>
      <c r="AX55" s="35" t="str">
        <f t="shared" si="13"/>
        <v>..</v>
      </c>
      <c r="AY55" s="35">
        <f t="shared" si="14"/>
        <v>0.37913043478260872</v>
      </c>
      <c r="AZ55" s="35">
        <f t="shared" si="15"/>
        <v>0.37913043478260872</v>
      </c>
      <c r="BA55" s="35" t="str">
        <f t="shared" si="16"/>
        <v>..</v>
      </c>
      <c r="BB55" s="35">
        <f t="shared" si="17"/>
        <v>0.36173913043478267</v>
      </c>
      <c r="BC55" s="35">
        <f t="shared" si="18"/>
        <v>0.29913043478260865</v>
      </c>
      <c r="BD55" s="35" t="str">
        <f t="shared" si="19"/>
        <v>..</v>
      </c>
      <c r="BE55" s="35">
        <f t="shared" si="20"/>
        <v>0.65043478260869558</v>
      </c>
      <c r="BF55" s="35">
        <f t="shared" si="21"/>
        <v>0.27826086956521739</v>
      </c>
      <c r="BG55" s="35">
        <f t="shared" si="22"/>
        <v>0.52</v>
      </c>
      <c r="BH55" s="35">
        <f t="shared" si="23"/>
        <v>0.46260869565217388</v>
      </c>
      <c r="BI55" s="35">
        <f t="shared" si="24"/>
        <v>0.32347826086956522</v>
      </c>
      <c r="BJ55" s="35">
        <f t="shared" si="25"/>
        <v>0.47304347826086957</v>
      </c>
      <c r="BK55" s="35">
        <f t="shared" si="26"/>
        <v>0.24521739130434783</v>
      </c>
      <c r="BL55" s="35">
        <f t="shared" si="27"/>
        <v>0.25913043478260872</v>
      </c>
      <c r="BM55" s="35">
        <f t="shared" si="28"/>
        <v>0.47130434782608699</v>
      </c>
      <c r="BN55" s="35">
        <f t="shared" si="29"/>
        <v>0.42086956521739127</v>
      </c>
      <c r="BO55" s="35">
        <f t="shared" si="30"/>
        <v>0.2682170542635659</v>
      </c>
      <c r="BP55" s="35">
        <f t="shared" si="31"/>
        <v>0.30434782608695654</v>
      </c>
      <c r="BQ55" s="35">
        <f t="shared" si="32"/>
        <v>0.61391304347826081</v>
      </c>
      <c r="BR55" s="35">
        <f t="shared" si="33"/>
        <v>0.29913043478260865</v>
      </c>
      <c r="BS55" s="35">
        <f t="shared" si="34"/>
        <v>0.46548672566371679</v>
      </c>
      <c r="BT55" s="35">
        <f t="shared" si="35"/>
        <v>0.18608695652173912</v>
      </c>
    </row>
    <row r="56" spans="1:72" x14ac:dyDescent="0.35">
      <c r="A56" t="s">
        <v>242</v>
      </c>
      <c r="B56" t="s">
        <v>307</v>
      </c>
      <c r="C56" s="35">
        <f t="shared" si="1"/>
        <v>0.3666666666666667</v>
      </c>
      <c r="D56" s="35">
        <f t="shared" si="1"/>
        <v>0.48372093023255813</v>
      </c>
      <c r="E56" s="35">
        <f t="shared" si="2"/>
        <v>0.35008305647840532</v>
      </c>
      <c r="F56" s="35">
        <f t="shared" si="3"/>
        <v>0.53973070793830857</v>
      </c>
      <c r="G56" s="35">
        <f t="shared" si="4"/>
        <v>0.59009689922480624</v>
      </c>
      <c r="H56" s="35">
        <f t="shared" si="5"/>
        <v>0.13023255813953488</v>
      </c>
      <c r="L56" s="41">
        <v>3.666666666666667</v>
      </c>
      <c r="M56" s="41">
        <v>4.8372093023255811</v>
      </c>
      <c r="N56" s="41">
        <v>3.3023255813953485</v>
      </c>
      <c r="O56" s="38" t="s">
        <v>25</v>
      </c>
      <c r="P56" s="41">
        <v>2</v>
      </c>
      <c r="Q56" s="41">
        <v>2.558139534883721</v>
      </c>
      <c r="R56" s="42">
        <v>6.1428571428571423</v>
      </c>
      <c r="S56" s="38" t="s">
        <v>25</v>
      </c>
      <c r="T56" s="41">
        <v>5.5348837209302326</v>
      </c>
      <c r="U56" s="41">
        <v>6.7441860465116275</v>
      </c>
      <c r="V56" s="38" t="s">
        <v>25</v>
      </c>
      <c r="W56" s="41">
        <v>6.279069767441861</v>
      </c>
      <c r="X56" s="41">
        <v>3.6279069767441863</v>
      </c>
      <c r="Y56" s="38" t="s">
        <v>25</v>
      </c>
      <c r="Z56" s="41">
        <v>5.024390243902439</v>
      </c>
      <c r="AA56" s="41">
        <v>5.3953488372093021</v>
      </c>
      <c r="AB56" s="41">
        <v>6.5581395348837201</v>
      </c>
      <c r="AC56" s="41">
        <v>4.8780487804878048</v>
      </c>
      <c r="AD56" s="41">
        <v>5.5813953488372094</v>
      </c>
      <c r="AE56" s="41">
        <v>5.6279069767441863</v>
      </c>
      <c r="AF56" s="41">
        <v>7.6666666666666661</v>
      </c>
      <c r="AG56" s="41">
        <v>1.6744186046511627</v>
      </c>
      <c r="AH56" s="41">
        <v>5.8536585365853657</v>
      </c>
      <c r="AI56" s="41">
        <v>5.1162790697674421</v>
      </c>
      <c r="AJ56" s="41">
        <v>7.4583333333333339</v>
      </c>
      <c r="AK56" s="41">
        <v>5.9534883720930232</v>
      </c>
      <c r="AL56" s="41">
        <v>4.7441860465116283</v>
      </c>
      <c r="AM56" s="41">
        <v>4.6511627906976747</v>
      </c>
      <c r="AN56" s="41">
        <v>6.6976744186046506</v>
      </c>
      <c r="AO56" s="41">
        <v>1.3023255813953489</v>
      </c>
      <c r="AQ56" s="35">
        <f t="shared" si="6"/>
        <v>0.3666666666666667</v>
      </c>
      <c r="AR56" s="35">
        <f t="shared" si="7"/>
        <v>0.48372093023255813</v>
      </c>
      <c r="AS56" s="35">
        <f t="shared" si="8"/>
        <v>0.33023255813953484</v>
      </c>
      <c r="AT56" s="35" t="str">
        <f t="shared" si="9"/>
        <v>..</v>
      </c>
      <c r="AU56" s="35">
        <f t="shared" si="10"/>
        <v>0.2</v>
      </c>
      <c r="AV56" s="35">
        <f t="shared" si="11"/>
        <v>0.2558139534883721</v>
      </c>
      <c r="AW56" s="35">
        <f t="shared" si="12"/>
        <v>0.61428571428571421</v>
      </c>
      <c r="AX56" s="35" t="str">
        <f t="shared" si="13"/>
        <v>..</v>
      </c>
      <c r="AY56" s="35">
        <f t="shared" si="14"/>
        <v>0.55348837209302326</v>
      </c>
      <c r="AZ56" s="35">
        <f t="shared" si="15"/>
        <v>0.67441860465116277</v>
      </c>
      <c r="BA56" s="35" t="str">
        <f t="shared" si="16"/>
        <v>..</v>
      </c>
      <c r="BB56" s="35">
        <f t="shared" si="17"/>
        <v>0.62790697674418605</v>
      </c>
      <c r="BC56" s="35">
        <f t="shared" si="18"/>
        <v>0.36279069767441863</v>
      </c>
      <c r="BD56" s="35" t="str">
        <f t="shared" si="19"/>
        <v>..</v>
      </c>
      <c r="BE56" s="35">
        <f t="shared" si="20"/>
        <v>0.5024390243902439</v>
      </c>
      <c r="BF56" s="35">
        <f t="shared" si="21"/>
        <v>0.53953488372093017</v>
      </c>
      <c r="BG56" s="35">
        <f t="shared" si="22"/>
        <v>0.65581395348837201</v>
      </c>
      <c r="BH56" s="35">
        <f t="shared" si="23"/>
        <v>0.48780487804878048</v>
      </c>
      <c r="BI56" s="35">
        <f t="shared" si="24"/>
        <v>0.55813953488372092</v>
      </c>
      <c r="BJ56" s="35">
        <f t="shared" si="25"/>
        <v>0.56279069767441858</v>
      </c>
      <c r="BK56" s="35">
        <f t="shared" si="26"/>
        <v>0.76666666666666661</v>
      </c>
      <c r="BL56" s="35">
        <f t="shared" si="27"/>
        <v>0.16744186046511628</v>
      </c>
      <c r="BM56" s="35">
        <f t="shared" si="28"/>
        <v>0.58536585365853655</v>
      </c>
      <c r="BN56" s="35">
        <f t="shared" si="29"/>
        <v>0.51162790697674421</v>
      </c>
      <c r="BO56" s="35">
        <f t="shared" si="30"/>
        <v>0.74583333333333335</v>
      </c>
      <c r="BP56" s="35">
        <f t="shared" si="31"/>
        <v>0.59534883720930232</v>
      </c>
      <c r="BQ56" s="35">
        <f t="shared" si="32"/>
        <v>0.47441860465116281</v>
      </c>
      <c r="BR56" s="35">
        <f t="shared" si="33"/>
        <v>0.46511627906976749</v>
      </c>
      <c r="BS56" s="35">
        <f t="shared" si="34"/>
        <v>0.66976744186046511</v>
      </c>
      <c r="BT56" s="35">
        <f t="shared" si="35"/>
        <v>0.13023255813953488</v>
      </c>
    </row>
    <row r="57" spans="1:72" x14ac:dyDescent="0.35">
      <c r="A57" t="s">
        <v>196</v>
      </c>
      <c r="B57" t="s">
        <v>308</v>
      </c>
      <c r="C57" s="35">
        <f t="shared" si="1"/>
        <v>0.30410958904109586</v>
      </c>
      <c r="D57" s="35">
        <f t="shared" si="1"/>
        <v>0.58904109589041087</v>
      </c>
      <c r="E57" s="35">
        <f t="shared" si="2"/>
        <v>0.4033463796477495</v>
      </c>
      <c r="F57" s="35">
        <f t="shared" si="3"/>
        <v>0.45315128868448784</v>
      </c>
      <c r="G57" s="35">
        <f t="shared" si="4"/>
        <v>0.43675153861425453</v>
      </c>
      <c r="H57" s="35">
        <f t="shared" si="5"/>
        <v>0.24571428571428572</v>
      </c>
      <c r="L57" s="41">
        <v>3.0410958904109586</v>
      </c>
      <c r="M57" s="41">
        <v>5.8904109589041092</v>
      </c>
      <c r="N57" s="41">
        <v>2.8767123287671232</v>
      </c>
      <c r="O57" s="38" t="s">
        <v>25</v>
      </c>
      <c r="P57" s="41">
        <v>3.2571428571428571</v>
      </c>
      <c r="Q57" s="41">
        <v>1.8055555555555554</v>
      </c>
      <c r="R57" s="42">
        <v>8.1944444444444446</v>
      </c>
      <c r="S57" s="38" t="s">
        <v>25</v>
      </c>
      <c r="T57" s="41">
        <v>5.8571428571428568</v>
      </c>
      <c r="U57" s="41">
        <v>5.166666666666667</v>
      </c>
      <c r="V57" s="38" t="s">
        <v>25</v>
      </c>
      <c r="W57" s="41">
        <v>4.2777777777777777</v>
      </c>
      <c r="X57" s="41">
        <v>3.183098591549296</v>
      </c>
      <c r="Y57" s="38" t="s">
        <v>25</v>
      </c>
      <c r="Z57" s="41">
        <v>6.225352112676056</v>
      </c>
      <c r="AA57" s="41">
        <v>2.8571428571428568</v>
      </c>
      <c r="AB57" s="41">
        <v>7.8</v>
      </c>
      <c r="AC57" s="41">
        <v>5.577464788732394</v>
      </c>
      <c r="AD57" s="41">
        <v>3.1428571428571432</v>
      </c>
      <c r="AE57" s="41">
        <v>4.1111111111111107</v>
      </c>
      <c r="AF57" s="41">
        <v>3.333333333333333</v>
      </c>
      <c r="AG57" s="41">
        <v>4.25</v>
      </c>
      <c r="AH57" s="41">
        <v>4.1944444444444446</v>
      </c>
      <c r="AI57" s="41">
        <v>3.464788732394366</v>
      </c>
      <c r="AJ57" s="41">
        <v>3.375</v>
      </c>
      <c r="AK57" s="41">
        <v>3.27536231884058</v>
      </c>
      <c r="AL57" s="41">
        <v>7.2222222222222214</v>
      </c>
      <c r="AM57" s="41">
        <v>2.5205479452054798</v>
      </c>
      <c r="AN57" s="41">
        <v>5.4444444444444446</v>
      </c>
      <c r="AO57" s="41">
        <v>2.4571428571428573</v>
      </c>
      <c r="AQ57" s="35">
        <f t="shared" si="6"/>
        <v>0.30410958904109586</v>
      </c>
      <c r="AR57" s="35">
        <f t="shared" si="7"/>
        <v>0.58904109589041087</v>
      </c>
      <c r="AS57" s="35">
        <f t="shared" si="8"/>
        <v>0.28767123287671231</v>
      </c>
      <c r="AT57" s="35" t="str">
        <f t="shared" si="9"/>
        <v>..</v>
      </c>
      <c r="AU57" s="35">
        <f t="shared" si="10"/>
        <v>0.32571428571428573</v>
      </c>
      <c r="AV57" s="35">
        <f t="shared" si="11"/>
        <v>0.18055555555555552</v>
      </c>
      <c r="AW57" s="35">
        <f t="shared" si="12"/>
        <v>0.81944444444444442</v>
      </c>
      <c r="AX57" s="35" t="str">
        <f t="shared" si="13"/>
        <v>..</v>
      </c>
      <c r="AY57" s="35">
        <f t="shared" si="14"/>
        <v>0.58571428571428563</v>
      </c>
      <c r="AZ57" s="35">
        <f t="shared" si="15"/>
        <v>0.51666666666666672</v>
      </c>
      <c r="BA57" s="35" t="str">
        <f t="shared" si="16"/>
        <v>..</v>
      </c>
      <c r="BB57" s="35">
        <f t="shared" si="17"/>
        <v>0.42777777777777776</v>
      </c>
      <c r="BC57" s="35">
        <f t="shared" si="18"/>
        <v>0.3183098591549296</v>
      </c>
      <c r="BD57" s="35" t="str">
        <f t="shared" si="19"/>
        <v>..</v>
      </c>
      <c r="BE57" s="35">
        <f t="shared" si="20"/>
        <v>0.62253521126760558</v>
      </c>
      <c r="BF57" s="35">
        <f t="shared" si="21"/>
        <v>0.2857142857142857</v>
      </c>
      <c r="BG57" s="35">
        <f t="shared" si="22"/>
        <v>0.78</v>
      </c>
      <c r="BH57" s="35">
        <f t="shared" si="23"/>
        <v>0.55774647887323936</v>
      </c>
      <c r="BI57" s="35">
        <f t="shared" si="24"/>
        <v>0.31428571428571433</v>
      </c>
      <c r="BJ57" s="35">
        <f t="shared" si="25"/>
        <v>0.41111111111111109</v>
      </c>
      <c r="BK57" s="35">
        <f t="shared" si="26"/>
        <v>0.33333333333333331</v>
      </c>
      <c r="BL57" s="35">
        <f t="shared" si="27"/>
        <v>0.42499999999999999</v>
      </c>
      <c r="BM57" s="35">
        <f t="shared" si="28"/>
        <v>0.41944444444444445</v>
      </c>
      <c r="BN57" s="35">
        <f t="shared" si="29"/>
        <v>0.3464788732394366</v>
      </c>
      <c r="BO57" s="35">
        <f t="shared" si="30"/>
        <v>0.33750000000000002</v>
      </c>
      <c r="BP57" s="35">
        <f t="shared" si="31"/>
        <v>0.327536231884058</v>
      </c>
      <c r="BQ57" s="35">
        <f t="shared" si="32"/>
        <v>0.7222222222222221</v>
      </c>
      <c r="BR57" s="35">
        <f t="shared" si="33"/>
        <v>0.25205479452054796</v>
      </c>
      <c r="BS57" s="35">
        <f t="shared" si="34"/>
        <v>0.54444444444444451</v>
      </c>
      <c r="BT57" s="35">
        <f t="shared" si="35"/>
        <v>0.24571428571428572</v>
      </c>
    </row>
    <row r="58" spans="1:72" x14ac:dyDescent="0.35">
      <c r="A58" t="s">
        <v>235</v>
      </c>
      <c r="B58" t="s">
        <v>309</v>
      </c>
      <c r="C58" s="35">
        <f t="shared" si="1"/>
        <v>0.76140350877192975</v>
      </c>
      <c r="D58" s="35">
        <f t="shared" si="1"/>
        <v>0.90526315789473677</v>
      </c>
      <c r="E58" s="35">
        <f t="shared" si="2"/>
        <v>0.71321893094805988</v>
      </c>
      <c r="F58" s="35">
        <f t="shared" si="3"/>
        <v>0.7338571181648702</v>
      </c>
      <c r="G58" s="35">
        <f t="shared" si="4"/>
        <v>0.80545674531155476</v>
      </c>
      <c r="H58" s="35">
        <f t="shared" si="5"/>
        <v>0.77192982456140347</v>
      </c>
      <c r="L58" s="41">
        <v>7.6140350877192979</v>
      </c>
      <c r="M58" s="41">
        <v>9.0526315789473681</v>
      </c>
      <c r="N58" s="41">
        <v>6.526315789473685</v>
      </c>
      <c r="O58" s="38" t="s">
        <v>25</v>
      </c>
      <c r="P58" s="41">
        <v>7.0357142857142865</v>
      </c>
      <c r="Q58" s="41">
        <v>6.0701754385964914</v>
      </c>
      <c r="R58" s="42">
        <v>8.8965517241379306</v>
      </c>
      <c r="S58" s="38" t="s">
        <v>25</v>
      </c>
      <c r="T58" s="41">
        <v>8.4482758620689662</v>
      </c>
      <c r="U58" s="41">
        <v>7.4035087719298254</v>
      </c>
      <c r="V58" s="38" t="s">
        <v>25</v>
      </c>
      <c r="W58" s="41">
        <v>8.5517241379310338</v>
      </c>
      <c r="X58" s="41">
        <v>7.3333333333333339</v>
      </c>
      <c r="Y58" s="38" t="s">
        <v>25</v>
      </c>
      <c r="Z58" s="41">
        <v>8.5964912280701746</v>
      </c>
      <c r="AA58" s="41">
        <v>6.9122807017543852</v>
      </c>
      <c r="AB58" s="41">
        <v>9.0526315789473681</v>
      </c>
      <c r="AC58" s="41">
        <v>7.7142857142857135</v>
      </c>
      <c r="AD58" s="41">
        <v>4.4642857142857144</v>
      </c>
      <c r="AE58" s="41">
        <v>6.5862068965517242</v>
      </c>
      <c r="AF58" s="41">
        <v>7.4482758620689662</v>
      </c>
      <c r="AG58" s="41">
        <v>5.0357142857142856</v>
      </c>
      <c r="AH58" s="41">
        <v>6.9473684210526319</v>
      </c>
      <c r="AI58" s="41">
        <v>8.2456140350877192</v>
      </c>
      <c r="AJ58" s="41">
        <v>6.8965517241379306</v>
      </c>
      <c r="AK58" s="41">
        <v>8.8771929824561404</v>
      </c>
      <c r="AL58" s="41">
        <v>8.526315789473685</v>
      </c>
      <c r="AM58" s="41">
        <v>7.5517241379310338</v>
      </c>
      <c r="AN58" s="41">
        <v>8.4210526315789469</v>
      </c>
      <c r="AO58" s="41">
        <v>7.7192982456140342</v>
      </c>
      <c r="AQ58" s="35">
        <f t="shared" si="6"/>
        <v>0.76140350877192975</v>
      </c>
      <c r="AR58" s="35">
        <f t="shared" si="7"/>
        <v>0.90526315789473677</v>
      </c>
      <c r="AS58" s="35">
        <f t="shared" si="8"/>
        <v>0.65263157894736845</v>
      </c>
      <c r="AT58" s="35" t="str">
        <f t="shared" si="9"/>
        <v>..</v>
      </c>
      <c r="AU58" s="35">
        <f t="shared" si="10"/>
        <v>0.70357142857142863</v>
      </c>
      <c r="AV58" s="35">
        <f t="shared" si="11"/>
        <v>0.60701754385964912</v>
      </c>
      <c r="AW58" s="35">
        <f t="shared" si="12"/>
        <v>0.8896551724137931</v>
      </c>
      <c r="AX58" s="35" t="str">
        <f t="shared" si="13"/>
        <v>..</v>
      </c>
      <c r="AY58" s="35">
        <f t="shared" si="14"/>
        <v>0.84482758620689657</v>
      </c>
      <c r="AZ58" s="35">
        <f t="shared" si="15"/>
        <v>0.74035087719298254</v>
      </c>
      <c r="BA58" s="35" t="str">
        <f t="shared" si="16"/>
        <v>..</v>
      </c>
      <c r="BB58" s="35">
        <f t="shared" si="17"/>
        <v>0.85517241379310338</v>
      </c>
      <c r="BC58" s="35">
        <f t="shared" si="18"/>
        <v>0.73333333333333339</v>
      </c>
      <c r="BD58" s="35" t="str">
        <f t="shared" si="19"/>
        <v>..</v>
      </c>
      <c r="BE58" s="35">
        <f t="shared" si="20"/>
        <v>0.85964912280701744</v>
      </c>
      <c r="BF58" s="35">
        <f t="shared" si="21"/>
        <v>0.69122807017543852</v>
      </c>
      <c r="BG58" s="35">
        <f t="shared" si="22"/>
        <v>0.90526315789473677</v>
      </c>
      <c r="BH58" s="35">
        <f t="shared" si="23"/>
        <v>0.77142857142857135</v>
      </c>
      <c r="BI58" s="35">
        <f t="shared" si="24"/>
        <v>0.44642857142857145</v>
      </c>
      <c r="BJ58" s="35">
        <f t="shared" si="25"/>
        <v>0.6586206896551724</v>
      </c>
      <c r="BK58" s="35">
        <f t="shared" si="26"/>
        <v>0.7448275862068966</v>
      </c>
      <c r="BL58" s="35">
        <f t="shared" si="27"/>
        <v>0.50357142857142856</v>
      </c>
      <c r="BM58" s="35">
        <f t="shared" si="28"/>
        <v>0.69473684210526321</v>
      </c>
      <c r="BN58" s="35">
        <f t="shared" si="29"/>
        <v>0.82456140350877194</v>
      </c>
      <c r="BO58" s="35">
        <f t="shared" si="30"/>
        <v>0.68965517241379304</v>
      </c>
      <c r="BP58" s="35">
        <f t="shared" si="31"/>
        <v>0.88771929824561402</v>
      </c>
      <c r="BQ58" s="35">
        <f t="shared" si="32"/>
        <v>0.85263157894736852</v>
      </c>
      <c r="BR58" s="35">
        <f t="shared" si="33"/>
        <v>0.7551724137931034</v>
      </c>
      <c r="BS58" s="35">
        <f t="shared" si="34"/>
        <v>0.84210526315789469</v>
      </c>
      <c r="BT58" s="35">
        <f t="shared" si="35"/>
        <v>0.77192982456140347</v>
      </c>
    </row>
    <row r="59" spans="1:72" x14ac:dyDescent="0.35">
      <c r="A59" t="s">
        <v>188</v>
      </c>
      <c r="B59" t="s">
        <v>310</v>
      </c>
      <c r="C59" s="35">
        <f t="shared" si="1"/>
        <v>0.72884615384615381</v>
      </c>
      <c r="D59" s="35">
        <f t="shared" si="1"/>
        <v>0.93653846153846154</v>
      </c>
      <c r="E59" s="35">
        <f t="shared" si="2"/>
        <v>0.7002561435328426</v>
      </c>
      <c r="F59" s="35">
        <f t="shared" si="3"/>
        <v>0.73159934814437755</v>
      </c>
      <c r="G59" s="35">
        <f t="shared" si="4"/>
        <v>0.82358337314859043</v>
      </c>
      <c r="H59" s="35">
        <f t="shared" si="5"/>
        <v>0.79607843137254908</v>
      </c>
      <c r="L59" s="41">
        <v>7.2884615384615383</v>
      </c>
      <c r="M59" s="41">
        <v>9.365384615384615</v>
      </c>
      <c r="N59" s="41">
        <v>5.8285714285714283</v>
      </c>
      <c r="O59" s="38" t="s">
        <v>25</v>
      </c>
      <c r="P59" s="41">
        <v>7.0476190476190474</v>
      </c>
      <c r="Q59" s="41">
        <v>5.941747572815534</v>
      </c>
      <c r="R59" s="42">
        <v>9.1923076923076916</v>
      </c>
      <c r="S59" s="38" t="s">
        <v>25</v>
      </c>
      <c r="T59" s="41">
        <v>6.9714285714285715</v>
      </c>
      <c r="U59" s="41">
        <v>6.742857142857142</v>
      </c>
      <c r="V59" s="38" t="s">
        <v>25</v>
      </c>
      <c r="W59" s="41">
        <v>8.634615384615385</v>
      </c>
      <c r="X59" s="41">
        <v>6.8076923076923084</v>
      </c>
      <c r="Y59" s="38" t="s">
        <v>25</v>
      </c>
      <c r="Z59" s="41">
        <v>7.1568627450980387</v>
      </c>
      <c r="AA59" s="41">
        <v>6.9615384615384617</v>
      </c>
      <c r="AB59" s="41">
        <v>8.4038461538461533</v>
      </c>
      <c r="AC59" s="41">
        <v>6.4077669902912628</v>
      </c>
      <c r="AD59" s="41">
        <v>7.8269230769230766</v>
      </c>
      <c r="AE59" s="41">
        <v>8.0571428571428569</v>
      </c>
      <c r="AF59" s="41">
        <v>7</v>
      </c>
      <c r="AG59" s="41">
        <v>7.6952380952380945</v>
      </c>
      <c r="AH59" s="41">
        <v>6.2772277227722775</v>
      </c>
      <c r="AI59" s="41">
        <v>7.4807692307692299</v>
      </c>
      <c r="AJ59" s="41">
        <v>7.4956521739130437</v>
      </c>
      <c r="AK59" s="41">
        <v>8.365384615384615</v>
      </c>
      <c r="AL59" s="41">
        <v>8.6538461538461533</v>
      </c>
      <c r="AM59" s="41">
        <v>7.75</v>
      </c>
      <c r="AN59" s="41">
        <v>8.9142857142857146</v>
      </c>
      <c r="AO59" s="41">
        <v>7.9607843137254903</v>
      </c>
      <c r="AQ59" s="35">
        <f t="shared" si="6"/>
        <v>0.72884615384615381</v>
      </c>
      <c r="AR59" s="35">
        <f t="shared" si="7"/>
        <v>0.93653846153846154</v>
      </c>
      <c r="AS59" s="35">
        <f t="shared" si="8"/>
        <v>0.58285714285714285</v>
      </c>
      <c r="AT59" s="35" t="str">
        <f t="shared" si="9"/>
        <v>..</v>
      </c>
      <c r="AU59" s="35">
        <f t="shared" si="10"/>
        <v>0.7047619047619047</v>
      </c>
      <c r="AV59" s="35">
        <f t="shared" si="11"/>
        <v>0.59417475728155345</v>
      </c>
      <c r="AW59" s="35">
        <f t="shared" si="12"/>
        <v>0.91923076923076918</v>
      </c>
      <c r="AX59" s="35" t="str">
        <f t="shared" si="13"/>
        <v>..</v>
      </c>
      <c r="AY59" s="35">
        <f t="shared" si="14"/>
        <v>0.69714285714285718</v>
      </c>
      <c r="AZ59" s="35">
        <f t="shared" si="15"/>
        <v>0.67428571428571416</v>
      </c>
      <c r="BA59" s="35" t="str">
        <f t="shared" si="16"/>
        <v>..</v>
      </c>
      <c r="BB59" s="35">
        <f t="shared" si="17"/>
        <v>0.8634615384615385</v>
      </c>
      <c r="BC59" s="35">
        <f t="shared" si="18"/>
        <v>0.68076923076923079</v>
      </c>
      <c r="BD59" s="35" t="str">
        <f t="shared" si="19"/>
        <v>..</v>
      </c>
      <c r="BE59" s="35">
        <f t="shared" si="20"/>
        <v>0.71568627450980382</v>
      </c>
      <c r="BF59" s="35">
        <f t="shared" si="21"/>
        <v>0.69615384615384612</v>
      </c>
      <c r="BG59" s="35">
        <f t="shared" si="22"/>
        <v>0.84038461538461529</v>
      </c>
      <c r="BH59" s="35">
        <f t="shared" si="23"/>
        <v>0.64077669902912626</v>
      </c>
      <c r="BI59" s="35">
        <f t="shared" si="24"/>
        <v>0.78269230769230769</v>
      </c>
      <c r="BJ59" s="35">
        <f t="shared" si="25"/>
        <v>0.80571428571428572</v>
      </c>
      <c r="BK59" s="35">
        <f t="shared" si="26"/>
        <v>0.7</v>
      </c>
      <c r="BL59" s="35">
        <f t="shared" si="27"/>
        <v>0.7695238095238095</v>
      </c>
      <c r="BM59" s="35">
        <f t="shared" si="28"/>
        <v>0.62772277227722773</v>
      </c>
      <c r="BN59" s="35">
        <f t="shared" si="29"/>
        <v>0.74807692307692297</v>
      </c>
      <c r="BO59" s="35">
        <f t="shared" si="30"/>
        <v>0.74956521739130433</v>
      </c>
      <c r="BP59" s="35">
        <f t="shared" si="31"/>
        <v>0.83653846153846145</v>
      </c>
      <c r="BQ59" s="35">
        <f t="shared" si="32"/>
        <v>0.86538461538461531</v>
      </c>
      <c r="BR59" s="35">
        <f t="shared" si="33"/>
        <v>0.77500000000000002</v>
      </c>
      <c r="BS59" s="35">
        <f t="shared" si="34"/>
        <v>0.89142857142857146</v>
      </c>
      <c r="BT59" s="35">
        <f t="shared" si="35"/>
        <v>0.79607843137254908</v>
      </c>
    </row>
    <row r="60" spans="1:72" x14ac:dyDescent="0.35">
      <c r="A60" t="s">
        <v>238</v>
      </c>
      <c r="B60" t="s">
        <v>311</v>
      </c>
      <c r="C60" s="35">
        <f t="shared" si="1"/>
        <v>0.48333333333333328</v>
      </c>
      <c r="D60" s="35">
        <f t="shared" si="1"/>
        <v>0.69166666666666665</v>
      </c>
      <c r="E60" s="35">
        <f t="shared" si="2"/>
        <v>0.5435953104646114</v>
      </c>
      <c r="F60" s="35">
        <f t="shared" si="3"/>
        <v>0.64413407460248528</v>
      </c>
      <c r="G60" s="35">
        <f t="shared" si="4"/>
        <v>0.6278231292517007</v>
      </c>
      <c r="H60" s="35">
        <f t="shared" si="5"/>
        <v>0.5083333333333333</v>
      </c>
      <c r="L60" s="41">
        <v>4.833333333333333</v>
      </c>
      <c r="M60" s="41">
        <v>6.9166666666666661</v>
      </c>
      <c r="N60" s="41">
        <v>4.7234042553191493</v>
      </c>
      <c r="O60" s="38" t="s">
        <v>25</v>
      </c>
      <c r="P60" s="41">
        <v>4.408163265306122</v>
      </c>
      <c r="Q60" s="41">
        <v>4.2448979591836737</v>
      </c>
      <c r="R60" s="42">
        <v>8.3673469387755102</v>
      </c>
      <c r="S60" s="38" t="s">
        <v>25</v>
      </c>
      <c r="T60" s="41">
        <v>6.408163265306122</v>
      </c>
      <c r="U60" s="41">
        <v>6.2448979591836729</v>
      </c>
      <c r="V60" s="38" t="s">
        <v>25</v>
      </c>
      <c r="W60" s="41">
        <v>7.2340425531914896</v>
      </c>
      <c r="X60" s="41">
        <v>6.408163265306122</v>
      </c>
      <c r="Y60" s="38" t="s">
        <v>25</v>
      </c>
      <c r="Z60" s="41">
        <v>6.816326530612244</v>
      </c>
      <c r="AA60" s="41">
        <v>5.3877551020408161</v>
      </c>
      <c r="AB60" s="41">
        <v>6.5306122448979593</v>
      </c>
      <c r="AC60" s="41">
        <v>6.0816326530612237</v>
      </c>
      <c r="AD60" s="41">
        <v>6.375</v>
      </c>
      <c r="AE60" s="41">
        <v>6.3673469387755102</v>
      </c>
      <c r="AF60" s="41">
        <v>6.8571428571428577</v>
      </c>
      <c r="AG60" s="41">
        <v>6.7346938775510203</v>
      </c>
      <c r="AH60" s="41">
        <v>5.916666666666667</v>
      </c>
      <c r="AI60" s="41">
        <v>6.816326530612244</v>
      </c>
      <c r="AJ60" s="41">
        <v>5.083333333333333</v>
      </c>
      <c r="AK60" s="41">
        <v>5.7551020408163263</v>
      </c>
      <c r="AL60" s="41">
        <v>7.591836734693878</v>
      </c>
      <c r="AM60" s="41">
        <v>5.8775510204081636</v>
      </c>
      <c r="AN60" s="41">
        <v>7.0833333333333339</v>
      </c>
      <c r="AO60" s="41">
        <v>5.083333333333333</v>
      </c>
      <c r="AQ60" s="35">
        <f t="shared" si="6"/>
        <v>0.48333333333333328</v>
      </c>
      <c r="AR60" s="35">
        <f t="shared" si="7"/>
        <v>0.69166666666666665</v>
      </c>
      <c r="AS60" s="35">
        <f t="shared" si="8"/>
        <v>0.47234042553191491</v>
      </c>
      <c r="AT60" s="35" t="str">
        <f t="shared" si="9"/>
        <v>..</v>
      </c>
      <c r="AU60" s="35">
        <f t="shared" si="10"/>
        <v>0.4408163265306122</v>
      </c>
      <c r="AV60" s="35">
        <f t="shared" si="11"/>
        <v>0.42448979591836739</v>
      </c>
      <c r="AW60" s="35">
        <f t="shared" si="12"/>
        <v>0.83673469387755106</v>
      </c>
      <c r="AX60" s="35" t="str">
        <f t="shared" si="13"/>
        <v>..</v>
      </c>
      <c r="AY60" s="35">
        <f t="shared" si="14"/>
        <v>0.64081632653061216</v>
      </c>
      <c r="AZ60" s="35">
        <f t="shared" si="15"/>
        <v>0.62448979591836729</v>
      </c>
      <c r="BA60" s="35" t="str">
        <f t="shared" si="16"/>
        <v>..</v>
      </c>
      <c r="BB60" s="35">
        <f t="shared" si="17"/>
        <v>0.72340425531914898</v>
      </c>
      <c r="BC60" s="35">
        <f t="shared" si="18"/>
        <v>0.64081632653061216</v>
      </c>
      <c r="BD60" s="35" t="str">
        <f t="shared" si="19"/>
        <v>..</v>
      </c>
      <c r="BE60" s="35">
        <f t="shared" si="20"/>
        <v>0.68163265306122445</v>
      </c>
      <c r="BF60" s="35">
        <f t="shared" si="21"/>
        <v>0.53877551020408165</v>
      </c>
      <c r="BG60" s="35">
        <f t="shared" si="22"/>
        <v>0.65306122448979598</v>
      </c>
      <c r="BH60" s="35">
        <f t="shared" si="23"/>
        <v>0.60816326530612241</v>
      </c>
      <c r="BI60" s="35">
        <f t="shared" si="24"/>
        <v>0.63749999999999996</v>
      </c>
      <c r="BJ60" s="35">
        <f t="shared" si="25"/>
        <v>0.63673469387755099</v>
      </c>
      <c r="BK60" s="35">
        <f t="shared" si="26"/>
        <v>0.68571428571428572</v>
      </c>
      <c r="BL60" s="35">
        <f t="shared" si="27"/>
        <v>0.67346938775510201</v>
      </c>
      <c r="BM60" s="35">
        <f t="shared" si="28"/>
        <v>0.59166666666666667</v>
      </c>
      <c r="BN60" s="35">
        <f t="shared" si="29"/>
        <v>0.68163265306122445</v>
      </c>
      <c r="BO60" s="35">
        <f t="shared" si="30"/>
        <v>0.5083333333333333</v>
      </c>
      <c r="BP60" s="35">
        <f t="shared" si="31"/>
        <v>0.57551020408163267</v>
      </c>
      <c r="BQ60" s="35">
        <f t="shared" si="32"/>
        <v>0.75918367346938775</v>
      </c>
      <c r="BR60" s="35">
        <f t="shared" si="33"/>
        <v>0.58775510204081638</v>
      </c>
      <c r="BS60" s="35">
        <f t="shared" si="34"/>
        <v>0.70833333333333337</v>
      </c>
      <c r="BT60" s="35">
        <f t="shared" si="35"/>
        <v>0.5083333333333333</v>
      </c>
    </row>
    <row r="61" spans="1:72" x14ac:dyDescent="0.35">
      <c r="A61" t="s">
        <v>236</v>
      </c>
      <c r="B61" t="s">
        <v>312</v>
      </c>
      <c r="C61" s="35">
        <f t="shared" si="1"/>
        <v>0.30617283950617286</v>
      </c>
      <c r="D61" s="35">
        <f t="shared" si="1"/>
        <v>0.32839506172839511</v>
      </c>
      <c r="E61" s="35">
        <f t="shared" si="2"/>
        <v>0.48559413580246913</v>
      </c>
      <c r="F61" s="35">
        <f t="shared" si="3"/>
        <v>0.60378263641901364</v>
      </c>
      <c r="G61" s="35">
        <f t="shared" si="4"/>
        <v>0.53602363411374865</v>
      </c>
      <c r="H61" s="35">
        <f t="shared" si="5"/>
        <v>0.17777777777777776</v>
      </c>
      <c r="L61" s="41">
        <v>3.0617283950617287</v>
      </c>
      <c r="M61" s="41">
        <v>3.283950617283951</v>
      </c>
      <c r="N61" s="41">
        <v>5.0250000000000004</v>
      </c>
      <c r="O61" s="38" t="s">
        <v>25</v>
      </c>
      <c r="P61" s="41">
        <v>4.3</v>
      </c>
      <c r="Q61" s="41">
        <v>3.3580246913580245</v>
      </c>
      <c r="R61" s="42">
        <v>6.7407407407407405</v>
      </c>
      <c r="S61" s="38" t="s">
        <v>25</v>
      </c>
      <c r="T61" s="41">
        <v>5.7750000000000004</v>
      </c>
      <c r="U61" s="41">
        <v>5.0864197530864201</v>
      </c>
      <c r="V61" s="38" t="s">
        <v>25</v>
      </c>
      <c r="W61" s="41">
        <v>7.4249999999999998</v>
      </c>
      <c r="X61" s="41">
        <v>5.8765432098765435</v>
      </c>
      <c r="Y61" s="38" t="s">
        <v>25</v>
      </c>
      <c r="Z61" s="41">
        <v>5</v>
      </c>
      <c r="AA61" s="41">
        <v>5.2405063291139244</v>
      </c>
      <c r="AB61" s="41">
        <v>5.4249999999999998</v>
      </c>
      <c r="AC61" s="41">
        <v>5.8765432098765435</v>
      </c>
      <c r="AD61" s="41">
        <v>5.7922077922077921</v>
      </c>
      <c r="AE61" s="41">
        <v>6.8101265822784818</v>
      </c>
      <c r="AF61" s="41">
        <v>7.7777777777777786</v>
      </c>
      <c r="AG61" s="41">
        <v>6.2222222222222214</v>
      </c>
      <c r="AH61" s="41">
        <v>5.382716049382716</v>
      </c>
      <c r="AI61" s="41">
        <v>6.8395061728395063</v>
      </c>
      <c r="AJ61" s="41">
        <v>4.408163265306122</v>
      </c>
      <c r="AK61" s="41">
        <v>6.0493827160493829</v>
      </c>
      <c r="AL61" s="41">
        <v>6.8888888888888893</v>
      </c>
      <c r="AM61" s="41">
        <v>5.0750000000000002</v>
      </c>
      <c r="AN61" s="41">
        <v>4.3797468354430382</v>
      </c>
      <c r="AO61" s="41">
        <v>1.7777777777777777</v>
      </c>
      <c r="AQ61" s="35">
        <f t="shared" si="6"/>
        <v>0.30617283950617286</v>
      </c>
      <c r="AR61" s="35">
        <f t="shared" si="7"/>
        <v>0.32839506172839511</v>
      </c>
      <c r="AS61" s="35">
        <f t="shared" si="8"/>
        <v>0.50250000000000006</v>
      </c>
      <c r="AT61" s="35" t="str">
        <f t="shared" si="9"/>
        <v>..</v>
      </c>
      <c r="AU61" s="35">
        <f t="shared" si="10"/>
        <v>0.43</v>
      </c>
      <c r="AV61" s="35">
        <f t="shared" si="11"/>
        <v>0.33580246913580247</v>
      </c>
      <c r="AW61" s="35">
        <f t="shared" si="12"/>
        <v>0.67407407407407405</v>
      </c>
      <c r="AX61" s="35" t="str">
        <f t="shared" si="13"/>
        <v>..</v>
      </c>
      <c r="AY61" s="35">
        <f t="shared" si="14"/>
        <v>0.57750000000000001</v>
      </c>
      <c r="AZ61" s="35">
        <f t="shared" si="15"/>
        <v>0.50864197530864197</v>
      </c>
      <c r="BA61" s="35" t="str">
        <f t="shared" si="16"/>
        <v>..</v>
      </c>
      <c r="BB61" s="35">
        <f t="shared" si="17"/>
        <v>0.74249999999999994</v>
      </c>
      <c r="BC61" s="35">
        <f t="shared" si="18"/>
        <v>0.58765432098765435</v>
      </c>
      <c r="BD61" s="35" t="str">
        <f t="shared" si="19"/>
        <v>..</v>
      </c>
      <c r="BE61" s="35">
        <f t="shared" si="20"/>
        <v>0.5</v>
      </c>
      <c r="BF61" s="35">
        <f t="shared" si="21"/>
        <v>0.52405063291139242</v>
      </c>
      <c r="BG61" s="35">
        <f t="shared" si="22"/>
        <v>0.54249999999999998</v>
      </c>
      <c r="BH61" s="35">
        <f t="shared" si="23"/>
        <v>0.58765432098765435</v>
      </c>
      <c r="BI61" s="35">
        <f t="shared" si="24"/>
        <v>0.57922077922077919</v>
      </c>
      <c r="BJ61" s="35">
        <f t="shared" si="25"/>
        <v>0.68101265822784818</v>
      </c>
      <c r="BK61" s="35">
        <f t="shared" si="26"/>
        <v>0.7777777777777779</v>
      </c>
      <c r="BL61" s="35">
        <f t="shared" si="27"/>
        <v>0.62222222222222212</v>
      </c>
      <c r="BM61" s="35">
        <f t="shared" si="28"/>
        <v>0.53827160493827164</v>
      </c>
      <c r="BN61" s="35">
        <f t="shared" si="29"/>
        <v>0.68395061728395068</v>
      </c>
      <c r="BO61" s="35">
        <f t="shared" si="30"/>
        <v>0.4408163265306122</v>
      </c>
      <c r="BP61" s="35">
        <f t="shared" si="31"/>
        <v>0.60493827160493829</v>
      </c>
      <c r="BQ61" s="35">
        <f t="shared" si="32"/>
        <v>0.68888888888888888</v>
      </c>
      <c r="BR61" s="35">
        <f t="shared" si="33"/>
        <v>0.50750000000000006</v>
      </c>
      <c r="BS61" s="35">
        <f t="shared" si="34"/>
        <v>0.4379746835443038</v>
      </c>
      <c r="BT61" s="35">
        <f t="shared" si="35"/>
        <v>0.17777777777777776</v>
      </c>
    </row>
    <row r="62" spans="1:72" x14ac:dyDescent="0.35">
      <c r="A62" t="s">
        <v>237</v>
      </c>
      <c r="B62" t="s">
        <v>313</v>
      </c>
      <c r="C62" s="35">
        <f t="shared" si="1"/>
        <v>0.50714285714285712</v>
      </c>
      <c r="D62" s="35">
        <f t="shared" si="1"/>
        <v>0.66428571428571426</v>
      </c>
      <c r="E62" s="35">
        <f t="shared" si="2"/>
        <v>0.61592532467532468</v>
      </c>
      <c r="F62" s="35">
        <f t="shared" si="3"/>
        <v>0.65555702383869485</v>
      </c>
      <c r="G62" s="35">
        <f t="shared" si="4"/>
        <v>0.43736940836940841</v>
      </c>
      <c r="H62" s="35">
        <f t="shared" si="5"/>
        <v>0.45714285714285713</v>
      </c>
      <c r="L62" s="41">
        <v>5.0714285714285712</v>
      </c>
      <c r="M62" s="41">
        <v>6.6428571428571423</v>
      </c>
      <c r="N62" s="41">
        <v>6.9454545454545453</v>
      </c>
      <c r="O62" s="38" t="s">
        <v>25</v>
      </c>
      <c r="P62" s="41">
        <v>6.6071428571428577</v>
      </c>
      <c r="Q62" s="41">
        <v>4.3571428571428568</v>
      </c>
      <c r="R62" s="42">
        <v>6.7272727272727266</v>
      </c>
      <c r="S62" s="38" t="s">
        <v>25</v>
      </c>
      <c r="T62" s="41">
        <v>6.6909090909090914</v>
      </c>
      <c r="U62" s="41">
        <v>6.9090909090909083</v>
      </c>
      <c r="V62" s="38" t="s">
        <v>25</v>
      </c>
      <c r="W62" s="41">
        <v>7.7142857142857135</v>
      </c>
      <c r="X62" s="41">
        <v>5.3818181818181818</v>
      </c>
      <c r="Y62" s="38" t="s">
        <v>25</v>
      </c>
      <c r="Z62" s="41">
        <v>5.6981132075471699</v>
      </c>
      <c r="AA62" s="41">
        <v>5.4909090909090912</v>
      </c>
      <c r="AB62" s="41">
        <v>8.4285714285714288</v>
      </c>
      <c r="AC62" s="41">
        <v>6.6428571428571423</v>
      </c>
      <c r="AD62" s="41">
        <v>5.5</v>
      </c>
      <c r="AE62" s="41">
        <v>6.25</v>
      </c>
      <c r="AF62" s="41">
        <v>7.6428571428571423</v>
      </c>
      <c r="AG62" s="41">
        <v>5.7857142857142856</v>
      </c>
      <c r="AH62" s="41">
        <v>6.5</v>
      </c>
      <c r="AI62" s="41">
        <v>7.1428571428571423</v>
      </c>
      <c r="AJ62" s="41">
        <v>3.4444444444444446</v>
      </c>
      <c r="AK62" s="41">
        <v>3.7454545454545451</v>
      </c>
      <c r="AL62" s="41">
        <v>6.3571428571428577</v>
      </c>
      <c r="AM62" s="41">
        <v>3.7142857142857144</v>
      </c>
      <c r="AN62" s="41">
        <v>4.6071428571428568</v>
      </c>
      <c r="AO62" s="41">
        <v>4.5714285714285712</v>
      </c>
      <c r="AQ62" s="35">
        <f t="shared" si="6"/>
        <v>0.50714285714285712</v>
      </c>
      <c r="AR62" s="35">
        <f t="shared" si="7"/>
        <v>0.66428571428571426</v>
      </c>
      <c r="AS62" s="35">
        <f t="shared" si="8"/>
        <v>0.69454545454545458</v>
      </c>
      <c r="AT62" s="35" t="str">
        <f t="shared" si="9"/>
        <v>..</v>
      </c>
      <c r="AU62" s="35">
        <f t="shared" si="10"/>
        <v>0.66071428571428581</v>
      </c>
      <c r="AV62" s="35">
        <f t="shared" si="11"/>
        <v>0.43571428571428567</v>
      </c>
      <c r="AW62" s="35">
        <f t="shared" si="12"/>
        <v>0.67272727272727262</v>
      </c>
      <c r="AX62" s="35" t="str">
        <f t="shared" si="13"/>
        <v>..</v>
      </c>
      <c r="AY62" s="35">
        <f t="shared" si="14"/>
        <v>0.66909090909090918</v>
      </c>
      <c r="AZ62" s="35">
        <f t="shared" si="15"/>
        <v>0.69090909090909081</v>
      </c>
      <c r="BA62" s="35" t="str">
        <f t="shared" si="16"/>
        <v>..</v>
      </c>
      <c r="BB62" s="35">
        <f t="shared" si="17"/>
        <v>0.77142857142857135</v>
      </c>
      <c r="BC62" s="35">
        <f t="shared" si="18"/>
        <v>0.53818181818181821</v>
      </c>
      <c r="BD62" s="35" t="str">
        <f t="shared" si="19"/>
        <v>..</v>
      </c>
      <c r="BE62" s="35">
        <f t="shared" si="20"/>
        <v>0.56981132075471697</v>
      </c>
      <c r="BF62" s="35">
        <f t="shared" si="21"/>
        <v>0.54909090909090907</v>
      </c>
      <c r="BG62" s="35">
        <f t="shared" si="22"/>
        <v>0.84285714285714286</v>
      </c>
      <c r="BH62" s="35">
        <f t="shared" si="23"/>
        <v>0.66428571428571426</v>
      </c>
      <c r="BI62" s="35">
        <f t="shared" si="24"/>
        <v>0.55000000000000004</v>
      </c>
      <c r="BJ62" s="35">
        <f t="shared" si="25"/>
        <v>0.625</v>
      </c>
      <c r="BK62" s="35">
        <f t="shared" si="26"/>
        <v>0.76428571428571423</v>
      </c>
      <c r="BL62" s="35">
        <f t="shared" si="27"/>
        <v>0.57857142857142851</v>
      </c>
      <c r="BM62" s="35">
        <f t="shared" si="28"/>
        <v>0.65</v>
      </c>
      <c r="BN62" s="35">
        <f t="shared" si="29"/>
        <v>0.71428571428571419</v>
      </c>
      <c r="BO62" s="35">
        <f t="shared" si="30"/>
        <v>0.34444444444444444</v>
      </c>
      <c r="BP62" s="35">
        <f t="shared" si="31"/>
        <v>0.37454545454545451</v>
      </c>
      <c r="BQ62" s="35">
        <f t="shared" si="32"/>
        <v>0.63571428571428579</v>
      </c>
      <c r="BR62" s="35">
        <f t="shared" si="33"/>
        <v>0.37142857142857144</v>
      </c>
      <c r="BS62" s="35">
        <f t="shared" si="34"/>
        <v>0.46071428571428569</v>
      </c>
      <c r="BT62" s="35">
        <f t="shared" si="35"/>
        <v>0.45714285714285713</v>
      </c>
    </row>
    <row r="63" spans="1:72" x14ac:dyDescent="0.35">
      <c r="A63" t="s">
        <v>179</v>
      </c>
      <c r="B63" t="s">
        <v>314</v>
      </c>
      <c r="C63" s="35">
        <f t="shared" si="1"/>
        <v>0.7241265997924593</v>
      </c>
      <c r="D63" s="35">
        <f t="shared" si="1"/>
        <v>0.8145278450363197</v>
      </c>
      <c r="E63" s="35">
        <f t="shared" si="2"/>
        <v>0.76935997002918255</v>
      </c>
      <c r="F63" s="35">
        <f t="shared" si="3"/>
        <v>0.71904064627223463</v>
      </c>
      <c r="G63" s="35">
        <f t="shared" si="4"/>
        <v>0.73175363246224823</v>
      </c>
      <c r="H63" s="35">
        <f t="shared" si="5"/>
        <v>0.74283984780352819</v>
      </c>
      <c r="L63" s="41">
        <v>7.241265997924593</v>
      </c>
      <c r="M63" s="41">
        <v>8.1452784503631968</v>
      </c>
      <c r="N63" s="41">
        <v>7.8220760753643797</v>
      </c>
      <c r="O63" s="38" t="s">
        <v>25</v>
      </c>
      <c r="P63" s="41">
        <v>7.6903248587570623</v>
      </c>
      <c r="Q63" s="41">
        <v>6.586740135087096</v>
      </c>
      <c r="R63" s="42">
        <v>8.6752577319587623</v>
      </c>
      <c r="S63" s="38" t="s">
        <v>25</v>
      </c>
      <c r="T63" s="41">
        <v>6.9766233766233761</v>
      </c>
      <c r="U63" s="41">
        <v>6.9144736842105265</v>
      </c>
      <c r="V63" s="38" t="s">
        <v>25</v>
      </c>
      <c r="W63" s="41">
        <v>7.2543103448275863</v>
      </c>
      <c r="X63" s="41">
        <v>7.8566240055344165</v>
      </c>
      <c r="Y63" s="38" t="s">
        <v>25</v>
      </c>
      <c r="Z63" s="41">
        <v>8.178395496129486</v>
      </c>
      <c r="AA63" s="41">
        <v>7.1568661362850232</v>
      </c>
      <c r="AB63" s="41">
        <v>5.9952330508474576</v>
      </c>
      <c r="AC63" s="41">
        <v>7.4290902801798691</v>
      </c>
      <c r="AD63" s="41">
        <v>6.88677811550152</v>
      </c>
      <c r="AE63" s="41">
        <v>6.7631578947368425</v>
      </c>
      <c r="AF63" s="41">
        <v>6.9985925404644611</v>
      </c>
      <c r="AG63" s="41">
        <v>7.1892364144679366</v>
      </c>
      <c r="AH63" s="41">
        <v>6.9583880037488282</v>
      </c>
      <c r="AI63" s="41">
        <v>8.107921134555518</v>
      </c>
      <c r="AJ63" s="41">
        <v>7.0212765957446805</v>
      </c>
      <c r="AK63" s="41">
        <v>7.8867173988239365</v>
      </c>
      <c r="AL63" s="41">
        <v>8.3419232099619514</v>
      </c>
      <c r="AM63" s="41">
        <v>6.1913377192982448</v>
      </c>
      <c r="AN63" s="41">
        <v>7.1464266992835928</v>
      </c>
      <c r="AO63" s="41">
        <v>7.4283984780352821</v>
      </c>
      <c r="AQ63" s="35">
        <f t="shared" si="6"/>
        <v>0.7241265997924593</v>
      </c>
      <c r="AR63" s="35">
        <f t="shared" si="7"/>
        <v>0.8145278450363197</v>
      </c>
      <c r="AS63" s="35">
        <f t="shared" si="8"/>
        <v>0.78220760753643792</v>
      </c>
      <c r="AT63" s="35" t="str">
        <f t="shared" si="9"/>
        <v>..</v>
      </c>
      <c r="AU63" s="35">
        <f t="shared" si="10"/>
        <v>0.76903248587570627</v>
      </c>
      <c r="AV63" s="35">
        <f t="shared" si="11"/>
        <v>0.65867401350870958</v>
      </c>
      <c r="AW63" s="35">
        <f t="shared" si="12"/>
        <v>0.8675257731958762</v>
      </c>
      <c r="AX63" s="35" t="str">
        <f t="shared" si="13"/>
        <v>..</v>
      </c>
      <c r="AY63" s="35">
        <f t="shared" si="14"/>
        <v>0.69766233766233765</v>
      </c>
      <c r="AZ63" s="35">
        <f t="shared" si="15"/>
        <v>0.6914473684210527</v>
      </c>
      <c r="BA63" s="35" t="str">
        <f t="shared" si="16"/>
        <v>..</v>
      </c>
      <c r="BB63" s="35">
        <f t="shared" si="17"/>
        <v>0.72543103448275859</v>
      </c>
      <c r="BC63" s="35">
        <f t="shared" si="18"/>
        <v>0.78566240055344161</v>
      </c>
      <c r="BD63" s="35" t="str">
        <f t="shared" si="19"/>
        <v>..</v>
      </c>
      <c r="BE63" s="35">
        <f t="shared" si="20"/>
        <v>0.81783954961294858</v>
      </c>
      <c r="BF63" s="35">
        <f t="shared" si="21"/>
        <v>0.71568661362850228</v>
      </c>
      <c r="BG63" s="35">
        <f t="shared" si="22"/>
        <v>0.59952330508474572</v>
      </c>
      <c r="BH63" s="35">
        <f t="shared" si="23"/>
        <v>0.74290902801798686</v>
      </c>
      <c r="BI63" s="35">
        <f t="shared" si="24"/>
        <v>0.68867781155015195</v>
      </c>
      <c r="BJ63" s="35">
        <f t="shared" si="25"/>
        <v>0.6763157894736842</v>
      </c>
      <c r="BK63" s="35">
        <f t="shared" si="26"/>
        <v>0.69985925404644611</v>
      </c>
      <c r="BL63" s="35">
        <f t="shared" si="27"/>
        <v>0.71892364144679366</v>
      </c>
      <c r="BM63" s="35">
        <f t="shared" si="28"/>
        <v>0.69583880037488277</v>
      </c>
      <c r="BN63" s="35">
        <f t="shared" si="29"/>
        <v>0.8107921134555518</v>
      </c>
      <c r="BO63" s="35">
        <f t="shared" si="30"/>
        <v>0.7021276595744681</v>
      </c>
      <c r="BP63" s="35">
        <f t="shared" si="31"/>
        <v>0.7886717398823937</v>
      </c>
      <c r="BQ63" s="35">
        <f t="shared" si="32"/>
        <v>0.83419232099619511</v>
      </c>
      <c r="BR63" s="35">
        <f t="shared" si="33"/>
        <v>0.61913377192982444</v>
      </c>
      <c r="BS63" s="35">
        <f t="shared" si="34"/>
        <v>0.71464266992835923</v>
      </c>
      <c r="BT63" s="35">
        <f t="shared" si="35"/>
        <v>0.74283984780352819</v>
      </c>
    </row>
    <row r="64" spans="1:72" x14ac:dyDescent="0.35">
      <c r="A64" t="s">
        <v>239</v>
      </c>
      <c r="B64" t="s">
        <v>315</v>
      </c>
      <c r="C64" s="35">
        <f t="shared" si="1"/>
        <v>9.6153846153846173E-2</v>
      </c>
      <c r="D64" s="35">
        <f t="shared" si="1"/>
        <v>0.1875</v>
      </c>
      <c r="E64" s="35">
        <f t="shared" si="2"/>
        <v>0.28837082728592167</v>
      </c>
      <c r="F64" s="35">
        <f t="shared" si="3"/>
        <v>0.3443844752290301</v>
      </c>
      <c r="G64" s="35">
        <f t="shared" si="4"/>
        <v>0.21655431984114407</v>
      </c>
      <c r="H64" s="35">
        <f t="shared" si="5"/>
        <v>5.8823529411764719E-2</v>
      </c>
      <c r="L64" s="41">
        <v>0.96153846153846168</v>
      </c>
      <c r="M64" s="41">
        <v>1.875</v>
      </c>
      <c r="N64" s="41">
        <v>1.9811320754716979</v>
      </c>
      <c r="O64" s="38" t="s">
        <v>25</v>
      </c>
      <c r="P64" s="41">
        <v>2.5471698113207548</v>
      </c>
      <c r="Q64" s="41">
        <v>0.66037735849056567</v>
      </c>
      <c r="R64" s="42">
        <v>6.3461538461538467</v>
      </c>
      <c r="S64" s="38" t="s">
        <v>25</v>
      </c>
      <c r="T64" s="41">
        <v>2.4519230769230766</v>
      </c>
      <c r="U64" s="41">
        <v>2.8365384615384617</v>
      </c>
      <c r="V64" s="38" t="s">
        <v>25</v>
      </c>
      <c r="W64" s="41">
        <v>4.6226415094339623</v>
      </c>
      <c r="X64" s="41">
        <v>1.8396226415094343</v>
      </c>
      <c r="Y64" s="38" t="s">
        <v>25</v>
      </c>
      <c r="Z64" s="41">
        <v>2.5</v>
      </c>
      <c r="AA64" s="41">
        <v>2.3557692307692308</v>
      </c>
      <c r="AB64" s="41">
        <v>6.0576923076923066</v>
      </c>
      <c r="AC64" s="41">
        <v>2.295918367346939</v>
      </c>
      <c r="AD64" s="41">
        <v>3.6274509803921573</v>
      </c>
      <c r="AE64" s="41">
        <v>3.1730769230769234</v>
      </c>
      <c r="AF64" s="41">
        <v>4.0384615384615383</v>
      </c>
      <c r="AG64" s="41">
        <v>5</v>
      </c>
      <c r="AH64" s="41">
        <v>2.9807692307692317</v>
      </c>
      <c r="AI64" s="41">
        <v>4.433962264150944</v>
      </c>
      <c r="AJ64" s="41">
        <v>3.1020408163265305</v>
      </c>
      <c r="AK64" s="41">
        <v>0.98039215686274517</v>
      </c>
      <c r="AL64" s="41">
        <v>1.8867924528301891</v>
      </c>
      <c r="AM64" s="41">
        <v>1.933962264150944</v>
      </c>
      <c r="AN64" s="41">
        <v>2.9245283018867934</v>
      </c>
      <c r="AO64" s="41">
        <v>0.58823529411764719</v>
      </c>
      <c r="AQ64" s="35">
        <f t="shared" si="6"/>
        <v>9.6153846153846173E-2</v>
      </c>
      <c r="AR64" s="35">
        <f t="shared" si="7"/>
        <v>0.1875</v>
      </c>
      <c r="AS64" s="35">
        <f t="shared" si="8"/>
        <v>0.1981132075471698</v>
      </c>
      <c r="AT64" s="35" t="str">
        <f t="shared" si="9"/>
        <v>..</v>
      </c>
      <c r="AU64" s="35">
        <f t="shared" si="10"/>
        <v>0.25471698113207547</v>
      </c>
      <c r="AV64" s="35">
        <f t="shared" si="11"/>
        <v>6.6037735849056561E-2</v>
      </c>
      <c r="AW64" s="35">
        <f t="shared" si="12"/>
        <v>0.63461538461538469</v>
      </c>
      <c r="AX64" s="35" t="str">
        <f t="shared" si="13"/>
        <v>..</v>
      </c>
      <c r="AY64" s="35">
        <f t="shared" si="14"/>
        <v>0.24519230769230765</v>
      </c>
      <c r="AZ64" s="35">
        <f t="shared" si="15"/>
        <v>0.28365384615384615</v>
      </c>
      <c r="BA64" s="35" t="str">
        <f t="shared" si="16"/>
        <v>..</v>
      </c>
      <c r="BB64" s="35">
        <f t="shared" si="17"/>
        <v>0.46226415094339623</v>
      </c>
      <c r="BC64" s="35">
        <f t="shared" si="18"/>
        <v>0.18396226415094344</v>
      </c>
      <c r="BD64" s="35" t="str">
        <f t="shared" si="19"/>
        <v>..</v>
      </c>
      <c r="BE64" s="35">
        <f t="shared" si="20"/>
        <v>0.25</v>
      </c>
      <c r="BF64" s="35">
        <f t="shared" si="21"/>
        <v>0.23557692307692307</v>
      </c>
      <c r="BG64" s="35">
        <f t="shared" si="22"/>
        <v>0.60576923076923062</v>
      </c>
      <c r="BH64" s="35">
        <f t="shared" si="23"/>
        <v>0.22959183673469391</v>
      </c>
      <c r="BI64" s="35">
        <f t="shared" si="24"/>
        <v>0.36274509803921573</v>
      </c>
      <c r="BJ64" s="35">
        <f t="shared" si="25"/>
        <v>0.31730769230769235</v>
      </c>
      <c r="BK64" s="35">
        <f t="shared" si="26"/>
        <v>0.40384615384615385</v>
      </c>
      <c r="BL64" s="35">
        <f t="shared" si="27"/>
        <v>0.5</v>
      </c>
      <c r="BM64" s="35">
        <f t="shared" si="28"/>
        <v>0.29807692307692318</v>
      </c>
      <c r="BN64" s="35">
        <f t="shared" si="29"/>
        <v>0.44339622641509441</v>
      </c>
      <c r="BO64" s="35">
        <f t="shared" si="30"/>
        <v>0.31020408163265306</v>
      </c>
      <c r="BP64" s="35">
        <f t="shared" si="31"/>
        <v>9.8039215686274522E-2</v>
      </c>
      <c r="BQ64" s="35">
        <f t="shared" si="32"/>
        <v>0.18867924528301891</v>
      </c>
      <c r="BR64" s="35">
        <f t="shared" si="33"/>
        <v>0.19339622641509441</v>
      </c>
      <c r="BS64" s="35">
        <f t="shared" si="34"/>
        <v>0.29245283018867935</v>
      </c>
      <c r="BT64" s="35">
        <f t="shared" si="35"/>
        <v>5.8823529411764719E-2</v>
      </c>
    </row>
    <row r="65" spans="1:72" x14ac:dyDescent="0.35">
      <c r="A65" t="s">
        <v>200</v>
      </c>
      <c r="B65" t="s">
        <v>316</v>
      </c>
      <c r="C65" s="35">
        <f t="shared" si="1"/>
        <v>0.61682242990654201</v>
      </c>
      <c r="D65" s="35">
        <f t="shared" si="1"/>
        <v>0.85</v>
      </c>
      <c r="E65" s="35">
        <f t="shared" si="2"/>
        <v>0.53620963754141326</v>
      </c>
      <c r="F65" s="35">
        <f t="shared" si="3"/>
        <v>0.67112374917246809</v>
      </c>
      <c r="G65" s="35">
        <f t="shared" si="4"/>
        <v>0.72162573804259578</v>
      </c>
      <c r="H65" s="35">
        <f t="shared" si="5"/>
        <v>0.73703703703703705</v>
      </c>
      <c r="L65" s="41">
        <v>6.1682242990654199</v>
      </c>
      <c r="M65" s="41">
        <v>8.5</v>
      </c>
      <c r="N65" s="41">
        <v>4.6542056074766354</v>
      </c>
      <c r="O65" s="38" t="s">
        <v>25</v>
      </c>
      <c r="P65" s="41">
        <v>4.7777777777777777</v>
      </c>
      <c r="Q65" s="41">
        <v>3.9238095238095241</v>
      </c>
      <c r="R65" s="42">
        <v>8.0925925925925934</v>
      </c>
      <c r="S65" s="38" t="s">
        <v>25</v>
      </c>
      <c r="T65" s="41">
        <v>7.2336448598130847</v>
      </c>
      <c r="U65" s="41">
        <v>6.8</v>
      </c>
      <c r="V65" s="38" t="s">
        <v>25</v>
      </c>
      <c r="W65" s="41">
        <v>7.7777777777777786</v>
      </c>
      <c r="X65" s="41">
        <v>5.7037037037037033</v>
      </c>
      <c r="Y65" s="38" t="s">
        <v>25</v>
      </c>
      <c r="Z65" s="41">
        <v>7.4095238095238098</v>
      </c>
      <c r="AA65" s="41">
        <v>6.5981308411214954</v>
      </c>
      <c r="AB65" s="41">
        <v>8.8952380952380956</v>
      </c>
      <c r="AC65" s="41">
        <v>7.9622641509433958</v>
      </c>
      <c r="AD65" s="41">
        <v>4.7663551401869162</v>
      </c>
      <c r="AE65" s="41">
        <v>6.1698113207547163</v>
      </c>
      <c r="AF65" s="41">
        <v>5.4339622641509431</v>
      </c>
      <c r="AG65" s="41">
        <v>6.5555555555555554</v>
      </c>
      <c r="AH65" s="41">
        <v>5.8476190476190473</v>
      </c>
      <c r="AI65" s="41">
        <v>6.8037383177570092</v>
      </c>
      <c r="AJ65" s="41">
        <v>5.5164835164835164</v>
      </c>
      <c r="AK65" s="41">
        <v>8.433962264150944</v>
      </c>
      <c r="AL65" s="41">
        <v>8.3925233644859816</v>
      </c>
      <c r="AM65" s="41">
        <v>5.962616822429907</v>
      </c>
      <c r="AN65" s="41">
        <v>7.7757009345794401</v>
      </c>
      <c r="AO65" s="41">
        <v>7.3703703703703702</v>
      </c>
      <c r="AQ65" s="35">
        <f t="shared" si="6"/>
        <v>0.61682242990654201</v>
      </c>
      <c r="AR65" s="35">
        <f t="shared" si="7"/>
        <v>0.85</v>
      </c>
      <c r="AS65" s="35">
        <f t="shared" si="8"/>
        <v>0.46542056074766353</v>
      </c>
      <c r="AT65" s="35" t="str">
        <f t="shared" si="9"/>
        <v>..</v>
      </c>
      <c r="AU65" s="35">
        <f t="shared" si="10"/>
        <v>0.47777777777777775</v>
      </c>
      <c r="AV65" s="35">
        <f t="shared" si="11"/>
        <v>0.39238095238095239</v>
      </c>
      <c r="AW65" s="35">
        <f t="shared" si="12"/>
        <v>0.80925925925925934</v>
      </c>
      <c r="AX65" s="35" t="str">
        <f t="shared" si="13"/>
        <v>..</v>
      </c>
      <c r="AY65" s="35">
        <f t="shared" si="14"/>
        <v>0.72336448598130842</v>
      </c>
      <c r="AZ65" s="35">
        <f t="shared" si="15"/>
        <v>0.67999999999999994</v>
      </c>
      <c r="BA65" s="35" t="str">
        <f t="shared" si="16"/>
        <v>..</v>
      </c>
      <c r="BB65" s="35">
        <f t="shared" si="17"/>
        <v>0.7777777777777779</v>
      </c>
      <c r="BC65" s="35">
        <f t="shared" si="18"/>
        <v>0.57037037037037031</v>
      </c>
      <c r="BD65" s="35" t="str">
        <f t="shared" si="19"/>
        <v>..</v>
      </c>
      <c r="BE65" s="35">
        <f t="shared" si="20"/>
        <v>0.74095238095238103</v>
      </c>
      <c r="BF65" s="35">
        <f t="shared" si="21"/>
        <v>0.65981308411214956</v>
      </c>
      <c r="BG65" s="35">
        <f t="shared" si="22"/>
        <v>0.88952380952380961</v>
      </c>
      <c r="BH65" s="35">
        <f t="shared" si="23"/>
        <v>0.79622641509433956</v>
      </c>
      <c r="BI65" s="35">
        <f t="shared" si="24"/>
        <v>0.47663551401869164</v>
      </c>
      <c r="BJ65" s="35">
        <f t="shared" si="25"/>
        <v>0.61698113207547167</v>
      </c>
      <c r="BK65" s="35">
        <f t="shared" si="26"/>
        <v>0.54339622641509433</v>
      </c>
      <c r="BL65" s="35">
        <f t="shared" si="27"/>
        <v>0.65555555555555556</v>
      </c>
      <c r="BM65" s="35">
        <f t="shared" si="28"/>
        <v>0.58476190476190471</v>
      </c>
      <c r="BN65" s="35">
        <f t="shared" si="29"/>
        <v>0.68037383177570088</v>
      </c>
      <c r="BO65" s="35">
        <f t="shared" si="30"/>
        <v>0.55164835164835169</v>
      </c>
      <c r="BP65" s="35">
        <f t="shared" si="31"/>
        <v>0.84339622641509437</v>
      </c>
      <c r="BQ65" s="35">
        <f t="shared" si="32"/>
        <v>0.8392523364485982</v>
      </c>
      <c r="BR65" s="35">
        <f t="shared" si="33"/>
        <v>0.5962616822429907</v>
      </c>
      <c r="BS65" s="35">
        <f t="shared" si="34"/>
        <v>0.77757009345794403</v>
      </c>
      <c r="BT65" s="35">
        <f t="shared" si="35"/>
        <v>0.73703703703703705</v>
      </c>
    </row>
    <row r="66" spans="1:72" x14ac:dyDescent="0.35">
      <c r="A66" t="s">
        <v>240</v>
      </c>
      <c r="B66" t="s">
        <v>240</v>
      </c>
      <c r="C66" s="35">
        <f t="shared" si="1"/>
        <v>0.57843137254901955</v>
      </c>
      <c r="D66" s="35">
        <f t="shared" si="1"/>
        <v>0.81747572815533986</v>
      </c>
      <c r="E66" s="35">
        <f t="shared" si="2"/>
        <v>0.55715781458214353</v>
      </c>
      <c r="F66" s="35">
        <f t="shared" si="3"/>
        <v>0.65214129351256067</v>
      </c>
      <c r="G66" s="35">
        <f t="shared" si="4"/>
        <v>0.75102705831071459</v>
      </c>
      <c r="H66" s="35">
        <f t="shared" si="5"/>
        <v>0.6633663366336634</v>
      </c>
      <c r="L66" s="41">
        <v>5.784313725490196</v>
      </c>
      <c r="M66" s="41">
        <v>8.1747572815533989</v>
      </c>
      <c r="N66" s="41">
        <v>4.7961165048543686</v>
      </c>
      <c r="O66" s="38" t="s">
        <v>25</v>
      </c>
      <c r="P66" s="41">
        <v>4.7647058823529411</v>
      </c>
      <c r="Q66" s="41">
        <v>4.0980392156862742</v>
      </c>
      <c r="R66" s="42">
        <v>8.6274509803921564</v>
      </c>
      <c r="S66" s="38" t="s">
        <v>25</v>
      </c>
      <c r="T66" s="41">
        <v>7.2427184466019412</v>
      </c>
      <c r="U66" s="41">
        <v>6.8118811881188126</v>
      </c>
      <c r="V66" s="38" t="s">
        <v>25</v>
      </c>
      <c r="W66" s="41">
        <v>7.8640776699029118</v>
      </c>
      <c r="X66" s="41">
        <v>5.3131313131313131</v>
      </c>
      <c r="Y66" s="38" t="s">
        <v>25</v>
      </c>
      <c r="Z66" s="41">
        <v>6.9902912621359228</v>
      </c>
      <c r="AA66" s="41">
        <v>6.0990099009900991</v>
      </c>
      <c r="AB66" s="41">
        <v>8.0980392156862742</v>
      </c>
      <c r="AC66" s="41">
        <v>6.5148514851485153</v>
      </c>
      <c r="AD66" s="41">
        <v>6.2549019607843146</v>
      </c>
      <c r="AE66" s="41">
        <v>5.3921568627450984</v>
      </c>
      <c r="AF66" s="41">
        <v>6.1359223300970882</v>
      </c>
      <c r="AG66" s="41">
        <v>6.1372549019607838</v>
      </c>
      <c r="AH66" s="41">
        <v>5.4455445544554459</v>
      </c>
      <c r="AI66" s="41">
        <v>7</v>
      </c>
      <c r="AJ66" s="41">
        <v>6.3018867924528301</v>
      </c>
      <c r="AK66" s="41">
        <v>7.4455445544554451</v>
      </c>
      <c r="AL66" s="41">
        <v>8.0784313725490193</v>
      </c>
      <c r="AM66" s="41">
        <v>7.3333333333333339</v>
      </c>
      <c r="AN66" s="41">
        <v>8.3921568627450984</v>
      </c>
      <c r="AO66" s="41">
        <v>6.6336633663366342</v>
      </c>
      <c r="AQ66" s="35">
        <f t="shared" si="6"/>
        <v>0.57843137254901955</v>
      </c>
      <c r="AR66" s="35">
        <f t="shared" si="7"/>
        <v>0.81747572815533986</v>
      </c>
      <c r="AS66" s="35">
        <f t="shared" si="8"/>
        <v>0.47961165048543686</v>
      </c>
      <c r="AT66" s="35" t="str">
        <f t="shared" si="9"/>
        <v>..</v>
      </c>
      <c r="AU66" s="35">
        <f t="shared" si="10"/>
        <v>0.47647058823529409</v>
      </c>
      <c r="AV66" s="35">
        <f t="shared" si="11"/>
        <v>0.40980392156862744</v>
      </c>
      <c r="AW66" s="35">
        <f t="shared" si="12"/>
        <v>0.86274509803921562</v>
      </c>
      <c r="AX66" s="35" t="str">
        <f t="shared" si="13"/>
        <v>..</v>
      </c>
      <c r="AY66" s="35">
        <f t="shared" si="14"/>
        <v>0.72427184466019412</v>
      </c>
      <c r="AZ66" s="35">
        <f t="shared" si="15"/>
        <v>0.68118811881188124</v>
      </c>
      <c r="BA66" s="35" t="str">
        <f t="shared" si="16"/>
        <v>..</v>
      </c>
      <c r="BB66" s="35">
        <f t="shared" si="17"/>
        <v>0.78640776699029113</v>
      </c>
      <c r="BC66" s="35">
        <f t="shared" si="18"/>
        <v>0.53131313131313129</v>
      </c>
      <c r="BD66" s="35" t="str">
        <f t="shared" si="19"/>
        <v>..</v>
      </c>
      <c r="BE66" s="35">
        <f t="shared" si="20"/>
        <v>0.69902912621359226</v>
      </c>
      <c r="BF66" s="35">
        <f t="shared" si="21"/>
        <v>0.60990099009900989</v>
      </c>
      <c r="BG66" s="35">
        <f t="shared" si="22"/>
        <v>0.80980392156862746</v>
      </c>
      <c r="BH66" s="35">
        <f t="shared" si="23"/>
        <v>0.65148514851485151</v>
      </c>
      <c r="BI66" s="35">
        <f t="shared" si="24"/>
        <v>0.62549019607843148</v>
      </c>
      <c r="BJ66" s="35">
        <f t="shared" si="25"/>
        <v>0.53921568627450989</v>
      </c>
      <c r="BK66" s="35">
        <f t="shared" si="26"/>
        <v>0.61359223300970878</v>
      </c>
      <c r="BL66" s="35">
        <f t="shared" si="27"/>
        <v>0.61372549019607836</v>
      </c>
      <c r="BM66" s="35">
        <f t="shared" si="28"/>
        <v>0.54455445544554459</v>
      </c>
      <c r="BN66" s="35">
        <f t="shared" si="29"/>
        <v>0.7</v>
      </c>
      <c r="BO66" s="35">
        <f t="shared" si="30"/>
        <v>0.63018867924528299</v>
      </c>
      <c r="BP66" s="35">
        <f t="shared" si="31"/>
        <v>0.74455445544554455</v>
      </c>
      <c r="BQ66" s="35">
        <f t="shared" si="32"/>
        <v>0.80784313725490198</v>
      </c>
      <c r="BR66" s="35">
        <f t="shared" si="33"/>
        <v>0.73333333333333339</v>
      </c>
      <c r="BS66" s="35">
        <f t="shared" si="34"/>
        <v>0.83921568627450982</v>
      </c>
      <c r="BT66" s="35">
        <f t="shared" si="35"/>
        <v>0.6633663366336634</v>
      </c>
    </row>
    <row r="67" spans="1:72" x14ac:dyDescent="0.35">
      <c r="A67" t="s">
        <v>241</v>
      </c>
      <c r="B67" t="s">
        <v>317</v>
      </c>
      <c r="C67" s="35">
        <f>+AQ67</f>
        <v>6.9387755102040802E-2</v>
      </c>
      <c r="D67" s="35">
        <f>+AR67</f>
        <v>8.5714285714285715E-2</v>
      </c>
      <c r="E67" s="35">
        <f>AVERAGE(AS67:AX67)</f>
        <v>0.16305272108843538</v>
      </c>
      <c r="F67" s="35">
        <f t="shared" si="3"/>
        <v>0.24286863879951351</v>
      </c>
      <c r="G67" s="35">
        <f>AVERAGE(BO67:BS67)</f>
        <v>0.1890684051398337</v>
      </c>
      <c r="H67" s="35">
        <f>BT67</f>
        <v>0.10204081632653059</v>
      </c>
      <c r="L67" s="41">
        <v>0.69387755102040805</v>
      </c>
      <c r="M67" s="41">
        <v>0.85714285714285721</v>
      </c>
      <c r="N67" s="41">
        <v>1.0612244897959182</v>
      </c>
      <c r="O67" s="38" t="s">
        <v>25</v>
      </c>
      <c r="P67" s="41">
        <v>1.5833333333333335</v>
      </c>
      <c r="Q67" s="41">
        <v>0.77551020408163263</v>
      </c>
      <c r="R67" s="42">
        <v>3.1020408163265305</v>
      </c>
      <c r="S67" s="38" t="s">
        <v>25</v>
      </c>
      <c r="T67" s="41">
        <v>2.8260869565217392</v>
      </c>
      <c r="U67" s="41">
        <v>2.9795918367346941</v>
      </c>
      <c r="V67" s="38" t="s">
        <v>25</v>
      </c>
      <c r="W67" s="41">
        <v>1.6666666666666665</v>
      </c>
      <c r="X67" s="41">
        <v>0.83333333333333348</v>
      </c>
      <c r="Z67" s="41">
        <v>1.6326530612244898</v>
      </c>
      <c r="AA67" s="41">
        <v>0.73469387755102034</v>
      </c>
      <c r="AB67" s="41">
        <v>3.8775510204081636</v>
      </c>
      <c r="AC67" s="41">
        <v>2.75</v>
      </c>
      <c r="AD67" s="41">
        <v>4.8260869565217392</v>
      </c>
      <c r="AE67" s="41">
        <v>4.0408163265306118</v>
      </c>
      <c r="AF67" s="41">
        <v>4.5306122448979593</v>
      </c>
      <c r="AG67" s="41">
        <v>0.73469387755102034</v>
      </c>
      <c r="AH67" s="41">
        <v>0.93617021276595747</v>
      </c>
      <c r="AI67" s="41">
        <v>1.6326530612244898</v>
      </c>
      <c r="AJ67" s="41">
        <v>5.4814814814814818</v>
      </c>
      <c r="AK67" s="41">
        <v>0.625</v>
      </c>
      <c r="AL67" s="41">
        <v>0.32653061224489788</v>
      </c>
      <c r="AM67" s="41">
        <v>1.3877551020408165</v>
      </c>
      <c r="AN67" s="41">
        <v>1.6326530612244898</v>
      </c>
      <c r="AO67" s="41">
        <v>1.0204081632653059</v>
      </c>
      <c r="AQ67" s="35">
        <f t="shared" si="6"/>
        <v>6.9387755102040802E-2</v>
      </c>
      <c r="AR67" s="35">
        <f t="shared" si="7"/>
        <v>8.5714285714285715E-2</v>
      </c>
      <c r="AS67" s="35">
        <f t="shared" si="8"/>
        <v>0.10612244897959182</v>
      </c>
      <c r="AT67" s="35" t="str">
        <f t="shared" si="9"/>
        <v>..</v>
      </c>
      <c r="AU67" s="35">
        <f t="shared" si="10"/>
        <v>0.15833333333333335</v>
      </c>
      <c r="AV67" s="35">
        <f t="shared" si="11"/>
        <v>7.7551020408163265E-2</v>
      </c>
      <c r="AW67" s="35">
        <f t="shared" si="12"/>
        <v>0.31020408163265306</v>
      </c>
      <c r="AX67" s="35" t="str">
        <f t="shared" si="13"/>
        <v>..</v>
      </c>
      <c r="AY67" s="35">
        <f t="shared" si="14"/>
        <v>0.28260869565217395</v>
      </c>
      <c r="AZ67" s="35">
        <f t="shared" si="15"/>
        <v>0.29795918367346941</v>
      </c>
      <c r="BA67" s="35" t="str">
        <f t="shared" si="16"/>
        <v>..</v>
      </c>
      <c r="BB67" s="35">
        <f t="shared" si="17"/>
        <v>0.16666666666666666</v>
      </c>
      <c r="BC67" s="35">
        <f t="shared" si="18"/>
        <v>8.3333333333333343E-2</v>
      </c>
      <c r="BD67" s="35" t="str">
        <f t="shared" si="19"/>
        <v>..</v>
      </c>
      <c r="BE67" s="35">
        <f t="shared" si="20"/>
        <v>0.16326530612244899</v>
      </c>
      <c r="BF67" s="35">
        <f t="shared" si="21"/>
        <v>7.3469387755102034E-2</v>
      </c>
      <c r="BG67" s="35">
        <f t="shared" si="22"/>
        <v>0.38775510204081637</v>
      </c>
      <c r="BH67" s="35">
        <f t="shared" si="23"/>
        <v>0.27500000000000002</v>
      </c>
      <c r="BI67" s="35">
        <f t="shared" si="24"/>
        <v>0.4826086956521739</v>
      </c>
      <c r="BJ67" s="35">
        <f t="shared" si="25"/>
        <v>0.40408163265306118</v>
      </c>
      <c r="BK67" s="35">
        <f t="shared" si="26"/>
        <v>0.45306122448979591</v>
      </c>
      <c r="BL67" s="35">
        <f t="shared" si="27"/>
        <v>7.3469387755102034E-2</v>
      </c>
      <c r="BM67" s="35">
        <f t="shared" si="28"/>
        <v>9.3617021276595741E-2</v>
      </c>
      <c r="BN67" s="35">
        <f t="shared" si="29"/>
        <v>0.16326530612244899</v>
      </c>
      <c r="BO67" s="35">
        <f t="shared" si="30"/>
        <v>0.54814814814814816</v>
      </c>
      <c r="BP67" s="35">
        <f t="shared" si="31"/>
        <v>6.25E-2</v>
      </c>
      <c r="BQ67" s="35">
        <f t="shared" si="32"/>
        <v>3.2653061224489785E-2</v>
      </c>
      <c r="BR67" s="35">
        <f t="shared" si="33"/>
        <v>0.13877551020408166</v>
      </c>
      <c r="BS67" s="35">
        <f t="shared" si="34"/>
        <v>0.16326530612244899</v>
      </c>
      <c r="BT67" s="35">
        <f t="shared" si="35"/>
        <v>0.10204081632653059</v>
      </c>
    </row>
    <row r="68" spans="1:72" x14ac:dyDescent="0.35"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</row>
  </sheetData>
  <pageMargins left="0.7" right="0.7" top="0.75" bottom="0.75" header="0.3" footer="0.3"/>
  <pageSetup orientation="portrait" horizontalDpi="4294967292" verticalDpi="429496729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T67"/>
  <sheetViews>
    <sheetView topLeftCell="A61" workbookViewId="0">
      <selection activeCell="B74" sqref="B74"/>
    </sheetView>
  </sheetViews>
  <sheetFormatPr defaultColWidth="8.90625" defaultRowHeight="14.5" x14ac:dyDescent="0.35"/>
  <cols>
    <col min="2" max="2" width="23.453125" customWidth="1"/>
    <col min="3" max="9" width="10.54296875" customWidth="1"/>
    <col min="10" max="10" width="4.453125" customWidth="1"/>
    <col min="11" max="11" width="19.90625" customWidth="1"/>
    <col min="41" max="41" width="9.453125" customWidth="1"/>
    <col min="42" max="42" width="5.453125" customWidth="1"/>
    <col min="50" max="50" width="4.54296875" customWidth="1"/>
  </cols>
  <sheetData>
    <row r="1" spans="1:72" x14ac:dyDescent="0.35">
      <c r="C1" s="32" t="s">
        <v>243</v>
      </c>
      <c r="L1" s="32" t="s">
        <v>244</v>
      </c>
      <c r="AQ1" s="32" t="s">
        <v>245</v>
      </c>
    </row>
    <row r="2" spans="1:72" ht="80" x14ac:dyDescent="0.35">
      <c r="C2" t="s">
        <v>38</v>
      </c>
      <c r="E2" t="s">
        <v>246</v>
      </c>
      <c r="L2" s="40" t="s">
        <v>318</v>
      </c>
      <c r="M2" s="40" t="s">
        <v>319</v>
      </c>
      <c r="N2" s="39" t="s">
        <v>320</v>
      </c>
      <c r="O2" s="39" t="s">
        <v>28</v>
      </c>
      <c r="P2" s="39" t="s">
        <v>321</v>
      </c>
      <c r="Q2" s="39" t="s">
        <v>322</v>
      </c>
      <c r="R2" s="39" t="s">
        <v>323</v>
      </c>
      <c r="S2" s="39" t="s">
        <v>32</v>
      </c>
      <c r="T2" s="39" t="s">
        <v>324</v>
      </c>
      <c r="U2" s="39" t="s">
        <v>325</v>
      </c>
      <c r="V2" s="39" t="s">
        <v>36</v>
      </c>
      <c r="W2" s="39" t="s">
        <v>326</v>
      </c>
      <c r="X2" s="39" t="s">
        <v>327</v>
      </c>
      <c r="Y2" s="39" t="s">
        <v>40</v>
      </c>
      <c r="Z2" s="39" t="s">
        <v>328</v>
      </c>
      <c r="AA2" s="39" t="s">
        <v>329</v>
      </c>
      <c r="AB2" s="39" t="s">
        <v>43</v>
      </c>
      <c r="AC2" s="39" t="s">
        <v>44</v>
      </c>
      <c r="AD2" s="39" t="s">
        <v>330</v>
      </c>
      <c r="AE2" s="39" t="s">
        <v>331</v>
      </c>
      <c r="AF2" s="39" t="s">
        <v>332</v>
      </c>
      <c r="AG2" s="39" t="s">
        <v>333</v>
      </c>
      <c r="AH2" s="39" t="s">
        <v>334</v>
      </c>
      <c r="AI2" s="39" t="s">
        <v>50</v>
      </c>
      <c r="AJ2" s="39" t="s">
        <v>335</v>
      </c>
      <c r="AK2" s="39" t="s">
        <v>336</v>
      </c>
      <c r="AL2" s="39" t="s">
        <v>337</v>
      </c>
      <c r="AM2" s="39" t="s">
        <v>338</v>
      </c>
      <c r="AN2" s="39" t="s">
        <v>339</v>
      </c>
      <c r="AO2" s="39" t="s">
        <v>340</v>
      </c>
      <c r="AP2" s="39"/>
      <c r="AQ2" s="40" t="s">
        <v>318</v>
      </c>
      <c r="AR2" s="40" t="s">
        <v>319</v>
      </c>
      <c r="AS2" s="39" t="s">
        <v>320</v>
      </c>
      <c r="AT2" s="39" t="s">
        <v>28</v>
      </c>
      <c r="AU2" s="39" t="s">
        <v>321</v>
      </c>
      <c r="AV2" s="39" t="s">
        <v>322</v>
      </c>
      <c r="AW2" s="39" t="s">
        <v>323</v>
      </c>
      <c r="AX2" s="39" t="s">
        <v>32</v>
      </c>
      <c r="AY2" s="39" t="s">
        <v>324</v>
      </c>
      <c r="AZ2" s="39" t="s">
        <v>325</v>
      </c>
      <c r="BA2" s="39" t="s">
        <v>36</v>
      </c>
      <c r="BB2" s="39" t="s">
        <v>326</v>
      </c>
      <c r="BC2" s="39" t="s">
        <v>327</v>
      </c>
      <c r="BD2" s="39" t="s">
        <v>40</v>
      </c>
      <c r="BE2" s="39" t="s">
        <v>328</v>
      </c>
      <c r="BF2" s="39" t="s">
        <v>329</v>
      </c>
      <c r="BG2" s="39" t="s">
        <v>43</v>
      </c>
      <c r="BH2" s="39" t="s">
        <v>44</v>
      </c>
      <c r="BI2" s="39" t="s">
        <v>330</v>
      </c>
      <c r="BJ2" s="39" t="s">
        <v>331</v>
      </c>
      <c r="BK2" s="39" t="s">
        <v>332</v>
      </c>
      <c r="BL2" s="39" t="s">
        <v>333</v>
      </c>
      <c r="BM2" s="39" t="s">
        <v>334</v>
      </c>
      <c r="BN2" s="39" t="s">
        <v>50</v>
      </c>
      <c r="BO2" s="39" t="s">
        <v>335</v>
      </c>
      <c r="BP2" s="39" t="s">
        <v>336</v>
      </c>
      <c r="BQ2" s="39" t="s">
        <v>337</v>
      </c>
      <c r="BR2" s="39" t="s">
        <v>338</v>
      </c>
      <c r="BS2" s="39" t="s">
        <v>339</v>
      </c>
      <c r="BT2" s="39" t="s">
        <v>340</v>
      </c>
    </row>
    <row r="3" spans="1:72" x14ac:dyDescent="0.35">
      <c r="K3" t="s">
        <v>247</v>
      </c>
      <c r="L3" s="33">
        <v>10</v>
      </c>
      <c r="M3" s="33">
        <v>10</v>
      </c>
      <c r="N3" s="33">
        <v>10</v>
      </c>
      <c r="O3" s="33">
        <v>10</v>
      </c>
      <c r="P3" s="33">
        <v>10</v>
      </c>
      <c r="Q3" s="33">
        <v>10</v>
      </c>
      <c r="R3" s="33">
        <v>10</v>
      </c>
      <c r="S3" s="33">
        <v>10</v>
      </c>
      <c r="T3" s="33">
        <v>10</v>
      </c>
      <c r="U3" s="33">
        <v>10</v>
      </c>
      <c r="V3" s="33">
        <v>10</v>
      </c>
      <c r="W3" s="33">
        <v>10</v>
      </c>
      <c r="X3" s="33">
        <v>10</v>
      </c>
      <c r="Y3" s="33">
        <v>10</v>
      </c>
      <c r="Z3" s="33">
        <v>10</v>
      </c>
      <c r="AA3" s="33">
        <v>10</v>
      </c>
      <c r="AB3" s="33">
        <v>10</v>
      </c>
      <c r="AC3" s="33">
        <v>10</v>
      </c>
      <c r="AD3" s="33">
        <v>10</v>
      </c>
      <c r="AE3" s="33">
        <v>10</v>
      </c>
      <c r="AF3" s="33">
        <v>10</v>
      </c>
      <c r="AG3" s="33">
        <v>10</v>
      </c>
      <c r="AH3" s="33">
        <v>10</v>
      </c>
      <c r="AI3" s="33">
        <v>10</v>
      </c>
      <c r="AJ3" s="33">
        <v>10</v>
      </c>
      <c r="AK3" s="33">
        <v>10</v>
      </c>
      <c r="AL3" s="33">
        <v>10</v>
      </c>
      <c r="AM3" s="33">
        <v>10</v>
      </c>
      <c r="AN3" s="33">
        <v>10</v>
      </c>
      <c r="AO3" s="33">
        <v>10</v>
      </c>
      <c r="AQ3" s="33">
        <v>10</v>
      </c>
      <c r="AR3" s="33">
        <v>10</v>
      </c>
      <c r="AS3" s="33">
        <v>10</v>
      </c>
      <c r="AT3" s="33">
        <v>10</v>
      </c>
      <c r="AU3" s="33">
        <v>10</v>
      </c>
      <c r="AV3" s="33">
        <v>10</v>
      </c>
      <c r="AW3" s="33">
        <v>10</v>
      </c>
      <c r="AX3" s="33">
        <v>10</v>
      </c>
      <c r="AY3" s="33">
        <v>10</v>
      </c>
      <c r="AZ3" s="33">
        <v>10</v>
      </c>
      <c r="BA3" s="33">
        <v>10</v>
      </c>
      <c r="BB3" s="33">
        <v>10</v>
      </c>
      <c r="BC3" s="33">
        <v>10</v>
      </c>
      <c r="BD3" s="33">
        <v>10</v>
      </c>
      <c r="BE3" s="33">
        <v>10</v>
      </c>
      <c r="BF3" s="33">
        <v>10</v>
      </c>
      <c r="BG3" s="33">
        <v>10</v>
      </c>
      <c r="BH3" s="33">
        <v>10</v>
      </c>
      <c r="BI3" s="33">
        <v>10</v>
      </c>
      <c r="BJ3" s="33">
        <v>10</v>
      </c>
      <c r="BK3" s="33">
        <v>10</v>
      </c>
      <c r="BL3" s="33">
        <v>10</v>
      </c>
      <c r="BM3" s="33">
        <v>10</v>
      </c>
      <c r="BN3" s="33">
        <v>10</v>
      </c>
      <c r="BO3" s="33">
        <v>10</v>
      </c>
      <c r="BP3" s="33">
        <v>10</v>
      </c>
      <c r="BQ3" s="33">
        <v>10</v>
      </c>
      <c r="BR3" s="33">
        <v>10</v>
      </c>
      <c r="BS3" s="33">
        <v>10</v>
      </c>
      <c r="BT3" s="33">
        <v>10</v>
      </c>
    </row>
    <row r="4" spans="1:72" x14ac:dyDescent="0.35">
      <c r="K4" t="s">
        <v>248</v>
      </c>
      <c r="L4" s="33">
        <v>0</v>
      </c>
      <c r="M4" s="33">
        <v>0</v>
      </c>
      <c r="N4" s="33">
        <v>0</v>
      </c>
      <c r="O4" s="33">
        <v>0</v>
      </c>
      <c r="P4" s="33">
        <v>0</v>
      </c>
      <c r="Q4" s="33">
        <v>0</v>
      </c>
      <c r="R4" s="33">
        <v>0</v>
      </c>
      <c r="S4" s="33">
        <v>0</v>
      </c>
      <c r="T4" s="33">
        <v>0</v>
      </c>
      <c r="U4" s="33">
        <v>0</v>
      </c>
      <c r="V4" s="33">
        <v>0</v>
      </c>
      <c r="W4" s="33">
        <v>0</v>
      </c>
      <c r="X4" s="33">
        <v>0</v>
      </c>
      <c r="Y4" s="33">
        <v>0</v>
      </c>
      <c r="Z4" s="33">
        <v>0</v>
      </c>
      <c r="AA4" s="33">
        <v>0</v>
      </c>
      <c r="AB4" s="33">
        <v>0</v>
      </c>
      <c r="AC4" s="33">
        <v>0</v>
      </c>
      <c r="AD4" s="33">
        <v>0</v>
      </c>
      <c r="AE4" s="33">
        <v>0</v>
      </c>
      <c r="AF4" s="33">
        <v>0</v>
      </c>
      <c r="AG4" s="33">
        <v>0</v>
      </c>
      <c r="AH4" s="33">
        <v>0</v>
      </c>
      <c r="AI4" s="33">
        <v>0</v>
      </c>
      <c r="AJ4" s="33">
        <v>0</v>
      </c>
      <c r="AK4" s="33">
        <v>0</v>
      </c>
      <c r="AL4" s="33">
        <v>0</v>
      </c>
      <c r="AM4" s="33">
        <v>0</v>
      </c>
      <c r="AN4" s="33">
        <v>0</v>
      </c>
      <c r="AO4" s="33">
        <v>0</v>
      </c>
      <c r="AQ4" s="33">
        <v>0</v>
      </c>
      <c r="AR4" s="33">
        <v>0</v>
      </c>
      <c r="AS4" s="33">
        <v>0</v>
      </c>
      <c r="AT4" s="33">
        <v>0</v>
      </c>
      <c r="AU4" s="33">
        <v>0</v>
      </c>
      <c r="AV4" s="33">
        <v>0</v>
      </c>
      <c r="AW4" s="33">
        <v>0</v>
      </c>
      <c r="AX4" s="33">
        <v>0</v>
      </c>
      <c r="AY4" s="33">
        <v>0</v>
      </c>
      <c r="AZ4" s="33">
        <v>0</v>
      </c>
      <c r="BA4" s="33">
        <v>0</v>
      </c>
      <c r="BB4" s="33">
        <v>0</v>
      </c>
      <c r="BC4" s="33">
        <v>0</v>
      </c>
      <c r="BD4" s="33">
        <v>0</v>
      </c>
      <c r="BE4" s="33">
        <v>0</v>
      </c>
      <c r="BF4" s="33">
        <v>0</v>
      </c>
      <c r="BG4" s="33">
        <v>0</v>
      </c>
      <c r="BH4" s="33">
        <v>0</v>
      </c>
      <c r="BI4" s="33">
        <v>0</v>
      </c>
      <c r="BJ4" s="33">
        <v>0</v>
      </c>
      <c r="BK4" s="33">
        <v>0</v>
      </c>
      <c r="BL4" s="33">
        <v>0</v>
      </c>
      <c r="BM4" s="33">
        <v>0</v>
      </c>
      <c r="BN4" s="33">
        <v>0</v>
      </c>
      <c r="BO4" s="33">
        <v>0</v>
      </c>
      <c r="BP4" s="33">
        <v>0</v>
      </c>
      <c r="BQ4" s="33">
        <v>0</v>
      </c>
      <c r="BR4" s="33">
        <v>0</v>
      </c>
      <c r="BS4" s="33">
        <v>0</v>
      </c>
      <c r="BT4" s="33">
        <v>0</v>
      </c>
    </row>
    <row r="5" spans="1:72" x14ac:dyDescent="0.35">
      <c r="K5" t="s">
        <v>249</v>
      </c>
      <c r="L5" s="33">
        <v>1</v>
      </c>
      <c r="M5" s="33">
        <v>1</v>
      </c>
      <c r="N5" s="33">
        <v>1</v>
      </c>
      <c r="O5" s="33">
        <v>1</v>
      </c>
      <c r="P5" s="33">
        <v>1</v>
      </c>
      <c r="Q5" s="33">
        <v>1</v>
      </c>
      <c r="R5" s="33">
        <v>1</v>
      </c>
      <c r="S5" s="33">
        <v>1</v>
      </c>
      <c r="T5" s="33">
        <v>1</v>
      </c>
      <c r="U5" s="33">
        <v>1</v>
      </c>
      <c r="V5" s="33">
        <v>1</v>
      </c>
      <c r="W5" s="33">
        <v>1</v>
      </c>
      <c r="X5" s="33">
        <v>1</v>
      </c>
      <c r="Y5" s="33">
        <v>1</v>
      </c>
      <c r="Z5" s="33">
        <v>1</v>
      </c>
      <c r="AA5" s="33">
        <v>1</v>
      </c>
      <c r="AB5" s="33">
        <v>1</v>
      </c>
      <c r="AC5" s="33">
        <v>1</v>
      </c>
      <c r="AD5" s="33">
        <v>1</v>
      </c>
      <c r="AE5" s="33">
        <v>1</v>
      </c>
      <c r="AF5" s="33">
        <v>1</v>
      </c>
      <c r="AG5" s="33">
        <v>1</v>
      </c>
      <c r="AH5" s="33">
        <v>1</v>
      </c>
      <c r="AI5" s="33">
        <v>1</v>
      </c>
      <c r="AJ5" s="33">
        <v>1</v>
      </c>
      <c r="AK5" s="33">
        <v>1</v>
      </c>
      <c r="AL5" s="33">
        <v>1</v>
      </c>
      <c r="AM5" s="33">
        <v>1</v>
      </c>
      <c r="AN5" s="33">
        <v>1</v>
      </c>
      <c r="AO5" s="33">
        <v>1</v>
      </c>
      <c r="AP5" t="s">
        <v>38</v>
      </c>
      <c r="AQ5" s="33">
        <v>1</v>
      </c>
      <c r="AR5" s="33">
        <v>1</v>
      </c>
      <c r="AS5" s="33">
        <v>1</v>
      </c>
      <c r="AT5" s="33">
        <v>1</v>
      </c>
      <c r="AU5" s="33">
        <v>1</v>
      </c>
      <c r="AV5" s="33">
        <v>1</v>
      </c>
      <c r="AW5" s="33">
        <v>1</v>
      </c>
      <c r="AX5" s="33">
        <v>1</v>
      </c>
      <c r="AY5" s="33">
        <v>1</v>
      </c>
      <c r="AZ5" s="33">
        <v>1</v>
      </c>
      <c r="BA5" s="33">
        <v>1</v>
      </c>
      <c r="BB5" s="33">
        <v>1</v>
      </c>
      <c r="BC5" s="33">
        <v>1</v>
      </c>
      <c r="BD5" s="33">
        <v>1</v>
      </c>
      <c r="BE5" s="33">
        <v>1</v>
      </c>
      <c r="BF5" s="33">
        <v>1</v>
      </c>
      <c r="BG5" s="33">
        <v>1</v>
      </c>
      <c r="BH5" s="33">
        <v>1</v>
      </c>
      <c r="BI5" s="33">
        <v>1</v>
      </c>
      <c r="BJ5" s="33">
        <v>1</v>
      </c>
      <c r="BK5" s="33">
        <v>1</v>
      </c>
      <c r="BL5" s="33">
        <v>1</v>
      </c>
      <c r="BM5" s="33">
        <v>1</v>
      </c>
      <c r="BN5" s="33">
        <v>1</v>
      </c>
      <c r="BO5" s="33">
        <v>1</v>
      </c>
      <c r="BP5" s="33">
        <v>1</v>
      </c>
      <c r="BQ5" s="33">
        <v>1</v>
      </c>
      <c r="BR5" s="33">
        <v>1</v>
      </c>
      <c r="BS5" s="33">
        <v>1</v>
      </c>
      <c r="BT5" s="33">
        <v>1</v>
      </c>
    </row>
    <row r="6" spans="1:72" x14ac:dyDescent="0.35">
      <c r="K6" t="s">
        <v>250</v>
      </c>
      <c r="L6" s="33" t="s">
        <v>251</v>
      </c>
      <c r="M6" t="s">
        <v>252</v>
      </c>
      <c r="N6" t="s">
        <v>253</v>
      </c>
      <c r="O6" t="s">
        <v>253</v>
      </c>
      <c r="P6" t="s">
        <v>253</v>
      </c>
      <c r="Q6" t="s">
        <v>253</v>
      </c>
      <c r="R6" t="s">
        <v>253</v>
      </c>
      <c r="S6" t="s">
        <v>253</v>
      </c>
      <c r="T6" t="s">
        <v>254</v>
      </c>
      <c r="U6" t="s">
        <v>254</v>
      </c>
      <c r="V6" t="s">
        <v>254</v>
      </c>
      <c r="W6" t="s">
        <v>254</v>
      </c>
      <c r="X6" t="s">
        <v>254</v>
      </c>
      <c r="Y6" t="s">
        <v>254</v>
      </c>
      <c r="Z6" t="s">
        <v>254</v>
      </c>
      <c r="AA6" t="s">
        <v>254</v>
      </c>
      <c r="AB6" t="s">
        <v>254</v>
      </c>
      <c r="AC6" t="s">
        <v>254</v>
      </c>
      <c r="AD6" t="s">
        <v>254</v>
      </c>
      <c r="AE6" t="s">
        <v>254</v>
      </c>
      <c r="AF6" t="s">
        <v>254</v>
      </c>
      <c r="AG6" t="s">
        <v>254</v>
      </c>
      <c r="AH6" t="s">
        <v>254</v>
      </c>
      <c r="AI6" t="s">
        <v>254</v>
      </c>
      <c r="AJ6" t="s">
        <v>255</v>
      </c>
      <c r="AK6" t="s">
        <v>255</v>
      </c>
      <c r="AL6" t="s">
        <v>255</v>
      </c>
      <c r="AM6" t="s">
        <v>255</v>
      </c>
      <c r="AN6" t="s">
        <v>255</v>
      </c>
      <c r="AO6" t="s">
        <v>256</v>
      </c>
      <c r="AQ6" s="33" t="s">
        <v>251</v>
      </c>
      <c r="AR6" t="s">
        <v>252</v>
      </c>
      <c r="AS6" t="s">
        <v>253</v>
      </c>
      <c r="AT6" t="s">
        <v>253</v>
      </c>
      <c r="AU6" t="s">
        <v>253</v>
      </c>
      <c r="AV6" t="s">
        <v>253</v>
      </c>
      <c r="AW6" t="s">
        <v>253</v>
      </c>
      <c r="AX6" t="s">
        <v>253</v>
      </c>
      <c r="AY6" t="s">
        <v>254</v>
      </c>
      <c r="AZ6" t="s">
        <v>254</v>
      </c>
      <c r="BA6" t="s">
        <v>254</v>
      </c>
      <c r="BB6" t="s">
        <v>254</v>
      </c>
      <c r="BC6" t="s">
        <v>254</v>
      </c>
      <c r="BD6" t="s">
        <v>254</v>
      </c>
      <c r="BE6" t="s">
        <v>254</v>
      </c>
      <c r="BF6" t="s">
        <v>254</v>
      </c>
      <c r="BG6" t="s">
        <v>254</v>
      </c>
      <c r="BH6" t="s">
        <v>254</v>
      </c>
      <c r="BI6" t="s">
        <v>254</v>
      </c>
      <c r="BJ6" t="s">
        <v>254</v>
      </c>
      <c r="BK6" t="s">
        <v>254</v>
      </c>
      <c r="BL6" t="s">
        <v>254</v>
      </c>
      <c r="BM6" t="s">
        <v>254</v>
      </c>
      <c r="BN6" t="s">
        <v>254</v>
      </c>
      <c r="BO6" t="s">
        <v>255</v>
      </c>
      <c r="BP6" t="s">
        <v>255</v>
      </c>
      <c r="BQ6" t="s">
        <v>255</v>
      </c>
      <c r="BR6" t="s">
        <v>255</v>
      </c>
      <c r="BS6" t="s">
        <v>255</v>
      </c>
      <c r="BT6" t="s">
        <v>256</v>
      </c>
    </row>
    <row r="7" spans="1:72" x14ac:dyDescent="0.35">
      <c r="A7" t="s">
        <v>358</v>
      </c>
      <c r="B7" t="s">
        <v>359</v>
      </c>
      <c r="C7" t="s">
        <v>97</v>
      </c>
      <c r="D7" t="s">
        <v>98</v>
      </c>
      <c r="E7" t="s">
        <v>99</v>
      </c>
      <c r="F7" t="s">
        <v>100</v>
      </c>
      <c r="G7" t="s">
        <v>101</v>
      </c>
      <c r="H7" t="s">
        <v>102</v>
      </c>
      <c r="K7" t="s">
        <v>38</v>
      </c>
    </row>
    <row r="8" spans="1:72" x14ac:dyDescent="0.35">
      <c r="A8" s="34" t="s">
        <v>180</v>
      </c>
      <c r="B8" t="s">
        <v>257</v>
      </c>
      <c r="C8" s="35">
        <f>+AQ8</f>
        <v>9.375E-2</v>
      </c>
      <c r="D8" s="35">
        <f>+AR8</f>
        <v>0.44848484848484843</v>
      </c>
      <c r="E8" s="35">
        <f>AVERAGE(AS8:AX8)</f>
        <v>0.25014204545454544</v>
      </c>
      <c r="F8" s="35">
        <f>AVERAGE(AY8:BN8)</f>
        <v>0.26821585672392129</v>
      </c>
      <c r="G8" s="35">
        <f>AVERAGE(BO8:BS8)</f>
        <v>0.25856060606060605</v>
      </c>
      <c r="H8" s="35">
        <f>BT8</f>
        <v>0.11874999999999999</v>
      </c>
      <c r="L8" s="41">
        <v>0.9375</v>
      </c>
      <c r="M8" s="41">
        <v>4.4848484848484844</v>
      </c>
      <c r="N8" s="41">
        <v>2.4848484848484844</v>
      </c>
      <c r="O8" s="36" t="s">
        <v>25</v>
      </c>
      <c r="P8" s="41">
        <v>1.875</v>
      </c>
      <c r="Q8" s="41">
        <v>1.3333333333333335</v>
      </c>
      <c r="R8" s="41">
        <v>4.3125</v>
      </c>
      <c r="S8" s="36" t="s">
        <v>25</v>
      </c>
      <c r="T8" s="41">
        <v>1.625</v>
      </c>
      <c r="U8" s="41">
        <v>3.5625</v>
      </c>
      <c r="V8" s="36" t="s">
        <v>25</v>
      </c>
      <c r="W8" s="41">
        <v>2.3125</v>
      </c>
      <c r="X8" s="41">
        <v>1.875</v>
      </c>
      <c r="Y8" s="36" t="s">
        <v>25</v>
      </c>
      <c r="Z8" s="41">
        <v>1.4375</v>
      </c>
      <c r="AA8" s="41">
        <v>1.5151515151515151</v>
      </c>
      <c r="AB8" s="41">
        <v>4.333333333333333</v>
      </c>
      <c r="AC8" s="41">
        <v>3.125</v>
      </c>
      <c r="AD8" s="41">
        <v>3.096774193548387</v>
      </c>
      <c r="AE8" s="41">
        <v>3.419354838709677</v>
      </c>
      <c r="AF8" s="41">
        <v>3.5151515151515156</v>
      </c>
      <c r="AG8" s="41">
        <v>2.7272727272727275</v>
      </c>
      <c r="AH8" s="41">
        <v>1.1875</v>
      </c>
      <c r="AI8" s="41">
        <v>3.8181818181818183</v>
      </c>
      <c r="AJ8" s="41">
        <v>2.0606060606060606</v>
      </c>
      <c r="AK8" s="41">
        <v>3.0625</v>
      </c>
      <c r="AL8" s="41">
        <v>2.0606060606060606</v>
      </c>
      <c r="AM8" s="41">
        <v>2.1818181818181817</v>
      </c>
      <c r="AN8" s="41">
        <v>3.5625</v>
      </c>
      <c r="AO8" s="41">
        <v>1.1875</v>
      </c>
      <c r="AQ8" s="35">
        <f>IF(ISNUMBER(L8)=TRUE,AQ$5*(L8-AQ$4)/(AQ$3-AQ$4)+(1-AQ$5)*(1-(L8-AQ$4)/(AQ$3-AQ$4)),"..")</f>
        <v>9.375E-2</v>
      </c>
      <c r="AR8" s="35">
        <f t="shared" ref="AR8:BT8" si="0">IF(ISNUMBER(M8)=TRUE,AR$5*(M8-AR$4)/(AR$3-AR$4)+(1-AR$5)*(1-(M8-AR$4)/(AR$3-AR$4)),"..")</f>
        <v>0.44848484848484843</v>
      </c>
      <c r="AS8" s="35">
        <f t="shared" si="0"/>
        <v>0.24848484848484845</v>
      </c>
      <c r="AT8" s="35" t="str">
        <f t="shared" si="0"/>
        <v>..</v>
      </c>
      <c r="AU8" s="35">
        <f t="shared" si="0"/>
        <v>0.1875</v>
      </c>
      <c r="AV8" s="35">
        <f t="shared" si="0"/>
        <v>0.13333333333333336</v>
      </c>
      <c r="AW8" s="35">
        <f t="shared" si="0"/>
        <v>0.43125000000000002</v>
      </c>
      <c r="AX8" s="35" t="str">
        <f t="shared" si="0"/>
        <v>..</v>
      </c>
      <c r="AY8" s="35">
        <f t="shared" si="0"/>
        <v>0.16250000000000001</v>
      </c>
      <c r="AZ8" s="35">
        <f t="shared" si="0"/>
        <v>0.35625000000000001</v>
      </c>
      <c r="BA8" s="35" t="str">
        <f t="shared" si="0"/>
        <v>..</v>
      </c>
      <c r="BB8" s="35">
        <f t="shared" si="0"/>
        <v>0.23125000000000001</v>
      </c>
      <c r="BC8" s="35">
        <f t="shared" si="0"/>
        <v>0.1875</v>
      </c>
      <c r="BD8" s="35" t="str">
        <f t="shared" si="0"/>
        <v>..</v>
      </c>
      <c r="BE8" s="35">
        <f t="shared" si="0"/>
        <v>0.14374999999999999</v>
      </c>
      <c r="BF8" s="35">
        <f t="shared" si="0"/>
        <v>0.15151515151515152</v>
      </c>
      <c r="BG8" s="35">
        <f t="shared" si="0"/>
        <v>0.43333333333333329</v>
      </c>
      <c r="BH8" s="35">
        <f t="shared" si="0"/>
        <v>0.3125</v>
      </c>
      <c r="BI8" s="35">
        <f t="shared" si="0"/>
        <v>0.30967741935483872</v>
      </c>
      <c r="BJ8" s="35">
        <f t="shared" si="0"/>
        <v>0.34193548387096773</v>
      </c>
      <c r="BK8" s="35">
        <f t="shared" si="0"/>
        <v>0.35151515151515156</v>
      </c>
      <c r="BL8" s="35">
        <f t="shared" si="0"/>
        <v>0.27272727272727276</v>
      </c>
      <c r="BM8" s="35">
        <f t="shared" si="0"/>
        <v>0.11874999999999999</v>
      </c>
      <c r="BN8" s="35">
        <f t="shared" si="0"/>
        <v>0.38181818181818183</v>
      </c>
      <c r="BO8" s="35">
        <f t="shared" si="0"/>
        <v>0.20606060606060606</v>
      </c>
      <c r="BP8" s="35">
        <f t="shared" si="0"/>
        <v>0.30625000000000002</v>
      </c>
      <c r="BQ8" s="35">
        <f t="shared" si="0"/>
        <v>0.20606060606060606</v>
      </c>
      <c r="BR8" s="35">
        <f t="shared" si="0"/>
        <v>0.21818181818181817</v>
      </c>
      <c r="BS8" s="35">
        <f t="shared" si="0"/>
        <v>0.35625000000000001</v>
      </c>
      <c r="BT8" s="35">
        <f t="shared" si="0"/>
        <v>0.11874999999999999</v>
      </c>
    </row>
    <row r="9" spans="1:72" x14ac:dyDescent="0.35">
      <c r="A9" s="34" t="s">
        <v>181</v>
      </c>
      <c r="B9" t="s">
        <v>258</v>
      </c>
      <c r="C9" s="35">
        <f t="shared" ref="C9:D66" si="1">+AQ9</f>
        <v>0.51884057971014497</v>
      </c>
      <c r="D9" s="35">
        <f t="shared" si="1"/>
        <v>0.80571428571428572</v>
      </c>
      <c r="E9" s="35">
        <f t="shared" ref="E9:E66" si="2">AVERAGE(AS9:AX9)</f>
        <v>0.50419149477973013</v>
      </c>
      <c r="F9" s="35">
        <f t="shared" ref="F9:F66" si="3">AVERAGE(AY9:BN9)</f>
        <v>0.64594063712441496</v>
      </c>
      <c r="G9" s="35">
        <f t="shared" ref="G9:G66" si="4">AVERAGE(BO9:BS9)</f>
        <v>0.82619461697722563</v>
      </c>
      <c r="H9" s="35">
        <f t="shared" ref="H9:H66" si="5">BT9</f>
        <v>0.81428571428571428</v>
      </c>
      <c r="L9" s="41">
        <v>5.1884057971014492</v>
      </c>
      <c r="M9" s="41">
        <v>8.0571428571428569</v>
      </c>
      <c r="N9" s="41">
        <v>4.3428571428571425</v>
      </c>
      <c r="O9" s="36" t="s">
        <v>25</v>
      </c>
      <c r="P9" s="41">
        <v>3.7575757575757578</v>
      </c>
      <c r="Q9" s="41">
        <v>4.3529411764705879</v>
      </c>
      <c r="R9" s="41">
        <v>7.7142857142857135</v>
      </c>
      <c r="S9" s="36" t="s">
        <v>25</v>
      </c>
      <c r="T9" s="41">
        <v>7.6285714285714281</v>
      </c>
      <c r="U9" s="41">
        <v>6.4637681159420293</v>
      </c>
      <c r="V9" s="36" t="s">
        <v>25</v>
      </c>
      <c r="W9" s="41">
        <v>7.420289855072463</v>
      </c>
      <c r="X9" s="41">
        <v>5.5294117647058822</v>
      </c>
      <c r="Y9" s="36" t="s">
        <v>25</v>
      </c>
      <c r="Z9" s="41">
        <v>7.4857142857142858</v>
      </c>
      <c r="AA9" s="41">
        <v>6.5217391304347831</v>
      </c>
      <c r="AB9" s="41">
        <v>7.304347826086957</v>
      </c>
      <c r="AC9" s="41">
        <v>7.4492753623188399</v>
      </c>
      <c r="AD9" s="41">
        <v>5.2463768115942031</v>
      </c>
      <c r="AE9" s="41">
        <v>5.5362318840579707</v>
      </c>
      <c r="AF9" s="41">
        <v>7.5362318840579707</v>
      </c>
      <c r="AG9" s="41">
        <v>3.8</v>
      </c>
      <c r="AH9" s="41">
        <v>5.6811594202898554</v>
      </c>
      <c r="AI9" s="41">
        <v>6.8285714285714292</v>
      </c>
      <c r="AJ9" s="41">
        <v>7.6571428571428566</v>
      </c>
      <c r="AK9" s="41">
        <v>9</v>
      </c>
      <c r="AL9" s="41">
        <v>8.8857142857142861</v>
      </c>
      <c r="AM9" s="41">
        <v>7.6811594202898554</v>
      </c>
      <c r="AN9" s="41">
        <v>8.0857142857142854</v>
      </c>
      <c r="AO9" s="41">
        <v>8.1428571428571423</v>
      </c>
      <c r="AQ9" s="35">
        <f t="shared" ref="AQ9:AQ66" si="6">IF(ISNUMBER(L9)=TRUE,AQ$5*(L9-AQ$4)/(AQ$3-AQ$4)+(1-AQ$5)*(1-(L9-AQ$4)/(AQ$3-AQ$4)),"..")</f>
        <v>0.51884057971014497</v>
      </c>
      <c r="AR9" s="35">
        <f t="shared" ref="AR9:AR66" si="7">IF(ISNUMBER(M9)=TRUE,AR$5*(M9-AR$4)/(AR$3-AR$4)+(1-AR$5)*(1-(M9-AR$4)/(AR$3-AR$4)),"..")</f>
        <v>0.80571428571428572</v>
      </c>
      <c r="AS9" s="35">
        <f t="shared" ref="AS9:AS66" si="8">IF(ISNUMBER(N9)=TRUE,AS$5*(N9-AS$4)/(AS$3-AS$4)+(1-AS$5)*(1-(N9-AS$4)/(AS$3-AS$4)),"..")</f>
        <v>0.43428571428571427</v>
      </c>
      <c r="AT9" s="35" t="str">
        <f t="shared" ref="AT9:AT66" si="9">IF(ISNUMBER(O9)=TRUE,AT$5*(O9-AT$4)/(AT$3-AT$4)+(1-AT$5)*(1-(O9-AT$4)/(AT$3-AT$4)),"..")</f>
        <v>..</v>
      </c>
      <c r="AU9" s="35">
        <f t="shared" ref="AU9:AU66" si="10">IF(ISNUMBER(P9)=TRUE,AU$5*(P9-AU$4)/(AU$3-AU$4)+(1-AU$5)*(1-(P9-AU$4)/(AU$3-AU$4)),"..")</f>
        <v>0.37575757575757579</v>
      </c>
      <c r="AV9" s="35">
        <f t="shared" ref="AV9:AV66" si="11">IF(ISNUMBER(Q9)=TRUE,AV$5*(Q9-AV$4)/(AV$3-AV$4)+(1-AV$5)*(1-(Q9-AV$4)/(AV$3-AV$4)),"..")</f>
        <v>0.43529411764705878</v>
      </c>
      <c r="AW9" s="35">
        <f t="shared" ref="AW9:AW66" si="12">IF(ISNUMBER(R9)=TRUE,AW$5*(R9-AW$4)/(AW$3-AW$4)+(1-AW$5)*(1-(R9-AW$4)/(AW$3-AW$4)),"..")</f>
        <v>0.77142857142857135</v>
      </c>
      <c r="AX9" s="35" t="str">
        <f t="shared" ref="AX9:AX66" si="13">IF(ISNUMBER(S9)=TRUE,AX$5*(S9-AX$4)/(AX$3-AX$4)+(1-AX$5)*(1-(S9-AX$4)/(AX$3-AX$4)),"..")</f>
        <v>..</v>
      </c>
      <c r="AY9" s="35">
        <f t="shared" ref="AY9:AY66" si="14">IF(ISNUMBER(T9)=TRUE,AY$5*(T9-AY$4)/(AY$3-AY$4)+(1-AY$5)*(1-(T9-AY$4)/(AY$3-AY$4)),"..")</f>
        <v>0.76285714285714279</v>
      </c>
      <c r="AZ9" s="35">
        <f t="shared" ref="AZ9:AZ66" si="15">IF(ISNUMBER(U9)=TRUE,AZ$5*(U9-AZ$4)/(AZ$3-AZ$4)+(1-AZ$5)*(1-(U9-AZ$4)/(AZ$3-AZ$4)),"..")</f>
        <v>0.6463768115942029</v>
      </c>
      <c r="BA9" s="35" t="str">
        <f t="shared" ref="BA9:BA66" si="16">IF(ISNUMBER(V9)=TRUE,BA$5*(V9-BA$4)/(BA$3-BA$4)+(1-BA$5)*(1-(V9-BA$4)/(BA$3-BA$4)),"..")</f>
        <v>..</v>
      </c>
      <c r="BB9" s="35">
        <f t="shared" ref="BB9:BB66" si="17">IF(ISNUMBER(W9)=TRUE,BB$5*(W9-BB$4)/(BB$3-BB$4)+(1-BB$5)*(1-(W9-BB$4)/(BB$3-BB$4)),"..")</f>
        <v>0.74202898550724627</v>
      </c>
      <c r="BC9" s="35">
        <f t="shared" ref="BC9:BC66" si="18">IF(ISNUMBER(X9)=TRUE,BC$5*(X9-BC$4)/(BC$3-BC$4)+(1-BC$5)*(1-(X9-BC$4)/(BC$3-BC$4)),"..")</f>
        <v>0.55294117647058827</v>
      </c>
      <c r="BD9" s="35" t="str">
        <f t="shared" ref="BD9:BD66" si="19">IF(ISNUMBER(Y9)=TRUE,BD$5*(Y9-BD$4)/(BD$3-BD$4)+(1-BD$5)*(1-(Y9-BD$4)/(BD$3-BD$4)),"..")</f>
        <v>..</v>
      </c>
      <c r="BE9" s="35">
        <f t="shared" ref="BE9:BE66" si="20">IF(ISNUMBER(Z9)=TRUE,BE$5*(Z9-BE$4)/(BE$3-BE$4)+(1-BE$5)*(1-(Z9-BE$4)/(BE$3-BE$4)),"..")</f>
        <v>0.74857142857142855</v>
      </c>
      <c r="BF9" s="35">
        <f t="shared" ref="BF9:BF66" si="21">IF(ISNUMBER(AA9)=TRUE,BF$5*(AA9-BF$4)/(BF$3-BF$4)+(1-BF$5)*(1-(AA9-BF$4)/(BF$3-BF$4)),"..")</f>
        <v>0.65217391304347827</v>
      </c>
      <c r="BG9" s="35">
        <f t="shared" ref="BG9:BG66" si="22">IF(ISNUMBER(AB9)=TRUE,BG$5*(AB9-BG$4)/(BG$3-BG$4)+(1-BG$5)*(1-(AB9-BG$4)/(BG$3-BG$4)),"..")</f>
        <v>0.73043478260869565</v>
      </c>
      <c r="BH9" s="35">
        <f t="shared" ref="BH9:BH66" si="23">IF(ISNUMBER(AC9)=TRUE,BH$5*(AC9-BH$4)/(BH$3-BH$4)+(1-BH$5)*(1-(AC9-BH$4)/(BH$3-BH$4)),"..")</f>
        <v>0.74492753623188401</v>
      </c>
      <c r="BI9" s="35">
        <f t="shared" ref="BI9:BI66" si="24">IF(ISNUMBER(AD9)=TRUE,BI$5*(AD9-BI$4)/(BI$3-BI$4)+(1-BI$5)*(1-(AD9-BI$4)/(BI$3-BI$4)),"..")</f>
        <v>0.52463768115942033</v>
      </c>
      <c r="BJ9" s="35">
        <f t="shared" ref="BJ9:BJ66" si="25">IF(ISNUMBER(AE9)=TRUE,BJ$5*(AE9-BJ$4)/(BJ$3-BJ$4)+(1-BJ$5)*(1-(AE9-BJ$4)/(BJ$3-BJ$4)),"..")</f>
        <v>0.55362318840579705</v>
      </c>
      <c r="BK9" s="35">
        <f t="shared" ref="BK9:BK66" si="26">IF(ISNUMBER(AF9)=TRUE,BK$5*(AF9-BK$4)/(BK$3-BK$4)+(1-BK$5)*(1-(AF9-BK$4)/(BK$3-BK$4)),"..")</f>
        <v>0.75362318840579712</v>
      </c>
      <c r="BL9" s="35">
        <f t="shared" ref="BL9:BL66" si="27">IF(ISNUMBER(AG9)=TRUE,BL$5*(AG9-BL$4)/(BL$3-BL$4)+(1-BL$5)*(1-(AG9-BL$4)/(BL$3-BL$4)),"..")</f>
        <v>0.38</v>
      </c>
      <c r="BM9" s="35">
        <f t="shared" ref="BM9:BM66" si="28">IF(ISNUMBER(AH9)=TRUE,BM$5*(AH9-BM$4)/(BM$3-BM$4)+(1-BM$5)*(1-(AH9-BM$4)/(BM$3-BM$4)),"..")</f>
        <v>0.56811594202898552</v>
      </c>
      <c r="BN9" s="35">
        <f t="shared" ref="BN9:BN66" si="29">IF(ISNUMBER(AI9)=TRUE,BN$5*(AI9-BN$4)/(BN$3-BN$4)+(1-BN$5)*(1-(AI9-BN$4)/(BN$3-BN$4)),"..")</f>
        <v>0.68285714285714294</v>
      </c>
      <c r="BO9" s="35">
        <f t="shared" ref="BO9:BO66" si="30">IF(ISNUMBER(AJ9)=TRUE,BO$5*(AJ9-BO$4)/(BO$3-BO$4)+(1-BO$5)*(1-(AJ9-BO$4)/(BO$3-BO$4)),"..")</f>
        <v>0.76571428571428568</v>
      </c>
      <c r="BP9" s="35">
        <f t="shared" ref="BP9:BP66" si="31">IF(ISNUMBER(AK9)=TRUE,BP$5*(AK9-BP$4)/(BP$3-BP$4)+(1-BP$5)*(1-(AK9-BP$4)/(BP$3-BP$4)),"..")</f>
        <v>0.9</v>
      </c>
      <c r="BQ9" s="35">
        <f t="shared" ref="BQ9:BQ66" si="32">IF(ISNUMBER(AL9)=TRUE,BQ$5*(AL9-BQ$4)/(BQ$3-BQ$4)+(1-BQ$5)*(1-(AL9-BQ$4)/(BQ$3-BQ$4)),"..")</f>
        <v>0.88857142857142857</v>
      </c>
      <c r="BR9" s="35">
        <f t="shared" ref="BR9:BR66" si="33">IF(ISNUMBER(AM9)=TRUE,BR$5*(AM9-BR$4)/(BR$3-BR$4)+(1-BR$5)*(1-(AM9-BR$4)/(BR$3-BR$4)),"..")</f>
        <v>0.76811594202898559</v>
      </c>
      <c r="BS9" s="35">
        <f t="shared" ref="BS9:BS66" si="34">IF(ISNUMBER(AN9)=TRUE,BS$5*(AN9-BS$4)/(BS$3-BS$4)+(1-BS$5)*(1-(AN9-BS$4)/(BS$3-BS$4)),"..")</f>
        <v>0.8085714285714285</v>
      </c>
      <c r="BT9" s="35">
        <f t="shared" ref="BT9:BT66" si="35">IF(ISNUMBER(AO9)=TRUE,BT$5*(AO9-BT$4)/(BT$3-BT$4)+(1-BT$5)*(1-(AO9-BT$4)/(BT$3-BT$4)),"..")</f>
        <v>0.81428571428571428</v>
      </c>
    </row>
    <row r="10" spans="1:72" x14ac:dyDescent="0.35">
      <c r="A10" s="34" t="s">
        <v>182</v>
      </c>
      <c r="B10" t="s">
        <v>259</v>
      </c>
      <c r="C10" s="35">
        <f t="shared" si="1"/>
        <v>0.40800000000000003</v>
      </c>
      <c r="D10" s="35">
        <f t="shared" si="1"/>
        <v>0.90588235294117647</v>
      </c>
      <c r="E10" s="35">
        <f t="shared" si="2"/>
        <v>0.51658823529411768</v>
      </c>
      <c r="F10" s="35">
        <f t="shared" si="3"/>
        <v>0.61500840336134466</v>
      </c>
      <c r="G10" s="35">
        <f t="shared" si="4"/>
        <v>0.6839215686274509</v>
      </c>
      <c r="H10" s="35">
        <f t="shared" si="5"/>
        <v>0.46666666666666667</v>
      </c>
      <c r="L10" s="41">
        <v>4.08</v>
      </c>
      <c r="M10" s="41">
        <v>9.0588235294117645</v>
      </c>
      <c r="N10" s="41">
        <v>3.4117647058823533</v>
      </c>
      <c r="O10" s="36" t="s">
        <v>25</v>
      </c>
      <c r="P10" s="41">
        <v>4.6274509803921573</v>
      </c>
      <c r="Q10" s="41">
        <v>3.84</v>
      </c>
      <c r="R10" s="41">
        <v>8.7843137254901968</v>
      </c>
      <c r="S10" s="36" t="s">
        <v>25</v>
      </c>
      <c r="T10" s="41">
        <v>6.2</v>
      </c>
      <c r="U10" s="41">
        <v>6.4</v>
      </c>
      <c r="V10" s="36" t="s">
        <v>25</v>
      </c>
      <c r="W10" s="41">
        <v>7.3725490196078436</v>
      </c>
      <c r="X10" s="41">
        <v>5.04</v>
      </c>
      <c r="Y10" s="36" t="s">
        <v>25</v>
      </c>
      <c r="Z10" s="41">
        <v>7.7254901960784306</v>
      </c>
      <c r="AA10" s="41">
        <v>5.52</v>
      </c>
      <c r="AB10" s="41">
        <v>8.2745098039215694</v>
      </c>
      <c r="AC10" s="41">
        <v>6.5098039215686274</v>
      </c>
      <c r="AD10" s="41">
        <v>4.3921568627450984</v>
      </c>
      <c r="AE10" s="41">
        <v>6.3529411764705888</v>
      </c>
      <c r="AF10" s="41">
        <v>5.6078431372549016</v>
      </c>
      <c r="AG10" s="41">
        <v>5.3725490196078427</v>
      </c>
      <c r="AH10" s="41">
        <v>5.215686274509804</v>
      </c>
      <c r="AI10" s="41">
        <v>6.117647058823529</v>
      </c>
      <c r="AJ10" s="41">
        <v>5.0588235294117645</v>
      </c>
      <c r="AK10" s="41">
        <v>6.8627450980392162</v>
      </c>
      <c r="AL10" s="41">
        <v>8.5098039215686274</v>
      </c>
      <c r="AM10" s="41">
        <v>5.6862745098039218</v>
      </c>
      <c r="AN10" s="41">
        <v>8.0784313725490193</v>
      </c>
      <c r="AO10" s="41">
        <v>4.666666666666667</v>
      </c>
      <c r="AQ10" s="35">
        <f t="shared" si="6"/>
        <v>0.40800000000000003</v>
      </c>
      <c r="AR10" s="35">
        <f t="shared" si="7"/>
        <v>0.90588235294117647</v>
      </c>
      <c r="AS10" s="35">
        <f t="shared" si="8"/>
        <v>0.3411764705882353</v>
      </c>
      <c r="AT10" s="35" t="str">
        <f t="shared" si="9"/>
        <v>..</v>
      </c>
      <c r="AU10" s="35">
        <f t="shared" si="10"/>
        <v>0.46274509803921571</v>
      </c>
      <c r="AV10" s="35">
        <f t="shared" si="11"/>
        <v>0.38400000000000001</v>
      </c>
      <c r="AW10" s="35">
        <f t="shared" si="12"/>
        <v>0.87843137254901971</v>
      </c>
      <c r="AX10" s="35" t="str">
        <f t="shared" si="13"/>
        <v>..</v>
      </c>
      <c r="AY10" s="35">
        <f t="shared" si="14"/>
        <v>0.62</v>
      </c>
      <c r="AZ10" s="35">
        <f t="shared" si="15"/>
        <v>0.64</v>
      </c>
      <c r="BA10" s="35" t="str">
        <f t="shared" si="16"/>
        <v>..</v>
      </c>
      <c r="BB10" s="35">
        <f t="shared" si="17"/>
        <v>0.73725490196078436</v>
      </c>
      <c r="BC10" s="35">
        <f t="shared" si="18"/>
        <v>0.504</v>
      </c>
      <c r="BD10" s="35" t="str">
        <f t="shared" si="19"/>
        <v>..</v>
      </c>
      <c r="BE10" s="35">
        <f t="shared" si="20"/>
        <v>0.77254901960784306</v>
      </c>
      <c r="BF10" s="35">
        <f t="shared" si="21"/>
        <v>0.55199999999999994</v>
      </c>
      <c r="BG10" s="35">
        <f t="shared" si="22"/>
        <v>0.82745098039215692</v>
      </c>
      <c r="BH10" s="35">
        <f t="shared" si="23"/>
        <v>0.65098039215686276</v>
      </c>
      <c r="BI10" s="35">
        <f t="shared" si="24"/>
        <v>0.43921568627450985</v>
      </c>
      <c r="BJ10" s="35">
        <f t="shared" si="25"/>
        <v>0.6352941176470589</v>
      </c>
      <c r="BK10" s="35">
        <f t="shared" si="26"/>
        <v>0.5607843137254902</v>
      </c>
      <c r="BL10" s="35">
        <f t="shared" si="27"/>
        <v>0.53725490196078429</v>
      </c>
      <c r="BM10" s="35">
        <f t="shared" si="28"/>
        <v>0.52156862745098043</v>
      </c>
      <c r="BN10" s="35">
        <f t="shared" si="29"/>
        <v>0.61176470588235288</v>
      </c>
      <c r="BO10" s="35">
        <f t="shared" si="30"/>
        <v>0.50588235294117645</v>
      </c>
      <c r="BP10" s="35">
        <f t="shared" si="31"/>
        <v>0.68627450980392157</v>
      </c>
      <c r="BQ10" s="35">
        <f t="shared" si="32"/>
        <v>0.85098039215686272</v>
      </c>
      <c r="BR10" s="35">
        <f t="shared" si="33"/>
        <v>0.56862745098039214</v>
      </c>
      <c r="BS10" s="35">
        <f t="shared" si="34"/>
        <v>0.80784313725490198</v>
      </c>
      <c r="BT10" s="35">
        <f t="shared" si="35"/>
        <v>0.46666666666666667</v>
      </c>
    </row>
    <row r="11" spans="1:72" x14ac:dyDescent="0.35">
      <c r="A11" s="34" t="s">
        <v>183</v>
      </c>
      <c r="B11" t="s">
        <v>260</v>
      </c>
      <c r="C11" s="35">
        <f t="shared" si="1"/>
        <v>0.40655737704918032</v>
      </c>
      <c r="D11" s="35">
        <f t="shared" si="1"/>
        <v>0.4885245901639344</v>
      </c>
      <c r="E11" s="35">
        <f t="shared" si="2"/>
        <v>0.43858628591574123</v>
      </c>
      <c r="F11" s="35">
        <f t="shared" si="3"/>
        <v>0.54332258501631026</v>
      </c>
      <c r="G11" s="35">
        <f t="shared" si="4"/>
        <v>0.61709677419354836</v>
      </c>
      <c r="H11" s="35">
        <f t="shared" si="5"/>
        <v>0.64193548387096777</v>
      </c>
      <c r="L11" s="41">
        <v>4.0655737704918034</v>
      </c>
      <c r="M11" s="41">
        <v>4.8852459016393439</v>
      </c>
      <c r="N11" s="41">
        <v>2.580645161290323</v>
      </c>
      <c r="O11" s="36" t="s">
        <v>25</v>
      </c>
      <c r="P11" s="41">
        <v>3.935483870967742</v>
      </c>
      <c r="Q11" s="41">
        <v>2.666666666666667</v>
      </c>
      <c r="R11" s="41">
        <v>8.3606557377049189</v>
      </c>
      <c r="S11" s="36" t="s">
        <v>25</v>
      </c>
      <c r="T11" s="41">
        <v>7.4</v>
      </c>
      <c r="U11" s="41">
        <v>6.2413793103448274</v>
      </c>
      <c r="V11" s="36" t="s">
        <v>25</v>
      </c>
      <c r="W11" s="41">
        <v>7.5081967213114762</v>
      </c>
      <c r="X11" s="41">
        <v>3.935483870967742</v>
      </c>
      <c r="Y11" s="36" t="s">
        <v>25</v>
      </c>
      <c r="Z11" s="41">
        <v>7.1475409836065573</v>
      </c>
      <c r="AA11" s="41">
        <v>4.064516129032258</v>
      </c>
      <c r="AB11" s="41">
        <v>9</v>
      </c>
      <c r="AC11" s="41">
        <v>7.1612903225806459</v>
      </c>
      <c r="AD11" s="41">
        <v>1.737704918032787</v>
      </c>
      <c r="AE11" s="41">
        <v>3.4576271186440675</v>
      </c>
      <c r="AF11" s="41">
        <v>5.442622950819672</v>
      </c>
      <c r="AG11" s="41">
        <v>3.0163934426229506</v>
      </c>
      <c r="AH11" s="41">
        <v>4.903225806451613</v>
      </c>
      <c r="AI11" s="41">
        <v>5.0491803278688527</v>
      </c>
      <c r="AJ11" s="41">
        <v>4</v>
      </c>
      <c r="AK11" s="41">
        <v>6.870967741935484</v>
      </c>
      <c r="AL11" s="41">
        <v>7.4193548387096779</v>
      </c>
      <c r="AM11" s="41">
        <v>5.064516129032258</v>
      </c>
      <c r="AN11" s="41">
        <v>7.5</v>
      </c>
      <c r="AO11" s="41">
        <v>6.4193548387096779</v>
      </c>
      <c r="AQ11" s="35">
        <f t="shared" si="6"/>
        <v>0.40655737704918032</v>
      </c>
      <c r="AR11" s="35">
        <f t="shared" si="7"/>
        <v>0.4885245901639344</v>
      </c>
      <c r="AS11" s="35">
        <f t="shared" si="8"/>
        <v>0.25806451612903231</v>
      </c>
      <c r="AT11" s="35" t="str">
        <f t="shared" si="9"/>
        <v>..</v>
      </c>
      <c r="AU11" s="35">
        <f t="shared" si="10"/>
        <v>0.3935483870967742</v>
      </c>
      <c r="AV11" s="35">
        <f t="shared" si="11"/>
        <v>0.26666666666666672</v>
      </c>
      <c r="AW11" s="35">
        <f t="shared" si="12"/>
        <v>0.83606557377049184</v>
      </c>
      <c r="AX11" s="35" t="str">
        <f t="shared" si="13"/>
        <v>..</v>
      </c>
      <c r="AY11" s="35">
        <f t="shared" si="14"/>
        <v>0.74</v>
      </c>
      <c r="AZ11" s="35">
        <f t="shared" si="15"/>
        <v>0.62413793103448278</v>
      </c>
      <c r="BA11" s="35" t="str">
        <f t="shared" si="16"/>
        <v>..</v>
      </c>
      <c r="BB11" s="35">
        <f t="shared" si="17"/>
        <v>0.75081967213114764</v>
      </c>
      <c r="BC11" s="35">
        <f t="shared" si="18"/>
        <v>0.3935483870967742</v>
      </c>
      <c r="BD11" s="35" t="str">
        <f t="shared" si="19"/>
        <v>..</v>
      </c>
      <c r="BE11" s="35">
        <f t="shared" si="20"/>
        <v>0.71475409836065573</v>
      </c>
      <c r="BF11" s="35">
        <f t="shared" si="21"/>
        <v>0.40645161290322579</v>
      </c>
      <c r="BG11" s="35">
        <f t="shared" si="22"/>
        <v>0.9</v>
      </c>
      <c r="BH11" s="35">
        <f t="shared" si="23"/>
        <v>0.71612903225806457</v>
      </c>
      <c r="BI11" s="35">
        <f t="shared" si="24"/>
        <v>0.17377049180327869</v>
      </c>
      <c r="BJ11" s="35">
        <f t="shared" si="25"/>
        <v>0.34576271186440677</v>
      </c>
      <c r="BK11" s="35">
        <f t="shared" si="26"/>
        <v>0.54426229508196722</v>
      </c>
      <c r="BL11" s="35">
        <f t="shared" si="27"/>
        <v>0.30163934426229505</v>
      </c>
      <c r="BM11" s="35">
        <f t="shared" si="28"/>
        <v>0.49032258064516132</v>
      </c>
      <c r="BN11" s="35">
        <f t="shared" si="29"/>
        <v>0.5049180327868853</v>
      </c>
      <c r="BO11" s="35">
        <f t="shared" si="30"/>
        <v>0.4</v>
      </c>
      <c r="BP11" s="35">
        <f t="shared" si="31"/>
        <v>0.68709677419354842</v>
      </c>
      <c r="BQ11" s="35">
        <f t="shared" si="32"/>
        <v>0.74193548387096775</v>
      </c>
      <c r="BR11" s="35">
        <f t="shared" si="33"/>
        <v>0.50645161290322582</v>
      </c>
      <c r="BS11" s="35">
        <f t="shared" si="34"/>
        <v>0.75</v>
      </c>
      <c r="BT11" s="35">
        <f t="shared" si="35"/>
        <v>0.64193548387096777</v>
      </c>
    </row>
    <row r="12" spans="1:72" x14ac:dyDescent="0.35">
      <c r="A12" s="37" t="s">
        <v>185</v>
      </c>
      <c r="B12" t="s">
        <v>261</v>
      </c>
      <c r="C12" s="35">
        <f t="shared" si="1"/>
        <v>0.36222222222222217</v>
      </c>
      <c r="D12" s="35">
        <f t="shared" si="1"/>
        <v>0.84444444444444444</v>
      </c>
      <c r="E12" s="35">
        <f t="shared" si="2"/>
        <v>0.33594627594627591</v>
      </c>
      <c r="F12" s="35">
        <f t="shared" si="3"/>
        <v>0.42075424530882</v>
      </c>
      <c r="G12" s="35">
        <f t="shared" si="4"/>
        <v>0.43771406620844822</v>
      </c>
      <c r="H12" s="35">
        <f t="shared" si="5"/>
        <v>0.12359550561797752</v>
      </c>
      <c r="L12" s="41">
        <v>3.6222222222222218</v>
      </c>
      <c r="M12" s="41">
        <v>8.4444444444444446</v>
      </c>
      <c r="N12" s="41">
        <v>4.5934065934065931</v>
      </c>
      <c r="O12" s="36" t="s">
        <v>25</v>
      </c>
      <c r="P12" s="41">
        <v>3.8666666666666663</v>
      </c>
      <c r="Q12" s="41">
        <v>1.4</v>
      </c>
      <c r="R12" s="41">
        <v>3.5777777777777775</v>
      </c>
      <c r="S12" s="36" t="s">
        <v>25</v>
      </c>
      <c r="T12" s="41">
        <v>4.5555555555555554</v>
      </c>
      <c r="U12" s="41">
        <v>4.9010989010989015</v>
      </c>
      <c r="V12" s="36" t="s">
        <v>25</v>
      </c>
      <c r="W12" s="41">
        <v>6.2696629213483153</v>
      </c>
      <c r="X12" s="41">
        <v>2.5168539325842696</v>
      </c>
      <c r="Y12" s="36" t="s">
        <v>25</v>
      </c>
      <c r="Z12" s="41">
        <v>2.2727272727272725</v>
      </c>
      <c r="AA12" s="41">
        <v>3.1428571428571432</v>
      </c>
      <c r="AB12" s="41">
        <v>5.9550561797752808</v>
      </c>
      <c r="AC12" s="41">
        <v>4.4395604395604398</v>
      </c>
      <c r="AD12" s="41">
        <v>4.5227272727272725</v>
      </c>
      <c r="AE12" s="41">
        <v>2.8791208791208796</v>
      </c>
      <c r="AF12" s="41">
        <v>7.2808988764044944</v>
      </c>
      <c r="AG12" s="41">
        <v>2.1758241758241761</v>
      </c>
      <c r="AH12" s="41">
        <v>5.4222222222222225</v>
      </c>
      <c r="AI12" s="41">
        <v>2.5714285714285712</v>
      </c>
      <c r="AJ12" s="41">
        <v>5.604395604395604</v>
      </c>
      <c r="AK12" s="41">
        <v>3.9550561797752808</v>
      </c>
      <c r="AL12" s="41">
        <v>4.6373626373626378</v>
      </c>
      <c r="AM12" s="41">
        <v>3.177777777777778</v>
      </c>
      <c r="AN12" s="41">
        <v>4.5111111111111111</v>
      </c>
      <c r="AO12" s="41">
        <v>1.2359550561797752</v>
      </c>
      <c r="AQ12" s="35">
        <f t="shared" si="6"/>
        <v>0.36222222222222217</v>
      </c>
      <c r="AR12" s="35">
        <f t="shared" si="7"/>
        <v>0.84444444444444444</v>
      </c>
      <c r="AS12" s="35">
        <f t="shared" si="8"/>
        <v>0.45934065934065932</v>
      </c>
      <c r="AT12" s="35" t="str">
        <f t="shared" si="9"/>
        <v>..</v>
      </c>
      <c r="AU12" s="35">
        <f t="shared" si="10"/>
        <v>0.3866666666666666</v>
      </c>
      <c r="AV12" s="35">
        <f t="shared" si="11"/>
        <v>0.13999999999999999</v>
      </c>
      <c r="AW12" s="35">
        <f t="shared" si="12"/>
        <v>0.35777777777777775</v>
      </c>
      <c r="AX12" s="35" t="str">
        <f t="shared" si="13"/>
        <v>..</v>
      </c>
      <c r="AY12" s="35">
        <f t="shared" si="14"/>
        <v>0.45555555555555555</v>
      </c>
      <c r="AZ12" s="35">
        <f t="shared" si="15"/>
        <v>0.49010989010989015</v>
      </c>
      <c r="BA12" s="35" t="str">
        <f t="shared" si="16"/>
        <v>..</v>
      </c>
      <c r="BB12" s="35">
        <f t="shared" si="17"/>
        <v>0.62696629213483157</v>
      </c>
      <c r="BC12" s="35">
        <f t="shared" si="18"/>
        <v>0.25168539325842698</v>
      </c>
      <c r="BD12" s="35" t="str">
        <f t="shared" si="19"/>
        <v>..</v>
      </c>
      <c r="BE12" s="35">
        <f t="shared" si="20"/>
        <v>0.22727272727272724</v>
      </c>
      <c r="BF12" s="35">
        <f t="shared" si="21"/>
        <v>0.31428571428571433</v>
      </c>
      <c r="BG12" s="35">
        <f t="shared" si="22"/>
        <v>0.5955056179775281</v>
      </c>
      <c r="BH12" s="35">
        <f t="shared" si="23"/>
        <v>0.44395604395604399</v>
      </c>
      <c r="BI12" s="35">
        <f t="shared" si="24"/>
        <v>0.45227272727272727</v>
      </c>
      <c r="BJ12" s="35">
        <f t="shared" si="25"/>
        <v>0.28791208791208794</v>
      </c>
      <c r="BK12" s="35">
        <f t="shared" si="26"/>
        <v>0.72808988764044946</v>
      </c>
      <c r="BL12" s="35">
        <f t="shared" si="27"/>
        <v>0.21758241758241761</v>
      </c>
      <c r="BM12" s="35">
        <f t="shared" si="28"/>
        <v>0.54222222222222227</v>
      </c>
      <c r="BN12" s="35">
        <f t="shared" si="29"/>
        <v>0.25714285714285712</v>
      </c>
      <c r="BO12" s="35">
        <f t="shared" si="30"/>
        <v>0.56043956043956045</v>
      </c>
      <c r="BP12" s="35">
        <f t="shared" si="31"/>
        <v>0.39550561797752809</v>
      </c>
      <c r="BQ12" s="35">
        <f t="shared" si="32"/>
        <v>0.46373626373626375</v>
      </c>
      <c r="BR12" s="35">
        <f t="shared" si="33"/>
        <v>0.31777777777777783</v>
      </c>
      <c r="BS12" s="35">
        <f t="shared" si="34"/>
        <v>0.45111111111111113</v>
      </c>
      <c r="BT12" s="35">
        <f t="shared" si="35"/>
        <v>0.12359550561797752</v>
      </c>
    </row>
    <row r="13" spans="1:72" x14ac:dyDescent="0.35">
      <c r="A13" s="34" t="s">
        <v>184</v>
      </c>
      <c r="B13" t="s">
        <v>262</v>
      </c>
      <c r="C13" s="35">
        <f t="shared" si="1"/>
        <v>0.30212765957446808</v>
      </c>
      <c r="D13" s="35">
        <f t="shared" si="1"/>
        <v>0.55319148936170215</v>
      </c>
      <c r="E13" s="35">
        <f t="shared" si="2"/>
        <v>0.30513670469729676</v>
      </c>
      <c r="F13" s="35">
        <f t="shared" si="3"/>
        <v>0.47218971130627002</v>
      </c>
      <c r="G13" s="35">
        <f t="shared" si="4"/>
        <v>0.27914893617021275</v>
      </c>
      <c r="H13" s="35">
        <f t="shared" si="5"/>
        <v>9.3617021276595741E-2</v>
      </c>
      <c r="L13" s="41">
        <v>3.0212765957446805</v>
      </c>
      <c r="M13" s="41">
        <v>5.5319148936170217</v>
      </c>
      <c r="N13" s="41">
        <v>2.4347826086956523</v>
      </c>
      <c r="O13" s="36" t="s">
        <v>25</v>
      </c>
      <c r="P13" s="41">
        <v>3</v>
      </c>
      <c r="Q13" s="41">
        <v>1.1111111111111112</v>
      </c>
      <c r="R13" s="41">
        <v>5.6595744680851068</v>
      </c>
      <c r="S13" s="36" t="s">
        <v>25</v>
      </c>
      <c r="T13" s="41">
        <v>4.7391304347826084</v>
      </c>
      <c r="U13" s="41">
        <v>2.4255319148936172</v>
      </c>
      <c r="V13" s="36" t="s">
        <v>25</v>
      </c>
      <c r="W13" s="41">
        <v>4.4888888888888889</v>
      </c>
      <c r="X13" s="41">
        <v>3.3617021276595747</v>
      </c>
      <c r="Y13" s="36" t="s">
        <v>25</v>
      </c>
      <c r="Z13" s="41">
        <v>3.1111111111111107</v>
      </c>
      <c r="AA13" s="41">
        <v>3.3191489361702127</v>
      </c>
      <c r="AB13" s="41">
        <v>6.9565217391304355</v>
      </c>
      <c r="AC13" s="41">
        <v>4.8636363636363633</v>
      </c>
      <c r="AD13" s="41">
        <v>6.7826086956521738</v>
      </c>
      <c r="AE13" s="41">
        <v>7.4042553191489358</v>
      </c>
      <c r="AF13" s="41">
        <v>4.7391304347826084</v>
      </c>
      <c r="AG13" s="41">
        <v>4.2553191489361701</v>
      </c>
      <c r="AH13" s="41">
        <v>3.5319148936170217</v>
      </c>
      <c r="AI13" s="41">
        <v>6.1276595744680851</v>
      </c>
      <c r="AJ13" s="41">
        <v>2.3829787234042552</v>
      </c>
      <c r="AK13" s="41">
        <v>1.4893617021276597</v>
      </c>
      <c r="AL13" s="41">
        <v>3.0638297872340425</v>
      </c>
      <c r="AM13" s="41">
        <v>3.2340425531914896</v>
      </c>
      <c r="AN13" s="41">
        <v>3.7872340425531918</v>
      </c>
      <c r="AO13" s="41">
        <v>0.93617021276595747</v>
      </c>
      <c r="AQ13" s="35">
        <f t="shared" si="6"/>
        <v>0.30212765957446808</v>
      </c>
      <c r="AR13" s="35">
        <f t="shared" si="7"/>
        <v>0.55319148936170215</v>
      </c>
      <c r="AS13" s="35">
        <f t="shared" si="8"/>
        <v>0.24347826086956523</v>
      </c>
      <c r="AT13" s="35" t="str">
        <f t="shared" si="9"/>
        <v>..</v>
      </c>
      <c r="AU13" s="35">
        <f t="shared" si="10"/>
        <v>0.3</v>
      </c>
      <c r="AV13" s="35">
        <f t="shared" si="11"/>
        <v>0.11111111111111112</v>
      </c>
      <c r="AW13" s="35">
        <f t="shared" si="12"/>
        <v>0.56595744680851068</v>
      </c>
      <c r="AX13" s="35" t="str">
        <f t="shared" si="13"/>
        <v>..</v>
      </c>
      <c r="AY13" s="35">
        <f t="shared" si="14"/>
        <v>0.47391304347826085</v>
      </c>
      <c r="AZ13" s="35">
        <f t="shared" si="15"/>
        <v>0.24255319148936172</v>
      </c>
      <c r="BA13" s="35" t="str">
        <f t="shared" si="16"/>
        <v>..</v>
      </c>
      <c r="BB13" s="35">
        <f t="shared" si="17"/>
        <v>0.44888888888888889</v>
      </c>
      <c r="BC13" s="35">
        <f t="shared" si="18"/>
        <v>0.33617021276595749</v>
      </c>
      <c r="BD13" s="35" t="str">
        <f t="shared" si="19"/>
        <v>..</v>
      </c>
      <c r="BE13" s="35">
        <f t="shared" si="20"/>
        <v>0.31111111111111106</v>
      </c>
      <c r="BF13" s="35">
        <f t="shared" si="21"/>
        <v>0.33191489361702126</v>
      </c>
      <c r="BG13" s="35">
        <f t="shared" si="22"/>
        <v>0.69565217391304357</v>
      </c>
      <c r="BH13" s="35">
        <f t="shared" si="23"/>
        <v>0.48636363636363633</v>
      </c>
      <c r="BI13" s="35">
        <f t="shared" si="24"/>
        <v>0.67826086956521736</v>
      </c>
      <c r="BJ13" s="35">
        <f t="shared" si="25"/>
        <v>0.74042553191489358</v>
      </c>
      <c r="BK13" s="35">
        <f t="shared" si="26"/>
        <v>0.47391304347826085</v>
      </c>
      <c r="BL13" s="35">
        <f t="shared" si="27"/>
        <v>0.42553191489361702</v>
      </c>
      <c r="BM13" s="35">
        <f t="shared" si="28"/>
        <v>0.35319148936170219</v>
      </c>
      <c r="BN13" s="35">
        <f t="shared" si="29"/>
        <v>0.61276595744680851</v>
      </c>
      <c r="BO13" s="35">
        <f t="shared" si="30"/>
        <v>0.23829787234042552</v>
      </c>
      <c r="BP13" s="35">
        <f t="shared" si="31"/>
        <v>0.14893617021276598</v>
      </c>
      <c r="BQ13" s="35">
        <f t="shared" si="32"/>
        <v>0.30638297872340425</v>
      </c>
      <c r="BR13" s="35">
        <f t="shared" si="33"/>
        <v>0.32340425531914896</v>
      </c>
      <c r="BS13" s="35">
        <f t="shared" si="34"/>
        <v>0.3787234042553192</v>
      </c>
      <c r="BT13" s="35">
        <f t="shared" si="35"/>
        <v>9.3617021276595741E-2</v>
      </c>
    </row>
    <row r="14" spans="1:72" x14ac:dyDescent="0.35">
      <c r="A14" s="34" t="s">
        <v>187</v>
      </c>
      <c r="B14" t="s">
        <v>263</v>
      </c>
      <c r="C14" s="35">
        <f t="shared" si="1"/>
        <v>0.63428571428571434</v>
      </c>
      <c r="D14" s="35">
        <f t="shared" si="1"/>
        <v>0.91428571428571426</v>
      </c>
      <c r="E14" s="35">
        <f t="shared" si="2"/>
        <v>0.65428571428571425</v>
      </c>
      <c r="F14" s="35">
        <f t="shared" si="3"/>
        <v>0.68082588908373221</v>
      </c>
      <c r="G14" s="35">
        <f t="shared" si="4"/>
        <v>0.79346803069053706</v>
      </c>
      <c r="H14" s="35">
        <f t="shared" si="5"/>
        <v>0.77014925373134324</v>
      </c>
      <c r="L14" s="41">
        <v>6.3428571428571434</v>
      </c>
      <c r="M14" s="41">
        <v>9.1428571428571423</v>
      </c>
      <c r="N14" s="41">
        <v>6.742857142857142</v>
      </c>
      <c r="O14" s="36" t="s">
        <v>25</v>
      </c>
      <c r="P14" s="41">
        <v>6.4</v>
      </c>
      <c r="Q14" s="41">
        <v>4.628571428571429</v>
      </c>
      <c r="R14" s="41">
        <v>8.4</v>
      </c>
      <c r="S14" s="36" t="s">
        <v>25</v>
      </c>
      <c r="T14" s="41">
        <v>6.8405797101449277</v>
      </c>
      <c r="U14" s="41">
        <v>7.1428571428571423</v>
      </c>
      <c r="V14" s="36" t="s">
        <v>25</v>
      </c>
      <c r="W14" s="41">
        <v>7.7101449275362324</v>
      </c>
      <c r="X14" s="41">
        <v>6.3428571428571434</v>
      </c>
      <c r="Y14" s="36" t="s">
        <v>25</v>
      </c>
      <c r="Z14" s="41">
        <v>7.2835820895522385</v>
      </c>
      <c r="AA14" s="41">
        <v>6.8857142857142861</v>
      </c>
      <c r="AB14" s="41">
        <v>7.1304347826086953</v>
      </c>
      <c r="AC14" s="41">
        <v>6.5428571428571427</v>
      </c>
      <c r="AD14" s="41">
        <v>5.382352941176471</v>
      </c>
      <c r="AE14" s="41">
        <v>6.2285714285714278</v>
      </c>
      <c r="AF14" s="41">
        <v>8.0571428571428569</v>
      </c>
      <c r="AG14" s="41">
        <v>6.2318840579710137</v>
      </c>
      <c r="AH14" s="41">
        <v>5.9714285714285715</v>
      </c>
      <c r="AI14" s="41">
        <v>7.5652173913043477</v>
      </c>
      <c r="AJ14" s="41">
        <v>7.2285714285714278</v>
      </c>
      <c r="AK14" s="41">
        <v>8.6285714285714281</v>
      </c>
      <c r="AL14" s="41">
        <v>8.6086956521739122</v>
      </c>
      <c r="AM14" s="41">
        <v>6.9428571428571431</v>
      </c>
      <c r="AN14" s="41">
        <v>8.264705882352942</v>
      </c>
      <c r="AO14" s="41">
        <v>7.7014925373134329</v>
      </c>
      <c r="AQ14" s="35">
        <f t="shared" si="6"/>
        <v>0.63428571428571434</v>
      </c>
      <c r="AR14" s="35">
        <f t="shared" si="7"/>
        <v>0.91428571428571426</v>
      </c>
      <c r="AS14" s="35">
        <f t="shared" si="8"/>
        <v>0.67428571428571416</v>
      </c>
      <c r="AT14" s="35" t="str">
        <f t="shared" si="9"/>
        <v>..</v>
      </c>
      <c r="AU14" s="35">
        <f t="shared" si="10"/>
        <v>0.64</v>
      </c>
      <c r="AV14" s="35">
        <f t="shared" si="11"/>
        <v>0.46285714285714291</v>
      </c>
      <c r="AW14" s="35">
        <f t="shared" si="12"/>
        <v>0.84000000000000008</v>
      </c>
      <c r="AX14" s="35" t="str">
        <f t="shared" si="13"/>
        <v>..</v>
      </c>
      <c r="AY14" s="35">
        <f t="shared" si="14"/>
        <v>0.68405797101449273</v>
      </c>
      <c r="AZ14" s="35">
        <f t="shared" si="15"/>
        <v>0.71428571428571419</v>
      </c>
      <c r="BA14" s="35" t="str">
        <f t="shared" si="16"/>
        <v>..</v>
      </c>
      <c r="BB14" s="35">
        <f t="shared" si="17"/>
        <v>0.77101449275362322</v>
      </c>
      <c r="BC14" s="35">
        <f t="shared" si="18"/>
        <v>0.63428571428571434</v>
      </c>
      <c r="BD14" s="35" t="str">
        <f t="shared" si="19"/>
        <v>..</v>
      </c>
      <c r="BE14" s="35">
        <f t="shared" si="20"/>
        <v>0.72835820895522385</v>
      </c>
      <c r="BF14" s="35">
        <f t="shared" si="21"/>
        <v>0.68857142857142861</v>
      </c>
      <c r="BG14" s="35">
        <f t="shared" si="22"/>
        <v>0.71304347826086956</v>
      </c>
      <c r="BH14" s="35">
        <f t="shared" si="23"/>
        <v>0.65428571428571425</v>
      </c>
      <c r="BI14" s="35">
        <f t="shared" si="24"/>
        <v>0.53823529411764715</v>
      </c>
      <c r="BJ14" s="35">
        <f t="shared" si="25"/>
        <v>0.62285714285714278</v>
      </c>
      <c r="BK14" s="35">
        <f t="shared" si="26"/>
        <v>0.80571428571428572</v>
      </c>
      <c r="BL14" s="35">
        <f t="shared" si="27"/>
        <v>0.62318840579710133</v>
      </c>
      <c r="BM14" s="35">
        <f t="shared" si="28"/>
        <v>0.5971428571428572</v>
      </c>
      <c r="BN14" s="35">
        <f t="shared" si="29"/>
        <v>0.75652173913043474</v>
      </c>
      <c r="BO14" s="35">
        <f t="shared" si="30"/>
        <v>0.72285714285714275</v>
      </c>
      <c r="BP14" s="35">
        <f t="shared" si="31"/>
        <v>0.86285714285714277</v>
      </c>
      <c r="BQ14" s="35">
        <f t="shared" si="32"/>
        <v>0.86086956521739122</v>
      </c>
      <c r="BR14" s="35">
        <f t="shared" si="33"/>
        <v>0.69428571428571428</v>
      </c>
      <c r="BS14" s="35">
        <f t="shared" si="34"/>
        <v>0.82647058823529418</v>
      </c>
      <c r="BT14" s="35">
        <f t="shared" si="35"/>
        <v>0.77014925373134324</v>
      </c>
    </row>
    <row r="15" spans="1:72" x14ac:dyDescent="0.35">
      <c r="A15" s="34" t="s">
        <v>189</v>
      </c>
      <c r="B15" t="s">
        <v>264</v>
      </c>
      <c r="C15" s="35">
        <f t="shared" si="1"/>
        <v>0.7466666666666667</v>
      </c>
      <c r="D15" s="35">
        <f t="shared" si="1"/>
        <v>0.80909090909090919</v>
      </c>
      <c r="E15" s="35">
        <f t="shared" si="2"/>
        <v>0.68724747474747472</v>
      </c>
      <c r="F15" s="35">
        <f t="shared" si="3"/>
        <v>0.76821067821067823</v>
      </c>
      <c r="G15" s="35">
        <f t="shared" si="4"/>
        <v>0.73664082687338495</v>
      </c>
      <c r="H15" s="35">
        <f t="shared" si="5"/>
        <v>0.76</v>
      </c>
      <c r="L15" s="41">
        <v>7.4666666666666668</v>
      </c>
      <c r="M15" s="41">
        <v>8.0909090909090917</v>
      </c>
      <c r="N15" s="41">
        <v>7.2727272727272734</v>
      </c>
      <c r="O15" s="36" t="s">
        <v>25</v>
      </c>
      <c r="P15" s="41">
        <v>6.2666666666666675</v>
      </c>
      <c r="Q15" s="41">
        <v>5.7727272727272725</v>
      </c>
      <c r="R15" s="41">
        <v>8.1777777777777771</v>
      </c>
      <c r="S15" s="36" t="s">
        <v>25</v>
      </c>
      <c r="T15" s="41">
        <v>8.9777777777777779</v>
      </c>
      <c r="U15" s="41">
        <v>6.6222222222222218</v>
      </c>
      <c r="V15" s="36" t="s">
        <v>25</v>
      </c>
      <c r="W15" s="41">
        <v>8</v>
      </c>
      <c r="X15" s="41">
        <v>6.9777777777777779</v>
      </c>
      <c r="Y15" s="36" t="s">
        <v>25</v>
      </c>
      <c r="Z15" s="41">
        <v>8</v>
      </c>
      <c r="AA15" s="41">
        <v>7.4222222222222225</v>
      </c>
      <c r="AB15" s="41">
        <v>9.1999999999999993</v>
      </c>
      <c r="AC15" s="41">
        <v>8.2272727272727266</v>
      </c>
      <c r="AD15" s="41">
        <v>6.3555555555555561</v>
      </c>
      <c r="AE15" s="41">
        <v>8.4888888888888889</v>
      </c>
      <c r="AF15" s="41">
        <v>7.7777777777777786</v>
      </c>
      <c r="AG15" s="41">
        <v>6</v>
      </c>
      <c r="AH15" s="41">
        <v>8</v>
      </c>
      <c r="AI15" s="41">
        <v>7.5</v>
      </c>
      <c r="AJ15" s="41">
        <v>8.0444444444444443</v>
      </c>
      <c r="AK15" s="41">
        <v>6.6666666666666661</v>
      </c>
      <c r="AL15" s="41">
        <v>7.6888888888888882</v>
      </c>
      <c r="AM15" s="41">
        <v>8.7111111111111104</v>
      </c>
      <c r="AN15" s="41">
        <v>5.7209302325581399</v>
      </c>
      <c r="AO15" s="41">
        <v>7.6</v>
      </c>
      <c r="AQ15" s="35">
        <f t="shared" si="6"/>
        <v>0.7466666666666667</v>
      </c>
      <c r="AR15" s="35">
        <f t="shared" si="7"/>
        <v>0.80909090909090919</v>
      </c>
      <c r="AS15" s="35">
        <f t="shared" si="8"/>
        <v>0.72727272727272729</v>
      </c>
      <c r="AT15" s="35" t="str">
        <f t="shared" si="9"/>
        <v>..</v>
      </c>
      <c r="AU15" s="35">
        <f t="shared" si="10"/>
        <v>0.62666666666666671</v>
      </c>
      <c r="AV15" s="35">
        <f t="shared" si="11"/>
        <v>0.57727272727272727</v>
      </c>
      <c r="AW15" s="35">
        <f t="shared" si="12"/>
        <v>0.81777777777777771</v>
      </c>
      <c r="AX15" s="35" t="str">
        <f t="shared" si="13"/>
        <v>..</v>
      </c>
      <c r="AY15" s="35">
        <f t="shared" si="14"/>
        <v>0.89777777777777779</v>
      </c>
      <c r="AZ15" s="35">
        <f t="shared" si="15"/>
        <v>0.66222222222222216</v>
      </c>
      <c r="BA15" s="35" t="str">
        <f t="shared" si="16"/>
        <v>..</v>
      </c>
      <c r="BB15" s="35">
        <f t="shared" si="17"/>
        <v>0.8</v>
      </c>
      <c r="BC15" s="35">
        <f t="shared" si="18"/>
        <v>0.69777777777777783</v>
      </c>
      <c r="BD15" s="35" t="str">
        <f t="shared" si="19"/>
        <v>..</v>
      </c>
      <c r="BE15" s="35">
        <f t="shared" si="20"/>
        <v>0.8</v>
      </c>
      <c r="BF15" s="35">
        <f t="shared" si="21"/>
        <v>0.74222222222222223</v>
      </c>
      <c r="BG15" s="35">
        <f t="shared" si="22"/>
        <v>0.91999999999999993</v>
      </c>
      <c r="BH15" s="35">
        <f t="shared" si="23"/>
        <v>0.82272727272727264</v>
      </c>
      <c r="BI15" s="35">
        <f t="shared" si="24"/>
        <v>0.63555555555555565</v>
      </c>
      <c r="BJ15" s="35">
        <f t="shared" si="25"/>
        <v>0.84888888888888892</v>
      </c>
      <c r="BK15" s="35">
        <f t="shared" si="26"/>
        <v>0.7777777777777779</v>
      </c>
      <c r="BL15" s="35">
        <f t="shared" si="27"/>
        <v>0.6</v>
      </c>
      <c r="BM15" s="35">
        <f t="shared" si="28"/>
        <v>0.8</v>
      </c>
      <c r="BN15" s="35">
        <f t="shared" si="29"/>
        <v>0.75</v>
      </c>
      <c r="BO15" s="35">
        <f t="shared" si="30"/>
        <v>0.80444444444444441</v>
      </c>
      <c r="BP15" s="35">
        <f t="shared" si="31"/>
        <v>0.66666666666666663</v>
      </c>
      <c r="BQ15" s="35">
        <f t="shared" si="32"/>
        <v>0.76888888888888884</v>
      </c>
      <c r="BR15" s="35">
        <f t="shared" si="33"/>
        <v>0.87111111111111106</v>
      </c>
      <c r="BS15" s="35">
        <f t="shared" si="34"/>
        <v>0.57209302325581401</v>
      </c>
      <c r="BT15" s="35">
        <f t="shared" si="35"/>
        <v>0.76</v>
      </c>
    </row>
    <row r="16" spans="1:72" x14ac:dyDescent="0.35">
      <c r="A16" s="34" t="s">
        <v>190</v>
      </c>
      <c r="B16" t="s">
        <v>360</v>
      </c>
      <c r="C16" s="35">
        <f t="shared" si="1"/>
        <v>0.30576923076923074</v>
      </c>
      <c r="D16" s="35">
        <f t="shared" si="1"/>
        <v>0.62330097087378644</v>
      </c>
      <c r="E16" s="35">
        <f t="shared" si="2"/>
        <v>0.48026018099547513</v>
      </c>
      <c r="F16" s="35">
        <f t="shared" si="3"/>
        <v>0.4777267595657087</v>
      </c>
      <c r="G16" s="35">
        <f t="shared" si="4"/>
        <v>0.41417680739211293</v>
      </c>
      <c r="H16" s="35">
        <f t="shared" si="5"/>
        <v>0.16346153846153846</v>
      </c>
      <c r="L16" s="41">
        <v>3.0576923076923075</v>
      </c>
      <c r="M16" s="41">
        <v>6.233009708737864</v>
      </c>
      <c r="N16" s="41">
        <v>5.4615384615384617</v>
      </c>
      <c r="O16" s="36" t="s">
        <v>25</v>
      </c>
      <c r="P16" s="41">
        <v>4.6730769230769234</v>
      </c>
      <c r="Q16" s="41">
        <v>2.134615384615385</v>
      </c>
      <c r="R16" s="41">
        <v>6.9411764705882355</v>
      </c>
      <c r="S16" s="36" t="s">
        <v>25</v>
      </c>
      <c r="T16" s="41">
        <v>4.7572815533980579</v>
      </c>
      <c r="U16" s="41">
        <v>4.115384615384615</v>
      </c>
      <c r="V16" s="36" t="s">
        <v>25</v>
      </c>
      <c r="W16" s="41">
        <v>4.0576923076923075</v>
      </c>
      <c r="X16" s="41">
        <v>5.3535353535353538</v>
      </c>
      <c r="Y16" s="36" t="s">
        <v>25</v>
      </c>
      <c r="Z16" s="41">
        <v>4.6796116504854366</v>
      </c>
      <c r="AA16" s="41">
        <v>4.3689320388349513</v>
      </c>
      <c r="AB16" s="41">
        <v>4.5882352941176467</v>
      </c>
      <c r="AC16" s="41">
        <v>5.0980392156862742</v>
      </c>
      <c r="AD16" s="41">
        <v>4.4117647058823533</v>
      </c>
      <c r="AE16" s="41">
        <v>4.6407766990291259</v>
      </c>
      <c r="AF16" s="41">
        <v>4.6601941747572813</v>
      </c>
      <c r="AG16" s="41">
        <v>5.4423076923076925</v>
      </c>
      <c r="AH16" s="41">
        <v>5.0769230769230766</v>
      </c>
      <c r="AI16" s="41">
        <v>5.6310679611650487</v>
      </c>
      <c r="AJ16" s="41">
        <v>3.5384615384615383</v>
      </c>
      <c r="AK16" s="41">
        <v>3.7254901960784315</v>
      </c>
      <c r="AL16" s="41">
        <v>4.6078431372549016</v>
      </c>
      <c r="AM16" s="41">
        <v>4.215686274509804</v>
      </c>
      <c r="AN16" s="41">
        <v>4.6213592233009706</v>
      </c>
      <c r="AO16" s="41">
        <v>1.6346153846153846</v>
      </c>
      <c r="AQ16" s="35">
        <f t="shared" si="6"/>
        <v>0.30576923076923074</v>
      </c>
      <c r="AR16" s="35">
        <f t="shared" si="7"/>
        <v>0.62330097087378644</v>
      </c>
      <c r="AS16" s="35">
        <f t="shared" si="8"/>
        <v>0.54615384615384621</v>
      </c>
      <c r="AT16" s="35" t="str">
        <f t="shared" si="9"/>
        <v>..</v>
      </c>
      <c r="AU16" s="35">
        <f t="shared" si="10"/>
        <v>0.46730769230769231</v>
      </c>
      <c r="AV16" s="35">
        <f t="shared" si="11"/>
        <v>0.21346153846153851</v>
      </c>
      <c r="AW16" s="35">
        <f t="shared" si="12"/>
        <v>0.69411764705882351</v>
      </c>
      <c r="AX16" s="35" t="str">
        <f t="shared" si="13"/>
        <v>..</v>
      </c>
      <c r="AY16" s="35">
        <f t="shared" si="14"/>
        <v>0.47572815533980578</v>
      </c>
      <c r="AZ16" s="35">
        <f t="shared" si="15"/>
        <v>0.41153846153846152</v>
      </c>
      <c r="BA16" s="35" t="str">
        <f t="shared" si="16"/>
        <v>..</v>
      </c>
      <c r="BB16" s="35">
        <f t="shared" si="17"/>
        <v>0.40576923076923077</v>
      </c>
      <c r="BC16" s="35">
        <f t="shared" si="18"/>
        <v>0.53535353535353536</v>
      </c>
      <c r="BD16" s="35" t="str">
        <f t="shared" si="19"/>
        <v>..</v>
      </c>
      <c r="BE16" s="35">
        <f t="shared" si="20"/>
        <v>0.46796116504854368</v>
      </c>
      <c r="BF16" s="35">
        <f t="shared" si="21"/>
        <v>0.43689320388349512</v>
      </c>
      <c r="BG16" s="35">
        <f t="shared" si="22"/>
        <v>0.45882352941176469</v>
      </c>
      <c r="BH16" s="35">
        <f t="shared" si="23"/>
        <v>0.50980392156862742</v>
      </c>
      <c r="BI16" s="35">
        <f t="shared" si="24"/>
        <v>0.44117647058823534</v>
      </c>
      <c r="BJ16" s="35">
        <f t="shared" si="25"/>
        <v>0.4640776699029126</v>
      </c>
      <c r="BK16" s="35">
        <f t="shared" si="26"/>
        <v>0.46601941747572811</v>
      </c>
      <c r="BL16" s="35">
        <f t="shared" si="27"/>
        <v>0.5442307692307693</v>
      </c>
      <c r="BM16" s="35">
        <f t="shared" si="28"/>
        <v>0.50769230769230766</v>
      </c>
      <c r="BN16" s="35">
        <f t="shared" si="29"/>
        <v>0.56310679611650483</v>
      </c>
      <c r="BO16" s="35">
        <f t="shared" si="30"/>
        <v>0.35384615384615381</v>
      </c>
      <c r="BP16" s="35">
        <f t="shared" si="31"/>
        <v>0.37254901960784315</v>
      </c>
      <c r="BQ16" s="35">
        <f t="shared" si="32"/>
        <v>0.46078431372549017</v>
      </c>
      <c r="BR16" s="35">
        <f t="shared" si="33"/>
        <v>0.42156862745098039</v>
      </c>
      <c r="BS16" s="35">
        <f t="shared" si="34"/>
        <v>0.46213592233009704</v>
      </c>
      <c r="BT16" s="35">
        <f t="shared" si="35"/>
        <v>0.16346153846153846</v>
      </c>
    </row>
    <row r="17" spans="1:72" x14ac:dyDescent="0.35">
      <c r="A17" s="34" t="s">
        <v>191</v>
      </c>
      <c r="B17" t="s">
        <v>265</v>
      </c>
      <c r="C17" s="35">
        <f t="shared" si="1"/>
        <v>0.29702970297029702</v>
      </c>
      <c r="D17" s="35">
        <f t="shared" si="1"/>
        <v>0.56363636363636371</v>
      </c>
      <c r="E17" s="35">
        <f t="shared" si="2"/>
        <v>0.36838613861386138</v>
      </c>
      <c r="F17" s="35">
        <f t="shared" si="3"/>
        <v>0.43318020373465921</v>
      </c>
      <c r="G17" s="35">
        <f t="shared" si="4"/>
        <v>0.34321760176017602</v>
      </c>
      <c r="H17" s="35">
        <f t="shared" si="5"/>
        <v>0.13799999999999998</v>
      </c>
      <c r="L17" s="41">
        <v>2.9702970297029703</v>
      </c>
      <c r="M17" s="41">
        <v>5.6363636363636367</v>
      </c>
      <c r="N17" s="41">
        <v>4.6138613861386135</v>
      </c>
      <c r="O17" s="36" t="s">
        <v>25</v>
      </c>
      <c r="P17" s="41">
        <v>4</v>
      </c>
      <c r="Q17" s="41">
        <v>1.8415841584158414</v>
      </c>
      <c r="R17" s="41">
        <v>4.28</v>
      </c>
      <c r="S17" s="36" t="s">
        <v>25</v>
      </c>
      <c r="T17" s="41">
        <v>3.9</v>
      </c>
      <c r="U17" s="41">
        <v>4.2772277227722775</v>
      </c>
      <c r="V17" s="36" t="s">
        <v>25</v>
      </c>
      <c r="W17" s="41">
        <v>5.3465346534653468</v>
      </c>
      <c r="X17" s="41">
        <v>4</v>
      </c>
      <c r="Y17" s="36" t="s">
        <v>25</v>
      </c>
      <c r="Z17" s="41">
        <v>4.1399999999999997</v>
      </c>
      <c r="AA17" s="41">
        <v>4.4444444444444446</v>
      </c>
      <c r="AB17" s="41">
        <v>6.32</v>
      </c>
      <c r="AC17" s="41">
        <v>4.4646464646464645</v>
      </c>
      <c r="AD17" s="41">
        <v>2.7676767676767673</v>
      </c>
      <c r="AE17" s="41">
        <v>2.9090909090909092</v>
      </c>
      <c r="AF17" s="41">
        <v>4.7272727272727275</v>
      </c>
      <c r="AG17" s="41">
        <v>4.2574257425742577</v>
      </c>
      <c r="AH17" s="41">
        <v>3.9595959595959593</v>
      </c>
      <c r="AI17" s="41">
        <v>5.1313131313131315</v>
      </c>
      <c r="AJ17" s="41">
        <v>3.9801980198019802</v>
      </c>
      <c r="AK17" s="41">
        <v>2.4444444444444446</v>
      </c>
      <c r="AL17" s="41">
        <v>4.3600000000000003</v>
      </c>
      <c r="AM17" s="41">
        <v>1.5643564356435644</v>
      </c>
      <c r="AN17" s="41">
        <v>4.8118811881188117</v>
      </c>
      <c r="AO17" s="41">
        <v>1.38</v>
      </c>
      <c r="AQ17" s="35">
        <f t="shared" si="6"/>
        <v>0.29702970297029702</v>
      </c>
      <c r="AR17" s="35">
        <f t="shared" si="7"/>
        <v>0.56363636363636371</v>
      </c>
      <c r="AS17" s="35">
        <f t="shared" si="8"/>
        <v>0.46138613861386135</v>
      </c>
      <c r="AT17" s="35" t="str">
        <f t="shared" si="9"/>
        <v>..</v>
      </c>
      <c r="AU17" s="35">
        <f t="shared" si="10"/>
        <v>0.4</v>
      </c>
      <c r="AV17" s="35">
        <f t="shared" si="11"/>
        <v>0.18415841584158416</v>
      </c>
      <c r="AW17" s="35">
        <f t="shared" si="12"/>
        <v>0.42800000000000005</v>
      </c>
      <c r="AX17" s="35" t="str">
        <f t="shared" si="13"/>
        <v>..</v>
      </c>
      <c r="AY17" s="35">
        <f t="shared" si="14"/>
        <v>0.39</v>
      </c>
      <c r="AZ17" s="35">
        <f t="shared" si="15"/>
        <v>0.42772277227722777</v>
      </c>
      <c r="BA17" s="35" t="str">
        <f t="shared" si="16"/>
        <v>..</v>
      </c>
      <c r="BB17" s="35">
        <f t="shared" si="17"/>
        <v>0.53465346534653468</v>
      </c>
      <c r="BC17" s="35">
        <f t="shared" si="18"/>
        <v>0.4</v>
      </c>
      <c r="BD17" s="35" t="str">
        <f t="shared" si="19"/>
        <v>..</v>
      </c>
      <c r="BE17" s="35">
        <f t="shared" si="20"/>
        <v>0.41399999999999998</v>
      </c>
      <c r="BF17" s="35">
        <f t="shared" si="21"/>
        <v>0.44444444444444448</v>
      </c>
      <c r="BG17" s="35">
        <f t="shared" si="22"/>
        <v>0.63200000000000001</v>
      </c>
      <c r="BH17" s="35">
        <f t="shared" si="23"/>
        <v>0.44646464646464645</v>
      </c>
      <c r="BI17" s="35">
        <f t="shared" si="24"/>
        <v>0.27676767676767672</v>
      </c>
      <c r="BJ17" s="35">
        <f t="shared" si="25"/>
        <v>0.29090909090909089</v>
      </c>
      <c r="BK17" s="35">
        <f t="shared" si="26"/>
        <v>0.47272727272727277</v>
      </c>
      <c r="BL17" s="35">
        <f t="shared" si="27"/>
        <v>0.42574257425742579</v>
      </c>
      <c r="BM17" s="35">
        <f t="shared" si="28"/>
        <v>0.39595959595959596</v>
      </c>
      <c r="BN17" s="35">
        <f t="shared" si="29"/>
        <v>0.5131313131313131</v>
      </c>
      <c r="BO17" s="35">
        <f t="shared" si="30"/>
        <v>0.39801980198019804</v>
      </c>
      <c r="BP17" s="35">
        <f t="shared" si="31"/>
        <v>0.24444444444444446</v>
      </c>
      <c r="BQ17" s="35">
        <f t="shared" si="32"/>
        <v>0.43600000000000005</v>
      </c>
      <c r="BR17" s="35">
        <f t="shared" si="33"/>
        <v>0.15643564356435644</v>
      </c>
      <c r="BS17" s="35">
        <f t="shared" si="34"/>
        <v>0.48118811881188117</v>
      </c>
      <c r="BT17" s="35">
        <f t="shared" si="35"/>
        <v>0.13799999999999998</v>
      </c>
    </row>
    <row r="18" spans="1:72" x14ac:dyDescent="0.35">
      <c r="A18" s="34" t="s">
        <v>203</v>
      </c>
      <c r="B18" t="s">
        <v>266</v>
      </c>
      <c r="C18" s="35">
        <f t="shared" si="1"/>
        <v>0.36226415094339626</v>
      </c>
      <c r="D18" s="35">
        <f t="shared" si="1"/>
        <v>0.48076923076923073</v>
      </c>
      <c r="E18" s="35">
        <f t="shared" si="2"/>
        <v>0.30943396226415099</v>
      </c>
      <c r="F18" s="35">
        <f t="shared" si="3"/>
        <v>0.37413953970557745</v>
      </c>
      <c r="G18" s="35">
        <f t="shared" si="4"/>
        <v>0.38566037735849062</v>
      </c>
      <c r="H18" s="35">
        <f t="shared" si="5"/>
        <v>0.17692307692307691</v>
      </c>
      <c r="L18" s="41">
        <v>3.6226415094339623</v>
      </c>
      <c r="M18" s="41">
        <v>4.8076923076923075</v>
      </c>
      <c r="N18" s="41">
        <v>2</v>
      </c>
      <c r="O18" s="36" t="s">
        <v>25</v>
      </c>
      <c r="P18" s="41">
        <v>2.8301886792452828</v>
      </c>
      <c r="Q18" s="41">
        <v>0.90566037735849036</v>
      </c>
      <c r="R18" s="41">
        <v>6.6415094339622645</v>
      </c>
      <c r="S18" s="36" t="s">
        <v>25</v>
      </c>
      <c r="T18" s="41">
        <v>4.2641509433962268</v>
      </c>
      <c r="U18" s="41">
        <v>3.7307692307692308</v>
      </c>
      <c r="V18" s="36" t="s">
        <v>25</v>
      </c>
      <c r="W18" s="41">
        <v>4.3461538461538458</v>
      </c>
      <c r="X18" s="41">
        <v>2.2307692307692308</v>
      </c>
      <c r="Y18" s="36" t="s">
        <v>25</v>
      </c>
      <c r="Z18" s="41">
        <v>3.8490566037735849</v>
      </c>
      <c r="AA18" s="41">
        <v>3.0943396226415096</v>
      </c>
      <c r="AB18" s="41">
        <v>5.884615384615385</v>
      </c>
      <c r="AC18" s="41">
        <v>4.867924528301887</v>
      </c>
      <c r="AD18" s="41">
        <v>3</v>
      </c>
      <c r="AE18" s="41">
        <v>2.884615384615385</v>
      </c>
      <c r="AF18" s="41">
        <v>4.5660377358490569</v>
      </c>
      <c r="AG18" s="41">
        <v>2</v>
      </c>
      <c r="AH18" s="41">
        <v>3.6226415094339623</v>
      </c>
      <c r="AI18" s="41">
        <v>4.0384615384615383</v>
      </c>
      <c r="AJ18" s="41">
        <v>3.4339622641509431</v>
      </c>
      <c r="AK18" s="41">
        <v>3.9615384615384617</v>
      </c>
      <c r="AL18" s="41">
        <v>5.2452830188679247</v>
      </c>
      <c r="AM18" s="41">
        <v>2.0384615384615383</v>
      </c>
      <c r="AN18" s="41">
        <v>4.6037735849056602</v>
      </c>
      <c r="AO18" s="41">
        <v>1.7692307692307692</v>
      </c>
      <c r="AQ18" s="35">
        <f t="shared" si="6"/>
        <v>0.36226415094339626</v>
      </c>
      <c r="AR18" s="35">
        <f t="shared" si="7"/>
        <v>0.48076923076923073</v>
      </c>
      <c r="AS18" s="35">
        <f t="shared" si="8"/>
        <v>0.2</v>
      </c>
      <c r="AT18" s="35" t="str">
        <f t="shared" si="9"/>
        <v>..</v>
      </c>
      <c r="AU18" s="35">
        <f t="shared" si="10"/>
        <v>0.28301886792452829</v>
      </c>
      <c r="AV18" s="35">
        <f t="shared" si="11"/>
        <v>9.0566037735849036E-2</v>
      </c>
      <c r="AW18" s="35">
        <f t="shared" si="12"/>
        <v>0.66415094339622649</v>
      </c>
      <c r="AX18" s="35" t="str">
        <f t="shared" si="13"/>
        <v>..</v>
      </c>
      <c r="AY18" s="35">
        <f t="shared" si="14"/>
        <v>0.42641509433962266</v>
      </c>
      <c r="AZ18" s="35">
        <f t="shared" si="15"/>
        <v>0.37307692307692308</v>
      </c>
      <c r="BA18" s="35" t="str">
        <f t="shared" si="16"/>
        <v>..</v>
      </c>
      <c r="BB18" s="35">
        <f t="shared" si="17"/>
        <v>0.43461538461538457</v>
      </c>
      <c r="BC18" s="35">
        <f t="shared" si="18"/>
        <v>0.22307692307692309</v>
      </c>
      <c r="BD18" s="35" t="str">
        <f t="shared" si="19"/>
        <v>..</v>
      </c>
      <c r="BE18" s="35">
        <f t="shared" si="20"/>
        <v>0.38490566037735852</v>
      </c>
      <c r="BF18" s="35">
        <f t="shared" si="21"/>
        <v>0.30943396226415099</v>
      </c>
      <c r="BG18" s="35">
        <f t="shared" si="22"/>
        <v>0.58846153846153848</v>
      </c>
      <c r="BH18" s="35">
        <f t="shared" si="23"/>
        <v>0.48679245283018868</v>
      </c>
      <c r="BI18" s="35">
        <f t="shared" si="24"/>
        <v>0.3</v>
      </c>
      <c r="BJ18" s="35">
        <f t="shared" si="25"/>
        <v>0.28846153846153849</v>
      </c>
      <c r="BK18" s="35">
        <f t="shared" si="26"/>
        <v>0.45660377358490567</v>
      </c>
      <c r="BL18" s="35">
        <f t="shared" si="27"/>
        <v>0.2</v>
      </c>
      <c r="BM18" s="35">
        <f t="shared" si="28"/>
        <v>0.36226415094339626</v>
      </c>
      <c r="BN18" s="35">
        <f t="shared" si="29"/>
        <v>0.40384615384615385</v>
      </c>
      <c r="BO18" s="35">
        <f t="shared" si="30"/>
        <v>0.34339622641509432</v>
      </c>
      <c r="BP18" s="35">
        <f t="shared" si="31"/>
        <v>0.39615384615384619</v>
      </c>
      <c r="BQ18" s="35">
        <f t="shared" si="32"/>
        <v>0.52452830188679245</v>
      </c>
      <c r="BR18" s="35">
        <f t="shared" si="33"/>
        <v>0.20384615384615384</v>
      </c>
      <c r="BS18" s="35">
        <f t="shared" si="34"/>
        <v>0.46037735849056605</v>
      </c>
      <c r="BT18" s="35">
        <f t="shared" si="35"/>
        <v>0.17692307692307691</v>
      </c>
    </row>
    <row r="19" spans="1:72" x14ac:dyDescent="0.35">
      <c r="A19" s="34" t="s">
        <v>193</v>
      </c>
      <c r="B19" t="s">
        <v>268</v>
      </c>
      <c r="C19" s="35">
        <f t="shared" si="1"/>
        <v>0.34666666666666668</v>
      </c>
      <c r="D19" s="35">
        <f t="shared" si="1"/>
        <v>0.60666666666666669</v>
      </c>
      <c r="E19" s="35">
        <f t="shared" si="2"/>
        <v>0.47063218390804595</v>
      </c>
      <c r="F19" s="35">
        <f t="shared" si="3"/>
        <v>0.60811048557353975</v>
      </c>
      <c r="G19" s="35">
        <f t="shared" si="4"/>
        <v>0.53517241379310343</v>
      </c>
      <c r="H19" s="35">
        <f t="shared" si="5"/>
        <v>0.22857142857142856</v>
      </c>
      <c r="L19" s="41">
        <v>3.4666666666666668</v>
      </c>
      <c r="M19" s="41">
        <v>6.0666666666666664</v>
      </c>
      <c r="N19" s="41">
        <v>4</v>
      </c>
      <c r="O19" s="36" t="s">
        <v>25</v>
      </c>
      <c r="P19" s="41">
        <v>4</v>
      </c>
      <c r="Q19" s="41">
        <v>2.7586206896551726</v>
      </c>
      <c r="R19" s="41">
        <v>8.0666666666666664</v>
      </c>
      <c r="S19" s="36" t="s">
        <v>25</v>
      </c>
      <c r="T19" s="41">
        <v>7.5862068965517242</v>
      </c>
      <c r="U19" s="41">
        <v>5.7241379310344831</v>
      </c>
      <c r="V19" s="36" t="s">
        <v>25</v>
      </c>
      <c r="W19" s="41">
        <v>7.1724137931034484</v>
      </c>
      <c r="X19" s="41">
        <v>4.4666666666666668</v>
      </c>
      <c r="Y19" s="36" t="s">
        <v>25</v>
      </c>
      <c r="Z19" s="41">
        <v>6.0666666666666664</v>
      </c>
      <c r="AA19" s="41">
        <v>4.1333333333333337</v>
      </c>
      <c r="AB19" s="41">
        <v>8.6206896551724146</v>
      </c>
      <c r="AC19" s="41">
        <v>5.3793103448275863</v>
      </c>
      <c r="AD19" s="41">
        <v>5.9285714285714288</v>
      </c>
      <c r="AE19" s="41">
        <v>6.7586206896551726</v>
      </c>
      <c r="AF19" s="41">
        <v>6.8</v>
      </c>
      <c r="AG19" s="41">
        <v>5.5333333333333332</v>
      </c>
      <c r="AH19" s="41">
        <v>5.8620689655172411</v>
      </c>
      <c r="AI19" s="41">
        <v>5.1034482758620694</v>
      </c>
      <c r="AJ19" s="41">
        <v>4.2666666666666666</v>
      </c>
      <c r="AK19" s="41">
        <v>4.2</v>
      </c>
      <c r="AL19" s="41">
        <v>6.7586206896551726</v>
      </c>
      <c r="AM19" s="41">
        <v>5.6</v>
      </c>
      <c r="AN19" s="41">
        <v>5.9333333333333336</v>
      </c>
      <c r="AO19" s="41">
        <v>2.2857142857142856</v>
      </c>
      <c r="AQ19" s="35">
        <f t="shared" si="6"/>
        <v>0.34666666666666668</v>
      </c>
      <c r="AR19" s="35">
        <f t="shared" si="7"/>
        <v>0.60666666666666669</v>
      </c>
      <c r="AS19" s="35">
        <f t="shared" si="8"/>
        <v>0.4</v>
      </c>
      <c r="AT19" s="35" t="str">
        <f t="shared" si="9"/>
        <v>..</v>
      </c>
      <c r="AU19" s="35">
        <f t="shared" si="10"/>
        <v>0.4</v>
      </c>
      <c r="AV19" s="35">
        <f t="shared" si="11"/>
        <v>0.27586206896551724</v>
      </c>
      <c r="AW19" s="35">
        <f t="shared" si="12"/>
        <v>0.80666666666666664</v>
      </c>
      <c r="AX19" s="35" t="str">
        <f t="shared" si="13"/>
        <v>..</v>
      </c>
      <c r="AY19" s="35">
        <f t="shared" si="14"/>
        <v>0.75862068965517238</v>
      </c>
      <c r="AZ19" s="35">
        <f t="shared" si="15"/>
        <v>0.57241379310344831</v>
      </c>
      <c r="BA19" s="35" t="str">
        <f t="shared" si="16"/>
        <v>..</v>
      </c>
      <c r="BB19" s="35">
        <f t="shared" si="17"/>
        <v>0.71724137931034482</v>
      </c>
      <c r="BC19" s="35">
        <f t="shared" si="18"/>
        <v>0.44666666666666666</v>
      </c>
      <c r="BD19" s="35" t="str">
        <f t="shared" si="19"/>
        <v>..</v>
      </c>
      <c r="BE19" s="35">
        <f t="shared" si="20"/>
        <v>0.60666666666666669</v>
      </c>
      <c r="BF19" s="35">
        <f t="shared" si="21"/>
        <v>0.41333333333333339</v>
      </c>
      <c r="BG19" s="35">
        <f t="shared" si="22"/>
        <v>0.86206896551724144</v>
      </c>
      <c r="BH19" s="35">
        <f t="shared" si="23"/>
        <v>0.53793103448275859</v>
      </c>
      <c r="BI19" s="35">
        <f t="shared" si="24"/>
        <v>0.59285714285714286</v>
      </c>
      <c r="BJ19" s="35">
        <f t="shared" si="25"/>
        <v>0.67586206896551726</v>
      </c>
      <c r="BK19" s="35">
        <f t="shared" si="26"/>
        <v>0.67999999999999994</v>
      </c>
      <c r="BL19" s="35">
        <f t="shared" si="27"/>
        <v>0.55333333333333334</v>
      </c>
      <c r="BM19" s="35">
        <f t="shared" si="28"/>
        <v>0.58620689655172409</v>
      </c>
      <c r="BN19" s="35">
        <f t="shared" si="29"/>
        <v>0.51034482758620692</v>
      </c>
      <c r="BO19" s="35">
        <f t="shared" si="30"/>
        <v>0.42666666666666664</v>
      </c>
      <c r="BP19" s="35">
        <f t="shared" si="31"/>
        <v>0.42000000000000004</v>
      </c>
      <c r="BQ19" s="35">
        <f t="shared" si="32"/>
        <v>0.67586206896551726</v>
      </c>
      <c r="BR19" s="35">
        <f t="shared" si="33"/>
        <v>0.55999999999999994</v>
      </c>
      <c r="BS19" s="35">
        <f t="shared" si="34"/>
        <v>0.59333333333333338</v>
      </c>
      <c r="BT19" s="35">
        <f t="shared" si="35"/>
        <v>0.22857142857142856</v>
      </c>
    </row>
    <row r="20" spans="1:72" x14ac:dyDescent="0.35">
      <c r="A20" s="37" t="s">
        <v>195</v>
      </c>
      <c r="B20" t="s">
        <v>269</v>
      </c>
      <c r="C20" s="35">
        <f t="shared" si="1"/>
        <v>0.70588235294117641</v>
      </c>
      <c r="D20" s="35">
        <f t="shared" si="1"/>
        <v>0.93571428571428572</v>
      </c>
      <c r="E20" s="35">
        <f t="shared" si="2"/>
        <v>0.67448700410396722</v>
      </c>
      <c r="F20" s="35">
        <f t="shared" si="3"/>
        <v>0.69299542288195759</v>
      </c>
      <c r="G20" s="35">
        <f t="shared" si="4"/>
        <v>0.798500683994528</v>
      </c>
      <c r="H20" s="35">
        <f t="shared" si="5"/>
        <v>0.91764705882352937</v>
      </c>
      <c r="L20" s="41">
        <v>7.0588235294117645</v>
      </c>
      <c r="M20" s="41">
        <v>9.3571428571428577</v>
      </c>
      <c r="N20" s="41">
        <v>5.3953488372093021</v>
      </c>
      <c r="O20" s="36" t="s">
        <v>25</v>
      </c>
      <c r="P20" s="41">
        <v>6.329411764705883</v>
      </c>
      <c r="Q20" s="41">
        <v>5.9058823529411768</v>
      </c>
      <c r="R20" s="41">
        <v>9.3488372093023262</v>
      </c>
      <c r="S20" s="36" t="s">
        <v>25</v>
      </c>
      <c r="T20" s="41">
        <v>7.9529411764705884</v>
      </c>
      <c r="U20" s="41">
        <v>7.7619047619047628</v>
      </c>
      <c r="V20" s="36" t="s">
        <v>25</v>
      </c>
      <c r="W20" s="41">
        <v>7.5764705882352938</v>
      </c>
      <c r="X20" s="41">
        <v>6.1904761904761898</v>
      </c>
      <c r="Y20" s="36" t="s">
        <v>25</v>
      </c>
      <c r="Z20" s="41">
        <v>7.9764705882352942</v>
      </c>
      <c r="AA20" s="41">
        <v>6.2325581395348841</v>
      </c>
      <c r="AB20" s="41">
        <v>8.5542168674698793</v>
      </c>
      <c r="AC20" s="41">
        <v>7.7142857142857135</v>
      </c>
      <c r="AD20" s="41">
        <v>2.6744186046511631</v>
      </c>
      <c r="AE20" s="41">
        <v>5.8095238095238093</v>
      </c>
      <c r="AF20" s="41">
        <v>6.6190476190476186</v>
      </c>
      <c r="AG20" s="41">
        <v>7.6511627906976738</v>
      </c>
      <c r="AH20" s="41">
        <v>7.0823529411764703</v>
      </c>
      <c r="AI20" s="41">
        <v>7.2235294117647051</v>
      </c>
      <c r="AJ20" s="41">
        <v>6.9302325581395348</v>
      </c>
      <c r="AK20" s="41">
        <v>8.9882352941176471</v>
      </c>
      <c r="AL20" s="41">
        <v>9.1627906976744189</v>
      </c>
      <c r="AM20" s="41">
        <v>6.279069767441861</v>
      </c>
      <c r="AN20" s="41">
        <v>8.5647058823529409</v>
      </c>
      <c r="AO20" s="41">
        <v>9.1764705882352935</v>
      </c>
      <c r="AQ20" s="35">
        <f t="shared" si="6"/>
        <v>0.70588235294117641</v>
      </c>
      <c r="AR20" s="35">
        <f t="shared" si="7"/>
        <v>0.93571428571428572</v>
      </c>
      <c r="AS20" s="35">
        <f t="shared" si="8"/>
        <v>0.53953488372093017</v>
      </c>
      <c r="AT20" s="35" t="str">
        <f t="shared" si="9"/>
        <v>..</v>
      </c>
      <c r="AU20" s="35">
        <f t="shared" si="10"/>
        <v>0.63294117647058834</v>
      </c>
      <c r="AV20" s="35">
        <f t="shared" si="11"/>
        <v>0.59058823529411764</v>
      </c>
      <c r="AW20" s="35">
        <f t="shared" si="12"/>
        <v>0.93488372093023264</v>
      </c>
      <c r="AX20" s="35" t="str">
        <f t="shared" si="13"/>
        <v>..</v>
      </c>
      <c r="AY20" s="35">
        <f t="shared" si="14"/>
        <v>0.79529411764705882</v>
      </c>
      <c r="AZ20" s="35">
        <f t="shared" si="15"/>
        <v>0.77619047619047632</v>
      </c>
      <c r="BA20" s="35" t="str">
        <f t="shared" si="16"/>
        <v>..</v>
      </c>
      <c r="BB20" s="35">
        <f t="shared" si="17"/>
        <v>0.75764705882352934</v>
      </c>
      <c r="BC20" s="35">
        <f t="shared" si="18"/>
        <v>0.61904761904761896</v>
      </c>
      <c r="BD20" s="35" t="str">
        <f t="shared" si="19"/>
        <v>..</v>
      </c>
      <c r="BE20" s="35">
        <f t="shared" si="20"/>
        <v>0.79764705882352938</v>
      </c>
      <c r="BF20" s="35">
        <f t="shared" si="21"/>
        <v>0.62325581395348839</v>
      </c>
      <c r="BG20" s="35">
        <f t="shared" si="22"/>
        <v>0.85542168674698793</v>
      </c>
      <c r="BH20" s="35">
        <f t="shared" si="23"/>
        <v>0.77142857142857135</v>
      </c>
      <c r="BI20" s="35">
        <f t="shared" si="24"/>
        <v>0.26744186046511631</v>
      </c>
      <c r="BJ20" s="35">
        <f t="shared" si="25"/>
        <v>0.58095238095238089</v>
      </c>
      <c r="BK20" s="35">
        <f t="shared" si="26"/>
        <v>0.66190476190476188</v>
      </c>
      <c r="BL20" s="35">
        <f t="shared" si="27"/>
        <v>0.76511627906976742</v>
      </c>
      <c r="BM20" s="35">
        <f t="shared" si="28"/>
        <v>0.70823529411764707</v>
      </c>
      <c r="BN20" s="35">
        <f t="shared" si="29"/>
        <v>0.72235294117647053</v>
      </c>
      <c r="BO20" s="35">
        <f t="shared" si="30"/>
        <v>0.69302325581395352</v>
      </c>
      <c r="BP20" s="35">
        <f t="shared" si="31"/>
        <v>0.89882352941176469</v>
      </c>
      <c r="BQ20" s="35">
        <f t="shared" si="32"/>
        <v>0.91627906976744189</v>
      </c>
      <c r="BR20" s="35">
        <f t="shared" si="33"/>
        <v>0.62790697674418605</v>
      </c>
      <c r="BS20" s="35">
        <f t="shared" si="34"/>
        <v>0.85647058823529409</v>
      </c>
      <c r="BT20" s="35">
        <f t="shared" si="35"/>
        <v>0.91764705882352937</v>
      </c>
    </row>
    <row r="21" spans="1:72" x14ac:dyDescent="0.35">
      <c r="A21" s="34" t="s">
        <v>197</v>
      </c>
      <c r="B21" t="s">
        <v>270</v>
      </c>
      <c r="C21" s="35">
        <f t="shared" si="1"/>
        <v>0.55483870967741944</v>
      </c>
      <c r="D21" s="35">
        <f t="shared" si="1"/>
        <v>0.68709677419354842</v>
      </c>
      <c r="E21" s="35">
        <f t="shared" si="2"/>
        <v>0.60079143848201566</v>
      </c>
      <c r="F21" s="35">
        <f t="shared" si="3"/>
        <v>0.69407505647060963</v>
      </c>
      <c r="G21" s="35">
        <f t="shared" si="4"/>
        <v>0.62032786885245905</v>
      </c>
      <c r="H21" s="35">
        <f t="shared" si="5"/>
        <v>0.60967741935483877</v>
      </c>
      <c r="L21" s="41">
        <v>5.5483870967741939</v>
      </c>
      <c r="M21" s="41">
        <v>6.870967741935484</v>
      </c>
      <c r="N21" s="41">
        <v>6.1311475409836067</v>
      </c>
      <c r="O21" s="36" t="s">
        <v>25</v>
      </c>
      <c r="P21" s="41">
        <v>5.9672131147540988</v>
      </c>
      <c r="Q21" s="41">
        <v>5.2881355932203391</v>
      </c>
      <c r="R21" s="41">
        <v>6.6451612903225801</v>
      </c>
      <c r="S21" s="36" t="s">
        <v>25</v>
      </c>
      <c r="T21" s="41">
        <v>8.1666666666666661</v>
      </c>
      <c r="U21" s="41">
        <v>5.935483870967742</v>
      </c>
      <c r="V21" s="36" t="s">
        <v>25</v>
      </c>
      <c r="W21" s="41">
        <v>6.2950819672131146</v>
      </c>
      <c r="X21" s="41">
        <v>6.5666666666666664</v>
      </c>
      <c r="Y21" s="36" t="s">
        <v>25</v>
      </c>
      <c r="Z21" s="41">
        <v>6.6779661016949152</v>
      </c>
      <c r="AA21" s="41">
        <v>6.3278688524590159</v>
      </c>
      <c r="AB21" s="41">
        <v>8.4827586206896548</v>
      </c>
      <c r="AC21" s="41">
        <v>6.935483870967742</v>
      </c>
      <c r="AD21" s="41">
        <v>6.7540983606557372</v>
      </c>
      <c r="AE21" s="41">
        <v>6.4838709677419359</v>
      </c>
      <c r="AF21" s="41">
        <v>7.0819672131147549</v>
      </c>
      <c r="AG21" s="41">
        <v>7.1475409836065573</v>
      </c>
      <c r="AH21" s="41">
        <v>5.5483870967741939</v>
      </c>
      <c r="AI21" s="41">
        <v>8.7666666666666675</v>
      </c>
      <c r="AJ21" s="41">
        <v>6.387096774193548</v>
      </c>
      <c r="AK21" s="41">
        <v>5.935483870967742</v>
      </c>
      <c r="AL21" s="41">
        <v>7.0163934426229506</v>
      </c>
      <c r="AM21" s="41">
        <v>5.032258064516129</v>
      </c>
      <c r="AN21" s="41">
        <v>6.6451612903225801</v>
      </c>
      <c r="AO21" s="41">
        <v>6.0967741935483879</v>
      </c>
      <c r="AQ21" s="35">
        <f t="shared" si="6"/>
        <v>0.55483870967741944</v>
      </c>
      <c r="AR21" s="35">
        <f t="shared" si="7"/>
        <v>0.68709677419354842</v>
      </c>
      <c r="AS21" s="35">
        <f t="shared" si="8"/>
        <v>0.61311475409836069</v>
      </c>
      <c r="AT21" s="35" t="str">
        <f t="shared" si="9"/>
        <v>..</v>
      </c>
      <c r="AU21" s="35">
        <f t="shared" si="10"/>
        <v>0.59672131147540985</v>
      </c>
      <c r="AV21" s="35">
        <f t="shared" si="11"/>
        <v>0.52881355932203389</v>
      </c>
      <c r="AW21" s="35">
        <f t="shared" si="12"/>
        <v>0.66451612903225799</v>
      </c>
      <c r="AX21" s="35" t="str">
        <f t="shared" si="13"/>
        <v>..</v>
      </c>
      <c r="AY21" s="35">
        <f t="shared" si="14"/>
        <v>0.81666666666666665</v>
      </c>
      <c r="AZ21" s="35">
        <f t="shared" si="15"/>
        <v>0.59354838709677415</v>
      </c>
      <c r="BA21" s="35" t="str">
        <f t="shared" si="16"/>
        <v>..</v>
      </c>
      <c r="BB21" s="35">
        <f t="shared" si="17"/>
        <v>0.62950819672131142</v>
      </c>
      <c r="BC21" s="35">
        <f t="shared" si="18"/>
        <v>0.65666666666666662</v>
      </c>
      <c r="BD21" s="35" t="str">
        <f t="shared" si="19"/>
        <v>..</v>
      </c>
      <c r="BE21" s="35">
        <f t="shared" si="20"/>
        <v>0.66779661016949154</v>
      </c>
      <c r="BF21" s="35">
        <f t="shared" si="21"/>
        <v>0.63278688524590154</v>
      </c>
      <c r="BG21" s="35">
        <f t="shared" si="22"/>
        <v>0.84827586206896544</v>
      </c>
      <c r="BH21" s="35">
        <f t="shared" si="23"/>
        <v>0.69354838709677424</v>
      </c>
      <c r="BI21" s="35">
        <f t="shared" si="24"/>
        <v>0.6754098360655737</v>
      </c>
      <c r="BJ21" s="35">
        <f t="shared" si="25"/>
        <v>0.64838709677419359</v>
      </c>
      <c r="BK21" s="35">
        <f t="shared" si="26"/>
        <v>0.70819672131147549</v>
      </c>
      <c r="BL21" s="35">
        <f t="shared" si="27"/>
        <v>0.71475409836065573</v>
      </c>
      <c r="BM21" s="35">
        <f t="shared" si="28"/>
        <v>0.55483870967741944</v>
      </c>
      <c r="BN21" s="35">
        <f t="shared" si="29"/>
        <v>0.87666666666666671</v>
      </c>
      <c r="BO21" s="35">
        <f t="shared" si="30"/>
        <v>0.6387096774193548</v>
      </c>
      <c r="BP21" s="35">
        <f t="shared" si="31"/>
        <v>0.59354838709677415</v>
      </c>
      <c r="BQ21" s="35">
        <f t="shared" si="32"/>
        <v>0.70163934426229502</v>
      </c>
      <c r="BR21" s="35">
        <f t="shared" si="33"/>
        <v>0.50322580645161286</v>
      </c>
      <c r="BS21" s="35">
        <f t="shared" si="34"/>
        <v>0.66451612903225799</v>
      </c>
      <c r="BT21" s="35">
        <f t="shared" si="35"/>
        <v>0.60967741935483877</v>
      </c>
    </row>
    <row r="22" spans="1:72" x14ac:dyDescent="0.35">
      <c r="A22" s="34" t="s">
        <v>198</v>
      </c>
      <c r="B22" t="s">
        <v>271</v>
      </c>
      <c r="C22" s="35">
        <f t="shared" si="1"/>
        <v>0.75789473684210529</v>
      </c>
      <c r="D22" s="35">
        <f t="shared" si="1"/>
        <v>0.90175438596491231</v>
      </c>
      <c r="E22" s="35">
        <f t="shared" si="2"/>
        <v>0.69512844611528823</v>
      </c>
      <c r="F22" s="35">
        <f t="shared" si="3"/>
        <v>0.6890992346503767</v>
      </c>
      <c r="G22" s="35">
        <f t="shared" si="4"/>
        <v>0.80114832535885161</v>
      </c>
      <c r="H22" s="35">
        <f t="shared" si="5"/>
        <v>0.85283018867924532</v>
      </c>
      <c r="L22" s="41">
        <v>7.5789473684210531</v>
      </c>
      <c r="M22" s="41">
        <v>9.0175438596491233</v>
      </c>
      <c r="N22" s="41">
        <v>5.75</v>
      </c>
      <c r="O22" s="36" t="s">
        <v>25</v>
      </c>
      <c r="P22" s="41">
        <v>7.0714285714285712</v>
      </c>
      <c r="Q22" s="41">
        <v>6.0714285714285712</v>
      </c>
      <c r="R22" s="41">
        <v>8.9122807017543852</v>
      </c>
      <c r="S22" s="36" t="s">
        <v>25</v>
      </c>
      <c r="T22" s="41">
        <v>7.75</v>
      </c>
      <c r="U22" s="41">
        <v>7.4444444444444446</v>
      </c>
      <c r="V22" s="36" t="s">
        <v>25</v>
      </c>
      <c r="W22" s="41">
        <v>7.8928571428571423</v>
      </c>
      <c r="X22" s="41">
        <v>6.6785714285714288</v>
      </c>
      <c r="Y22" s="36" t="s">
        <v>25</v>
      </c>
      <c r="Z22" s="41">
        <v>7.75</v>
      </c>
      <c r="AA22" s="41">
        <v>6.5090909090909097</v>
      </c>
      <c r="AB22" s="41">
        <v>8.5614035087719298</v>
      </c>
      <c r="AC22" s="41">
        <v>7.6428571428571423</v>
      </c>
      <c r="AD22" s="41">
        <v>4</v>
      </c>
      <c r="AE22" s="41">
        <v>5.5438596491228074</v>
      </c>
      <c r="AF22" s="41">
        <v>7.4285714285714288</v>
      </c>
      <c r="AG22" s="41">
        <v>5.2142857142857144</v>
      </c>
      <c r="AH22" s="41">
        <v>6.415094339622641</v>
      </c>
      <c r="AI22" s="41">
        <v>7.6428571428571423</v>
      </c>
      <c r="AJ22" s="41">
        <v>6.2807017543859658</v>
      </c>
      <c r="AK22" s="41">
        <v>8.9473684210526319</v>
      </c>
      <c r="AL22" s="41">
        <v>9.192982456140351</v>
      </c>
      <c r="AM22" s="41">
        <v>7.3818181818181809</v>
      </c>
      <c r="AN22" s="41">
        <v>8.254545454545454</v>
      </c>
      <c r="AO22" s="41">
        <v>8.5283018867924536</v>
      </c>
      <c r="AQ22" s="35">
        <f t="shared" si="6"/>
        <v>0.75789473684210529</v>
      </c>
      <c r="AR22" s="35">
        <f t="shared" si="7"/>
        <v>0.90175438596491231</v>
      </c>
      <c r="AS22" s="35">
        <f t="shared" si="8"/>
        <v>0.57499999999999996</v>
      </c>
      <c r="AT22" s="35" t="str">
        <f t="shared" si="9"/>
        <v>..</v>
      </c>
      <c r="AU22" s="35">
        <f t="shared" si="10"/>
        <v>0.70714285714285707</v>
      </c>
      <c r="AV22" s="35">
        <f t="shared" si="11"/>
        <v>0.6071428571428571</v>
      </c>
      <c r="AW22" s="35">
        <f t="shared" si="12"/>
        <v>0.89122807017543848</v>
      </c>
      <c r="AX22" s="35" t="str">
        <f t="shared" si="13"/>
        <v>..</v>
      </c>
      <c r="AY22" s="35">
        <f t="shared" si="14"/>
        <v>0.77500000000000002</v>
      </c>
      <c r="AZ22" s="35">
        <f t="shared" si="15"/>
        <v>0.74444444444444446</v>
      </c>
      <c r="BA22" s="35" t="str">
        <f t="shared" si="16"/>
        <v>..</v>
      </c>
      <c r="BB22" s="35">
        <f t="shared" si="17"/>
        <v>0.78928571428571426</v>
      </c>
      <c r="BC22" s="35">
        <f t="shared" si="18"/>
        <v>0.66785714285714293</v>
      </c>
      <c r="BD22" s="35" t="str">
        <f t="shared" si="19"/>
        <v>..</v>
      </c>
      <c r="BE22" s="35">
        <f t="shared" si="20"/>
        <v>0.77500000000000002</v>
      </c>
      <c r="BF22" s="35">
        <f t="shared" si="21"/>
        <v>0.65090909090909099</v>
      </c>
      <c r="BG22" s="35">
        <f t="shared" si="22"/>
        <v>0.85614035087719298</v>
      </c>
      <c r="BH22" s="35">
        <f t="shared" si="23"/>
        <v>0.76428571428571423</v>
      </c>
      <c r="BI22" s="35">
        <f t="shared" si="24"/>
        <v>0.4</v>
      </c>
      <c r="BJ22" s="35">
        <f t="shared" si="25"/>
        <v>0.55438596491228076</v>
      </c>
      <c r="BK22" s="35">
        <f t="shared" si="26"/>
        <v>0.74285714285714288</v>
      </c>
      <c r="BL22" s="35">
        <f t="shared" si="27"/>
        <v>0.52142857142857146</v>
      </c>
      <c r="BM22" s="35">
        <f t="shared" si="28"/>
        <v>0.64150943396226412</v>
      </c>
      <c r="BN22" s="35">
        <f t="shared" si="29"/>
        <v>0.76428571428571423</v>
      </c>
      <c r="BO22" s="35">
        <f t="shared" si="30"/>
        <v>0.62807017543859656</v>
      </c>
      <c r="BP22" s="35">
        <f t="shared" si="31"/>
        <v>0.89473684210526316</v>
      </c>
      <c r="BQ22" s="35">
        <f t="shared" si="32"/>
        <v>0.91929824561403506</v>
      </c>
      <c r="BR22" s="35">
        <f t="shared" si="33"/>
        <v>0.73818181818181805</v>
      </c>
      <c r="BS22" s="35">
        <f t="shared" si="34"/>
        <v>0.82545454545454544</v>
      </c>
      <c r="BT22" s="35">
        <f t="shared" si="35"/>
        <v>0.85283018867924532</v>
      </c>
    </row>
    <row r="23" spans="1:72" x14ac:dyDescent="0.35">
      <c r="A23" s="34" t="s">
        <v>199</v>
      </c>
      <c r="B23" t="s">
        <v>272</v>
      </c>
      <c r="C23" s="35">
        <f t="shared" si="1"/>
        <v>0.5</v>
      </c>
      <c r="D23" s="35">
        <f t="shared" si="1"/>
        <v>0.72272727272727266</v>
      </c>
      <c r="E23" s="35">
        <f t="shared" si="2"/>
        <v>0.45447741245656242</v>
      </c>
      <c r="F23" s="35">
        <f t="shared" si="3"/>
        <v>0.5253880018867052</v>
      </c>
      <c r="G23" s="35">
        <f t="shared" si="4"/>
        <v>0.65671891327063747</v>
      </c>
      <c r="H23" s="35">
        <f t="shared" si="5"/>
        <v>0.65057471264367828</v>
      </c>
      <c r="L23" s="41">
        <v>5</v>
      </c>
      <c r="M23" s="41">
        <v>7.2272727272727266</v>
      </c>
      <c r="N23" s="41">
        <v>2.8372093023255811</v>
      </c>
      <c r="O23" s="36" t="s">
        <v>25</v>
      </c>
      <c r="P23" s="41">
        <v>4.0697674418604652</v>
      </c>
      <c r="Q23" s="41">
        <v>2.6744186046511631</v>
      </c>
      <c r="R23" s="41">
        <v>8.5977011494252871</v>
      </c>
      <c r="S23" s="36" t="s">
        <v>25</v>
      </c>
      <c r="T23" s="41">
        <v>6.2117647058823522</v>
      </c>
      <c r="U23" s="41">
        <v>6.2891566265060241</v>
      </c>
      <c r="V23" s="36" t="s">
        <v>25</v>
      </c>
      <c r="W23" s="41">
        <v>6.6136363636363633</v>
      </c>
      <c r="X23" s="41">
        <v>4.7727272727272725</v>
      </c>
      <c r="Y23" s="36" t="s">
        <v>25</v>
      </c>
      <c r="Z23" s="41">
        <v>6.7764705882352949</v>
      </c>
      <c r="AA23" s="41">
        <v>3.6818181818181817</v>
      </c>
      <c r="AB23" s="41">
        <v>7.3176470588235301</v>
      </c>
      <c r="AC23" s="41">
        <v>5.9512195121951219</v>
      </c>
      <c r="AD23" s="41">
        <v>3.7241379310344831</v>
      </c>
      <c r="AE23" s="41">
        <v>3.9770114942528734</v>
      </c>
      <c r="AF23" s="41">
        <v>5.2873563218390807</v>
      </c>
      <c r="AG23" s="41">
        <v>3.0909090909090908</v>
      </c>
      <c r="AH23" s="41">
        <v>4.8604651162790695</v>
      </c>
      <c r="AI23" s="41">
        <v>5</v>
      </c>
      <c r="AJ23" s="41">
        <v>3.8863636363636367</v>
      </c>
      <c r="AK23" s="41">
        <v>7.3409090909090917</v>
      </c>
      <c r="AL23" s="41">
        <v>7.8390804597701145</v>
      </c>
      <c r="AM23" s="41">
        <v>6.045454545454545</v>
      </c>
      <c r="AN23" s="41">
        <v>7.7241379310344822</v>
      </c>
      <c r="AO23" s="41">
        <v>6.5057471264367823</v>
      </c>
      <c r="AQ23" s="35">
        <f t="shared" si="6"/>
        <v>0.5</v>
      </c>
      <c r="AR23" s="35">
        <f t="shared" si="7"/>
        <v>0.72272727272727266</v>
      </c>
      <c r="AS23" s="35">
        <f t="shared" si="8"/>
        <v>0.28372093023255812</v>
      </c>
      <c r="AT23" s="35" t="str">
        <f t="shared" si="9"/>
        <v>..</v>
      </c>
      <c r="AU23" s="35">
        <f t="shared" si="10"/>
        <v>0.40697674418604651</v>
      </c>
      <c r="AV23" s="35">
        <f t="shared" si="11"/>
        <v>0.26744186046511631</v>
      </c>
      <c r="AW23" s="35">
        <f t="shared" si="12"/>
        <v>0.85977011494252875</v>
      </c>
      <c r="AX23" s="35" t="str">
        <f t="shared" si="13"/>
        <v>..</v>
      </c>
      <c r="AY23" s="35">
        <f t="shared" si="14"/>
        <v>0.62117647058823522</v>
      </c>
      <c r="AZ23" s="35">
        <f t="shared" si="15"/>
        <v>0.62891566265060239</v>
      </c>
      <c r="BA23" s="35" t="str">
        <f t="shared" si="16"/>
        <v>..</v>
      </c>
      <c r="BB23" s="35">
        <f t="shared" si="17"/>
        <v>0.66136363636363638</v>
      </c>
      <c r="BC23" s="35">
        <f t="shared" si="18"/>
        <v>0.47727272727272724</v>
      </c>
      <c r="BD23" s="35" t="str">
        <f t="shared" si="19"/>
        <v>..</v>
      </c>
      <c r="BE23" s="35">
        <f t="shared" si="20"/>
        <v>0.67764705882352949</v>
      </c>
      <c r="BF23" s="35">
        <f t="shared" si="21"/>
        <v>0.36818181818181817</v>
      </c>
      <c r="BG23" s="35">
        <f t="shared" si="22"/>
        <v>0.73176470588235298</v>
      </c>
      <c r="BH23" s="35">
        <f t="shared" si="23"/>
        <v>0.59512195121951217</v>
      </c>
      <c r="BI23" s="35">
        <f t="shared" si="24"/>
        <v>0.3724137931034483</v>
      </c>
      <c r="BJ23" s="35">
        <f t="shared" si="25"/>
        <v>0.39770114942528734</v>
      </c>
      <c r="BK23" s="35">
        <f t="shared" si="26"/>
        <v>0.52873563218390807</v>
      </c>
      <c r="BL23" s="35">
        <f t="shared" si="27"/>
        <v>0.30909090909090908</v>
      </c>
      <c r="BM23" s="35">
        <f t="shared" si="28"/>
        <v>0.48604651162790696</v>
      </c>
      <c r="BN23" s="35">
        <f t="shared" si="29"/>
        <v>0.5</v>
      </c>
      <c r="BO23" s="35">
        <f t="shared" si="30"/>
        <v>0.38863636363636367</v>
      </c>
      <c r="BP23" s="35">
        <f t="shared" si="31"/>
        <v>0.73409090909090913</v>
      </c>
      <c r="BQ23" s="35">
        <f t="shared" si="32"/>
        <v>0.78390804597701147</v>
      </c>
      <c r="BR23" s="35">
        <f t="shared" si="33"/>
        <v>0.6045454545454545</v>
      </c>
      <c r="BS23" s="35">
        <f t="shared" si="34"/>
        <v>0.77241379310344827</v>
      </c>
      <c r="BT23" s="35">
        <f t="shared" si="35"/>
        <v>0.65057471264367828</v>
      </c>
    </row>
    <row r="24" spans="1:72" x14ac:dyDescent="0.35">
      <c r="A24" s="34" t="s">
        <v>194</v>
      </c>
      <c r="B24" t="s">
        <v>273</v>
      </c>
      <c r="C24" s="35">
        <f t="shared" si="1"/>
        <v>0.64102564102564108</v>
      </c>
      <c r="D24" s="35">
        <f t="shared" si="1"/>
        <v>0.89322033898305087</v>
      </c>
      <c r="E24" s="35">
        <f t="shared" si="2"/>
        <v>0.62603617718273752</v>
      </c>
      <c r="F24" s="35">
        <f t="shared" si="3"/>
        <v>0.66105373811366364</v>
      </c>
      <c r="G24" s="35">
        <f t="shared" si="4"/>
        <v>0.78090479332733942</v>
      </c>
      <c r="H24" s="35">
        <f t="shared" si="5"/>
        <v>0.74827586206896546</v>
      </c>
      <c r="L24" s="41">
        <v>6.4102564102564106</v>
      </c>
      <c r="M24" s="41">
        <v>8.9322033898305087</v>
      </c>
      <c r="N24" s="41">
        <v>5.1092436974789912</v>
      </c>
      <c r="O24" s="36" t="s">
        <v>25</v>
      </c>
      <c r="P24" s="41">
        <v>6.3898305084745761</v>
      </c>
      <c r="Q24" s="41">
        <v>4.3728813559322033</v>
      </c>
      <c r="R24" s="41">
        <v>9.1694915254237284</v>
      </c>
      <c r="S24" s="36" t="s">
        <v>25</v>
      </c>
      <c r="T24" s="41">
        <v>7.5344827586206904</v>
      </c>
      <c r="U24" s="41">
        <v>6.8644067796610173</v>
      </c>
      <c r="V24" s="36" t="s">
        <v>25</v>
      </c>
      <c r="W24" s="41">
        <v>8.3559322033898304</v>
      </c>
      <c r="X24" s="41">
        <v>5.5555555555555554</v>
      </c>
      <c r="Y24" s="36" t="s">
        <v>25</v>
      </c>
      <c r="Z24" s="41">
        <v>7.8290598290598297</v>
      </c>
      <c r="AA24" s="41">
        <v>5.8319327731092434</v>
      </c>
      <c r="AB24" s="41">
        <v>8.8521739130434778</v>
      </c>
      <c r="AC24" s="41">
        <v>7.8035714285714288</v>
      </c>
      <c r="AD24" s="41">
        <v>5.8305084745762707</v>
      </c>
      <c r="AE24" s="41">
        <v>6.3529411764705888</v>
      </c>
      <c r="AF24" s="41">
        <v>5.0940170940170937</v>
      </c>
      <c r="AG24" s="41">
        <v>5.2241379310344831</v>
      </c>
      <c r="AH24" s="41">
        <v>5.1965811965811968</v>
      </c>
      <c r="AI24" s="41">
        <v>6.2222222222222214</v>
      </c>
      <c r="AJ24" s="41">
        <v>6.7563025210084042</v>
      </c>
      <c r="AK24" s="41">
        <v>8.3193277310924376</v>
      </c>
      <c r="AL24" s="41">
        <v>8.807017543859649</v>
      </c>
      <c r="AM24" s="41">
        <v>6.5254237288135588</v>
      </c>
      <c r="AN24" s="41">
        <v>8.6371681415929196</v>
      </c>
      <c r="AO24" s="41">
        <v>7.4827586206896548</v>
      </c>
      <c r="AQ24" s="35">
        <f t="shared" si="6"/>
        <v>0.64102564102564108</v>
      </c>
      <c r="AR24" s="35">
        <f t="shared" si="7"/>
        <v>0.89322033898305087</v>
      </c>
      <c r="AS24" s="35">
        <f t="shared" si="8"/>
        <v>0.51092436974789912</v>
      </c>
      <c r="AT24" s="35" t="str">
        <f t="shared" si="9"/>
        <v>..</v>
      </c>
      <c r="AU24" s="35">
        <f t="shared" si="10"/>
        <v>0.63898305084745766</v>
      </c>
      <c r="AV24" s="35">
        <f t="shared" si="11"/>
        <v>0.43728813559322033</v>
      </c>
      <c r="AW24" s="35">
        <f t="shared" si="12"/>
        <v>0.91694915254237286</v>
      </c>
      <c r="AX24" s="35" t="str">
        <f t="shared" si="13"/>
        <v>..</v>
      </c>
      <c r="AY24" s="35">
        <f t="shared" si="14"/>
        <v>0.75344827586206908</v>
      </c>
      <c r="AZ24" s="35">
        <f t="shared" si="15"/>
        <v>0.68644067796610175</v>
      </c>
      <c r="BA24" s="35" t="str">
        <f t="shared" si="16"/>
        <v>..</v>
      </c>
      <c r="BB24" s="35">
        <f t="shared" si="17"/>
        <v>0.83559322033898309</v>
      </c>
      <c r="BC24" s="35">
        <f t="shared" si="18"/>
        <v>0.55555555555555558</v>
      </c>
      <c r="BD24" s="35" t="str">
        <f t="shared" si="19"/>
        <v>..</v>
      </c>
      <c r="BE24" s="35">
        <f t="shared" si="20"/>
        <v>0.78290598290598301</v>
      </c>
      <c r="BF24" s="35">
        <f t="shared" si="21"/>
        <v>0.5831932773109243</v>
      </c>
      <c r="BG24" s="35">
        <f t="shared" si="22"/>
        <v>0.88521739130434773</v>
      </c>
      <c r="BH24" s="35">
        <f t="shared" si="23"/>
        <v>0.78035714285714286</v>
      </c>
      <c r="BI24" s="35">
        <f t="shared" si="24"/>
        <v>0.58305084745762703</v>
      </c>
      <c r="BJ24" s="35">
        <f t="shared" si="25"/>
        <v>0.6352941176470589</v>
      </c>
      <c r="BK24" s="35">
        <f t="shared" si="26"/>
        <v>0.50940170940170937</v>
      </c>
      <c r="BL24" s="35">
        <f t="shared" si="27"/>
        <v>0.52241379310344827</v>
      </c>
      <c r="BM24" s="35">
        <f t="shared" si="28"/>
        <v>0.5196581196581197</v>
      </c>
      <c r="BN24" s="35">
        <f t="shared" si="29"/>
        <v>0.62222222222222212</v>
      </c>
      <c r="BO24" s="35">
        <f t="shared" si="30"/>
        <v>0.67563025210084038</v>
      </c>
      <c r="BP24" s="35">
        <f t="shared" si="31"/>
        <v>0.83193277310924374</v>
      </c>
      <c r="BQ24" s="35">
        <f t="shared" si="32"/>
        <v>0.88070175438596487</v>
      </c>
      <c r="BR24" s="35">
        <f t="shared" si="33"/>
        <v>0.65254237288135586</v>
      </c>
      <c r="BS24" s="35">
        <f t="shared" si="34"/>
        <v>0.86371681415929191</v>
      </c>
      <c r="BT24" s="35">
        <f t="shared" si="35"/>
        <v>0.74827586206896546</v>
      </c>
    </row>
    <row r="25" spans="1:72" x14ac:dyDescent="0.35">
      <c r="A25" s="34" t="s">
        <v>201</v>
      </c>
      <c r="B25" t="s">
        <v>274</v>
      </c>
      <c r="C25" s="35">
        <f t="shared" si="1"/>
        <v>0.18965517241379309</v>
      </c>
      <c r="D25" s="35">
        <f t="shared" si="1"/>
        <v>0.32666666666666666</v>
      </c>
      <c r="E25" s="35">
        <f t="shared" si="2"/>
        <v>0.26251412429378529</v>
      </c>
      <c r="F25" s="35">
        <f t="shared" si="3"/>
        <v>0.38066799816607561</v>
      </c>
      <c r="G25" s="35">
        <f t="shared" si="4"/>
        <v>0.37614154029140651</v>
      </c>
      <c r="H25" s="35">
        <f t="shared" si="5"/>
        <v>0.17586206896551726</v>
      </c>
      <c r="L25" s="41">
        <v>1.896551724137931</v>
      </c>
      <c r="M25" s="41">
        <v>3.2666666666666666</v>
      </c>
      <c r="N25" s="41">
        <v>1.4333333333333331</v>
      </c>
      <c r="O25" s="36" t="s">
        <v>25</v>
      </c>
      <c r="P25" s="41">
        <v>1.0847457627118646</v>
      </c>
      <c r="Q25" s="41">
        <v>0.94915254237288149</v>
      </c>
      <c r="R25" s="41">
        <v>7.0333333333333332</v>
      </c>
      <c r="S25" s="36" t="s">
        <v>25</v>
      </c>
      <c r="T25" s="41">
        <v>4.8135593220338979</v>
      </c>
      <c r="U25" s="41">
        <v>3.9655172413793105</v>
      </c>
      <c r="V25" s="36" t="s">
        <v>25</v>
      </c>
      <c r="W25" s="41">
        <v>3.3898305084745761</v>
      </c>
      <c r="X25" s="41">
        <v>2.2333333333333334</v>
      </c>
      <c r="Y25" s="36" t="s">
        <v>25</v>
      </c>
      <c r="Z25" s="41">
        <v>4.1694915254237293</v>
      </c>
      <c r="AA25" s="41">
        <v>2.2105263157894735</v>
      </c>
      <c r="AB25" s="41">
        <v>6.5862068965517242</v>
      </c>
      <c r="AC25" s="41">
        <v>5.2413793103448274</v>
      </c>
      <c r="AD25" s="41">
        <v>2.7017543859649127</v>
      </c>
      <c r="AE25" s="41">
        <v>2.2000000000000002</v>
      </c>
      <c r="AF25" s="41">
        <v>3.9666666666666668</v>
      </c>
      <c r="AG25" s="41">
        <v>3.7333333333333334</v>
      </c>
      <c r="AH25" s="41">
        <v>4.9152542372881358</v>
      </c>
      <c r="AI25" s="41">
        <v>3.166666666666667</v>
      </c>
      <c r="AJ25" s="41">
        <v>1.2542372881355934</v>
      </c>
      <c r="AK25" s="41">
        <v>3.9666666666666668</v>
      </c>
      <c r="AL25" s="41">
        <v>5.5087719298245617</v>
      </c>
      <c r="AM25" s="41">
        <v>2.6440677966101696</v>
      </c>
      <c r="AN25" s="41">
        <v>5.4333333333333336</v>
      </c>
      <c r="AO25" s="41">
        <v>1.7586206896551726</v>
      </c>
      <c r="AQ25" s="35">
        <f t="shared" si="6"/>
        <v>0.18965517241379309</v>
      </c>
      <c r="AR25" s="35">
        <f t="shared" si="7"/>
        <v>0.32666666666666666</v>
      </c>
      <c r="AS25" s="35">
        <f t="shared" si="8"/>
        <v>0.14333333333333331</v>
      </c>
      <c r="AT25" s="35" t="str">
        <f t="shared" si="9"/>
        <v>..</v>
      </c>
      <c r="AU25" s="35">
        <f t="shared" si="10"/>
        <v>0.10847457627118647</v>
      </c>
      <c r="AV25" s="35">
        <f t="shared" si="11"/>
        <v>9.4915254237288152E-2</v>
      </c>
      <c r="AW25" s="35">
        <f t="shared" si="12"/>
        <v>0.70333333333333337</v>
      </c>
      <c r="AX25" s="35" t="str">
        <f t="shared" si="13"/>
        <v>..</v>
      </c>
      <c r="AY25" s="35">
        <f t="shared" si="14"/>
        <v>0.48135593220338979</v>
      </c>
      <c r="AZ25" s="35">
        <f t="shared" si="15"/>
        <v>0.39655172413793105</v>
      </c>
      <c r="BA25" s="35" t="str">
        <f t="shared" si="16"/>
        <v>..</v>
      </c>
      <c r="BB25" s="35">
        <f t="shared" si="17"/>
        <v>0.33898305084745761</v>
      </c>
      <c r="BC25" s="35">
        <f t="shared" si="18"/>
        <v>0.22333333333333333</v>
      </c>
      <c r="BD25" s="35" t="str">
        <f t="shared" si="19"/>
        <v>..</v>
      </c>
      <c r="BE25" s="35">
        <f t="shared" si="20"/>
        <v>0.41694915254237291</v>
      </c>
      <c r="BF25" s="35">
        <f t="shared" si="21"/>
        <v>0.22105263157894733</v>
      </c>
      <c r="BG25" s="35">
        <f t="shared" si="22"/>
        <v>0.6586206896551724</v>
      </c>
      <c r="BH25" s="35">
        <f t="shared" si="23"/>
        <v>0.5241379310344827</v>
      </c>
      <c r="BI25" s="35">
        <f t="shared" si="24"/>
        <v>0.27017543859649129</v>
      </c>
      <c r="BJ25" s="35">
        <f t="shared" si="25"/>
        <v>0.22000000000000003</v>
      </c>
      <c r="BK25" s="35">
        <f t="shared" si="26"/>
        <v>0.39666666666666667</v>
      </c>
      <c r="BL25" s="35">
        <f t="shared" si="27"/>
        <v>0.37333333333333335</v>
      </c>
      <c r="BM25" s="35">
        <f t="shared" si="28"/>
        <v>0.49152542372881358</v>
      </c>
      <c r="BN25" s="35">
        <f t="shared" si="29"/>
        <v>0.31666666666666671</v>
      </c>
      <c r="BO25" s="35">
        <f t="shared" si="30"/>
        <v>0.12542372881355934</v>
      </c>
      <c r="BP25" s="35">
        <f t="shared" si="31"/>
        <v>0.39666666666666667</v>
      </c>
      <c r="BQ25" s="35">
        <f t="shared" si="32"/>
        <v>0.55087719298245619</v>
      </c>
      <c r="BR25" s="35">
        <f t="shared" si="33"/>
        <v>0.26440677966101694</v>
      </c>
      <c r="BS25" s="35">
        <f t="shared" si="34"/>
        <v>0.54333333333333333</v>
      </c>
      <c r="BT25" s="35">
        <f t="shared" si="35"/>
        <v>0.17586206896551726</v>
      </c>
    </row>
    <row r="26" spans="1:72" x14ac:dyDescent="0.35">
      <c r="A26" s="34" t="s">
        <v>202</v>
      </c>
      <c r="B26" t="s">
        <v>343</v>
      </c>
      <c r="C26" s="35">
        <f t="shared" si="1"/>
        <v>0.65</v>
      </c>
      <c r="D26" s="35">
        <f t="shared" si="1"/>
        <v>0.81632653061224492</v>
      </c>
      <c r="E26" s="35">
        <f t="shared" si="2"/>
        <v>0.69574829931972781</v>
      </c>
      <c r="F26" s="35">
        <f t="shared" si="3"/>
        <v>0.80785026776668101</v>
      </c>
      <c r="G26" s="35">
        <f t="shared" si="4"/>
        <v>0.76408163265306128</v>
      </c>
      <c r="H26" s="35">
        <f t="shared" si="5"/>
        <v>0.73061224489795917</v>
      </c>
      <c r="L26" s="41">
        <v>6.5</v>
      </c>
      <c r="M26" s="41">
        <v>8.1632653061224492</v>
      </c>
      <c r="N26" s="41">
        <v>6.3673469387755102</v>
      </c>
      <c r="O26" s="36" t="s">
        <v>25</v>
      </c>
      <c r="P26" s="41">
        <v>5.666666666666667</v>
      </c>
      <c r="Q26" s="41">
        <v>6.7755102040816322</v>
      </c>
      <c r="R26" s="41">
        <v>9.0204081632653068</v>
      </c>
      <c r="S26" s="36" t="s">
        <v>25</v>
      </c>
      <c r="T26" s="41">
        <v>8.3333333333333339</v>
      </c>
      <c r="U26" s="41">
        <v>6.4680851063829792</v>
      </c>
      <c r="V26" s="36" t="s">
        <v>25</v>
      </c>
      <c r="W26" s="41">
        <v>8.2857142857142865</v>
      </c>
      <c r="X26" s="41">
        <v>8.5306122448979593</v>
      </c>
      <c r="Y26" s="36" t="s">
        <v>25</v>
      </c>
      <c r="Z26" s="41">
        <v>8.375</v>
      </c>
      <c r="AA26" s="41">
        <v>8.0816326530612237</v>
      </c>
      <c r="AB26" s="41">
        <v>8.625</v>
      </c>
      <c r="AC26" s="41">
        <v>7.4285714285714288</v>
      </c>
      <c r="AD26" s="41">
        <v>8.5714285714285712</v>
      </c>
      <c r="AE26" s="41">
        <v>8.4166666666666661</v>
      </c>
      <c r="AF26" s="41">
        <v>8.25</v>
      </c>
      <c r="AG26" s="41">
        <v>7.1666666666666661</v>
      </c>
      <c r="AH26" s="41">
        <v>7.75</v>
      </c>
      <c r="AI26" s="41">
        <v>8.816326530612244</v>
      </c>
      <c r="AJ26" s="41">
        <v>7.1020408163265305</v>
      </c>
      <c r="AK26" s="41">
        <v>8.204081632653061</v>
      </c>
      <c r="AL26" s="41">
        <v>8.8979591836734695</v>
      </c>
      <c r="AM26" s="41">
        <v>6.3673469387755102</v>
      </c>
      <c r="AN26" s="41">
        <v>7.6326530612244898</v>
      </c>
      <c r="AO26" s="41">
        <v>7.3061224489795915</v>
      </c>
      <c r="AQ26" s="35">
        <f t="shared" si="6"/>
        <v>0.65</v>
      </c>
      <c r="AR26" s="35">
        <f t="shared" si="7"/>
        <v>0.81632653061224492</v>
      </c>
      <c r="AS26" s="35">
        <f t="shared" si="8"/>
        <v>0.63673469387755099</v>
      </c>
      <c r="AT26" s="35" t="str">
        <f t="shared" si="9"/>
        <v>..</v>
      </c>
      <c r="AU26" s="35">
        <f t="shared" si="10"/>
        <v>0.56666666666666665</v>
      </c>
      <c r="AV26" s="35">
        <f t="shared" si="11"/>
        <v>0.67755102040816317</v>
      </c>
      <c r="AW26" s="35">
        <f t="shared" si="12"/>
        <v>0.90204081632653066</v>
      </c>
      <c r="AX26" s="35" t="str">
        <f t="shared" si="13"/>
        <v>..</v>
      </c>
      <c r="AY26" s="35">
        <f t="shared" si="14"/>
        <v>0.83333333333333337</v>
      </c>
      <c r="AZ26" s="35">
        <f t="shared" si="15"/>
        <v>0.64680851063829792</v>
      </c>
      <c r="BA26" s="35" t="str">
        <f t="shared" si="16"/>
        <v>..</v>
      </c>
      <c r="BB26" s="35">
        <f t="shared" si="17"/>
        <v>0.82857142857142863</v>
      </c>
      <c r="BC26" s="35">
        <f t="shared" si="18"/>
        <v>0.85306122448979593</v>
      </c>
      <c r="BD26" s="35" t="str">
        <f t="shared" si="19"/>
        <v>..</v>
      </c>
      <c r="BE26" s="35">
        <f t="shared" si="20"/>
        <v>0.83750000000000002</v>
      </c>
      <c r="BF26" s="35">
        <f t="shared" si="21"/>
        <v>0.80816326530612237</v>
      </c>
      <c r="BG26" s="35">
        <f t="shared" si="22"/>
        <v>0.86250000000000004</v>
      </c>
      <c r="BH26" s="35">
        <f t="shared" si="23"/>
        <v>0.74285714285714288</v>
      </c>
      <c r="BI26" s="35">
        <f t="shared" si="24"/>
        <v>0.8571428571428571</v>
      </c>
      <c r="BJ26" s="35">
        <f t="shared" si="25"/>
        <v>0.84166666666666656</v>
      </c>
      <c r="BK26" s="35">
        <f t="shared" si="26"/>
        <v>0.82499999999999996</v>
      </c>
      <c r="BL26" s="35">
        <f t="shared" si="27"/>
        <v>0.71666666666666656</v>
      </c>
      <c r="BM26" s="35">
        <f t="shared" si="28"/>
        <v>0.77500000000000002</v>
      </c>
      <c r="BN26" s="35">
        <f t="shared" si="29"/>
        <v>0.8816326530612244</v>
      </c>
      <c r="BO26" s="35">
        <f t="shared" si="30"/>
        <v>0.71020408163265303</v>
      </c>
      <c r="BP26" s="35">
        <f t="shared" si="31"/>
        <v>0.82040816326530608</v>
      </c>
      <c r="BQ26" s="35">
        <f t="shared" si="32"/>
        <v>0.88979591836734695</v>
      </c>
      <c r="BR26" s="35">
        <f t="shared" si="33"/>
        <v>0.63673469387755099</v>
      </c>
      <c r="BS26" s="35">
        <f t="shared" si="34"/>
        <v>0.76326530612244903</v>
      </c>
      <c r="BT26" s="35">
        <f t="shared" si="35"/>
        <v>0.73061224489795917</v>
      </c>
    </row>
    <row r="27" spans="1:72" x14ac:dyDescent="0.35">
      <c r="A27" s="34" t="s">
        <v>204</v>
      </c>
      <c r="B27" t="s">
        <v>276</v>
      </c>
      <c r="C27" s="35">
        <f t="shared" si="1"/>
        <v>0.14358974358974358</v>
      </c>
      <c r="D27" s="35">
        <f t="shared" si="1"/>
        <v>0.39473684210526316</v>
      </c>
      <c r="E27" s="35">
        <f t="shared" si="2"/>
        <v>0.36858974358974361</v>
      </c>
      <c r="F27" s="35">
        <f t="shared" si="3"/>
        <v>0.51156295103663529</v>
      </c>
      <c r="G27" s="35">
        <f t="shared" si="4"/>
        <v>0.39481781376518221</v>
      </c>
      <c r="H27" s="35">
        <f t="shared" si="5"/>
        <v>0.2</v>
      </c>
      <c r="L27" s="41">
        <v>1.4358974358974357</v>
      </c>
      <c r="M27" s="41">
        <v>3.9473684210526319</v>
      </c>
      <c r="N27" s="41">
        <v>2.4736842105263159</v>
      </c>
      <c r="O27" s="36" t="s">
        <v>25</v>
      </c>
      <c r="P27" s="41">
        <v>3.7435897435897436</v>
      </c>
      <c r="Q27" s="41">
        <v>2</v>
      </c>
      <c r="R27" s="41">
        <v>6.526315789473685</v>
      </c>
      <c r="S27" s="36" t="s">
        <v>25</v>
      </c>
      <c r="T27" s="41">
        <v>5.333333333333333</v>
      </c>
      <c r="U27" s="41">
        <v>4.2564102564102564</v>
      </c>
      <c r="V27" s="36" t="s">
        <v>25</v>
      </c>
      <c r="W27" s="41">
        <v>4.2564102564102564</v>
      </c>
      <c r="X27" s="41">
        <v>3.384615384615385</v>
      </c>
      <c r="Y27" s="36" t="s">
        <v>25</v>
      </c>
      <c r="Z27" s="41">
        <v>6.5405405405405403</v>
      </c>
      <c r="AA27" s="41">
        <v>2.4210526315789478</v>
      </c>
      <c r="AB27" s="41">
        <v>7.7368421052631575</v>
      </c>
      <c r="AC27" s="41">
        <v>5.1282051282051286</v>
      </c>
      <c r="AD27" s="41">
        <v>5.1794871794871797</v>
      </c>
      <c r="AE27" s="41">
        <v>5.6923076923076925</v>
      </c>
      <c r="AF27" s="41">
        <v>4.5263157894736841</v>
      </c>
      <c r="AG27" s="41">
        <v>5.2820512820512819</v>
      </c>
      <c r="AH27" s="41">
        <v>5.3684210526315788</v>
      </c>
      <c r="AI27" s="41">
        <v>6.5128205128205128</v>
      </c>
      <c r="AJ27" s="41">
        <v>2</v>
      </c>
      <c r="AK27" s="41">
        <v>4.3684210526315788</v>
      </c>
      <c r="AL27" s="41">
        <v>5.4871794871794872</v>
      </c>
      <c r="AM27" s="41">
        <v>1.5263157894736841</v>
      </c>
      <c r="AN27" s="41">
        <v>6.3589743589743595</v>
      </c>
      <c r="AO27" s="41">
        <v>2</v>
      </c>
      <c r="AQ27" s="35">
        <f t="shared" si="6"/>
        <v>0.14358974358974358</v>
      </c>
      <c r="AR27" s="35">
        <f t="shared" si="7"/>
        <v>0.39473684210526316</v>
      </c>
      <c r="AS27" s="35">
        <f t="shared" si="8"/>
        <v>0.2473684210526316</v>
      </c>
      <c r="AT27" s="35" t="str">
        <f t="shared" si="9"/>
        <v>..</v>
      </c>
      <c r="AU27" s="35">
        <f t="shared" si="10"/>
        <v>0.37435897435897436</v>
      </c>
      <c r="AV27" s="35">
        <f t="shared" si="11"/>
        <v>0.2</v>
      </c>
      <c r="AW27" s="35">
        <f t="shared" si="12"/>
        <v>0.65263157894736845</v>
      </c>
      <c r="AX27" s="35" t="str">
        <f t="shared" si="13"/>
        <v>..</v>
      </c>
      <c r="AY27" s="35">
        <f t="shared" si="14"/>
        <v>0.53333333333333333</v>
      </c>
      <c r="AZ27" s="35">
        <f t="shared" si="15"/>
        <v>0.42564102564102563</v>
      </c>
      <c r="BA27" s="35" t="str">
        <f t="shared" si="16"/>
        <v>..</v>
      </c>
      <c r="BB27" s="35">
        <f t="shared" si="17"/>
        <v>0.42564102564102563</v>
      </c>
      <c r="BC27" s="35">
        <f t="shared" si="18"/>
        <v>0.33846153846153848</v>
      </c>
      <c r="BD27" s="35" t="str">
        <f t="shared" si="19"/>
        <v>..</v>
      </c>
      <c r="BE27" s="35">
        <f t="shared" si="20"/>
        <v>0.65405405405405403</v>
      </c>
      <c r="BF27" s="35">
        <f t="shared" si="21"/>
        <v>0.24210526315789477</v>
      </c>
      <c r="BG27" s="35">
        <f t="shared" si="22"/>
        <v>0.77368421052631575</v>
      </c>
      <c r="BH27" s="35">
        <f t="shared" si="23"/>
        <v>0.51282051282051289</v>
      </c>
      <c r="BI27" s="35">
        <f t="shared" si="24"/>
        <v>0.517948717948718</v>
      </c>
      <c r="BJ27" s="35">
        <f t="shared" si="25"/>
        <v>0.56923076923076921</v>
      </c>
      <c r="BK27" s="35">
        <f t="shared" si="26"/>
        <v>0.45263157894736838</v>
      </c>
      <c r="BL27" s="35">
        <f t="shared" si="27"/>
        <v>0.52820512820512822</v>
      </c>
      <c r="BM27" s="35">
        <f t="shared" si="28"/>
        <v>0.5368421052631579</v>
      </c>
      <c r="BN27" s="35">
        <f t="shared" si="29"/>
        <v>0.6512820512820513</v>
      </c>
      <c r="BO27" s="35">
        <f t="shared" si="30"/>
        <v>0.2</v>
      </c>
      <c r="BP27" s="35">
        <f t="shared" si="31"/>
        <v>0.43684210526315786</v>
      </c>
      <c r="BQ27" s="35">
        <f t="shared" si="32"/>
        <v>0.54871794871794877</v>
      </c>
      <c r="BR27" s="35">
        <f t="shared" si="33"/>
        <v>0.1526315789473684</v>
      </c>
      <c r="BS27" s="35">
        <f t="shared" si="34"/>
        <v>0.63589743589743597</v>
      </c>
      <c r="BT27" s="35">
        <f t="shared" si="35"/>
        <v>0.2</v>
      </c>
    </row>
    <row r="28" spans="1:72" x14ac:dyDescent="0.35">
      <c r="A28" s="34" t="s">
        <v>208</v>
      </c>
      <c r="B28" t="s">
        <v>277</v>
      </c>
      <c r="C28" s="35">
        <f t="shared" si="1"/>
        <v>0.26060606060606062</v>
      </c>
      <c r="D28" s="35">
        <f t="shared" si="1"/>
        <v>0.3454545454545454</v>
      </c>
      <c r="E28" s="35">
        <f t="shared" si="2"/>
        <v>0.47424242424242424</v>
      </c>
      <c r="F28" s="35">
        <f t="shared" si="3"/>
        <v>0.49602010892333476</v>
      </c>
      <c r="G28" s="35">
        <f t="shared" si="4"/>
        <v>0.64484848484848478</v>
      </c>
      <c r="H28" s="35">
        <f t="shared" si="5"/>
        <v>0.72727272727272729</v>
      </c>
      <c r="L28" s="41">
        <v>2.6060606060606064</v>
      </c>
      <c r="M28" s="41">
        <v>3.4545454545454541</v>
      </c>
      <c r="N28" s="41">
        <v>3.0303030303030303</v>
      </c>
      <c r="O28" s="36" t="s">
        <v>25</v>
      </c>
      <c r="P28" s="41">
        <v>2.7272727272727275</v>
      </c>
      <c r="Q28" s="41">
        <v>4.3030303030303028</v>
      </c>
      <c r="R28" s="41">
        <v>8.9090909090909083</v>
      </c>
      <c r="S28" s="36" t="s">
        <v>25</v>
      </c>
      <c r="T28" s="41">
        <v>5.6363636363636367</v>
      </c>
      <c r="U28" s="41">
        <v>5.2121212121212119</v>
      </c>
      <c r="V28" s="36" t="s">
        <v>25</v>
      </c>
      <c r="W28" s="41">
        <v>1.393939393939394</v>
      </c>
      <c r="X28" s="41">
        <v>4.6875</v>
      </c>
      <c r="Y28" s="36" t="s">
        <v>25</v>
      </c>
      <c r="Z28" s="41">
        <v>5.806451612903226</v>
      </c>
      <c r="AA28" s="41">
        <v>3.7575757575757578</v>
      </c>
      <c r="AB28" s="41">
        <v>2.6875</v>
      </c>
      <c r="AC28" s="41">
        <v>6.375</v>
      </c>
      <c r="AD28" s="41">
        <v>3.625</v>
      </c>
      <c r="AE28" s="41">
        <v>4.625</v>
      </c>
      <c r="AF28" s="41">
        <v>4.7272727272727275</v>
      </c>
      <c r="AG28" s="41">
        <v>7.9393939393939394</v>
      </c>
      <c r="AH28" s="41">
        <v>5.3939393939393936</v>
      </c>
      <c r="AI28" s="41">
        <v>7.5757575757575761</v>
      </c>
      <c r="AJ28" s="41">
        <v>4.1212121212121211</v>
      </c>
      <c r="AK28" s="41">
        <v>7.6969696969696972</v>
      </c>
      <c r="AL28" s="41">
        <v>7.6969696969696972</v>
      </c>
      <c r="AM28" s="41">
        <v>4.9090909090909092</v>
      </c>
      <c r="AN28" s="41">
        <v>7.8181818181818183</v>
      </c>
      <c r="AO28" s="41">
        <v>7.2727272727272734</v>
      </c>
      <c r="AQ28" s="35">
        <f t="shared" si="6"/>
        <v>0.26060606060606062</v>
      </c>
      <c r="AR28" s="35">
        <f t="shared" si="7"/>
        <v>0.3454545454545454</v>
      </c>
      <c r="AS28" s="35">
        <f t="shared" si="8"/>
        <v>0.30303030303030304</v>
      </c>
      <c r="AT28" s="35" t="str">
        <f t="shared" si="9"/>
        <v>..</v>
      </c>
      <c r="AU28" s="35">
        <f t="shared" si="10"/>
        <v>0.27272727272727276</v>
      </c>
      <c r="AV28" s="35">
        <f t="shared" si="11"/>
        <v>0.4303030303030303</v>
      </c>
      <c r="AW28" s="35">
        <f t="shared" si="12"/>
        <v>0.89090909090909087</v>
      </c>
      <c r="AX28" s="35" t="str">
        <f t="shared" si="13"/>
        <v>..</v>
      </c>
      <c r="AY28" s="35">
        <f t="shared" si="14"/>
        <v>0.56363636363636371</v>
      </c>
      <c r="AZ28" s="35">
        <f t="shared" si="15"/>
        <v>0.52121212121212124</v>
      </c>
      <c r="BA28" s="35" t="str">
        <f t="shared" si="16"/>
        <v>..</v>
      </c>
      <c r="BB28" s="35">
        <f t="shared" si="17"/>
        <v>0.1393939393939394</v>
      </c>
      <c r="BC28" s="35">
        <f t="shared" si="18"/>
        <v>0.46875</v>
      </c>
      <c r="BD28" s="35" t="str">
        <f t="shared" si="19"/>
        <v>..</v>
      </c>
      <c r="BE28" s="35">
        <f t="shared" si="20"/>
        <v>0.58064516129032262</v>
      </c>
      <c r="BF28" s="35">
        <f t="shared" si="21"/>
        <v>0.37575757575757579</v>
      </c>
      <c r="BG28" s="35">
        <f t="shared" si="22"/>
        <v>0.26874999999999999</v>
      </c>
      <c r="BH28" s="35">
        <f t="shared" si="23"/>
        <v>0.63749999999999996</v>
      </c>
      <c r="BI28" s="35">
        <f t="shared" si="24"/>
        <v>0.36249999999999999</v>
      </c>
      <c r="BJ28" s="35">
        <f t="shared" si="25"/>
        <v>0.46250000000000002</v>
      </c>
      <c r="BK28" s="35">
        <f t="shared" si="26"/>
        <v>0.47272727272727277</v>
      </c>
      <c r="BL28" s="35">
        <f t="shared" si="27"/>
        <v>0.79393939393939394</v>
      </c>
      <c r="BM28" s="35">
        <f t="shared" si="28"/>
        <v>0.53939393939393931</v>
      </c>
      <c r="BN28" s="35">
        <f t="shared" si="29"/>
        <v>0.75757575757575757</v>
      </c>
      <c r="BO28" s="35">
        <f t="shared" si="30"/>
        <v>0.41212121212121211</v>
      </c>
      <c r="BP28" s="35">
        <f t="shared" si="31"/>
        <v>0.76969696969696977</v>
      </c>
      <c r="BQ28" s="35">
        <f t="shared" si="32"/>
        <v>0.76969696969696977</v>
      </c>
      <c r="BR28" s="35">
        <f t="shared" si="33"/>
        <v>0.49090909090909091</v>
      </c>
      <c r="BS28" s="35">
        <f t="shared" si="34"/>
        <v>0.78181818181818186</v>
      </c>
      <c r="BT28" s="35">
        <f t="shared" si="35"/>
        <v>0.72727272727272729</v>
      </c>
    </row>
    <row r="29" spans="1:72" x14ac:dyDescent="0.35">
      <c r="A29" s="34" t="s">
        <v>206</v>
      </c>
      <c r="B29" t="s">
        <v>278</v>
      </c>
      <c r="C29" s="35">
        <f t="shared" si="1"/>
        <v>0.34411764705882353</v>
      </c>
      <c r="D29" s="35">
        <f t="shared" si="1"/>
        <v>0.57058823529411762</v>
      </c>
      <c r="E29" s="35">
        <f t="shared" si="2"/>
        <v>0.36898595258999123</v>
      </c>
      <c r="F29" s="35">
        <f t="shared" si="3"/>
        <v>0.54238480132685574</v>
      </c>
      <c r="G29" s="35">
        <f t="shared" si="4"/>
        <v>0.4864884135472371</v>
      </c>
      <c r="H29" s="35">
        <f t="shared" si="5"/>
        <v>0.15384615384615383</v>
      </c>
      <c r="L29" s="41">
        <v>3.4411764705882355</v>
      </c>
      <c r="M29" s="41">
        <v>5.7058823529411766</v>
      </c>
      <c r="N29" s="41">
        <v>4.1194029850746272</v>
      </c>
      <c r="O29" s="36" t="s">
        <v>25</v>
      </c>
      <c r="P29" s="41">
        <v>3.117647058823529</v>
      </c>
      <c r="Q29" s="41">
        <v>2.4776119402985071</v>
      </c>
      <c r="R29" s="41">
        <v>5.044776119402985</v>
      </c>
      <c r="S29" s="36" t="s">
        <v>25</v>
      </c>
      <c r="T29" s="41">
        <v>5.5</v>
      </c>
      <c r="U29" s="41">
        <v>5.3731343283582094</v>
      </c>
      <c r="V29" s="36" t="s">
        <v>25</v>
      </c>
      <c r="W29" s="41">
        <v>6.4117647058823533</v>
      </c>
      <c r="X29" s="41">
        <v>4</v>
      </c>
      <c r="Y29" s="36" t="s">
        <v>25</v>
      </c>
      <c r="Z29" s="41">
        <v>3.9696969696969697</v>
      </c>
      <c r="AA29" s="41">
        <v>5.044776119402985</v>
      </c>
      <c r="AB29" s="41">
        <v>5.617647058823529</v>
      </c>
      <c r="AC29" s="41">
        <v>5.9384615384615387</v>
      </c>
      <c r="AD29" s="41">
        <v>6.1791044776119399</v>
      </c>
      <c r="AE29" s="41">
        <v>6.2058823529411757</v>
      </c>
      <c r="AF29" s="41">
        <v>6.8529411764705888</v>
      </c>
      <c r="AG29" s="41">
        <v>4.4411764705882355</v>
      </c>
      <c r="AH29" s="41">
        <v>4.5757575757575761</v>
      </c>
      <c r="AI29" s="41">
        <v>5.8235294117647056</v>
      </c>
      <c r="AJ29" s="41">
        <v>3.2352941176470589</v>
      </c>
      <c r="AK29" s="41">
        <v>6.1470588235294112</v>
      </c>
      <c r="AL29" s="41">
        <v>6.7941176470588243</v>
      </c>
      <c r="AM29" s="41">
        <v>3.117647058823529</v>
      </c>
      <c r="AN29" s="41">
        <v>5.0303030303030303</v>
      </c>
      <c r="AO29" s="41">
        <v>1.5384615384615383</v>
      </c>
      <c r="AQ29" s="35">
        <f t="shared" si="6"/>
        <v>0.34411764705882353</v>
      </c>
      <c r="AR29" s="35">
        <f t="shared" si="7"/>
        <v>0.57058823529411762</v>
      </c>
      <c r="AS29" s="35">
        <f t="shared" si="8"/>
        <v>0.41194029850746272</v>
      </c>
      <c r="AT29" s="35" t="str">
        <f t="shared" si="9"/>
        <v>..</v>
      </c>
      <c r="AU29" s="35">
        <f t="shared" si="10"/>
        <v>0.31176470588235289</v>
      </c>
      <c r="AV29" s="35">
        <f t="shared" si="11"/>
        <v>0.2477611940298507</v>
      </c>
      <c r="AW29" s="35">
        <f t="shared" si="12"/>
        <v>0.5044776119402985</v>
      </c>
      <c r="AX29" s="35" t="str">
        <f t="shared" si="13"/>
        <v>..</v>
      </c>
      <c r="AY29" s="35">
        <f t="shared" si="14"/>
        <v>0.55000000000000004</v>
      </c>
      <c r="AZ29" s="35">
        <f t="shared" si="15"/>
        <v>0.53731343283582089</v>
      </c>
      <c r="BA29" s="35" t="str">
        <f t="shared" si="16"/>
        <v>..</v>
      </c>
      <c r="BB29" s="35">
        <f t="shared" si="17"/>
        <v>0.64117647058823535</v>
      </c>
      <c r="BC29" s="35">
        <f t="shared" si="18"/>
        <v>0.4</v>
      </c>
      <c r="BD29" s="35" t="str">
        <f t="shared" si="19"/>
        <v>..</v>
      </c>
      <c r="BE29" s="35">
        <f t="shared" si="20"/>
        <v>0.39696969696969697</v>
      </c>
      <c r="BF29" s="35">
        <f t="shared" si="21"/>
        <v>0.5044776119402985</v>
      </c>
      <c r="BG29" s="35">
        <f t="shared" si="22"/>
        <v>0.56176470588235294</v>
      </c>
      <c r="BH29" s="35">
        <f t="shared" si="23"/>
        <v>0.59384615384615391</v>
      </c>
      <c r="BI29" s="35">
        <f t="shared" si="24"/>
        <v>0.61791044776119397</v>
      </c>
      <c r="BJ29" s="35">
        <f t="shared" si="25"/>
        <v>0.62058823529411755</v>
      </c>
      <c r="BK29" s="35">
        <f t="shared" si="26"/>
        <v>0.68529411764705883</v>
      </c>
      <c r="BL29" s="35">
        <f t="shared" si="27"/>
        <v>0.44411764705882356</v>
      </c>
      <c r="BM29" s="35">
        <f t="shared" si="28"/>
        <v>0.45757575757575764</v>
      </c>
      <c r="BN29" s="35">
        <f t="shared" si="29"/>
        <v>0.58235294117647052</v>
      </c>
      <c r="BO29" s="35">
        <f t="shared" si="30"/>
        <v>0.3235294117647059</v>
      </c>
      <c r="BP29" s="35">
        <f t="shared" si="31"/>
        <v>0.6147058823529411</v>
      </c>
      <c r="BQ29" s="35">
        <f t="shared" si="32"/>
        <v>0.67941176470588238</v>
      </c>
      <c r="BR29" s="35">
        <f t="shared" si="33"/>
        <v>0.31176470588235289</v>
      </c>
      <c r="BS29" s="35">
        <f t="shared" si="34"/>
        <v>0.50303030303030305</v>
      </c>
      <c r="BT29" s="35">
        <f t="shared" si="35"/>
        <v>0.15384615384615383</v>
      </c>
    </row>
    <row r="30" spans="1:72" x14ac:dyDescent="0.35">
      <c r="A30" s="34" t="s">
        <v>205</v>
      </c>
      <c r="B30" t="s">
        <v>279</v>
      </c>
      <c r="C30" s="35">
        <f t="shared" si="1"/>
        <v>0.37073170731707317</v>
      </c>
      <c r="D30" s="35">
        <f t="shared" si="1"/>
        <v>0.51219512195121952</v>
      </c>
      <c r="E30" s="35">
        <f t="shared" si="2"/>
        <v>0.40070121951219517</v>
      </c>
      <c r="F30" s="35">
        <f t="shared" si="3"/>
        <v>0.52681184668989545</v>
      </c>
      <c r="G30" s="35">
        <f t="shared" si="4"/>
        <v>0.44431707317073171</v>
      </c>
      <c r="H30" s="35">
        <f t="shared" si="5"/>
        <v>0.19024390243902439</v>
      </c>
      <c r="L30" s="41">
        <v>3.7073170731707314</v>
      </c>
      <c r="M30" s="41">
        <v>5.1219512195121952</v>
      </c>
      <c r="N30" s="41">
        <v>4.975609756097561</v>
      </c>
      <c r="O30" s="36" t="s">
        <v>25</v>
      </c>
      <c r="P30" s="41">
        <v>4.0487804878048781</v>
      </c>
      <c r="Q30" s="41">
        <v>3.15</v>
      </c>
      <c r="R30" s="41">
        <v>3.8536585365853657</v>
      </c>
      <c r="S30" s="36" t="s">
        <v>25</v>
      </c>
      <c r="T30" s="41">
        <v>5.4634146341463419</v>
      </c>
      <c r="U30" s="41">
        <v>5.4634146341463419</v>
      </c>
      <c r="V30" s="36" t="s">
        <v>25</v>
      </c>
      <c r="W30" s="41">
        <v>6.6341463414634152</v>
      </c>
      <c r="X30" s="41">
        <v>4.7804878048780486</v>
      </c>
      <c r="Y30" s="36" t="s">
        <v>25</v>
      </c>
      <c r="Z30" s="41">
        <v>3.7560975609756095</v>
      </c>
      <c r="AA30" s="41">
        <v>4.7</v>
      </c>
      <c r="AB30" s="41">
        <v>6.8</v>
      </c>
      <c r="AC30" s="41">
        <v>4.7317073170731705</v>
      </c>
      <c r="AD30" s="41">
        <v>5.6585365853658534</v>
      </c>
      <c r="AE30" s="41">
        <v>5.65</v>
      </c>
      <c r="AF30" s="41">
        <v>6</v>
      </c>
      <c r="AG30" s="41">
        <v>4.25</v>
      </c>
      <c r="AH30" s="41">
        <v>4.5</v>
      </c>
      <c r="AI30" s="41">
        <v>5.3658536585365857</v>
      </c>
      <c r="AJ30" s="41">
        <v>4.3902439024390247</v>
      </c>
      <c r="AK30" s="41">
        <v>3.6585365853658534</v>
      </c>
      <c r="AL30" s="41">
        <v>5.3170731707317076</v>
      </c>
      <c r="AM30" s="41">
        <v>4.5999999999999996</v>
      </c>
      <c r="AN30" s="41">
        <v>4.25</v>
      </c>
      <c r="AO30" s="41">
        <v>1.9024390243902438</v>
      </c>
      <c r="AQ30" s="35">
        <f t="shared" si="6"/>
        <v>0.37073170731707317</v>
      </c>
      <c r="AR30" s="35">
        <f t="shared" si="7"/>
        <v>0.51219512195121952</v>
      </c>
      <c r="AS30" s="35">
        <f t="shared" si="8"/>
        <v>0.4975609756097561</v>
      </c>
      <c r="AT30" s="35" t="str">
        <f t="shared" si="9"/>
        <v>..</v>
      </c>
      <c r="AU30" s="35">
        <f t="shared" si="10"/>
        <v>0.40487804878048783</v>
      </c>
      <c r="AV30" s="35">
        <f t="shared" si="11"/>
        <v>0.315</v>
      </c>
      <c r="AW30" s="35">
        <f t="shared" si="12"/>
        <v>0.38536585365853659</v>
      </c>
      <c r="AX30" s="35" t="str">
        <f t="shared" si="13"/>
        <v>..</v>
      </c>
      <c r="AY30" s="35">
        <f t="shared" si="14"/>
        <v>0.54634146341463419</v>
      </c>
      <c r="AZ30" s="35">
        <f t="shared" si="15"/>
        <v>0.54634146341463419</v>
      </c>
      <c r="BA30" s="35" t="str">
        <f t="shared" si="16"/>
        <v>..</v>
      </c>
      <c r="BB30" s="35">
        <f t="shared" si="17"/>
        <v>0.6634146341463415</v>
      </c>
      <c r="BC30" s="35">
        <f t="shared" si="18"/>
        <v>0.47804878048780486</v>
      </c>
      <c r="BD30" s="35" t="str">
        <f t="shared" si="19"/>
        <v>..</v>
      </c>
      <c r="BE30" s="35">
        <f t="shared" si="20"/>
        <v>0.37560975609756098</v>
      </c>
      <c r="BF30" s="35">
        <f t="shared" si="21"/>
        <v>0.47000000000000003</v>
      </c>
      <c r="BG30" s="35">
        <f t="shared" si="22"/>
        <v>0.67999999999999994</v>
      </c>
      <c r="BH30" s="35">
        <f t="shared" si="23"/>
        <v>0.47317073170731705</v>
      </c>
      <c r="BI30" s="35">
        <f t="shared" si="24"/>
        <v>0.56585365853658531</v>
      </c>
      <c r="BJ30" s="35">
        <f t="shared" si="25"/>
        <v>0.56500000000000006</v>
      </c>
      <c r="BK30" s="35">
        <f t="shared" si="26"/>
        <v>0.6</v>
      </c>
      <c r="BL30" s="35">
        <f t="shared" si="27"/>
        <v>0.42499999999999999</v>
      </c>
      <c r="BM30" s="35">
        <f t="shared" si="28"/>
        <v>0.45</v>
      </c>
      <c r="BN30" s="35">
        <f t="shared" si="29"/>
        <v>0.53658536585365857</v>
      </c>
      <c r="BO30" s="35">
        <f t="shared" si="30"/>
        <v>0.4390243902439025</v>
      </c>
      <c r="BP30" s="35">
        <f t="shared" si="31"/>
        <v>0.36585365853658536</v>
      </c>
      <c r="BQ30" s="35">
        <f t="shared" si="32"/>
        <v>0.53170731707317076</v>
      </c>
      <c r="BR30" s="35">
        <f t="shared" si="33"/>
        <v>0.45999999999999996</v>
      </c>
      <c r="BS30" s="35">
        <f t="shared" si="34"/>
        <v>0.42499999999999999</v>
      </c>
      <c r="BT30" s="35">
        <f t="shared" si="35"/>
        <v>0.19024390243902439</v>
      </c>
    </row>
    <row r="31" spans="1:72" x14ac:dyDescent="0.35">
      <c r="A31" s="34" t="s">
        <v>207</v>
      </c>
      <c r="B31" t="s">
        <v>280</v>
      </c>
      <c r="C31" s="35">
        <f t="shared" si="1"/>
        <v>0.61568627450980384</v>
      </c>
      <c r="D31" s="35">
        <f t="shared" si="1"/>
        <v>0.86153846153846148</v>
      </c>
      <c r="E31" s="35">
        <f t="shared" si="2"/>
        <v>0.62334615384615377</v>
      </c>
      <c r="F31" s="35">
        <f t="shared" si="3"/>
        <v>0.73101874595992233</v>
      </c>
      <c r="G31" s="35">
        <f t="shared" si="4"/>
        <v>0.77153846153846151</v>
      </c>
      <c r="H31" s="35">
        <f t="shared" si="5"/>
        <v>0.68235294117647061</v>
      </c>
      <c r="L31" s="41">
        <v>6.1568627450980387</v>
      </c>
      <c r="M31" s="41">
        <v>8.615384615384615</v>
      </c>
      <c r="N31" s="41">
        <v>6</v>
      </c>
      <c r="O31" s="36" t="s">
        <v>25</v>
      </c>
      <c r="P31" s="41">
        <v>5.4615384615384617</v>
      </c>
      <c r="Q31" s="41">
        <v>5.28</v>
      </c>
      <c r="R31" s="41">
        <v>8.1923076923076916</v>
      </c>
      <c r="S31" s="36" t="s">
        <v>25</v>
      </c>
      <c r="T31" s="41">
        <v>8.8076923076923084</v>
      </c>
      <c r="U31" s="41">
        <v>7.3461538461538467</v>
      </c>
      <c r="V31" s="36" t="s">
        <v>25</v>
      </c>
      <c r="W31" s="41">
        <v>7.1764705882352935</v>
      </c>
      <c r="X31" s="41">
        <v>6.884615384615385</v>
      </c>
      <c r="Y31" s="36" t="s">
        <v>25</v>
      </c>
      <c r="Z31" s="41">
        <v>8.5</v>
      </c>
      <c r="AA31" s="41">
        <v>6.6923076923076916</v>
      </c>
      <c r="AB31" s="41">
        <v>9.2307692307692299</v>
      </c>
      <c r="AC31" s="41">
        <v>8.0769230769230766</v>
      </c>
      <c r="AD31" s="41">
        <v>4.4615384615384617</v>
      </c>
      <c r="AE31" s="41">
        <v>8.32</v>
      </c>
      <c r="AF31" s="41">
        <v>4.8076923076923075</v>
      </c>
      <c r="AG31" s="41">
        <v>6.5384615384615383</v>
      </c>
      <c r="AH31" s="41">
        <v>7.4615384615384617</v>
      </c>
      <c r="AI31" s="41">
        <v>8.0384615384615383</v>
      </c>
      <c r="AJ31" s="41">
        <v>6.9230769230769234</v>
      </c>
      <c r="AK31" s="41">
        <v>8.4615384615384617</v>
      </c>
      <c r="AL31" s="41">
        <v>9.0769230769230766</v>
      </c>
      <c r="AM31" s="41">
        <v>6.3076923076923084</v>
      </c>
      <c r="AN31" s="41">
        <v>7.8076923076923084</v>
      </c>
      <c r="AO31" s="41">
        <v>6.8235294117647065</v>
      </c>
      <c r="AQ31" s="35">
        <f t="shared" si="6"/>
        <v>0.61568627450980384</v>
      </c>
      <c r="AR31" s="35">
        <f t="shared" si="7"/>
        <v>0.86153846153846148</v>
      </c>
      <c r="AS31" s="35">
        <f t="shared" si="8"/>
        <v>0.6</v>
      </c>
      <c r="AT31" s="35" t="str">
        <f t="shared" si="9"/>
        <v>..</v>
      </c>
      <c r="AU31" s="35">
        <f t="shared" si="10"/>
        <v>0.54615384615384621</v>
      </c>
      <c r="AV31" s="35">
        <f t="shared" si="11"/>
        <v>0.52800000000000002</v>
      </c>
      <c r="AW31" s="35">
        <f t="shared" si="12"/>
        <v>0.81923076923076921</v>
      </c>
      <c r="AX31" s="35" t="str">
        <f t="shared" si="13"/>
        <v>..</v>
      </c>
      <c r="AY31" s="35">
        <f t="shared" si="14"/>
        <v>0.88076923076923086</v>
      </c>
      <c r="AZ31" s="35">
        <f t="shared" si="15"/>
        <v>0.73461538461538467</v>
      </c>
      <c r="BA31" s="35" t="str">
        <f t="shared" si="16"/>
        <v>..</v>
      </c>
      <c r="BB31" s="35">
        <f t="shared" si="17"/>
        <v>0.7176470588235293</v>
      </c>
      <c r="BC31" s="35">
        <f t="shared" si="18"/>
        <v>0.68846153846153846</v>
      </c>
      <c r="BD31" s="35" t="str">
        <f t="shared" si="19"/>
        <v>..</v>
      </c>
      <c r="BE31" s="35">
        <f t="shared" si="20"/>
        <v>0.85</v>
      </c>
      <c r="BF31" s="35">
        <f t="shared" si="21"/>
        <v>0.66923076923076918</v>
      </c>
      <c r="BG31" s="35">
        <f t="shared" si="22"/>
        <v>0.92307692307692302</v>
      </c>
      <c r="BH31" s="35">
        <f t="shared" si="23"/>
        <v>0.80769230769230771</v>
      </c>
      <c r="BI31" s="35">
        <f t="shared" si="24"/>
        <v>0.44615384615384618</v>
      </c>
      <c r="BJ31" s="35">
        <f t="shared" si="25"/>
        <v>0.83200000000000007</v>
      </c>
      <c r="BK31" s="35">
        <f t="shared" si="26"/>
        <v>0.48076923076923073</v>
      </c>
      <c r="BL31" s="35">
        <f t="shared" si="27"/>
        <v>0.65384615384615385</v>
      </c>
      <c r="BM31" s="35">
        <f t="shared" si="28"/>
        <v>0.74615384615384617</v>
      </c>
      <c r="BN31" s="35">
        <f t="shared" si="29"/>
        <v>0.80384615384615388</v>
      </c>
      <c r="BO31" s="35">
        <f t="shared" si="30"/>
        <v>0.69230769230769229</v>
      </c>
      <c r="BP31" s="35">
        <f t="shared" si="31"/>
        <v>0.84615384615384615</v>
      </c>
      <c r="BQ31" s="35">
        <f t="shared" si="32"/>
        <v>0.90769230769230769</v>
      </c>
      <c r="BR31" s="35">
        <f t="shared" si="33"/>
        <v>0.63076923076923086</v>
      </c>
      <c r="BS31" s="35">
        <f t="shared" si="34"/>
        <v>0.78076923076923088</v>
      </c>
      <c r="BT31" s="35">
        <f t="shared" si="35"/>
        <v>0.68235294117647061</v>
      </c>
    </row>
    <row r="32" spans="1:72" x14ac:dyDescent="0.35">
      <c r="A32" s="34" t="s">
        <v>209</v>
      </c>
      <c r="B32" t="s">
        <v>281</v>
      </c>
      <c r="C32" s="35">
        <f t="shared" si="1"/>
        <v>0.50697674418604655</v>
      </c>
      <c r="D32" s="35">
        <f t="shared" si="1"/>
        <v>0.61860465116279073</v>
      </c>
      <c r="E32" s="35">
        <f t="shared" si="2"/>
        <v>0.50952583529157547</v>
      </c>
      <c r="F32" s="35">
        <f t="shared" si="3"/>
        <v>0.64539603404427115</v>
      </c>
      <c r="G32" s="35">
        <f t="shared" si="4"/>
        <v>0.65993355481727567</v>
      </c>
      <c r="H32" s="35">
        <f t="shared" si="5"/>
        <v>0.53488372093023251</v>
      </c>
      <c r="L32" s="41">
        <v>5.0697674418604652</v>
      </c>
      <c r="M32" s="41">
        <v>6.1860465116279073</v>
      </c>
      <c r="N32" s="41">
        <v>5.5813953488372094</v>
      </c>
      <c r="O32" s="36" t="s">
        <v>25</v>
      </c>
      <c r="P32" s="41">
        <v>4.2380952380952381</v>
      </c>
      <c r="Q32" s="41">
        <v>3.0731707317073171</v>
      </c>
      <c r="R32" s="41">
        <v>7.4883720930232567</v>
      </c>
      <c r="S32" s="36" t="s">
        <v>25</v>
      </c>
      <c r="T32" s="41">
        <v>6.1904761904761898</v>
      </c>
      <c r="U32" s="41">
        <v>5.7560975609756095</v>
      </c>
      <c r="V32" s="36" t="s">
        <v>25</v>
      </c>
      <c r="W32" s="41">
        <v>7.9534883720930232</v>
      </c>
      <c r="X32" s="41">
        <v>5.3953488372093021</v>
      </c>
      <c r="Y32" s="36" t="s">
        <v>25</v>
      </c>
      <c r="Z32" s="41">
        <v>6.2380952380952372</v>
      </c>
      <c r="AA32" s="41">
        <v>5.9523809523809526</v>
      </c>
      <c r="AB32" s="41">
        <v>7.9523809523809526</v>
      </c>
      <c r="AC32" s="41">
        <v>6.6190476190476186</v>
      </c>
      <c r="AD32" s="41">
        <v>5.4210526315789478</v>
      </c>
      <c r="AE32" s="41">
        <v>5.666666666666667</v>
      </c>
      <c r="AF32" s="41">
        <v>7.2558139534883725</v>
      </c>
      <c r="AG32" s="41">
        <v>6.1860465116279073</v>
      </c>
      <c r="AH32" s="41">
        <v>6.0476190476190474</v>
      </c>
      <c r="AI32" s="41">
        <v>7.720930232558139</v>
      </c>
      <c r="AJ32" s="41">
        <v>5.0232558139534884</v>
      </c>
      <c r="AK32" s="41">
        <v>7.395348837209303</v>
      </c>
      <c r="AL32" s="41">
        <v>7.720930232558139</v>
      </c>
      <c r="AM32" s="41">
        <v>5.2857142857142856</v>
      </c>
      <c r="AN32" s="41">
        <v>7.5714285714285712</v>
      </c>
      <c r="AO32" s="41">
        <v>5.3488372093023253</v>
      </c>
      <c r="AQ32" s="35">
        <f t="shared" si="6"/>
        <v>0.50697674418604655</v>
      </c>
      <c r="AR32" s="35">
        <f t="shared" si="7"/>
        <v>0.61860465116279073</v>
      </c>
      <c r="AS32" s="35">
        <f t="shared" si="8"/>
        <v>0.55813953488372092</v>
      </c>
      <c r="AT32" s="35" t="str">
        <f t="shared" si="9"/>
        <v>..</v>
      </c>
      <c r="AU32" s="35">
        <f t="shared" si="10"/>
        <v>0.4238095238095238</v>
      </c>
      <c r="AV32" s="35">
        <f t="shared" si="11"/>
        <v>0.3073170731707317</v>
      </c>
      <c r="AW32" s="35">
        <f t="shared" si="12"/>
        <v>0.74883720930232567</v>
      </c>
      <c r="AX32" s="35" t="str">
        <f t="shared" si="13"/>
        <v>..</v>
      </c>
      <c r="AY32" s="35">
        <f t="shared" si="14"/>
        <v>0.61904761904761896</v>
      </c>
      <c r="AZ32" s="35">
        <f t="shared" si="15"/>
        <v>0.57560975609756093</v>
      </c>
      <c r="BA32" s="35" t="str">
        <f t="shared" si="16"/>
        <v>..</v>
      </c>
      <c r="BB32" s="35">
        <f t="shared" si="17"/>
        <v>0.79534883720930227</v>
      </c>
      <c r="BC32" s="35">
        <f t="shared" si="18"/>
        <v>0.53953488372093017</v>
      </c>
      <c r="BD32" s="35" t="str">
        <f t="shared" si="19"/>
        <v>..</v>
      </c>
      <c r="BE32" s="35">
        <f t="shared" si="20"/>
        <v>0.6238095238095237</v>
      </c>
      <c r="BF32" s="35">
        <f t="shared" si="21"/>
        <v>0.59523809523809523</v>
      </c>
      <c r="BG32" s="35">
        <f t="shared" si="22"/>
        <v>0.7952380952380953</v>
      </c>
      <c r="BH32" s="35">
        <f t="shared" si="23"/>
        <v>0.66190476190476188</v>
      </c>
      <c r="BI32" s="35">
        <f t="shared" si="24"/>
        <v>0.54210526315789476</v>
      </c>
      <c r="BJ32" s="35">
        <f t="shared" si="25"/>
        <v>0.56666666666666665</v>
      </c>
      <c r="BK32" s="35">
        <f t="shared" si="26"/>
        <v>0.72558139534883725</v>
      </c>
      <c r="BL32" s="35">
        <f t="shared" si="27"/>
        <v>0.61860465116279073</v>
      </c>
      <c r="BM32" s="35">
        <f t="shared" si="28"/>
        <v>0.60476190476190472</v>
      </c>
      <c r="BN32" s="35">
        <f t="shared" si="29"/>
        <v>0.77209302325581386</v>
      </c>
      <c r="BO32" s="35">
        <f t="shared" si="30"/>
        <v>0.50232558139534889</v>
      </c>
      <c r="BP32" s="35">
        <f t="shared" si="31"/>
        <v>0.73953488372093035</v>
      </c>
      <c r="BQ32" s="35">
        <f t="shared" si="32"/>
        <v>0.77209302325581386</v>
      </c>
      <c r="BR32" s="35">
        <f t="shared" si="33"/>
        <v>0.52857142857142858</v>
      </c>
      <c r="BS32" s="35">
        <f t="shared" si="34"/>
        <v>0.75714285714285712</v>
      </c>
      <c r="BT32" s="35">
        <f t="shared" si="35"/>
        <v>0.53488372093023251</v>
      </c>
    </row>
    <row r="33" spans="1:72" x14ac:dyDescent="0.35">
      <c r="A33" s="34" t="s">
        <v>210</v>
      </c>
      <c r="B33" t="s">
        <v>282</v>
      </c>
      <c r="C33" s="35">
        <f t="shared" si="1"/>
        <v>0.47560975609756095</v>
      </c>
      <c r="D33" s="35">
        <f t="shared" si="1"/>
        <v>0.50617283950617287</v>
      </c>
      <c r="E33" s="35">
        <f t="shared" si="2"/>
        <v>0.41397922312556457</v>
      </c>
      <c r="F33" s="35">
        <f t="shared" si="3"/>
        <v>0.45755405189100179</v>
      </c>
      <c r="G33" s="35">
        <f t="shared" si="4"/>
        <v>0.42575609756097554</v>
      </c>
      <c r="H33" s="35">
        <f t="shared" si="5"/>
        <v>0.22469135802469137</v>
      </c>
      <c r="L33" s="41">
        <v>4.7560975609756095</v>
      </c>
      <c r="M33" s="41">
        <v>5.0617283950617287</v>
      </c>
      <c r="N33" s="41">
        <v>4.0975609756097562</v>
      </c>
      <c r="O33" s="36" t="s">
        <v>25</v>
      </c>
      <c r="P33" s="41">
        <v>4.5853658536585362</v>
      </c>
      <c r="Q33" s="41">
        <v>1.8518518518518516</v>
      </c>
      <c r="R33" s="41">
        <v>6.0243902439024382</v>
      </c>
      <c r="S33" s="36" t="s">
        <v>25</v>
      </c>
      <c r="T33" s="41">
        <v>6.4050632911392409</v>
      </c>
      <c r="U33" s="41">
        <v>4.8888888888888893</v>
      </c>
      <c r="V33" s="36" t="s">
        <v>25</v>
      </c>
      <c r="W33" s="41">
        <v>4.9610389610389607</v>
      </c>
      <c r="X33" s="41">
        <v>3.4146341463414638</v>
      </c>
      <c r="Y33" s="36" t="s">
        <v>25</v>
      </c>
      <c r="Z33" s="41">
        <v>5.7948717948717947</v>
      </c>
      <c r="AA33" s="41">
        <v>2.6585365853658534</v>
      </c>
      <c r="AB33" s="41">
        <v>6.962025316455696</v>
      </c>
      <c r="AC33" s="41">
        <v>5.125</v>
      </c>
      <c r="AD33" s="41">
        <v>3.5061728395061724</v>
      </c>
      <c r="AE33" s="41">
        <v>3.333333333333333</v>
      </c>
      <c r="AF33" s="41">
        <v>4.5250000000000004</v>
      </c>
      <c r="AG33" s="41">
        <v>3.5061728395061724</v>
      </c>
      <c r="AH33" s="41">
        <v>4.9268292682926829</v>
      </c>
      <c r="AI33" s="41">
        <v>4.05</v>
      </c>
      <c r="AJ33" s="41">
        <v>2.6585365853658534</v>
      </c>
      <c r="AK33" s="41">
        <v>3.5609756097560972</v>
      </c>
      <c r="AL33" s="41">
        <v>6.2682926829268286</v>
      </c>
      <c r="AM33" s="41">
        <v>2.7250000000000001</v>
      </c>
      <c r="AN33" s="41">
        <v>6.0750000000000002</v>
      </c>
      <c r="AO33" s="41">
        <v>2.2469135802469138</v>
      </c>
      <c r="AQ33" s="35">
        <f t="shared" si="6"/>
        <v>0.47560975609756095</v>
      </c>
      <c r="AR33" s="35">
        <f t="shared" si="7"/>
        <v>0.50617283950617287</v>
      </c>
      <c r="AS33" s="35">
        <f t="shared" si="8"/>
        <v>0.40975609756097564</v>
      </c>
      <c r="AT33" s="35" t="str">
        <f t="shared" si="9"/>
        <v>..</v>
      </c>
      <c r="AU33" s="35">
        <f t="shared" si="10"/>
        <v>0.45853658536585362</v>
      </c>
      <c r="AV33" s="35">
        <f t="shared" si="11"/>
        <v>0.18518518518518517</v>
      </c>
      <c r="AW33" s="35">
        <f t="shared" si="12"/>
        <v>0.60243902439024377</v>
      </c>
      <c r="AX33" s="35" t="str">
        <f t="shared" si="13"/>
        <v>..</v>
      </c>
      <c r="AY33" s="35">
        <f t="shared" si="14"/>
        <v>0.64050632911392413</v>
      </c>
      <c r="AZ33" s="35">
        <f t="shared" si="15"/>
        <v>0.48888888888888893</v>
      </c>
      <c r="BA33" s="35" t="str">
        <f t="shared" si="16"/>
        <v>..</v>
      </c>
      <c r="BB33" s="35">
        <f t="shared" si="17"/>
        <v>0.49610389610389605</v>
      </c>
      <c r="BC33" s="35">
        <f t="shared" si="18"/>
        <v>0.34146341463414637</v>
      </c>
      <c r="BD33" s="35" t="str">
        <f t="shared" si="19"/>
        <v>..</v>
      </c>
      <c r="BE33" s="35">
        <f t="shared" si="20"/>
        <v>0.57948717948717943</v>
      </c>
      <c r="BF33" s="35">
        <f t="shared" si="21"/>
        <v>0.26585365853658532</v>
      </c>
      <c r="BG33" s="35">
        <f t="shared" si="22"/>
        <v>0.69620253164556956</v>
      </c>
      <c r="BH33" s="35">
        <f t="shared" si="23"/>
        <v>0.51249999999999996</v>
      </c>
      <c r="BI33" s="35">
        <f t="shared" si="24"/>
        <v>0.35061728395061725</v>
      </c>
      <c r="BJ33" s="35">
        <f t="shared" si="25"/>
        <v>0.33333333333333331</v>
      </c>
      <c r="BK33" s="35">
        <f t="shared" si="26"/>
        <v>0.45250000000000001</v>
      </c>
      <c r="BL33" s="35">
        <f t="shared" si="27"/>
        <v>0.35061728395061725</v>
      </c>
      <c r="BM33" s="35">
        <f t="shared" si="28"/>
        <v>0.49268292682926829</v>
      </c>
      <c r="BN33" s="35">
        <f t="shared" si="29"/>
        <v>0.40499999999999997</v>
      </c>
      <c r="BO33" s="35">
        <f t="shared" si="30"/>
        <v>0.26585365853658532</v>
      </c>
      <c r="BP33" s="35">
        <f t="shared" si="31"/>
        <v>0.35609756097560974</v>
      </c>
      <c r="BQ33" s="35">
        <f t="shared" si="32"/>
        <v>0.62682926829268282</v>
      </c>
      <c r="BR33" s="35">
        <f t="shared" si="33"/>
        <v>0.27250000000000002</v>
      </c>
      <c r="BS33" s="35">
        <f t="shared" si="34"/>
        <v>0.60750000000000004</v>
      </c>
      <c r="BT33" s="35">
        <f t="shared" si="35"/>
        <v>0.22469135802469137</v>
      </c>
    </row>
    <row r="34" spans="1:72" x14ac:dyDescent="0.35">
      <c r="A34" s="34" t="s">
        <v>212</v>
      </c>
      <c r="B34" t="s">
        <v>283</v>
      </c>
      <c r="C34" s="35">
        <f t="shared" si="1"/>
        <v>0.36808510638297876</v>
      </c>
      <c r="D34" s="35">
        <f t="shared" si="1"/>
        <v>0.47872340425531917</v>
      </c>
      <c r="E34" s="35">
        <f t="shared" si="2"/>
        <v>0.44432052161976665</v>
      </c>
      <c r="F34" s="35">
        <f t="shared" si="3"/>
        <v>0.51935959905134199</v>
      </c>
      <c r="G34" s="35">
        <f t="shared" si="4"/>
        <v>0.71132911581271807</v>
      </c>
      <c r="H34" s="35">
        <f t="shared" si="5"/>
        <v>0.70217391304347831</v>
      </c>
      <c r="L34" s="41">
        <v>3.6808510638297873</v>
      </c>
      <c r="M34" s="41">
        <v>4.7872340425531918</v>
      </c>
      <c r="N34" s="41">
        <v>2.602150537634409</v>
      </c>
      <c r="O34" s="36" t="s">
        <v>25</v>
      </c>
      <c r="P34" s="41">
        <v>2.7446808510638299</v>
      </c>
      <c r="Q34" s="41">
        <v>4.043010752688172</v>
      </c>
      <c r="R34" s="41">
        <v>8.3829787234042552</v>
      </c>
      <c r="S34" s="36" t="s">
        <v>25</v>
      </c>
      <c r="T34" s="41">
        <v>5.5744680851063828</v>
      </c>
      <c r="U34" s="41">
        <v>6.6170212765957448</v>
      </c>
      <c r="V34" s="36" t="s">
        <v>25</v>
      </c>
      <c r="W34" s="41">
        <v>6.301075268817204</v>
      </c>
      <c r="X34" s="41">
        <v>4.645161290322581</v>
      </c>
      <c r="Y34" s="36" t="s">
        <v>25</v>
      </c>
      <c r="Z34" s="41">
        <v>6.0212765957446805</v>
      </c>
      <c r="AA34" s="41">
        <v>4.1914893617021276</v>
      </c>
      <c r="AB34" s="41">
        <v>5.6595744680851068</v>
      </c>
      <c r="AC34" s="41">
        <v>4.2553191489361701</v>
      </c>
      <c r="AD34" s="41">
        <v>4.957446808510638</v>
      </c>
      <c r="AE34" s="41">
        <v>2.9148936170212769</v>
      </c>
      <c r="AF34" s="41">
        <v>5.2127659574468082</v>
      </c>
      <c r="AG34" s="41">
        <v>5.5319148936170217</v>
      </c>
      <c r="AH34" s="41">
        <v>4.9148936170212769</v>
      </c>
      <c r="AI34" s="41">
        <v>5.9130434782608692</v>
      </c>
      <c r="AJ34" s="41">
        <v>6.32258064516129</v>
      </c>
      <c r="AK34" s="41">
        <v>6.9677419354838701</v>
      </c>
      <c r="AL34" s="41">
        <v>7.9361702127659566</v>
      </c>
      <c r="AM34" s="41">
        <v>6.9782608695652169</v>
      </c>
      <c r="AN34" s="41">
        <v>7.3617021276595747</v>
      </c>
      <c r="AO34" s="41">
        <v>7.0217391304347831</v>
      </c>
      <c r="AQ34" s="35">
        <f t="shared" si="6"/>
        <v>0.36808510638297876</v>
      </c>
      <c r="AR34" s="35">
        <f t="shared" si="7"/>
        <v>0.47872340425531917</v>
      </c>
      <c r="AS34" s="35">
        <f t="shared" si="8"/>
        <v>0.2602150537634409</v>
      </c>
      <c r="AT34" s="35" t="str">
        <f t="shared" si="9"/>
        <v>..</v>
      </c>
      <c r="AU34" s="35">
        <f t="shared" si="10"/>
        <v>0.27446808510638299</v>
      </c>
      <c r="AV34" s="35">
        <f t="shared" si="11"/>
        <v>0.4043010752688172</v>
      </c>
      <c r="AW34" s="35">
        <f t="shared" si="12"/>
        <v>0.83829787234042552</v>
      </c>
      <c r="AX34" s="35" t="str">
        <f t="shared" si="13"/>
        <v>..</v>
      </c>
      <c r="AY34" s="35">
        <f t="shared" si="14"/>
        <v>0.55744680851063833</v>
      </c>
      <c r="AZ34" s="35">
        <f t="shared" si="15"/>
        <v>0.66170212765957448</v>
      </c>
      <c r="BA34" s="35" t="str">
        <f t="shared" si="16"/>
        <v>..</v>
      </c>
      <c r="BB34" s="35">
        <f t="shared" si="17"/>
        <v>0.63010752688172045</v>
      </c>
      <c r="BC34" s="35">
        <f t="shared" si="18"/>
        <v>0.46451612903225808</v>
      </c>
      <c r="BD34" s="35" t="str">
        <f t="shared" si="19"/>
        <v>..</v>
      </c>
      <c r="BE34" s="35">
        <f t="shared" si="20"/>
        <v>0.60212765957446801</v>
      </c>
      <c r="BF34" s="35">
        <f t="shared" si="21"/>
        <v>0.41914893617021276</v>
      </c>
      <c r="BG34" s="35">
        <f t="shared" si="22"/>
        <v>0.56595744680851068</v>
      </c>
      <c r="BH34" s="35">
        <f t="shared" si="23"/>
        <v>0.42553191489361702</v>
      </c>
      <c r="BI34" s="35">
        <f t="shared" si="24"/>
        <v>0.49574468085106382</v>
      </c>
      <c r="BJ34" s="35">
        <f t="shared" si="25"/>
        <v>0.29148936170212769</v>
      </c>
      <c r="BK34" s="35">
        <f t="shared" si="26"/>
        <v>0.52127659574468077</v>
      </c>
      <c r="BL34" s="35">
        <f t="shared" si="27"/>
        <v>0.55319148936170215</v>
      </c>
      <c r="BM34" s="35">
        <f t="shared" si="28"/>
        <v>0.4914893617021277</v>
      </c>
      <c r="BN34" s="35">
        <f t="shared" si="29"/>
        <v>0.59130434782608687</v>
      </c>
      <c r="BO34" s="35">
        <f t="shared" si="30"/>
        <v>0.63225806451612898</v>
      </c>
      <c r="BP34" s="35">
        <f t="shared" si="31"/>
        <v>0.69677419354838699</v>
      </c>
      <c r="BQ34" s="35">
        <f t="shared" si="32"/>
        <v>0.79361702127659561</v>
      </c>
      <c r="BR34" s="35">
        <f t="shared" si="33"/>
        <v>0.69782608695652171</v>
      </c>
      <c r="BS34" s="35">
        <f t="shared" si="34"/>
        <v>0.73617021276595751</v>
      </c>
      <c r="BT34" s="35">
        <f t="shared" si="35"/>
        <v>0.70217391304347831</v>
      </c>
    </row>
    <row r="35" spans="1:72" x14ac:dyDescent="0.35">
      <c r="A35" s="34" t="s">
        <v>211</v>
      </c>
      <c r="B35" t="s">
        <v>284</v>
      </c>
      <c r="C35" s="35">
        <f t="shared" si="1"/>
        <v>0.45510204081632655</v>
      </c>
      <c r="D35" s="35">
        <f t="shared" si="1"/>
        <v>0.65567010309278351</v>
      </c>
      <c r="E35" s="35">
        <f t="shared" si="2"/>
        <v>0.47871344414054279</v>
      </c>
      <c r="F35" s="35">
        <f t="shared" si="3"/>
        <v>0.58463313896987379</v>
      </c>
      <c r="G35" s="35">
        <f t="shared" si="4"/>
        <v>0.57380329967038368</v>
      </c>
      <c r="H35" s="35">
        <f t="shared" si="5"/>
        <v>0.43061224489795913</v>
      </c>
      <c r="L35" s="41">
        <v>4.5510204081632653</v>
      </c>
      <c r="M35" s="41">
        <v>6.5567010309278349</v>
      </c>
      <c r="N35" s="41">
        <v>4.4897959183673466</v>
      </c>
      <c r="O35" s="36" t="s">
        <v>25</v>
      </c>
      <c r="P35" s="41">
        <v>4.5567010309278349</v>
      </c>
      <c r="Q35" s="41">
        <v>3.5714285714285712</v>
      </c>
      <c r="R35" s="41">
        <v>6.5306122448979593</v>
      </c>
      <c r="S35" s="36" t="s">
        <v>25</v>
      </c>
      <c r="T35" s="41">
        <v>5.5306122448979593</v>
      </c>
      <c r="U35" s="41">
        <v>5.0515463917525771</v>
      </c>
      <c r="V35" s="36" t="s">
        <v>25</v>
      </c>
      <c r="W35" s="41">
        <v>6.6530612244897966</v>
      </c>
      <c r="X35" s="41">
        <v>6.0408163265306118</v>
      </c>
      <c r="Y35" s="36" t="s">
        <v>25</v>
      </c>
      <c r="Z35" s="41">
        <v>5.583333333333333</v>
      </c>
      <c r="AA35" s="41">
        <v>5.2577319587628866</v>
      </c>
      <c r="AB35" s="41">
        <v>6.3298969072164954</v>
      </c>
      <c r="AC35" s="41">
        <v>6.4123711340206189</v>
      </c>
      <c r="AD35" s="41">
        <v>5.5306122448979593</v>
      </c>
      <c r="AE35" s="41">
        <v>4.9072164948453612</v>
      </c>
      <c r="AF35" s="41">
        <v>6.0408163265306118</v>
      </c>
      <c r="AG35" s="41">
        <v>5.6122448979591839</v>
      </c>
      <c r="AH35" s="41">
        <v>6.0412371134020617</v>
      </c>
      <c r="AI35" s="41">
        <v>6.8571428571428577</v>
      </c>
      <c r="AJ35" s="41">
        <v>5.204081632653061</v>
      </c>
      <c r="AK35" s="41">
        <v>5.8775510204081636</v>
      </c>
      <c r="AL35" s="41">
        <v>7.3541666666666661</v>
      </c>
      <c r="AM35" s="41">
        <v>4.927835051546392</v>
      </c>
      <c r="AN35" s="41">
        <v>5.3265306122448983</v>
      </c>
      <c r="AO35" s="41">
        <v>4.3061224489795915</v>
      </c>
      <c r="AQ35" s="35">
        <f t="shared" si="6"/>
        <v>0.45510204081632655</v>
      </c>
      <c r="AR35" s="35">
        <f t="shared" si="7"/>
        <v>0.65567010309278351</v>
      </c>
      <c r="AS35" s="35">
        <f t="shared" si="8"/>
        <v>0.44897959183673464</v>
      </c>
      <c r="AT35" s="35" t="str">
        <f t="shared" si="9"/>
        <v>..</v>
      </c>
      <c r="AU35" s="35">
        <f t="shared" si="10"/>
        <v>0.4556701030927835</v>
      </c>
      <c r="AV35" s="35">
        <f t="shared" si="11"/>
        <v>0.3571428571428571</v>
      </c>
      <c r="AW35" s="35">
        <f t="shared" si="12"/>
        <v>0.65306122448979598</v>
      </c>
      <c r="AX35" s="35" t="str">
        <f t="shared" si="13"/>
        <v>..</v>
      </c>
      <c r="AY35" s="35">
        <f t="shared" si="14"/>
        <v>0.55306122448979589</v>
      </c>
      <c r="AZ35" s="35">
        <f t="shared" si="15"/>
        <v>0.50515463917525771</v>
      </c>
      <c r="BA35" s="35" t="str">
        <f t="shared" si="16"/>
        <v>..</v>
      </c>
      <c r="BB35" s="35">
        <f t="shared" si="17"/>
        <v>0.66530612244897969</v>
      </c>
      <c r="BC35" s="35">
        <f t="shared" si="18"/>
        <v>0.60408163265306114</v>
      </c>
      <c r="BD35" s="35" t="str">
        <f t="shared" si="19"/>
        <v>..</v>
      </c>
      <c r="BE35" s="35">
        <f t="shared" si="20"/>
        <v>0.55833333333333335</v>
      </c>
      <c r="BF35" s="35">
        <f t="shared" si="21"/>
        <v>0.52577319587628868</v>
      </c>
      <c r="BG35" s="35">
        <f t="shared" si="22"/>
        <v>0.63298969072164957</v>
      </c>
      <c r="BH35" s="35">
        <f t="shared" si="23"/>
        <v>0.64123711340206191</v>
      </c>
      <c r="BI35" s="35">
        <f t="shared" si="24"/>
        <v>0.55306122448979589</v>
      </c>
      <c r="BJ35" s="35">
        <f t="shared" si="25"/>
        <v>0.49072164948453612</v>
      </c>
      <c r="BK35" s="35">
        <f t="shared" si="26"/>
        <v>0.60408163265306114</v>
      </c>
      <c r="BL35" s="35">
        <f t="shared" si="27"/>
        <v>0.56122448979591844</v>
      </c>
      <c r="BM35" s="35">
        <f t="shared" si="28"/>
        <v>0.60412371134020615</v>
      </c>
      <c r="BN35" s="35">
        <f t="shared" si="29"/>
        <v>0.68571428571428572</v>
      </c>
      <c r="BO35" s="35">
        <f t="shared" si="30"/>
        <v>0.52040816326530615</v>
      </c>
      <c r="BP35" s="35">
        <f t="shared" si="31"/>
        <v>0.58775510204081638</v>
      </c>
      <c r="BQ35" s="35">
        <f t="shared" si="32"/>
        <v>0.73541666666666661</v>
      </c>
      <c r="BR35" s="35">
        <f t="shared" si="33"/>
        <v>0.4927835051546392</v>
      </c>
      <c r="BS35" s="35">
        <f t="shared" si="34"/>
        <v>0.53265306122448985</v>
      </c>
      <c r="BT35" s="35">
        <f t="shared" si="35"/>
        <v>0.43061224489795913</v>
      </c>
    </row>
    <row r="36" spans="1:72" x14ac:dyDescent="0.35">
      <c r="A36" t="s">
        <v>213</v>
      </c>
      <c r="B36" t="s">
        <v>285</v>
      </c>
      <c r="C36" s="35">
        <f t="shared" si="1"/>
        <v>0.47326732673267324</v>
      </c>
      <c r="D36" s="35">
        <f t="shared" si="1"/>
        <v>0.65333333333333332</v>
      </c>
      <c r="E36" s="35">
        <f t="shared" si="2"/>
        <v>0.49205397543632834</v>
      </c>
      <c r="F36" s="35">
        <f t="shared" si="3"/>
        <v>0.58149292710525458</v>
      </c>
      <c r="G36" s="35">
        <f t="shared" si="4"/>
        <v>0.48703563426864405</v>
      </c>
      <c r="H36" s="35">
        <f t="shared" si="5"/>
        <v>0.23333333333333331</v>
      </c>
      <c r="L36" s="41">
        <v>4.7326732673267324</v>
      </c>
      <c r="M36" s="41">
        <v>6.5333333333333332</v>
      </c>
      <c r="N36" s="41">
        <v>5.7904761904761903</v>
      </c>
      <c r="O36" s="38" t="s">
        <v>25</v>
      </c>
      <c r="P36" s="41">
        <v>5.0384615384615383</v>
      </c>
      <c r="Q36" s="41">
        <v>2.9904761904761905</v>
      </c>
      <c r="R36" s="41">
        <v>5.8627450980392153</v>
      </c>
      <c r="S36" s="38" t="s">
        <v>25</v>
      </c>
      <c r="T36" s="41">
        <v>5.0095238095238095</v>
      </c>
      <c r="U36" s="41">
        <v>4.9514563106796112</v>
      </c>
      <c r="V36" s="38" t="s">
        <v>25</v>
      </c>
      <c r="W36" s="41">
        <v>4.5346534653465342</v>
      </c>
      <c r="X36" s="41">
        <v>5.2038834951456314</v>
      </c>
      <c r="Y36" s="38" t="s">
        <v>25</v>
      </c>
      <c r="Z36" s="41">
        <v>4.3619047619047615</v>
      </c>
      <c r="AA36" s="41">
        <v>5.5145631067961167</v>
      </c>
      <c r="AB36" s="41">
        <v>6.3564356435643568</v>
      </c>
      <c r="AC36" s="41">
        <v>5.941747572815534</v>
      </c>
      <c r="AD36" s="41">
        <v>7.257142857142858</v>
      </c>
      <c r="AE36" s="41">
        <v>6.0588235294117645</v>
      </c>
      <c r="AF36" s="41">
        <v>5.9428571428571431</v>
      </c>
      <c r="AG36" s="41">
        <v>6.5192307692307701</v>
      </c>
      <c r="AH36" s="41">
        <v>6.3529411764705888</v>
      </c>
      <c r="AI36" s="41">
        <v>7.4038461538461533</v>
      </c>
      <c r="AJ36" s="41">
        <v>5.2571428571428571</v>
      </c>
      <c r="AK36" s="41">
        <v>4.3619047619047615</v>
      </c>
      <c r="AL36" s="41">
        <v>5.5238095238095237</v>
      </c>
      <c r="AM36" s="41">
        <v>3.7281553398058254</v>
      </c>
      <c r="AN36" s="41">
        <v>5.4807692307692308</v>
      </c>
      <c r="AO36" s="41">
        <v>2.333333333333333</v>
      </c>
      <c r="AQ36" s="35">
        <f t="shared" si="6"/>
        <v>0.47326732673267324</v>
      </c>
      <c r="AR36" s="35">
        <f t="shared" si="7"/>
        <v>0.65333333333333332</v>
      </c>
      <c r="AS36" s="35">
        <f t="shared" si="8"/>
        <v>0.57904761904761903</v>
      </c>
      <c r="AT36" s="35" t="str">
        <f t="shared" si="9"/>
        <v>..</v>
      </c>
      <c r="AU36" s="35">
        <f t="shared" si="10"/>
        <v>0.50384615384615383</v>
      </c>
      <c r="AV36" s="35">
        <f t="shared" si="11"/>
        <v>0.29904761904761906</v>
      </c>
      <c r="AW36" s="35">
        <f t="shared" si="12"/>
        <v>0.58627450980392148</v>
      </c>
      <c r="AX36" s="35" t="str">
        <f t="shared" si="13"/>
        <v>..</v>
      </c>
      <c r="AY36" s="35">
        <f t="shared" si="14"/>
        <v>0.50095238095238093</v>
      </c>
      <c r="AZ36" s="35">
        <f t="shared" si="15"/>
        <v>0.49514563106796111</v>
      </c>
      <c r="BA36" s="35" t="str">
        <f t="shared" si="16"/>
        <v>..</v>
      </c>
      <c r="BB36" s="35">
        <f t="shared" si="17"/>
        <v>0.45346534653465342</v>
      </c>
      <c r="BC36" s="35">
        <f t="shared" si="18"/>
        <v>0.52038834951456314</v>
      </c>
      <c r="BD36" s="35" t="str">
        <f t="shared" si="19"/>
        <v>..</v>
      </c>
      <c r="BE36" s="35">
        <f t="shared" si="20"/>
        <v>0.43619047619047613</v>
      </c>
      <c r="BF36" s="35">
        <f t="shared" si="21"/>
        <v>0.55145631067961165</v>
      </c>
      <c r="BG36" s="35">
        <f t="shared" si="22"/>
        <v>0.63564356435643565</v>
      </c>
      <c r="BH36" s="35">
        <f t="shared" si="23"/>
        <v>0.59417475728155345</v>
      </c>
      <c r="BI36" s="35">
        <f t="shared" si="24"/>
        <v>0.72571428571428576</v>
      </c>
      <c r="BJ36" s="35">
        <f t="shared" si="25"/>
        <v>0.60588235294117643</v>
      </c>
      <c r="BK36" s="35">
        <f t="shared" si="26"/>
        <v>0.59428571428571431</v>
      </c>
      <c r="BL36" s="35">
        <f t="shared" si="27"/>
        <v>0.65192307692307705</v>
      </c>
      <c r="BM36" s="35">
        <f t="shared" si="28"/>
        <v>0.6352941176470589</v>
      </c>
      <c r="BN36" s="35">
        <f t="shared" si="29"/>
        <v>0.74038461538461531</v>
      </c>
      <c r="BO36" s="35">
        <f t="shared" si="30"/>
        <v>0.52571428571428569</v>
      </c>
      <c r="BP36" s="35">
        <f t="shared" si="31"/>
        <v>0.43619047619047613</v>
      </c>
      <c r="BQ36" s="35">
        <f t="shared" si="32"/>
        <v>0.55238095238095242</v>
      </c>
      <c r="BR36" s="35">
        <f t="shared" si="33"/>
        <v>0.37281553398058254</v>
      </c>
      <c r="BS36" s="35">
        <f t="shared" si="34"/>
        <v>0.54807692307692313</v>
      </c>
      <c r="BT36" s="35">
        <f t="shared" si="35"/>
        <v>0.23333333333333331</v>
      </c>
    </row>
    <row r="37" spans="1:72" x14ac:dyDescent="0.35">
      <c r="A37" t="s">
        <v>214</v>
      </c>
      <c r="B37" t="s">
        <v>342</v>
      </c>
      <c r="C37" s="35">
        <f t="shared" si="1"/>
        <v>0.45882352941176469</v>
      </c>
      <c r="D37" s="35">
        <f t="shared" si="1"/>
        <v>0.4116504854368932</v>
      </c>
      <c r="E37" s="35">
        <f t="shared" si="2"/>
        <v>0.49943007578884668</v>
      </c>
      <c r="F37" s="35">
        <f t="shared" si="3"/>
        <v>0.51171294506459708</v>
      </c>
      <c r="G37" s="35">
        <f t="shared" si="4"/>
        <v>0.57794848017068989</v>
      </c>
      <c r="H37" s="35">
        <f t="shared" si="5"/>
        <v>0.41782178217821786</v>
      </c>
      <c r="L37" s="41">
        <v>4.5882352941176467</v>
      </c>
      <c r="M37" s="41">
        <v>4.116504854368932</v>
      </c>
      <c r="N37" s="41">
        <v>4.5882352941176467</v>
      </c>
      <c r="O37" s="38" t="s">
        <v>25</v>
      </c>
      <c r="P37" s="41">
        <v>4.5686274509803919</v>
      </c>
      <c r="Q37" s="41">
        <v>3.2475247524752477</v>
      </c>
      <c r="R37" s="41">
        <v>7.5728155339805827</v>
      </c>
      <c r="S37" s="38" t="s">
        <v>25</v>
      </c>
      <c r="T37" s="41">
        <v>4.7920792079207919</v>
      </c>
      <c r="U37" s="41">
        <v>5.8415841584158414</v>
      </c>
      <c r="V37" s="38" t="s">
        <v>25</v>
      </c>
      <c r="W37" s="41">
        <v>6.764705882352942</v>
      </c>
      <c r="X37" s="41">
        <v>4.0792079207920793</v>
      </c>
      <c r="Y37" s="38" t="s">
        <v>25</v>
      </c>
      <c r="Z37" s="41">
        <v>6.8235294117647065</v>
      </c>
      <c r="AA37" s="41">
        <v>3.333333333333333</v>
      </c>
      <c r="AB37" s="41">
        <v>5.7254901960784315</v>
      </c>
      <c r="AC37" s="41">
        <v>4.78</v>
      </c>
      <c r="AD37" s="41">
        <v>4.9803921568627452</v>
      </c>
      <c r="AE37" s="41">
        <v>5.4951456310679614</v>
      </c>
      <c r="AF37" s="41">
        <v>5.3980582524271847</v>
      </c>
      <c r="AG37" s="41">
        <v>3.8811881188118811</v>
      </c>
      <c r="AH37" s="41">
        <v>5.0392156862745097</v>
      </c>
      <c r="AI37" s="41">
        <v>4.7058823529411766</v>
      </c>
      <c r="AJ37" s="41">
        <v>4.9126213592233006</v>
      </c>
      <c r="AK37" s="41">
        <v>5.3009708737864081</v>
      </c>
      <c r="AL37" s="41">
        <v>7.4174757281553401</v>
      </c>
      <c r="AM37" s="41">
        <v>5.1683168316831685</v>
      </c>
      <c r="AN37" s="41">
        <v>6.0980392156862742</v>
      </c>
      <c r="AO37" s="41">
        <v>4.1782178217821784</v>
      </c>
      <c r="AQ37" s="35">
        <f t="shared" si="6"/>
        <v>0.45882352941176469</v>
      </c>
      <c r="AR37" s="35">
        <f t="shared" si="7"/>
        <v>0.4116504854368932</v>
      </c>
      <c r="AS37" s="35">
        <f t="shared" si="8"/>
        <v>0.45882352941176469</v>
      </c>
      <c r="AT37" s="35" t="str">
        <f t="shared" si="9"/>
        <v>..</v>
      </c>
      <c r="AU37" s="35">
        <f t="shared" si="10"/>
        <v>0.4568627450980392</v>
      </c>
      <c r="AV37" s="35">
        <f t="shared" si="11"/>
        <v>0.32475247524752476</v>
      </c>
      <c r="AW37" s="35">
        <f t="shared" si="12"/>
        <v>0.75728155339805825</v>
      </c>
      <c r="AX37" s="35" t="str">
        <f t="shared" si="13"/>
        <v>..</v>
      </c>
      <c r="AY37" s="35">
        <f t="shared" si="14"/>
        <v>0.47920792079207919</v>
      </c>
      <c r="AZ37" s="35">
        <f t="shared" si="15"/>
        <v>0.58415841584158412</v>
      </c>
      <c r="BA37" s="35" t="str">
        <f t="shared" si="16"/>
        <v>..</v>
      </c>
      <c r="BB37" s="35">
        <f t="shared" si="17"/>
        <v>0.67647058823529416</v>
      </c>
      <c r="BC37" s="35">
        <f t="shared" si="18"/>
        <v>0.40792079207920795</v>
      </c>
      <c r="BD37" s="35" t="str">
        <f t="shared" si="19"/>
        <v>..</v>
      </c>
      <c r="BE37" s="35">
        <f t="shared" si="20"/>
        <v>0.68235294117647061</v>
      </c>
      <c r="BF37" s="35">
        <f t="shared" si="21"/>
        <v>0.33333333333333331</v>
      </c>
      <c r="BG37" s="35">
        <f t="shared" si="22"/>
        <v>0.5725490196078431</v>
      </c>
      <c r="BH37" s="35">
        <f t="shared" si="23"/>
        <v>0.47800000000000004</v>
      </c>
      <c r="BI37" s="35">
        <f t="shared" si="24"/>
        <v>0.49803921568627452</v>
      </c>
      <c r="BJ37" s="35">
        <f t="shared" si="25"/>
        <v>0.54951456310679614</v>
      </c>
      <c r="BK37" s="35">
        <f t="shared" si="26"/>
        <v>0.53980582524271847</v>
      </c>
      <c r="BL37" s="35">
        <f t="shared" si="27"/>
        <v>0.38811881188118813</v>
      </c>
      <c r="BM37" s="35">
        <f t="shared" si="28"/>
        <v>0.50392156862745097</v>
      </c>
      <c r="BN37" s="35">
        <f t="shared" si="29"/>
        <v>0.47058823529411764</v>
      </c>
      <c r="BO37" s="35">
        <f t="shared" si="30"/>
        <v>0.49126213592233003</v>
      </c>
      <c r="BP37" s="35">
        <f t="shared" si="31"/>
        <v>0.53009708737864081</v>
      </c>
      <c r="BQ37" s="35">
        <f t="shared" si="32"/>
        <v>0.74174757281553405</v>
      </c>
      <c r="BR37" s="35">
        <f t="shared" si="33"/>
        <v>0.51683168316831685</v>
      </c>
      <c r="BS37" s="35">
        <f t="shared" si="34"/>
        <v>0.60980392156862739</v>
      </c>
      <c r="BT37" s="35">
        <f t="shared" si="35"/>
        <v>0.41782178217821786</v>
      </c>
    </row>
    <row r="38" spans="1:72" x14ac:dyDescent="0.35">
      <c r="A38" t="s">
        <v>215</v>
      </c>
      <c r="B38" t="s">
        <v>288</v>
      </c>
      <c r="C38" s="35">
        <f t="shared" si="1"/>
        <v>0.4291666666666667</v>
      </c>
      <c r="D38" s="35">
        <f t="shared" si="1"/>
        <v>0.5708333333333333</v>
      </c>
      <c r="E38" s="35">
        <f t="shared" si="2"/>
        <v>0.4960025789813024</v>
      </c>
      <c r="F38" s="35">
        <f t="shared" si="3"/>
        <v>0.55725325976829221</v>
      </c>
      <c r="G38" s="35">
        <f t="shared" si="4"/>
        <v>0.49503546099290785</v>
      </c>
      <c r="H38" s="35">
        <f t="shared" si="5"/>
        <v>0.30212765957446808</v>
      </c>
      <c r="L38" s="41">
        <v>4.291666666666667</v>
      </c>
      <c r="M38" s="41">
        <v>5.708333333333333</v>
      </c>
      <c r="N38" s="41">
        <v>4.1276595744680851</v>
      </c>
      <c r="O38" s="38" t="s">
        <v>25</v>
      </c>
      <c r="P38" s="41">
        <v>4.2727272727272725</v>
      </c>
      <c r="Q38" s="41">
        <v>3.1063829787234045</v>
      </c>
      <c r="R38" s="41">
        <v>8.3333333333333339</v>
      </c>
      <c r="S38" s="38" t="s">
        <v>25</v>
      </c>
      <c r="T38" s="41">
        <v>5.375</v>
      </c>
      <c r="U38" s="41">
        <v>4.791666666666667</v>
      </c>
      <c r="V38" s="38" t="s">
        <v>25</v>
      </c>
      <c r="W38" s="41">
        <v>6.6521739130434785</v>
      </c>
      <c r="X38" s="41">
        <v>5.0212765957446805</v>
      </c>
      <c r="Y38" s="38" t="s">
        <v>25</v>
      </c>
      <c r="Z38" s="41">
        <v>5.8723404255319149</v>
      </c>
      <c r="AA38" s="41">
        <v>4.583333333333333</v>
      </c>
      <c r="AB38" s="41">
        <v>8.4347826086956523</v>
      </c>
      <c r="AC38" s="41">
        <v>4.8260869565217392</v>
      </c>
      <c r="AD38" s="41">
        <v>5.5217391304347823</v>
      </c>
      <c r="AE38" s="41">
        <v>5.083333333333333</v>
      </c>
      <c r="AF38" s="41">
        <v>5.5</v>
      </c>
      <c r="AG38" s="41">
        <v>4.541666666666667</v>
      </c>
      <c r="AH38" s="41">
        <v>4.9787234042553195</v>
      </c>
      <c r="AI38" s="41">
        <v>6.8333333333333339</v>
      </c>
      <c r="AJ38" s="41">
        <v>4.0851063829787231</v>
      </c>
      <c r="AK38" s="41">
        <v>4.625</v>
      </c>
      <c r="AL38" s="41">
        <v>6.7916666666666661</v>
      </c>
      <c r="AM38" s="41">
        <v>3.666666666666667</v>
      </c>
      <c r="AN38" s="41">
        <v>5.583333333333333</v>
      </c>
      <c r="AO38" s="41">
        <v>3.0212765957446805</v>
      </c>
      <c r="AQ38" s="35">
        <f t="shared" si="6"/>
        <v>0.4291666666666667</v>
      </c>
      <c r="AR38" s="35">
        <f t="shared" si="7"/>
        <v>0.5708333333333333</v>
      </c>
      <c r="AS38" s="35">
        <f t="shared" si="8"/>
        <v>0.4127659574468085</v>
      </c>
      <c r="AT38" s="35" t="str">
        <f t="shared" si="9"/>
        <v>..</v>
      </c>
      <c r="AU38" s="35">
        <f t="shared" si="10"/>
        <v>0.42727272727272725</v>
      </c>
      <c r="AV38" s="35">
        <f t="shared" si="11"/>
        <v>0.31063829787234043</v>
      </c>
      <c r="AW38" s="35">
        <f t="shared" si="12"/>
        <v>0.83333333333333337</v>
      </c>
      <c r="AX38" s="35" t="str">
        <f t="shared" si="13"/>
        <v>..</v>
      </c>
      <c r="AY38" s="35">
        <f t="shared" si="14"/>
        <v>0.53749999999999998</v>
      </c>
      <c r="AZ38" s="35">
        <f t="shared" si="15"/>
        <v>0.47916666666666669</v>
      </c>
      <c r="BA38" s="35" t="str">
        <f t="shared" si="16"/>
        <v>..</v>
      </c>
      <c r="BB38" s="35">
        <f t="shared" si="17"/>
        <v>0.66521739130434787</v>
      </c>
      <c r="BC38" s="35">
        <f t="shared" si="18"/>
        <v>0.50212765957446803</v>
      </c>
      <c r="BD38" s="35" t="str">
        <f t="shared" si="19"/>
        <v>..</v>
      </c>
      <c r="BE38" s="35">
        <f t="shared" si="20"/>
        <v>0.58723404255319145</v>
      </c>
      <c r="BF38" s="35">
        <f t="shared" si="21"/>
        <v>0.45833333333333331</v>
      </c>
      <c r="BG38" s="35">
        <f t="shared" si="22"/>
        <v>0.84347826086956523</v>
      </c>
      <c r="BH38" s="35">
        <f t="shared" si="23"/>
        <v>0.4826086956521739</v>
      </c>
      <c r="BI38" s="35">
        <f t="shared" si="24"/>
        <v>0.55217391304347818</v>
      </c>
      <c r="BJ38" s="35">
        <f t="shared" si="25"/>
        <v>0.5083333333333333</v>
      </c>
      <c r="BK38" s="35">
        <f t="shared" si="26"/>
        <v>0.55000000000000004</v>
      </c>
      <c r="BL38" s="35">
        <f t="shared" si="27"/>
        <v>0.45416666666666672</v>
      </c>
      <c r="BM38" s="35">
        <f t="shared" si="28"/>
        <v>0.49787234042553197</v>
      </c>
      <c r="BN38" s="35">
        <f t="shared" si="29"/>
        <v>0.68333333333333335</v>
      </c>
      <c r="BO38" s="35">
        <f t="shared" si="30"/>
        <v>0.40851063829787232</v>
      </c>
      <c r="BP38" s="35">
        <f t="shared" si="31"/>
        <v>0.46250000000000002</v>
      </c>
      <c r="BQ38" s="35">
        <f t="shared" si="32"/>
        <v>0.67916666666666659</v>
      </c>
      <c r="BR38" s="35">
        <f t="shared" si="33"/>
        <v>0.3666666666666667</v>
      </c>
      <c r="BS38" s="35">
        <f t="shared" si="34"/>
        <v>0.55833333333333335</v>
      </c>
      <c r="BT38" s="35">
        <f t="shared" si="35"/>
        <v>0.30212765957446808</v>
      </c>
    </row>
    <row r="39" spans="1:72" x14ac:dyDescent="0.35">
      <c r="A39" t="s">
        <v>216</v>
      </c>
      <c r="B39" t="s">
        <v>289</v>
      </c>
      <c r="C39" s="35">
        <f t="shared" si="1"/>
        <v>0.64126984126984132</v>
      </c>
      <c r="D39" s="35">
        <f t="shared" si="1"/>
        <v>0.89206349206349211</v>
      </c>
      <c r="E39" s="35">
        <f t="shared" si="2"/>
        <v>0.607936507936508</v>
      </c>
      <c r="F39" s="35">
        <f t="shared" si="3"/>
        <v>0.65400608683452233</v>
      </c>
      <c r="G39" s="35">
        <f t="shared" si="4"/>
        <v>0.7417346998732508</v>
      </c>
      <c r="H39" s="35">
        <f t="shared" si="5"/>
        <v>0.74285714285714288</v>
      </c>
      <c r="L39" s="41">
        <v>6.412698412698413</v>
      </c>
      <c r="M39" s="41">
        <v>8.9206349206349209</v>
      </c>
      <c r="N39" s="41">
        <v>5.7142857142857144</v>
      </c>
      <c r="O39" s="38" t="s">
        <v>25</v>
      </c>
      <c r="P39" s="41">
        <v>6.3492063492063497</v>
      </c>
      <c r="Q39" s="41">
        <v>3.8730158730158726</v>
      </c>
      <c r="R39" s="41">
        <v>8.3809523809523814</v>
      </c>
      <c r="S39" s="38" t="s">
        <v>25</v>
      </c>
      <c r="T39" s="41">
        <v>6.806451612903226</v>
      </c>
      <c r="U39" s="41">
        <v>6.8888888888888893</v>
      </c>
      <c r="V39" s="38" t="s">
        <v>25</v>
      </c>
      <c r="W39" s="41">
        <v>7.3968253968253972</v>
      </c>
      <c r="X39" s="41">
        <v>5.746031746031746</v>
      </c>
      <c r="Y39" s="38" t="s">
        <v>25</v>
      </c>
      <c r="Z39" s="41">
        <v>6.7741935483870961</v>
      </c>
      <c r="AA39" s="41">
        <v>5.7142857142857144</v>
      </c>
      <c r="AB39" s="41">
        <v>8.2857142857142865</v>
      </c>
      <c r="AC39" s="41">
        <v>6.9836065573770494</v>
      </c>
      <c r="AD39" s="41">
        <v>6.7301587301587293</v>
      </c>
      <c r="AE39" s="41">
        <v>6.064516129032258</v>
      </c>
      <c r="AF39" s="41">
        <v>7.0793650793650791</v>
      </c>
      <c r="AG39" s="41">
        <v>4.666666666666667</v>
      </c>
      <c r="AH39" s="41">
        <v>6.3606557377049189</v>
      </c>
      <c r="AI39" s="41">
        <v>6.0634920634920633</v>
      </c>
      <c r="AJ39" s="41">
        <v>6.67741935483871</v>
      </c>
      <c r="AK39" s="41">
        <v>7.6507936507936503</v>
      </c>
      <c r="AL39" s="41">
        <v>8.3934426229508201</v>
      </c>
      <c r="AM39" s="41">
        <v>6.6984126984126977</v>
      </c>
      <c r="AN39" s="41">
        <v>7.6666666666666661</v>
      </c>
      <c r="AO39" s="41">
        <v>7.4285714285714288</v>
      </c>
      <c r="AQ39" s="35">
        <f t="shared" si="6"/>
        <v>0.64126984126984132</v>
      </c>
      <c r="AR39" s="35">
        <f t="shared" si="7"/>
        <v>0.89206349206349211</v>
      </c>
      <c r="AS39" s="35">
        <f t="shared" si="8"/>
        <v>0.5714285714285714</v>
      </c>
      <c r="AT39" s="35" t="str">
        <f t="shared" si="9"/>
        <v>..</v>
      </c>
      <c r="AU39" s="35">
        <f t="shared" si="10"/>
        <v>0.634920634920635</v>
      </c>
      <c r="AV39" s="35">
        <f t="shared" si="11"/>
        <v>0.38730158730158726</v>
      </c>
      <c r="AW39" s="35">
        <f t="shared" si="12"/>
        <v>0.83809523809523812</v>
      </c>
      <c r="AX39" s="35" t="str">
        <f t="shared" si="13"/>
        <v>..</v>
      </c>
      <c r="AY39" s="35">
        <f t="shared" si="14"/>
        <v>0.6806451612903226</v>
      </c>
      <c r="AZ39" s="35">
        <f t="shared" si="15"/>
        <v>0.68888888888888888</v>
      </c>
      <c r="BA39" s="35" t="str">
        <f t="shared" si="16"/>
        <v>..</v>
      </c>
      <c r="BB39" s="35">
        <f t="shared" si="17"/>
        <v>0.73968253968253972</v>
      </c>
      <c r="BC39" s="35">
        <f t="shared" si="18"/>
        <v>0.57460317460317456</v>
      </c>
      <c r="BD39" s="35" t="str">
        <f t="shared" si="19"/>
        <v>..</v>
      </c>
      <c r="BE39" s="35">
        <f t="shared" si="20"/>
        <v>0.67741935483870963</v>
      </c>
      <c r="BF39" s="35">
        <f t="shared" si="21"/>
        <v>0.5714285714285714</v>
      </c>
      <c r="BG39" s="35">
        <f t="shared" si="22"/>
        <v>0.82857142857142863</v>
      </c>
      <c r="BH39" s="35">
        <f t="shared" si="23"/>
        <v>0.69836065573770489</v>
      </c>
      <c r="BI39" s="35">
        <f t="shared" si="24"/>
        <v>0.67301587301587296</v>
      </c>
      <c r="BJ39" s="35">
        <f t="shared" si="25"/>
        <v>0.6064516129032258</v>
      </c>
      <c r="BK39" s="35">
        <f t="shared" si="26"/>
        <v>0.70793650793650786</v>
      </c>
      <c r="BL39" s="35">
        <f t="shared" si="27"/>
        <v>0.46666666666666667</v>
      </c>
      <c r="BM39" s="35">
        <f t="shared" si="28"/>
        <v>0.63606557377049189</v>
      </c>
      <c r="BN39" s="35">
        <f t="shared" si="29"/>
        <v>0.6063492063492063</v>
      </c>
      <c r="BO39" s="35">
        <f t="shared" si="30"/>
        <v>0.66774193548387095</v>
      </c>
      <c r="BP39" s="35">
        <f t="shared" si="31"/>
        <v>0.76507936507936503</v>
      </c>
      <c r="BQ39" s="35">
        <f t="shared" si="32"/>
        <v>0.83934426229508197</v>
      </c>
      <c r="BR39" s="35">
        <f t="shared" si="33"/>
        <v>0.66984126984126979</v>
      </c>
      <c r="BS39" s="35">
        <f t="shared" si="34"/>
        <v>0.76666666666666661</v>
      </c>
      <c r="BT39" s="35">
        <f t="shared" si="35"/>
        <v>0.74285714285714288</v>
      </c>
    </row>
    <row r="40" spans="1:72" x14ac:dyDescent="0.35">
      <c r="A40" t="s">
        <v>220</v>
      </c>
      <c r="B40" t="s">
        <v>290</v>
      </c>
      <c r="C40" s="35">
        <f t="shared" si="1"/>
        <v>0.6</v>
      </c>
      <c r="D40" s="35">
        <f t="shared" si="1"/>
        <v>0.76483516483516478</v>
      </c>
      <c r="E40" s="35">
        <f t="shared" si="2"/>
        <v>0.68305435513300683</v>
      </c>
      <c r="F40" s="35">
        <f t="shared" si="3"/>
        <v>0.68844840730876034</v>
      </c>
      <c r="G40" s="35">
        <f t="shared" si="4"/>
        <v>0.67164835164835157</v>
      </c>
      <c r="H40" s="35">
        <f t="shared" si="5"/>
        <v>0.50329670329670328</v>
      </c>
      <c r="L40" s="41">
        <v>6</v>
      </c>
      <c r="M40" s="41">
        <v>7.6483516483516478</v>
      </c>
      <c r="N40" s="41">
        <v>7.3033707865168545</v>
      </c>
      <c r="O40" s="38" t="s">
        <v>25</v>
      </c>
      <c r="P40" s="41">
        <v>6.3076923076923084</v>
      </c>
      <c r="Q40" s="41">
        <v>5.7111111111111112</v>
      </c>
      <c r="R40" s="41">
        <v>8</v>
      </c>
      <c r="S40" s="38" t="s">
        <v>25</v>
      </c>
      <c r="T40" s="41">
        <v>6.5842696629213489</v>
      </c>
      <c r="U40" s="41">
        <v>6.6888888888888882</v>
      </c>
      <c r="V40" s="38" t="s">
        <v>25</v>
      </c>
      <c r="W40" s="41">
        <v>7.5555555555555554</v>
      </c>
      <c r="X40" s="41">
        <v>7.155555555555555</v>
      </c>
      <c r="Y40" s="38" t="s">
        <v>25</v>
      </c>
      <c r="Z40" s="41">
        <v>6.2666666666666675</v>
      </c>
      <c r="AA40" s="41">
        <v>7.0337078651685392</v>
      </c>
      <c r="AB40" s="41">
        <v>6.8539325842696623</v>
      </c>
      <c r="AC40" s="41">
        <v>6.1098901098901095</v>
      </c>
      <c r="AD40" s="41">
        <v>6.9670329670329672</v>
      </c>
      <c r="AE40" s="41">
        <v>6.9111111111111114</v>
      </c>
      <c r="AF40" s="41">
        <v>7.5555555555555554</v>
      </c>
      <c r="AG40" s="41">
        <v>6.9450549450549453</v>
      </c>
      <c r="AH40" s="41">
        <v>6.1111111111111107</v>
      </c>
      <c r="AI40" s="41">
        <v>7.6444444444444439</v>
      </c>
      <c r="AJ40" s="41">
        <v>6.5054945054945055</v>
      </c>
      <c r="AK40" s="41">
        <v>6.5274725274725274</v>
      </c>
      <c r="AL40" s="41">
        <v>7.4285714285714288</v>
      </c>
      <c r="AM40" s="41">
        <v>6.1978021978021971</v>
      </c>
      <c r="AN40" s="41">
        <v>6.9230769230769234</v>
      </c>
      <c r="AO40" s="41">
        <v>5.0329670329670328</v>
      </c>
      <c r="AQ40" s="35">
        <f t="shared" si="6"/>
        <v>0.6</v>
      </c>
      <c r="AR40" s="35">
        <f t="shared" si="7"/>
        <v>0.76483516483516478</v>
      </c>
      <c r="AS40" s="35">
        <f t="shared" si="8"/>
        <v>0.7303370786516854</v>
      </c>
      <c r="AT40" s="35" t="str">
        <f t="shared" si="9"/>
        <v>..</v>
      </c>
      <c r="AU40" s="35">
        <f t="shared" si="10"/>
        <v>0.63076923076923086</v>
      </c>
      <c r="AV40" s="35">
        <f t="shared" si="11"/>
        <v>0.57111111111111112</v>
      </c>
      <c r="AW40" s="35">
        <f t="shared" si="12"/>
        <v>0.8</v>
      </c>
      <c r="AX40" s="35" t="str">
        <f t="shared" si="13"/>
        <v>..</v>
      </c>
      <c r="AY40" s="35">
        <f t="shared" si="14"/>
        <v>0.65842696629213493</v>
      </c>
      <c r="AZ40" s="35">
        <f t="shared" si="15"/>
        <v>0.66888888888888887</v>
      </c>
      <c r="BA40" s="35" t="str">
        <f t="shared" si="16"/>
        <v>..</v>
      </c>
      <c r="BB40" s="35">
        <f t="shared" si="17"/>
        <v>0.75555555555555554</v>
      </c>
      <c r="BC40" s="35">
        <f t="shared" si="18"/>
        <v>0.7155555555555555</v>
      </c>
      <c r="BD40" s="35" t="str">
        <f t="shared" si="19"/>
        <v>..</v>
      </c>
      <c r="BE40" s="35">
        <f t="shared" si="20"/>
        <v>0.62666666666666671</v>
      </c>
      <c r="BF40" s="35">
        <f t="shared" si="21"/>
        <v>0.70337078651685392</v>
      </c>
      <c r="BG40" s="35">
        <f t="shared" si="22"/>
        <v>0.68539325842696619</v>
      </c>
      <c r="BH40" s="35">
        <f t="shared" si="23"/>
        <v>0.61098901098901093</v>
      </c>
      <c r="BI40" s="35">
        <f t="shared" si="24"/>
        <v>0.69670329670329667</v>
      </c>
      <c r="BJ40" s="35">
        <f t="shared" si="25"/>
        <v>0.69111111111111112</v>
      </c>
      <c r="BK40" s="35">
        <f t="shared" si="26"/>
        <v>0.75555555555555554</v>
      </c>
      <c r="BL40" s="35">
        <f t="shared" si="27"/>
        <v>0.69450549450549448</v>
      </c>
      <c r="BM40" s="35">
        <f t="shared" si="28"/>
        <v>0.61111111111111105</v>
      </c>
      <c r="BN40" s="35">
        <f t="shared" si="29"/>
        <v>0.76444444444444437</v>
      </c>
      <c r="BO40" s="35">
        <f t="shared" si="30"/>
        <v>0.65054945054945057</v>
      </c>
      <c r="BP40" s="35">
        <f t="shared" si="31"/>
        <v>0.65274725274725276</v>
      </c>
      <c r="BQ40" s="35">
        <f t="shared" si="32"/>
        <v>0.74285714285714288</v>
      </c>
      <c r="BR40" s="35">
        <f t="shared" si="33"/>
        <v>0.61978021978021969</v>
      </c>
      <c r="BS40" s="35">
        <f t="shared" si="34"/>
        <v>0.69230769230769229</v>
      </c>
      <c r="BT40" s="35">
        <f t="shared" si="35"/>
        <v>0.50329670329670328</v>
      </c>
    </row>
    <row r="41" spans="1:72" x14ac:dyDescent="0.35">
      <c r="A41" t="s">
        <v>218</v>
      </c>
      <c r="B41" t="s">
        <v>291</v>
      </c>
      <c r="C41" s="35">
        <f t="shared" si="1"/>
        <v>0.41136363636363632</v>
      </c>
      <c r="D41" s="35">
        <f t="shared" si="1"/>
        <v>0.66046511627906968</v>
      </c>
      <c r="E41" s="35">
        <f t="shared" si="2"/>
        <v>0.4485632183908046</v>
      </c>
      <c r="F41" s="35">
        <f t="shared" si="3"/>
        <v>0.52580348680990219</v>
      </c>
      <c r="G41" s="35">
        <f t="shared" si="4"/>
        <v>0.3536621224271585</v>
      </c>
      <c r="H41" s="35">
        <f t="shared" si="5"/>
        <v>0.23863636363636367</v>
      </c>
      <c r="L41" s="41">
        <v>4.1136363636363633</v>
      </c>
      <c r="M41" s="41">
        <v>6.604651162790697</v>
      </c>
      <c r="N41" s="41">
        <v>4.8181818181818183</v>
      </c>
      <c r="O41" s="38" t="s">
        <v>25</v>
      </c>
      <c r="P41" s="41">
        <v>4.1818181818181817</v>
      </c>
      <c r="Q41" s="41">
        <v>3.0114942528735629</v>
      </c>
      <c r="R41" s="41">
        <v>5.931034482758621</v>
      </c>
      <c r="S41" s="38" t="s">
        <v>25</v>
      </c>
      <c r="T41" s="41">
        <v>6.3181818181818183</v>
      </c>
      <c r="U41" s="41">
        <v>4.5747126436781613</v>
      </c>
      <c r="V41" s="38" t="s">
        <v>25</v>
      </c>
      <c r="W41" s="41">
        <v>5.3720930232558137</v>
      </c>
      <c r="X41" s="41">
        <v>4.8863636363636367</v>
      </c>
      <c r="Y41" s="38" t="s">
        <v>25</v>
      </c>
      <c r="Z41" s="41">
        <v>5.1363636363636367</v>
      </c>
      <c r="AA41" s="41">
        <v>4.5681818181818183</v>
      </c>
      <c r="AB41" s="41">
        <v>6.9425287356321839</v>
      </c>
      <c r="AC41" s="41">
        <v>5.7471264367816088</v>
      </c>
      <c r="AD41" s="41">
        <v>4.7727272727272725</v>
      </c>
      <c r="AE41" s="41">
        <v>5.5227272727272725</v>
      </c>
      <c r="AF41" s="41">
        <v>5.4252873563218387</v>
      </c>
      <c r="AG41" s="41">
        <v>3.9772727272727275</v>
      </c>
      <c r="AH41" s="41">
        <v>5.1363636363636367</v>
      </c>
      <c r="AI41" s="41">
        <v>5.2325581395348841</v>
      </c>
      <c r="AJ41" s="41">
        <v>3.5</v>
      </c>
      <c r="AK41" s="41">
        <v>3.195402298850575</v>
      </c>
      <c r="AL41" s="41">
        <v>4.068965517241379</v>
      </c>
      <c r="AM41" s="41">
        <v>1.9302325581395348</v>
      </c>
      <c r="AN41" s="41">
        <v>4.9885057471264371</v>
      </c>
      <c r="AO41" s="41">
        <v>2.3863636363636367</v>
      </c>
      <c r="AQ41" s="35">
        <f t="shared" si="6"/>
        <v>0.41136363636363632</v>
      </c>
      <c r="AR41" s="35">
        <f t="shared" si="7"/>
        <v>0.66046511627906968</v>
      </c>
      <c r="AS41" s="35">
        <f t="shared" si="8"/>
        <v>0.48181818181818181</v>
      </c>
      <c r="AT41" s="35" t="str">
        <f t="shared" si="9"/>
        <v>..</v>
      </c>
      <c r="AU41" s="35">
        <f t="shared" si="10"/>
        <v>0.41818181818181815</v>
      </c>
      <c r="AV41" s="35">
        <f t="shared" si="11"/>
        <v>0.30114942528735628</v>
      </c>
      <c r="AW41" s="35">
        <f t="shared" si="12"/>
        <v>0.59310344827586214</v>
      </c>
      <c r="AX41" s="35" t="str">
        <f t="shared" si="13"/>
        <v>..</v>
      </c>
      <c r="AY41" s="35">
        <f t="shared" si="14"/>
        <v>0.63181818181818183</v>
      </c>
      <c r="AZ41" s="35">
        <f t="shared" si="15"/>
        <v>0.45747126436781615</v>
      </c>
      <c r="BA41" s="35" t="str">
        <f t="shared" si="16"/>
        <v>..</v>
      </c>
      <c r="BB41" s="35">
        <f t="shared" si="17"/>
        <v>0.53720930232558139</v>
      </c>
      <c r="BC41" s="35">
        <f t="shared" si="18"/>
        <v>0.48863636363636365</v>
      </c>
      <c r="BD41" s="35" t="str">
        <f t="shared" si="19"/>
        <v>..</v>
      </c>
      <c r="BE41" s="35">
        <f t="shared" si="20"/>
        <v>0.51363636363636367</v>
      </c>
      <c r="BF41" s="35">
        <f t="shared" si="21"/>
        <v>0.45681818181818185</v>
      </c>
      <c r="BG41" s="35">
        <f t="shared" si="22"/>
        <v>0.69425287356321841</v>
      </c>
      <c r="BH41" s="35">
        <f t="shared" si="23"/>
        <v>0.57471264367816088</v>
      </c>
      <c r="BI41" s="35">
        <f t="shared" si="24"/>
        <v>0.47727272727272724</v>
      </c>
      <c r="BJ41" s="35">
        <f t="shared" si="25"/>
        <v>0.55227272727272725</v>
      </c>
      <c r="BK41" s="35">
        <f t="shared" si="26"/>
        <v>0.54252873563218385</v>
      </c>
      <c r="BL41" s="35">
        <f t="shared" si="27"/>
        <v>0.39772727272727276</v>
      </c>
      <c r="BM41" s="35">
        <f t="shared" si="28"/>
        <v>0.51363636363636367</v>
      </c>
      <c r="BN41" s="35">
        <f t="shared" si="29"/>
        <v>0.52325581395348841</v>
      </c>
      <c r="BO41" s="35">
        <f t="shared" si="30"/>
        <v>0.35</v>
      </c>
      <c r="BP41" s="35">
        <f t="shared" si="31"/>
        <v>0.31954022988505748</v>
      </c>
      <c r="BQ41" s="35">
        <f t="shared" si="32"/>
        <v>0.40689655172413791</v>
      </c>
      <c r="BR41" s="35">
        <f t="shared" si="33"/>
        <v>0.19302325581395346</v>
      </c>
      <c r="BS41" s="35">
        <f t="shared" si="34"/>
        <v>0.49885057471264371</v>
      </c>
      <c r="BT41" s="35">
        <f t="shared" si="35"/>
        <v>0.23863636363636367</v>
      </c>
    </row>
    <row r="42" spans="1:72" x14ac:dyDescent="0.35">
      <c r="A42" t="s">
        <v>221</v>
      </c>
      <c r="B42" t="s">
        <v>293</v>
      </c>
      <c r="C42" s="35">
        <f t="shared" si="1"/>
        <v>0.65909090909090917</v>
      </c>
      <c r="D42" s="35">
        <f t="shared" si="1"/>
        <v>0.79550561797752817</v>
      </c>
      <c r="E42" s="35">
        <f t="shared" si="2"/>
        <v>0.62533248505981942</v>
      </c>
      <c r="F42" s="35">
        <f t="shared" si="3"/>
        <v>0.68147826531844535</v>
      </c>
      <c r="G42" s="35">
        <f t="shared" si="4"/>
        <v>0.79501532175689482</v>
      </c>
      <c r="H42" s="35">
        <f t="shared" si="5"/>
        <v>0.8089887640449438</v>
      </c>
      <c r="L42" s="41">
        <v>6.5909090909090917</v>
      </c>
      <c r="M42" s="41">
        <v>7.9550561797752817</v>
      </c>
      <c r="N42" s="41">
        <v>5.1590909090909092</v>
      </c>
      <c r="O42" s="38" t="s">
        <v>25</v>
      </c>
      <c r="P42" s="41">
        <v>5.9101123595505616</v>
      </c>
      <c r="Q42" s="41">
        <v>5.0804597701149428</v>
      </c>
      <c r="R42" s="41">
        <v>8.8636363636363633</v>
      </c>
      <c r="S42" s="38" t="s">
        <v>25</v>
      </c>
      <c r="T42" s="41">
        <v>7.3258426966292127</v>
      </c>
      <c r="U42" s="41">
        <v>7.6551724137931032</v>
      </c>
      <c r="V42" s="38" t="s">
        <v>25</v>
      </c>
      <c r="W42" s="41">
        <v>7.8117647058823536</v>
      </c>
      <c r="X42" s="41">
        <v>6.0227272727272734</v>
      </c>
      <c r="Y42" s="38" t="s">
        <v>25</v>
      </c>
      <c r="Z42" s="41">
        <v>7.8160919540229887</v>
      </c>
      <c r="AA42" s="41">
        <v>6.295454545454545</v>
      </c>
      <c r="AB42" s="41">
        <v>8.9318181818181817</v>
      </c>
      <c r="AC42" s="41">
        <v>7.7674418604651159</v>
      </c>
      <c r="AD42" s="41">
        <v>4.5</v>
      </c>
      <c r="AE42" s="41">
        <v>6.795454545454545</v>
      </c>
      <c r="AF42" s="41">
        <v>6.3409090909090917</v>
      </c>
      <c r="AG42" s="41">
        <v>4.9662921348314608</v>
      </c>
      <c r="AH42" s="41">
        <v>6.3370786516853936</v>
      </c>
      <c r="AI42" s="41">
        <v>6.8409090909090917</v>
      </c>
      <c r="AJ42" s="41">
        <v>7.3258426966292127</v>
      </c>
      <c r="AK42" s="41">
        <v>8.4318181818181817</v>
      </c>
      <c r="AL42" s="41">
        <v>8.6067415730337071</v>
      </c>
      <c r="AM42" s="41">
        <v>7.1136363636363633</v>
      </c>
      <c r="AN42" s="41">
        <v>8.2727272727272734</v>
      </c>
      <c r="AO42" s="41">
        <v>8.0898876404494384</v>
      </c>
      <c r="AQ42" s="35">
        <f t="shared" si="6"/>
        <v>0.65909090909090917</v>
      </c>
      <c r="AR42" s="35">
        <f t="shared" si="7"/>
        <v>0.79550561797752817</v>
      </c>
      <c r="AS42" s="35">
        <f t="shared" si="8"/>
        <v>0.51590909090909087</v>
      </c>
      <c r="AT42" s="35" t="str">
        <f t="shared" si="9"/>
        <v>..</v>
      </c>
      <c r="AU42" s="35">
        <f t="shared" si="10"/>
        <v>0.59101123595505611</v>
      </c>
      <c r="AV42" s="35">
        <f t="shared" si="11"/>
        <v>0.50804597701149423</v>
      </c>
      <c r="AW42" s="35">
        <f t="shared" si="12"/>
        <v>0.88636363636363635</v>
      </c>
      <c r="AX42" s="35" t="str">
        <f t="shared" si="13"/>
        <v>..</v>
      </c>
      <c r="AY42" s="35">
        <f t="shared" si="14"/>
        <v>0.73258426966292123</v>
      </c>
      <c r="AZ42" s="35">
        <f t="shared" si="15"/>
        <v>0.76551724137931032</v>
      </c>
      <c r="BA42" s="35" t="str">
        <f t="shared" si="16"/>
        <v>..</v>
      </c>
      <c r="BB42" s="35">
        <f t="shared" si="17"/>
        <v>0.78117647058823536</v>
      </c>
      <c r="BC42" s="35">
        <f t="shared" si="18"/>
        <v>0.60227272727272729</v>
      </c>
      <c r="BD42" s="35" t="str">
        <f t="shared" si="19"/>
        <v>..</v>
      </c>
      <c r="BE42" s="35">
        <f t="shared" si="20"/>
        <v>0.7816091954022989</v>
      </c>
      <c r="BF42" s="35">
        <f t="shared" si="21"/>
        <v>0.62954545454545452</v>
      </c>
      <c r="BG42" s="35">
        <f t="shared" si="22"/>
        <v>0.89318181818181819</v>
      </c>
      <c r="BH42" s="35">
        <f t="shared" si="23"/>
        <v>0.77674418604651163</v>
      </c>
      <c r="BI42" s="35">
        <f t="shared" si="24"/>
        <v>0.45</v>
      </c>
      <c r="BJ42" s="35">
        <f t="shared" si="25"/>
        <v>0.67954545454545445</v>
      </c>
      <c r="BK42" s="35">
        <f t="shared" si="26"/>
        <v>0.63409090909090915</v>
      </c>
      <c r="BL42" s="35">
        <f t="shared" si="27"/>
        <v>0.49662921348314609</v>
      </c>
      <c r="BM42" s="35">
        <f t="shared" si="28"/>
        <v>0.63370786516853939</v>
      </c>
      <c r="BN42" s="35">
        <f t="shared" si="29"/>
        <v>0.68409090909090919</v>
      </c>
      <c r="BO42" s="35">
        <f t="shared" si="30"/>
        <v>0.73258426966292123</v>
      </c>
      <c r="BP42" s="35">
        <f t="shared" si="31"/>
        <v>0.84318181818181814</v>
      </c>
      <c r="BQ42" s="35">
        <f t="shared" si="32"/>
        <v>0.86067415730337071</v>
      </c>
      <c r="BR42" s="35">
        <f t="shared" si="33"/>
        <v>0.71136363636363631</v>
      </c>
      <c r="BS42" s="35">
        <f t="shared" si="34"/>
        <v>0.82727272727272738</v>
      </c>
      <c r="BT42" s="35">
        <f t="shared" si="35"/>
        <v>0.8089887640449438</v>
      </c>
    </row>
    <row r="43" spans="1:72" x14ac:dyDescent="0.35">
      <c r="A43" t="s">
        <v>223</v>
      </c>
      <c r="B43" t="s">
        <v>294</v>
      </c>
      <c r="C43" s="35">
        <f t="shared" si="1"/>
        <v>0.71803278688524586</v>
      </c>
      <c r="D43" s="35">
        <f t="shared" si="1"/>
        <v>0.90491803278688521</v>
      </c>
      <c r="E43" s="35">
        <f t="shared" si="2"/>
        <v>0.61447145279819104</v>
      </c>
      <c r="F43" s="35">
        <f t="shared" si="3"/>
        <v>0.69005702642268363</v>
      </c>
      <c r="G43" s="35">
        <f t="shared" si="4"/>
        <v>0.74495378345836805</v>
      </c>
      <c r="H43" s="35">
        <f t="shared" si="5"/>
        <v>0.82950819672131149</v>
      </c>
      <c r="L43" s="41">
        <v>7.1803278688524586</v>
      </c>
      <c r="M43" s="41">
        <v>9.0491803278688518</v>
      </c>
      <c r="N43" s="41">
        <v>5.9672131147540988</v>
      </c>
      <c r="O43" s="38" t="s">
        <v>25</v>
      </c>
      <c r="P43" s="41">
        <v>6.3103448275862064</v>
      </c>
      <c r="Q43" s="41">
        <v>4.7931034482758621</v>
      </c>
      <c r="R43" s="41">
        <v>7.5081967213114762</v>
      </c>
      <c r="S43" s="38" t="s">
        <v>25</v>
      </c>
      <c r="T43" s="41">
        <v>8.1639344262295079</v>
      </c>
      <c r="U43" s="41">
        <v>7.5</v>
      </c>
      <c r="V43" s="38" t="s">
        <v>25</v>
      </c>
      <c r="W43" s="41">
        <v>6.1967213114754092</v>
      </c>
      <c r="X43" s="41">
        <v>6.101694915254237</v>
      </c>
      <c r="Y43" s="38" t="s">
        <v>25</v>
      </c>
      <c r="Z43" s="41">
        <v>8.2666666666666675</v>
      </c>
      <c r="AA43" s="41">
        <v>6.4262295081967213</v>
      </c>
      <c r="AB43" s="41">
        <v>6.4262295081967213</v>
      </c>
      <c r="AC43" s="41">
        <v>7.1475409836065573</v>
      </c>
      <c r="AD43" s="41">
        <v>6.2950819672131146</v>
      </c>
      <c r="AE43" s="41">
        <v>6.5084745762711869</v>
      </c>
      <c r="AF43" s="41">
        <v>6.8196721311475414</v>
      </c>
      <c r="AG43" s="41">
        <v>6.1</v>
      </c>
      <c r="AH43" s="41">
        <v>7.0491803278688518</v>
      </c>
      <c r="AI43" s="41">
        <v>7.6065573770491799</v>
      </c>
      <c r="AJ43" s="41">
        <v>6.9836065573770494</v>
      </c>
      <c r="AK43" s="41">
        <v>8.2711864406779654</v>
      </c>
      <c r="AL43" s="41">
        <v>8.2333333333333325</v>
      </c>
      <c r="AM43" s="41">
        <v>6.4262295081967213</v>
      </c>
      <c r="AN43" s="41">
        <v>7.3333333333333339</v>
      </c>
      <c r="AO43" s="41">
        <v>8.2950819672131146</v>
      </c>
      <c r="AQ43" s="35">
        <f t="shared" si="6"/>
        <v>0.71803278688524586</v>
      </c>
      <c r="AR43" s="35">
        <f t="shared" si="7"/>
        <v>0.90491803278688521</v>
      </c>
      <c r="AS43" s="35">
        <f t="shared" si="8"/>
        <v>0.59672131147540985</v>
      </c>
      <c r="AT43" s="35" t="str">
        <f t="shared" si="9"/>
        <v>..</v>
      </c>
      <c r="AU43" s="35">
        <f t="shared" si="10"/>
        <v>0.63103448275862062</v>
      </c>
      <c r="AV43" s="35">
        <f t="shared" si="11"/>
        <v>0.47931034482758622</v>
      </c>
      <c r="AW43" s="35">
        <f t="shared" si="12"/>
        <v>0.75081967213114764</v>
      </c>
      <c r="AX43" s="35" t="str">
        <f t="shared" si="13"/>
        <v>..</v>
      </c>
      <c r="AY43" s="35">
        <f t="shared" si="14"/>
        <v>0.81639344262295077</v>
      </c>
      <c r="AZ43" s="35">
        <f t="shared" si="15"/>
        <v>0.75</v>
      </c>
      <c r="BA43" s="35" t="str">
        <f t="shared" si="16"/>
        <v>..</v>
      </c>
      <c r="BB43" s="35">
        <f t="shared" si="17"/>
        <v>0.61967213114754094</v>
      </c>
      <c r="BC43" s="35">
        <f t="shared" si="18"/>
        <v>0.61016949152542366</v>
      </c>
      <c r="BD43" s="35" t="str">
        <f t="shared" si="19"/>
        <v>..</v>
      </c>
      <c r="BE43" s="35">
        <f t="shared" si="20"/>
        <v>0.82666666666666677</v>
      </c>
      <c r="BF43" s="35">
        <f t="shared" si="21"/>
        <v>0.64262295081967213</v>
      </c>
      <c r="BG43" s="35">
        <f t="shared" si="22"/>
        <v>0.64262295081967213</v>
      </c>
      <c r="BH43" s="35">
        <f t="shared" si="23"/>
        <v>0.71475409836065573</v>
      </c>
      <c r="BI43" s="35">
        <f t="shared" si="24"/>
        <v>0.62950819672131142</v>
      </c>
      <c r="BJ43" s="35">
        <f t="shared" si="25"/>
        <v>0.65084745762711871</v>
      </c>
      <c r="BK43" s="35">
        <f t="shared" si="26"/>
        <v>0.68196721311475417</v>
      </c>
      <c r="BL43" s="35">
        <f t="shared" si="27"/>
        <v>0.61</v>
      </c>
      <c r="BM43" s="35">
        <f t="shared" si="28"/>
        <v>0.70491803278688514</v>
      </c>
      <c r="BN43" s="35">
        <f t="shared" si="29"/>
        <v>0.76065573770491801</v>
      </c>
      <c r="BO43" s="35">
        <f t="shared" si="30"/>
        <v>0.69836065573770489</v>
      </c>
      <c r="BP43" s="35">
        <f t="shared" si="31"/>
        <v>0.82711864406779656</v>
      </c>
      <c r="BQ43" s="35">
        <f t="shared" si="32"/>
        <v>0.82333333333333325</v>
      </c>
      <c r="BR43" s="35">
        <f t="shared" si="33"/>
        <v>0.64262295081967213</v>
      </c>
      <c r="BS43" s="35">
        <f t="shared" si="34"/>
        <v>0.73333333333333339</v>
      </c>
      <c r="BT43" s="35">
        <f t="shared" si="35"/>
        <v>0.82950819672131149</v>
      </c>
    </row>
    <row r="44" spans="1:72" x14ac:dyDescent="0.35">
      <c r="A44" t="s">
        <v>222</v>
      </c>
      <c r="B44" t="s">
        <v>295</v>
      </c>
      <c r="C44" s="35">
        <f t="shared" si="1"/>
        <v>0.76610169491525415</v>
      </c>
      <c r="D44" s="35">
        <f t="shared" si="1"/>
        <v>0.94000000000000006</v>
      </c>
      <c r="E44" s="35">
        <f t="shared" si="2"/>
        <v>0.59011494252873564</v>
      </c>
      <c r="F44" s="35">
        <f t="shared" si="3"/>
        <v>0.67620230441679896</v>
      </c>
      <c r="G44" s="35">
        <f t="shared" si="4"/>
        <v>0.81511864406779666</v>
      </c>
      <c r="H44" s="35">
        <f t="shared" si="5"/>
        <v>0.70333333333333337</v>
      </c>
      <c r="L44" s="41">
        <v>7.6610169491525415</v>
      </c>
      <c r="M44" s="41">
        <v>9.4</v>
      </c>
      <c r="N44" s="41">
        <v>6.1</v>
      </c>
      <c r="O44" s="38" t="s">
        <v>25</v>
      </c>
      <c r="P44" s="41">
        <v>6.137931034482758</v>
      </c>
      <c r="Q44" s="41">
        <v>4.333333333333333</v>
      </c>
      <c r="R44" s="41">
        <v>7.0333333333333332</v>
      </c>
      <c r="S44" s="38" t="s">
        <v>25</v>
      </c>
      <c r="T44" s="41">
        <v>7.2333333333333325</v>
      </c>
      <c r="U44" s="41">
        <v>7.0847457627118651</v>
      </c>
      <c r="V44" s="38" t="s">
        <v>25</v>
      </c>
      <c r="W44" s="41">
        <v>8.4827586206896548</v>
      </c>
      <c r="X44" s="41">
        <v>5.9655172413793105</v>
      </c>
      <c r="Y44" s="38" t="s">
        <v>25</v>
      </c>
      <c r="Z44" s="41">
        <v>7.1864406779661021</v>
      </c>
      <c r="AA44" s="41">
        <v>6.5</v>
      </c>
      <c r="AB44" s="41">
        <v>8.101694915254237</v>
      </c>
      <c r="AC44" s="41">
        <v>7.4827586206896548</v>
      </c>
      <c r="AD44" s="41">
        <v>4.7457627118644066</v>
      </c>
      <c r="AE44" s="41">
        <v>5.5593220338983054</v>
      </c>
      <c r="AF44" s="41">
        <v>7.6666666666666661</v>
      </c>
      <c r="AG44" s="41">
        <v>5.666666666666667</v>
      </c>
      <c r="AH44" s="41">
        <v>5.5593220338983054</v>
      </c>
      <c r="AI44" s="41">
        <v>7.4333333333333336</v>
      </c>
      <c r="AJ44" s="41">
        <v>7.3220338983050848</v>
      </c>
      <c r="AK44" s="41">
        <v>8.8333333333333339</v>
      </c>
      <c r="AL44" s="41">
        <v>8.7333333333333325</v>
      </c>
      <c r="AM44" s="41">
        <v>8.0338983050847457</v>
      </c>
      <c r="AN44" s="41">
        <v>7.8333333333333339</v>
      </c>
      <c r="AO44" s="41">
        <v>7.0333333333333332</v>
      </c>
      <c r="AQ44" s="35">
        <f t="shared" si="6"/>
        <v>0.76610169491525415</v>
      </c>
      <c r="AR44" s="35">
        <f t="shared" si="7"/>
        <v>0.94000000000000006</v>
      </c>
      <c r="AS44" s="35">
        <f t="shared" si="8"/>
        <v>0.61</v>
      </c>
      <c r="AT44" s="35" t="str">
        <f t="shared" si="9"/>
        <v>..</v>
      </c>
      <c r="AU44" s="35">
        <f t="shared" si="10"/>
        <v>0.61379310344827576</v>
      </c>
      <c r="AV44" s="35">
        <f t="shared" si="11"/>
        <v>0.43333333333333329</v>
      </c>
      <c r="AW44" s="35">
        <f t="shared" si="12"/>
        <v>0.70333333333333337</v>
      </c>
      <c r="AX44" s="35" t="str">
        <f t="shared" si="13"/>
        <v>..</v>
      </c>
      <c r="AY44" s="35">
        <f t="shared" si="14"/>
        <v>0.72333333333333327</v>
      </c>
      <c r="AZ44" s="35">
        <f t="shared" si="15"/>
        <v>0.70847457627118648</v>
      </c>
      <c r="BA44" s="35" t="str">
        <f t="shared" si="16"/>
        <v>..</v>
      </c>
      <c r="BB44" s="35">
        <f t="shared" si="17"/>
        <v>0.84827586206896544</v>
      </c>
      <c r="BC44" s="35">
        <f t="shared" si="18"/>
        <v>0.59655172413793101</v>
      </c>
      <c r="BD44" s="35" t="str">
        <f t="shared" si="19"/>
        <v>..</v>
      </c>
      <c r="BE44" s="35">
        <f t="shared" si="20"/>
        <v>0.71864406779661016</v>
      </c>
      <c r="BF44" s="35">
        <f t="shared" si="21"/>
        <v>0.65</v>
      </c>
      <c r="BG44" s="35">
        <f t="shared" si="22"/>
        <v>0.81016949152542372</v>
      </c>
      <c r="BH44" s="35">
        <f t="shared" si="23"/>
        <v>0.74827586206896546</v>
      </c>
      <c r="BI44" s="35">
        <f t="shared" si="24"/>
        <v>0.47457627118644063</v>
      </c>
      <c r="BJ44" s="35">
        <f t="shared" si="25"/>
        <v>0.55593220338983051</v>
      </c>
      <c r="BK44" s="35">
        <f t="shared" si="26"/>
        <v>0.76666666666666661</v>
      </c>
      <c r="BL44" s="35">
        <f t="shared" si="27"/>
        <v>0.56666666666666665</v>
      </c>
      <c r="BM44" s="35">
        <f t="shared" si="28"/>
        <v>0.55593220338983051</v>
      </c>
      <c r="BN44" s="35">
        <f t="shared" si="29"/>
        <v>0.7433333333333334</v>
      </c>
      <c r="BO44" s="35">
        <f t="shared" si="30"/>
        <v>0.73220338983050848</v>
      </c>
      <c r="BP44" s="35">
        <f t="shared" si="31"/>
        <v>0.88333333333333341</v>
      </c>
      <c r="BQ44" s="35">
        <f t="shared" si="32"/>
        <v>0.87333333333333329</v>
      </c>
      <c r="BR44" s="35">
        <f t="shared" si="33"/>
        <v>0.80338983050847457</v>
      </c>
      <c r="BS44" s="35">
        <f t="shared" si="34"/>
        <v>0.78333333333333344</v>
      </c>
      <c r="BT44" s="35">
        <f t="shared" si="35"/>
        <v>0.70333333333333337</v>
      </c>
    </row>
    <row r="45" spans="1:72" x14ac:dyDescent="0.35">
      <c r="A45" t="s">
        <v>224</v>
      </c>
      <c r="B45" t="s">
        <v>296</v>
      </c>
      <c r="C45" s="35">
        <f t="shared" si="1"/>
        <v>0.41600000000000004</v>
      </c>
      <c r="D45" s="35">
        <f t="shared" si="1"/>
        <v>0.62739726027397258</v>
      </c>
      <c r="E45" s="35">
        <f t="shared" si="2"/>
        <v>0.43973515981735162</v>
      </c>
      <c r="F45" s="35">
        <f t="shared" si="3"/>
        <v>0.55311790508340108</v>
      </c>
      <c r="G45" s="35">
        <f t="shared" si="4"/>
        <v>0.31217600758653385</v>
      </c>
      <c r="H45" s="35">
        <f t="shared" si="5"/>
        <v>0.24266666666666667</v>
      </c>
      <c r="L45" s="41">
        <v>4.16</v>
      </c>
      <c r="M45" s="41">
        <v>6.2739726027397253</v>
      </c>
      <c r="N45" s="41">
        <v>5.84</v>
      </c>
      <c r="O45" s="38" t="s">
        <v>25</v>
      </c>
      <c r="P45" s="41">
        <v>4.602739726027397</v>
      </c>
      <c r="Q45" s="41">
        <v>2.4533333333333331</v>
      </c>
      <c r="R45" s="41">
        <v>4.6933333333333334</v>
      </c>
      <c r="S45" s="38" t="s">
        <v>25</v>
      </c>
      <c r="T45" s="41">
        <v>5.1842105263157894</v>
      </c>
      <c r="U45" s="41">
        <v>5.4736842105263159</v>
      </c>
      <c r="V45" s="38" t="s">
        <v>25</v>
      </c>
      <c r="W45" s="41">
        <v>6.6849315068493151</v>
      </c>
      <c r="X45" s="41">
        <v>4.756756756756757</v>
      </c>
      <c r="Y45" s="38" t="s">
        <v>25</v>
      </c>
      <c r="Z45" s="41">
        <v>4.8684210526315788</v>
      </c>
      <c r="AA45" s="41">
        <v>5.3888888888888893</v>
      </c>
      <c r="AB45" s="41">
        <v>7.8421052631578956</v>
      </c>
      <c r="AC45" s="41">
        <v>6.6575342465753433</v>
      </c>
      <c r="AD45" s="41">
        <v>4.7428571428571429</v>
      </c>
      <c r="AE45" s="41">
        <v>5.2972972972972974</v>
      </c>
      <c r="AF45" s="41">
        <v>6.486486486486486</v>
      </c>
      <c r="AG45" s="41">
        <v>4.32</v>
      </c>
      <c r="AH45" s="41">
        <v>4.4533333333333331</v>
      </c>
      <c r="AI45" s="41">
        <v>5.28</v>
      </c>
      <c r="AJ45" s="41">
        <v>3.0789473684210522</v>
      </c>
      <c r="AK45" s="41">
        <v>2.1066666666666665</v>
      </c>
      <c r="AL45" s="41">
        <v>4.0810810810810807</v>
      </c>
      <c r="AM45" s="41">
        <v>2.0789473684210522</v>
      </c>
      <c r="AN45" s="41">
        <v>4.2631578947368425</v>
      </c>
      <c r="AO45" s="41">
        <v>2.4266666666666667</v>
      </c>
      <c r="AQ45" s="35">
        <f t="shared" si="6"/>
        <v>0.41600000000000004</v>
      </c>
      <c r="AR45" s="35">
        <f t="shared" si="7"/>
        <v>0.62739726027397258</v>
      </c>
      <c r="AS45" s="35">
        <f t="shared" si="8"/>
        <v>0.58399999999999996</v>
      </c>
      <c r="AT45" s="35" t="str">
        <f t="shared" si="9"/>
        <v>..</v>
      </c>
      <c r="AU45" s="35">
        <f t="shared" si="10"/>
        <v>0.46027397260273972</v>
      </c>
      <c r="AV45" s="35">
        <f t="shared" si="11"/>
        <v>0.24533333333333332</v>
      </c>
      <c r="AW45" s="35">
        <f t="shared" si="12"/>
        <v>0.46933333333333332</v>
      </c>
      <c r="AX45" s="35" t="str">
        <f t="shared" si="13"/>
        <v>..</v>
      </c>
      <c r="AY45" s="35">
        <f t="shared" si="14"/>
        <v>0.51842105263157889</v>
      </c>
      <c r="AZ45" s="35">
        <f t="shared" si="15"/>
        <v>0.54736842105263162</v>
      </c>
      <c r="BA45" s="35" t="str">
        <f t="shared" si="16"/>
        <v>..</v>
      </c>
      <c r="BB45" s="35">
        <f t="shared" si="17"/>
        <v>0.66849315068493154</v>
      </c>
      <c r="BC45" s="35">
        <f t="shared" si="18"/>
        <v>0.4756756756756757</v>
      </c>
      <c r="BD45" s="35" t="str">
        <f t="shared" si="19"/>
        <v>..</v>
      </c>
      <c r="BE45" s="35">
        <f t="shared" si="20"/>
        <v>0.48684210526315785</v>
      </c>
      <c r="BF45" s="35">
        <f t="shared" si="21"/>
        <v>0.53888888888888897</v>
      </c>
      <c r="BG45" s="35">
        <f t="shared" si="22"/>
        <v>0.78421052631578958</v>
      </c>
      <c r="BH45" s="35">
        <f t="shared" si="23"/>
        <v>0.66575342465753429</v>
      </c>
      <c r="BI45" s="35">
        <f t="shared" si="24"/>
        <v>0.47428571428571431</v>
      </c>
      <c r="BJ45" s="35">
        <f t="shared" si="25"/>
        <v>0.52972972972972976</v>
      </c>
      <c r="BK45" s="35">
        <f t="shared" si="26"/>
        <v>0.64864864864864857</v>
      </c>
      <c r="BL45" s="35">
        <f t="shared" si="27"/>
        <v>0.43200000000000005</v>
      </c>
      <c r="BM45" s="35">
        <f t="shared" si="28"/>
        <v>0.4453333333333333</v>
      </c>
      <c r="BN45" s="35">
        <f t="shared" si="29"/>
        <v>0.52800000000000002</v>
      </c>
      <c r="BO45" s="35">
        <f t="shared" si="30"/>
        <v>0.30789473684210522</v>
      </c>
      <c r="BP45" s="35">
        <f t="shared" si="31"/>
        <v>0.21066666666666664</v>
      </c>
      <c r="BQ45" s="35">
        <f t="shared" si="32"/>
        <v>0.40810810810810805</v>
      </c>
      <c r="BR45" s="35">
        <f t="shared" si="33"/>
        <v>0.20789473684210522</v>
      </c>
      <c r="BS45" s="35">
        <f t="shared" si="34"/>
        <v>0.42631578947368426</v>
      </c>
      <c r="BT45" s="35">
        <f t="shared" si="35"/>
        <v>0.24266666666666667</v>
      </c>
    </row>
    <row r="46" spans="1:72" x14ac:dyDescent="0.35">
      <c r="A46" t="s">
        <v>225</v>
      </c>
      <c r="B46" t="s">
        <v>297</v>
      </c>
      <c r="C46" s="35">
        <f t="shared" si="1"/>
        <v>0.50105263157894731</v>
      </c>
      <c r="D46" s="35">
        <f t="shared" si="1"/>
        <v>0.59789473684210526</v>
      </c>
      <c r="E46" s="35">
        <f t="shared" si="2"/>
        <v>0.38769198401009886</v>
      </c>
      <c r="F46" s="35">
        <f t="shared" si="3"/>
        <v>0.49273560403839828</v>
      </c>
      <c r="G46" s="35">
        <f t="shared" si="4"/>
        <v>0.44519273146046262</v>
      </c>
      <c r="H46" s="35">
        <f t="shared" si="5"/>
        <v>0.18762886597938144</v>
      </c>
      <c r="L46" s="41">
        <v>5.0105263157894733</v>
      </c>
      <c r="M46" s="41">
        <v>5.9789473684210526</v>
      </c>
      <c r="N46" s="41">
        <v>4.1632653061224492</v>
      </c>
      <c r="O46" s="38" t="s">
        <v>25</v>
      </c>
      <c r="P46" s="41">
        <v>3.591836734693878</v>
      </c>
      <c r="Q46" s="41">
        <v>2.5979381443298966</v>
      </c>
      <c r="R46" s="41">
        <v>5.1546391752577323</v>
      </c>
      <c r="S46" s="38" t="s">
        <v>25</v>
      </c>
      <c r="T46" s="41">
        <v>4.520833333333333</v>
      </c>
      <c r="U46" s="41">
        <v>4.3191489361702127</v>
      </c>
      <c r="V46" s="38" t="s">
        <v>25</v>
      </c>
      <c r="W46" s="41">
        <v>5.2989690721649483</v>
      </c>
      <c r="X46" s="41">
        <v>3.8775510204081636</v>
      </c>
      <c r="Y46" s="38" t="s">
        <v>25</v>
      </c>
      <c r="Z46" s="41">
        <v>3.4375</v>
      </c>
      <c r="AA46" s="41">
        <v>4.2061855670103094</v>
      </c>
      <c r="AB46" s="41">
        <v>4.3877551020408161</v>
      </c>
      <c r="AC46" s="41">
        <v>5.4105263157894736</v>
      </c>
      <c r="AD46" s="41">
        <v>5.8144329896907214</v>
      </c>
      <c r="AE46" s="41">
        <v>5.4897959183673466</v>
      </c>
      <c r="AF46" s="41">
        <v>6.6734693877551017</v>
      </c>
      <c r="AG46" s="41">
        <v>4.9795918367346941</v>
      </c>
      <c r="AH46" s="41">
        <v>5.020833333333333</v>
      </c>
      <c r="AI46" s="41">
        <v>5.5463917525773194</v>
      </c>
      <c r="AJ46" s="41">
        <v>4.1836734693877551</v>
      </c>
      <c r="AK46" s="41">
        <v>3.6842105263157894</v>
      </c>
      <c r="AL46" s="41">
        <v>5.4432989690721651</v>
      </c>
      <c r="AM46" s="41">
        <v>5.1340206185567014</v>
      </c>
      <c r="AN46" s="41">
        <v>3.8144329896907214</v>
      </c>
      <c r="AO46" s="41">
        <v>1.8762886597938144</v>
      </c>
      <c r="AQ46" s="35">
        <f t="shared" si="6"/>
        <v>0.50105263157894731</v>
      </c>
      <c r="AR46" s="35">
        <f t="shared" si="7"/>
        <v>0.59789473684210526</v>
      </c>
      <c r="AS46" s="35">
        <f t="shared" si="8"/>
        <v>0.41632653061224489</v>
      </c>
      <c r="AT46" s="35" t="str">
        <f t="shared" si="9"/>
        <v>..</v>
      </c>
      <c r="AU46" s="35">
        <f t="shared" si="10"/>
        <v>0.35918367346938779</v>
      </c>
      <c r="AV46" s="35">
        <f t="shared" si="11"/>
        <v>0.25979381443298966</v>
      </c>
      <c r="AW46" s="35">
        <f t="shared" si="12"/>
        <v>0.51546391752577325</v>
      </c>
      <c r="AX46" s="35" t="str">
        <f t="shared" si="13"/>
        <v>..</v>
      </c>
      <c r="AY46" s="35">
        <f t="shared" si="14"/>
        <v>0.45208333333333328</v>
      </c>
      <c r="AZ46" s="35">
        <f t="shared" si="15"/>
        <v>0.43191489361702129</v>
      </c>
      <c r="BA46" s="35" t="str">
        <f t="shared" si="16"/>
        <v>..</v>
      </c>
      <c r="BB46" s="35">
        <f t="shared" si="17"/>
        <v>0.52989690721649485</v>
      </c>
      <c r="BC46" s="35">
        <f t="shared" si="18"/>
        <v>0.38775510204081637</v>
      </c>
      <c r="BD46" s="35" t="str">
        <f t="shared" si="19"/>
        <v>..</v>
      </c>
      <c r="BE46" s="35">
        <f t="shared" si="20"/>
        <v>0.34375</v>
      </c>
      <c r="BF46" s="35">
        <f t="shared" si="21"/>
        <v>0.42061855670103093</v>
      </c>
      <c r="BG46" s="35">
        <f t="shared" si="22"/>
        <v>0.43877551020408162</v>
      </c>
      <c r="BH46" s="35">
        <f t="shared" si="23"/>
        <v>0.54105263157894734</v>
      </c>
      <c r="BI46" s="35">
        <f t="shared" si="24"/>
        <v>0.5814432989690721</v>
      </c>
      <c r="BJ46" s="35">
        <f t="shared" si="25"/>
        <v>0.54897959183673462</v>
      </c>
      <c r="BK46" s="35">
        <f t="shared" si="26"/>
        <v>0.66734693877551021</v>
      </c>
      <c r="BL46" s="35">
        <f t="shared" si="27"/>
        <v>0.49795918367346942</v>
      </c>
      <c r="BM46" s="35">
        <f t="shared" si="28"/>
        <v>0.50208333333333333</v>
      </c>
      <c r="BN46" s="35">
        <f t="shared" si="29"/>
        <v>0.55463917525773199</v>
      </c>
      <c r="BO46" s="35">
        <f t="shared" si="30"/>
        <v>0.41836734693877553</v>
      </c>
      <c r="BP46" s="35">
        <f t="shared" si="31"/>
        <v>0.36842105263157893</v>
      </c>
      <c r="BQ46" s="35">
        <f t="shared" si="32"/>
        <v>0.54432989690721656</v>
      </c>
      <c r="BR46" s="35">
        <f t="shared" si="33"/>
        <v>0.51340206185567017</v>
      </c>
      <c r="BS46" s="35">
        <f t="shared" si="34"/>
        <v>0.38144329896907214</v>
      </c>
      <c r="BT46" s="35">
        <f t="shared" si="35"/>
        <v>0.18762886597938144</v>
      </c>
    </row>
    <row r="47" spans="1:72" x14ac:dyDescent="0.35">
      <c r="A47" t="s">
        <v>226</v>
      </c>
      <c r="B47" t="s">
        <v>298</v>
      </c>
      <c r="C47" s="35">
        <f t="shared" si="1"/>
        <v>0.4327868852459017</v>
      </c>
      <c r="D47" s="35">
        <f t="shared" si="1"/>
        <v>0.69508196721311477</v>
      </c>
      <c r="E47" s="35">
        <f t="shared" si="2"/>
        <v>0.42091485986250654</v>
      </c>
      <c r="F47" s="35">
        <f t="shared" si="3"/>
        <v>0.54403565762635042</v>
      </c>
      <c r="G47" s="35">
        <f t="shared" si="4"/>
        <v>0.49612903225806448</v>
      </c>
      <c r="H47" s="35">
        <f t="shared" si="5"/>
        <v>0.32580645161290323</v>
      </c>
      <c r="L47" s="41">
        <v>4.3278688524590168</v>
      </c>
      <c r="M47" s="41">
        <v>6.9508196721311482</v>
      </c>
      <c r="N47" s="41">
        <v>4.161290322580645</v>
      </c>
      <c r="O47" s="38" t="s">
        <v>25</v>
      </c>
      <c r="P47" s="41">
        <v>3.8688524590163933</v>
      </c>
      <c r="Q47" s="41">
        <v>2.161290322580645</v>
      </c>
      <c r="R47" s="41">
        <v>6.6451612903225801</v>
      </c>
      <c r="S47" s="38" t="s">
        <v>25</v>
      </c>
      <c r="T47" s="41">
        <v>6.612903225806452</v>
      </c>
      <c r="U47" s="41">
        <v>5.5483870967741939</v>
      </c>
      <c r="V47" s="38" t="s">
        <v>25</v>
      </c>
      <c r="W47" s="41">
        <v>6.9032258064516121</v>
      </c>
      <c r="X47" s="41">
        <v>3.4838709677419351</v>
      </c>
      <c r="Y47" s="38" t="s">
        <v>25</v>
      </c>
      <c r="Z47" s="41">
        <v>4.9508196721311473</v>
      </c>
      <c r="AA47" s="41">
        <v>4.67741935483871</v>
      </c>
      <c r="AB47" s="41">
        <v>6.9032258064516121</v>
      </c>
      <c r="AC47" s="41">
        <v>6.8196721311475414</v>
      </c>
      <c r="AD47" s="41">
        <v>4.903225806451613</v>
      </c>
      <c r="AE47" s="41">
        <v>4.6557377049180326</v>
      </c>
      <c r="AF47" s="41">
        <v>5.8032786885245899</v>
      </c>
      <c r="AG47" s="41">
        <v>4.580645161290323</v>
      </c>
      <c r="AH47" s="41">
        <v>6.5161290322580641</v>
      </c>
      <c r="AI47" s="41">
        <v>3.806451612903226</v>
      </c>
      <c r="AJ47" s="41">
        <v>4.354838709677419</v>
      </c>
      <c r="AK47" s="41">
        <v>5.064516129032258</v>
      </c>
      <c r="AL47" s="41">
        <v>5.838709677419355</v>
      </c>
      <c r="AM47" s="41">
        <v>4.225806451612903</v>
      </c>
      <c r="AN47" s="41">
        <v>5.32258064516129</v>
      </c>
      <c r="AO47" s="41">
        <v>3.258064516129032</v>
      </c>
      <c r="AQ47" s="35">
        <f t="shared" si="6"/>
        <v>0.4327868852459017</v>
      </c>
      <c r="AR47" s="35">
        <f t="shared" si="7"/>
        <v>0.69508196721311477</v>
      </c>
      <c r="AS47" s="35">
        <f t="shared" si="8"/>
        <v>0.41612903225806452</v>
      </c>
      <c r="AT47" s="35" t="str">
        <f t="shared" si="9"/>
        <v>..</v>
      </c>
      <c r="AU47" s="35">
        <f t="shared" si="10"/>
        <v>0.38688524590163931</v>
      </c>
      <c r="AV47" s="35">
        <f t="shared" si="11"/>
        <v>0.21612903225806451</v>
      </c>
      <c r="AW47" s="35">
        <f t="shared" si="12"/>
        <v>0.66451612903225799</v>
      </c>
      <c r="AX47" s="35" t="str">
        <f t="shared" si="13"/>
        <v>..</v>
      </c>
      <c r="AY47" s="35">
        <f t="shared" si="14"/>
        <v>0.66129032258064524</v>
      </c>
      <c r="AZ47" s="35">
        <f t="shared" si="15"/>
        <v>0.55483870967741944</v>
      </c>
      <c r="BA47" s="35" t="str">
        <f t="shared" si="16"/>
        <v>..</v>
      </c>
      <c r="BB47" s="35">
        <f t="shared" si="17"/>
        <v>0.69032258064516117</v>
      </c>
      <c r="BC47" s="35">
        <f t="shared" si="18"/>
        <v>0.34838709677419349</v>
      </c>
      <c r="BD47" s="35" t="str">
        <f t="shared" si="19"/>
        <v>..</v>
      </c>
      <c r="BE47" s="35">
        <f t="shared" si="20"/>
        <v>0.4950819672131147</v>
      </c>
      <c r="BF47" s="35">
        <f t="shared" si="21"/>
        <v>0.467741935483871</v>
      </c>
      <c r="BG47" s="35">
        <f t="shared" si="22"/>
        <v>0.69032258064516117</v>
      </c>
      <c r="BH47" s="35">
        <f t="shared" si="23"/>
        <v>0.68196721311475417</v>
      </c>
      <c r="BI47" s="35">
        <f t="shared" si="24"/>
        <v>0.49032258064516132</v>
      </c>
      <c r="BJ47" s="35">
        <f t="shared" si="25"/>
        <v>0.46557377049180326</v>
      </c>
      <c r="BK47" s="35">
        <f t="shared" si="26"/>
        <v>0.58032786885245902</v>
      </c>
      <c r="BL47" s="35">
        <f t="shared" si="27"/>
        <v>0.45806451612903232</v>
      </c>
      <c r="BM47" s="35">
        <f t="shared" si="28"/>
        <v>0.65161290322580645</v>
      </c>
      <c r="BN47" s="35">
        <f t="shared" si="29"/>
        <v>0.38064516129032261</v>
      </c>
      <c r="BO47" s="35">
        <f t="shared" si="30"/>
        <v>0.43548387096774188</v>
      </c>
      <c r="BP47" s="35">
        <f t="shared" si="31"/>
        <v>0.50645161290322582</v>
      </c>
      <c r="BQ47" s="35">
        <f t="shared" si="32"/>
        <v>0.58387096774193548</v>
      </c>
      <c r="BR47" s="35">
        <f t="shared" si="33"/>
        <v>0.42258064516129029</v>
      </c>
      <c r="BS47" s="35">
        <f t="shared" si="34"/>
        <v>0.532258064516129</v>
      </c>
      <c r="BT47" s="35">
        <f t="shared" si="35"/>
        <v>0.32580645161290323</v>
      </c>
    </row>
    <row r="48" spans="1:72" x14ac:dyDescent="0.35">
      <c r="A48" t="s">
        <v>227</v>
      </c>
      <c r="B48" t="s">
        <v>299</v>
      </c>
      <c r="C48" s="35">
        <f t="shared" si="1"/>
        <v>0.50232558139534889</v>
      </c>
      <c r="D48" s="35">
        <f t="shared" si="1"/>
        <v>0.76279069767441854</v>
      </c>
      <c r="E48" s="35">
        <f t="shared" si="2"/>
        <v>0.52884828349944624</v>
      </c>
      <c r="F48" s="35">
        <f t="shared" si="3"/>
        <v>0.55159049779866565</v>
      </c>
      <c r="G48" s="35">
        <f t="shared" si="4"/>
        <v>0.50202325581395346</v>
      </c>
      <c r="H48" s="35">
        <f t="shared" si="5"/>
        <v>0.45238095238095238</v>
      </c>
      <c r="L48" s="41">
        <v>5.0232558139534884</v>
      </c>
      <c r="M48" s="41">
        <v>7.6279069767441854</v>
      </c>
      <c r="N48" s="41">
        <v>4.2790697674418601</v>
      </c>
      <c r="O48" s="38" t="s">
        <v>25</v>
      </c>
      <c r="P48" s="41">
        <v>5.2093023255813957</v>
      </c>
      <c r="Q48" s="41">
        <v>3.6190476190476186</v>
      </c>
      <c r="R48" s="41">
        <v>8.0465116279069768</v>
      </c>
      <c r="S48" s="38" t="s">
        <v>25</v>
      </c>
      <c r="T48" s="41">
        <v>6.9047619047619051</v>
      </c>
      <c r="U48" s="41">
        <v>5.3809523809523814</v>
      </c>
      <c r="V48" s="38" t="s">
        <v>25</v>
      </c>
      <c r="W48" s="41">
        <v>5.1707317073170733</v>
      </c>
      <c r="X48" s="41">
        <v>4.4651162790697674</v>
      </c>
      <c r="Y48" s="38" t="s">
        <v>25</v>
      </c>
      <c r="Z48" s="41">
        <v>6.5581395348837201</v>
      </c>
      <c r="AA48" s="41">
        <v>3.5714285714285712</v>
      </c>
      <c r="AB48" s="41">
        <v>8.3000000000000007</v>
      </c>
      <c r="AC48" s="41">
        <v>7</v>
      </c>
      <c r="AD48" s="41">
        <v>3</v>
      </c>
      <c r="AE48" s="41">
        <v>3.8571428571428568</v>
      </c>
      <c r="AF48" s="41">
        <v>5.3953488372093021</v>
      </c>
      <c r="AG48" s="41">
        <v>5.4883720930232558</v>
      </c>
      <c r="AH48" s="41">
        <v>5.6190476190476186</v>
      </c>
      <c r="AI48" s="41">
        <v>6.5116279069767433</v>
      </c>
      <c r="AJ48" s="41">
        <v>4.6046511627906979</v>
      </c>
      <c r="AK48" s="41">
        <v>2.4651162790697674</v>
      </c>
      <c r="AL48" s="41">
        <v>7.6744186046511622</v>
      </c>
      <c r="AM48" s="41">
        <v>3.9069767441860463</v>
      </c>
      <c r="AN48" s="41">
        <v>6.45</v>
      </c>
      <c r="AO48" s="41">
        <v>4.5238095238095237</v>
      </c>
      <c r="AQ48" s="35">
        <f t="shared" si="6"/>
        <v>0.50232558139534889</v>
      </c>
      <c r="AR48" s="35">
        <f t="shared" si="7"/>
        <v>0.76279069767441854</v>
      </c>
      <c r="AS48" s="35">
        <f t="shared" si="8"/>
        <v>0.42790697674418599</v>
      </c>
      <c r="AT48" s="35" t="str">
        <f t="shared" si="9"/>
        <v>..</v>
      </c>
      <c r="AU48" s="35">
        <f t="shared" si="10"/>
        <v>0.52093023255813953</v>
      </c>
      <c r="AV48" s="35">
        <f t="shared" si="11"/>
        <v>0.36190476190476184</v>
      </c>
      <c r="AW48" s="35">
        <f t="shared" si="12"/>
        <v>0.8046511627906977</v>
      </c>
      <c r="AX48" s="35" t="str">
        <f t="shared" si="13"/>
        <v>..</v>
      </c>
      <c r="AY48" s="35">
        <f t="shared" si="14"/>
        <v>0.69047619047619047</v>
      </c>
      <c r="AZ48" s="35">
        <f t="shared" si="15"/>
        <v>0.53809523809523818</v>
      </c>
      <c r="BA48" s="35" t="str">
        <f t="shared" si="16"/>
        <v>..</v>
      </c>
      <c r="BB48" s="35">
        <f t="shared" si="17"/>
        <v>0.51707317073170733</v>
      </c>
      <c r="BC48" s="35">
        <f t="shared" si="18"/>
        <v>0.44651162790697674</v>
      </c>
      <c r="BD48" s="35" t="str">
        <f t="shared" si="19"/>
        <v>..</v>
      </c>
      <c r="BE48" s="35">
        <f t="shared" si="20"/>
        <v>0.65581395348837201</v>
      </c>
      <c r="BF48" s="35">
        <f t="shared" si="21"/>
        <v>0.3571428571428571</v>
      </c>
      <c r="BG48" s="35">
        <f t="shared" si="22"/>
        <v>0.83000000000000007</v>
      </c>
      <c r="BH48" s="35">
        <f t="shared" si="23"/>
        <v>0.7</v>
      </c>
      <c r="BI48" s="35">
        <f t="shared" si="24"/>
        <v>0.3</v>
      </c>
      <c r="BJ48" s="35">
        <f t="shared" si="25"/>
        <v>0.38571428571428568</v>
      </c>
      <c r="BK48" s="35">
        <f t="shared" si="26"/>
        <v>0.53953488372093017</v>
      </c>
      <c r="BL48" s="35">
        <f t="shared" si="27"/>
        <v>0.5488372093023256</v>
      </c>
      <c r="BM48" s="35">
        <f t="shared" si="28"/>
        <v>0.56190476190476191</v>
      </c>
      <c r="BN48" s="35">
        <f t="shared" si="29"/>
        <v>0.65116279069767435</v>
      </c>
      <c r="BO48" s="35">
        <f t="shared" si="30"/>
        <v>0.46046511627906977</v>
      </c>
      <c r="BP48" s="35">
        <f t="shared" si="31"/>
        <v>0.24651162790697673</v>
      </c>
      <c r="BQ48" s="35">
        <f t="shared" si="32"/>
        <v>0.7674418604651162</v>
      </c>
      <c r="BR48" s="35">
        <f t="shared" si="33"/>
        <v>0.39069767441860465</v>
      </c>
      <c r="BS48" s="35">
        <f t="shared" si="34"/>
        <v>0.64500000000000002</v>
      </c>
      <c r="BT48" s="35">
        <f t="shared" si="35"/>
        <v>0.45238095238095238</v>
      </c>
    </row>
    <row r="49" spans="1:72" x14ac:dyDescent="0.35">
      <c r="A49" t="s">
        <v>228</v>
      </c>
      <c r="B49" t="s">
        <v>300</v>
      </c>
      <c r="C49" s="35">
        <f t="shared" si="1"/>
        <v>0.69071038251366124</v>
      </c>
      <c r="D49" s="35">
        <f t="shared" si="1"/>
        <v>0.8306010928961749</v>
      </c>
      <c r="E49" s="35">
        <f t="shared" si="2"/>
        <v>0.64696340999619695</v>
      </c>
      <c r="F49" s="35">
        <f t="shared" si="3"/>
        <v>0.62635302352469735</v>
      </c>
      <c r="G49" s="35">
        <f t="shared" si="4"/>
        <v>0.68794123004067753</v>
      </c>
      <c r="H49" s="35">
        <f t="shared" si="5"/>
        <v>0.69890109890109886</v>
      </c>
      <c r="L49" s="41">
        <v>6.9071038251366126</v>
      </c>
      <c r="M49" s="41">
        <v>8.306010928961749</v>
      </c>
      <c r="N49" s="41">
        <v>6.9508196721311482</v>
      </c>
      <c r="O49" s="38" t="s">
        <v>25</v>
      </c>
      <c r="P49" s="41">
        <v>7.1208791208791204</v>
      </c>
      <c r="Q49" s="41">
        <v>4.4222222222222225</v>
      </c>
      <c r="R49" s="41">
        <v>7.384615384615385</v>
      </c>
      <c r="S49" s="38" t="s">
        <v>25</v>
      </c>
      <c r="T49" s="41">
        <v>6.6408839779005522</v>
      </c>
      <c r="U49" s="41">
        <v>6.1325966850828735</v>
      </c>
      <c r="V49" s="38" t="s">
        <v>25</v>
      </c>
      <c r="W49" s="41">
        <v>6.6813186813186807</v>
      </c>
      <c r="X49" s="41">
        <v>6.2527472527472536</v>
      </c>
      <c r="Y49" s="38" t="s">
        <v>25</v>
      </c>
      <c r="Z49" s="41">
        <v>6.5524861878453038</v>
      </c>
      <c r="AA49" s="41">
        <v>6.4918032786885238</v>
      </c>
      <c r="AB49" s="41">
        <v>3.977653631284916</v>
      </c>
      <c r="AC49" s="41">
        <v>7.0444444444444443</v>
      </c>
      <c r="AD49" s="41">
        <v>7.0549450549450547</v>
      </c>
      <c r="AE49" s="41">
        <v>6.7142857142857135</v>
      </c>
      <c r="AF49" s="41">
        <v>5.4835164835164836</v>
      </c>
      <c r="AG49" s="41">
        <v>5.278688524590164</v>
      </c>
      <c r="AH49" s="41">
        <v>6.6408839779005522</v>
      </c>
      <c r="AI49" s="41">
        <v>6.7431693989071047</v>
      </c>
      <c r="AJ49" s="41">
        <v>6.9723756906077341</v>
      </c>
      <c r="AK49" s="41">
        <v>7.2928176795580111</v>
      </c>
      <c r="AL49" s="41">
        <v>8.1098901098901095</v>
      </c>
      <c r="AM49" s="41">
        <v>5.2087912087912089</v>
      </c>
      <c r="AN49" s="41">
        <v>6.8131868131868139</v>
      </c>
      <c r="AO49" s="41">
        <v>6.9890109890109891</v>
      </c>
      <c r="AQ49" s="35">
        <f t="shared" si="6"/>
        <v>0.69071038251366124</v>
      </c>
      <c r="AR49" s="35">
        <f t="shared" si="7"/>
        <v>0.8306010928961749</v>
      </c>
      <c r="AS49" s="35">
        <f t="shared" si="8"/>
        <v>0.69508196721311477</v>
      </c>
      <c r="AT49" s="35" t="str">
        <f t="shared" si="9"/>
        <v>..</v>
      </c>
      <c r="AU49" s="35">
        <f t="shared" si="10"/>
        <v>0.712087912087912</v>
      </c>
      <c r="AV49" s="35">
        <f t="shared" si="11"/>
        <v>0.44222222222222224</v>
      </c>
      <c r="AW49" s="35">
        <f t="shared" si="12"/>
        <v>0.7384615384615385</v>
      </c>
      <c r="AX49" s="35" t="str">
        <f t="shared" si="13"/>
        <v>..</v>
      </c>
      <c r="AY49" s="35">
        <f t="shared" si="14"/>
        <v>0.66408839779005524</v>
      </c>
      <c r="AZ49" s="35">
        <f t="shared" si="15"/>
        <v>0.61325966850828739</v>
      </c>
      <c r="BA49" s="35" t="str">
        <f t="shared" si="16"/>
        <v>..</v>
      </c>
      <c r="BB49" s="35">
        <f t="shared" si="17"/>
        <v>0.66813186813186809</v>
      </c>
      <c r="BC49" s="35">
        <f t="shared" si="18"/>
        <v>0.62527472527472538</v>
      </c>
      <c r="BD49" s="35" t="str">
        <f t="shared" si="19"/>
        <v>..</v>
      </c>
      <c r="BE49" s="35">
        <f t="shared" si="20"/>
        <v>0.65524861878453033</v>
      </c>
      <c r="BF49" s="35">
        <f t="shared" si="21"/>
        <v>0.64918032786885238</v>
      </c>
      <c r="BG49" s="35">
        <f t="shared" si="22"/>
        <v>0.39776536312849159</v>
      </c>
      <c r="BH49" s="35">
        <f t="shared" si="23"/>
        <v>0.70444444444444443</v>
      </c>
      <c r="BI49" s="35">
        <f t="shared" si="24"/>
        <v>0.70549450549450543</v>
      </c>
      <c r="BJ49" s="35">
        <f t="shared" si="25"/>
        <v>0.67142857142857137</v>
      </c>
      <c r="BK49" s="35">
        <f t="shared" si="26"/>
        <v>0.5483516483516484</v>
      </c>
      <c r="BL49" s="35">
        <f t="shared" si="27"/>
        <v>0.52786885245901638</v>
      </c>
      <c r="BM49" s="35">
        <f t="shared" si="28"/>
        <v>0.66408839779005524</v>
      </c>
      <c r="BN49" s="35">
        <f t="shared" si="29"/>
        <v>0.67431693989071051</v>
      </c>
      <c r="BO49" s="35">
        <f t="shared" si="30"/>
        <v>0.69723756906077339</v>
      </c>
      <c r="BP49" s="35">
        <f t="shared" si="31"/>
        <v>0.72928176795580113</v>
      </c>
      <c r="BQ49" s="35">
        <f t="shared" si="32"/>
        <v>0.81098901098901099</v>
      </c>
      <c r="BR49" s="35">
        <f t="shared" si="33"/>
        <v>0.52087912087912092</v>
      </c>
      <c r="BS49" s="35">
        <f t="shared" si="34"/>
        <v>0.68131868131868134</v>
      </c>
      <c r="BT49" s="35">
        <f t="shared" si="35"/>
        <v>0.69890109890109886</v>
      </c>
    </row>
    <row r="50" spans="1:72" x14ac:dyDescent="0.35">
      <c r="A50" t="s">
        <v>229</v>
      </c>
      <c r="B50" t="s">
        <v>301</v>
      </c>
      <c r="C50" s="35">
        <f t="shared" si="1"/>
        <v>0.27536231884057971</v>
      </c>
      <c r="D50" s="35">
        <f t="shared" si="1"/>
        <v>0.24927536231884062</v>
      </c>
      <c r="E50" s="35">
        <f t="shared" si="2"/>
        <v>0.32318840579710145</v>
      </c>
      <c r="F50" s="35">
        <f t="shared" si="3"/>
        <v>0.40744997485750251</v>
      </c>
      <c r="G50" s="35">
        <f t="shared" si="4"/>
        <v>0.33507246376811595</v>
      </c>
      <c r="H50" s="35">
        <f t="shared" si="5"/>
        <v>0.12753623188405797</v>
      </c>
      <c r="L50" s="41">
        <v>2.7536231884057969</v>
      </c>
      <c r="M50" s="41">
        <v>2.4927536231884062</v>
      </c>
      <c r="N50" s="41">
        <v>2.72463768115942</v>
      </c>
      <c r="O50" s="38" t="s">
        <v>25</v>
      </c>
      <c r="P50" s="41">
        <v>2.8695652173913047</v>
      </c>
      <c r="Q50" s="41">
        <v>1.5942028985507246</v>
      </c>
      <c r="R50" s="41">
        <v>5.7391304347826084</v>
      </c>
      <c r="S50" s="38" t="s">
        <v>25</v>
      </c>
      <c r="T50" s="41">
        <v>4.5970149253731343</v>
      </c>
      <c r="U50" s="41">
        <v>4.1764705882352944</v>
      </c>
      <c r="V50" s="38" t="s">
        <v>25</v>
      </c>
      <c r="W50" s="41">
        <v>3.7647058823529411</v>
      </c>
      <c r="X50" s="41">
        <v>2.8985507246376816</v>
      </c>
      <c r="Y50" s="38" t="s">
        <v>25</v>
      </c>
      <c r="Z50" s="41">
        <v>4.5217391304347823</v>
      </c>
      <c r="AA50" s="41">
        <v>3.4782608695652177</v>
      </c>
      <c r="AB50" s="41">
        <v>6.0294117647058822</v>
      </c>
      <c r="AC50" s="41">
        <v>3.8840579710144931</v>
      </c>
      <c r="AD50" s="41">
        <v>2.7575757575757578</v>
      </c>
      <c r="AE50" s="41">
        <v>2.63768115942029</v>
      </c>
      <c r="AF50" s="41">
        <v>4.4057971014492754</v>
      </c>
      <c r="AG50" s="41">
        <v>5.1304347826086953</v>
      </c>
      <c r="AH50" s="41">
        <v>4.5294117647058822</v>
      </c>
      <c r="AI50" s="41">
        <v>4.2318840579710146</v>
      </c>
      <c r="AJ50" s="41">
        <v>5.7971014492753623</v>
      </c>
      <c r="AK50" s="41">
        <v>2.2898550724637685</v>
      </c>
      <c r="AL50" s="41">
        <v>3.9420289855072461</v>
      </c>
      <c r="AM50" s="41">
        <v>1.1304347826086958</v>
      </c>
      <c r="AN50" s="41">
        <v>3.5942028985507246</v>
      </c>
      <c r="AO50" s="41">
        <v>1.2753623188405796</v>
      </c>
      <c r="AQ50" s="35">
        <f t="shared" si="6"/>
        <v>0.27536231884057971</v>
      </c>
      <c r="AR50" s="35">
        <f t="shared" si="7"/>
        <v>0.24927536231884062</v>
      </c>
      <c r="AS50" s="35">
        <f t="shared" si="8"/>
        <v>0.27246376811594197</v>
      </c>
      <c r="AT50" s="35" t="str">
        <f t="shared" si="9"/>
        <v>..</v>
      </c>
      <c r="AU50" s="35">
        <f t="shared" si="10"/>
        <v>0.28695652173913044</v>
      </c>
      <c r="AV50" s="35">
        <f t="shared" si="11"/>
        <v>0.15942028985507245</v>
      </c>
      <c r="AW50" s="35">
        <f t="shared" si="12"/>
        <v>0.57391304347826089</v>
      </c>
      <c r="AX50" s="35" t="str">
        <f t="shared" si="13"/>
        <v>..</v>
      </c>
      <c r="AY50" s="35">
        <f t="shared" si="14"/>
        <v>0.45970149253731341</v>
      </c>
      <c r="AZ50" s="35">
        <f t="shared" si="15"/>
        <v>0.41764705882352943</v>
      </c>
      <c r="BA50" s="35" t="str">
        <f t="shared" si="16"/>
        <v>..</v>
      </c>
      <c r="BB50" s="35">
        <f t="shared" si="17"/>
        <v>0.37647058823529411</v>
      </c>
      <c r="BC50" s="35">
        <f t="shared" si="18"/>
        <v>0.28985507246376818</v>
      </c>
      <c r="BD50" s="35" t="str">
        <f t="shared" si="19"/>
        <v>..</v>
      </c>
      <c r="BE50" s="35">
        <f t="shared" si="20"/>
        <v>0.4521739130434782</v>
      </c>
      <c r="BF50" s="35">
        <f t="shared" si="21"/>
        <v>0.34782608695652178</v>
      </c>
      <c r="BG50" s="35">
        <f t="shared" si="22"/>
        <v>0.6029411764705882</v>
      </c>
      <c r="BH50" s="35">
        <f t="shared" si="23"/>
        <v>0.38840579710144929</v>
      </c>
      <c r="BI50" s="35">
        <f t="shared" si="24"/>
        <v>0.27575757575757576</v>
      </c>
      <c r="BJ50" s="35">
        <f t="shared" si="25"/>
        <v>0.26376811594202898</v>
      </c>
      <c r="BK50" s="35">
        <f t="shared" si="26"/>
        <v>0.44057971014492753</v>
      </c>
      <c r="BL50" s="35">
        <f t="shared" si="27"/>
        <v>0.51304347826086949</v>
      </c>
      <c r="BM50" s="35">
        <f t="shared" si="28"/>
        <v>0.45294117647058824</v>
      </c>
      <c r="BN50" s="35">
        <f t="shared" si="29"/>
        <v>0.42318840579710149</v>
      </c>
      <c r="BO50" s="35">
        <f t="shared" si="30"/>
        <v>0.57971014492753625</v>
      </c>
      <c r="BP50" s="35">
        <f t="shared" si="31"/>
        <v>0.22898550724637684</v>
      </c>
      <c r="BQ50" s="35">
        <f t="shared" si="32"/>
        <v>0.3942028985507246</v>
      </c>
      <c r="BR50" s="35">
        <f t="shared" si="33"/>
        <v>0.11304347826086958</v>
      </c>
      <c r="BS50" s="35">
        <f t="shared" si="34"/>
        <v>0.35942028985507246</v>
      </c>
      <c r="BT50" s="35">
        <f t="shared" si="35"/>
        <v>0.12753623188405797</v>
      </c>
    </row>
    <row r="51" spans="1:72" x14ac:dyDescent="0.35">
      <c r="A51" t="s">
        <v>230</v>
      </c>
      <c r="B51" t="s">
        <v>302</v>
      </c>
      <c r="C51" s="35">
        <f t="shared" si="1"/>
        <v>0.24062500000000001</v>
      </c>
      <c r="D51" s="35">
        <f t="shared" si="1"/>
        <v>0.52</v>
      </c>
      <c r="E51" s="35">
        <f t="shared" si="2"/>
        <v>0.28437499999999999</v>
      </c>
      <c r="F51" s="35">
        <f t="shared" si="3"/>
        <v>0.39351032224304117</v>
      </c>
      <c r="G51" s="35">
        <f t="shared" si="4"/>
        <v>0.31404365079365076</v>
      </c>
      <c r="H51" s="35">
        <f t="shared" si="5"/>
        <v>7.6190476190476183E-2</v>
      </c>
      <c r="L51" s="41">
        <v>2.40625</v>
      </c>
      <c r="M51" s="41">
        <v>5.2</v>
      </c>
      <c r="N51" s="41">
        <v>3.46875</v>
      </c>
      <c r="O51" s="38" t="s">
        <v>25</v>
      </c>
      <c r="P51" s="41">
        <v>2.375</v>
      </c>
      <c r="Q51" s="41">
        <v>0.65625</v>
      </c>
      <c r="R51" s="41">
        <v>4.875</v>
      </c>
      <c r="S51" s="38" t="s">
        <v>25</v>
      </c>
      <c r="T51" s="41">
        <v>4.1230769230769226</v>
      </c>
      <c r="U51" s="41">
        <v>3.125</v>
      </c>
      <c r="V51" s="38" t="s">
        <v>25</v>
      </c>
      <c r="W51" s="41">
        <v>3.6825396825396828</v>
      </c>
      <c r="X51" s="41">
        <v>2.125</v>
      </c>
      <c r="Y51" s="38" t="s">
        <v>25</v>
      </c>
      <c r="Z51" s="41">
        <v>2.375</v>
      </c>
      <c r="AA51" s="41">
        <v>2.59375</v>
      </c>
      <c r="AB51" s="41">
        <v>4.32258064516129</v>
      </c>
      <c r="AC51" s="41">
        <v>3.1428571428571432</v>
      </c>
      <c r="AD51" s="41">
        <v>6.8307692307692314</v>
      </c>
      <c r="AE51" s="41">
        <v>3.5238095238095237</v>
      </c>
      <c r="AF51" s="41">
        <v>4.4615384615384617</v>
      </c>
      <c r="AG51" s="41">
        <v>5.28125</v>
      </c>
      <c r="AH51" s="41">
        <v>4.615384615384615</v>
      </c>
      <c r="AI51" s="41">
        <v>4.8888888888888893</v>
      </c>
      <c r="AJ51" s="41">
        <v>3.8461538461538458</v>
      </c>
      <c r="AK51" s="41">
        <v>2.5396825396825395</v>
      </c>
      <c r="AL51" s="41">
        <v>2.7076923076923078</v>
      </c>
      <c r="AM51" s="41">
        <v>3.046153846153846</v>
      </c>
      <c r="AN51" s="41">
        <v>3.5625</v>
      </c>
      <c r="AO51" s="41">
        <v>0.76190476190476186</v>
      </c>
      <c r="AQ51" s="35">
        <f t="shared" si="6"/>
        <v>0.24062500000000001</v>
      </c>
      <c r="AR51" s="35">
        <f t="shared" si="7"/>
        <v>0.52</v>
      </c>
      <c r="AS51" s="35">
        <f t="shared" si="8"/>
        <v>0.34687499999999999</v>
      </c>
      <c r="AT51" s="35" t="str">
        <f t="shared" si="9"/>
        <v>..</v>
      </c>
      <c r="AU51" s="35">
        <f t="shared" si="10"/>
        <v>0.23749999999999999</v>
      </c>
      <c r="AV51" s="35">
        <f t="shared" si="11"/>
        <v>6.5625000000000003E-2</v>
      </c>
      <c r="AW51" s="35">
        <f t="shared" si="12"/>
        <v>0.48749999999999999</v>
      </c>
      <c r="AX51" s="35" t="str">
        <f t="shared" si="13"/>
        <v>..</v>
      </c>
      <c r="AY51" s="35">
        <f t="shared" si="14"/>
        <v>0.41230769230769226</v>
      </c>
      <c r="AZ51" s="35">
        <f t="shared" si="15"/>
        <v>0.3125</v>
      </c>
      <c r="BA51" s="35" t="str">
        <f t="shared" si="16"/>
        <v>..</v>
      </c>
      <c r="BB51" s="35">
        <f t="shared" si="17"/>
        <v>0.36825396825396828</v>
      </c>
      <c r="BC51" s="35">
        <f t="shared" si="18"/>
        <v>0.21249999999999999</v>
      </c>
      <c r="BD51" s="35" t="str">
        <f t="shared" si="19"/>
        <v>..</v>
      </c>
      <c r="BE51" s="35">
        <f t="shared" si="20"/>
        <v>0.23749999999999999</v>
      </c>
      <c r="BF51" s="35">
        <f t="shared" si="21"/>
        <v>0.25937500000000002</v>
      </c>
      <c r="BG51" s="35">
        <f t="shared" si="22"/>
        <v>0.43225806451612903</v>
      </c>
      <c r="BH51" s="35">
        <f t="shared" si="23"/>
        <v>0.31428571428571433</v>
      </c>
      <c r="BI51" s="35">
        <f t="shared" si="24"/>
        <v>0.68307692307692314</v>
      </c>
      <c r="BJ51" s="35">
        <f t="shared" si="25"/>
        <v>0.35238095238095235</v>
      </c>
      <c r="BK51" s="35">
        <f t="shared" si="26"/>
        <v>0.44615384615384618</v>
      </c>
      <c r="BL51" s="35">
        <f t="shared" si="27"/>
        <v>0.52812499999999996</v>
      </c>
      <c r="BM51" s="35">
        <f t="shared" si="28"/>
        <v>0.46153846153846151</v>
      </c>
      <c r="BN51" s="35">
        <f t="shared" si="29"/>
        <v>0.48888888888888893</v>
      </c>
      <c r="BO51" s="35">
        <f t="shared" si="30"/>
        <v>0.38461538461538458</v>
      </c>
      <c r="BP51" s="35">
        <f t="shared" si="31"/>
        <v>0.25396825396825395</v>
      </c>
      <c r="BQ51" s="35">
        <f t="shared" si="32"/>
        <v>0.27076923076923076</v>
      </c>
      <c r="BR51" s="35">
        <f t="shared" si="33"/>
        <v>0.30461538461538462</v>
      </c>
      <c r="BS51" s="35">
        <f t="shared" si="34"/>
        <v>0.35625000000000001</v>
      </c>
      <c r="BT51" s="35">
        <f t="shared" si="35"/>
        <v>7.6190476190476183E-2</v>
      </c>
    </row>
    <row r="52" spans="1:72" x14ac:dyDescent="0.35">
      <c r="A52" t="s">
        <v>232</v>
      </c>
      <c r="B52" t="s">
        <v>304</v>
      </c>
      <c r="C52" s="35">
        <f t="shared" si="1"/>
        <v>0.7777777777777779</v>
      </c>
      <c r="D52" s="35">
        <f t="shared" si="1"/>
        <v>0.88363636363636355</v>
      </c>
      <c r="E52" s="35">
        <f t="shared" si="2"/>
        <v>0.83270979020979008</v>
      </c>
      <c r="F52" s="35">
        <f t="shared" si="3"/>
        <v>0.80618566618566612</v>
      </c>
      <c r="G52" s="35">
        <f t="shared" si="4"/>
        <v>0.84704377104377093</v>
      </c>
      <c r="H52" s="35">
        <f t="shared" si="5"/>
        <v>0.86909090909090914</v>
      </c>
      <c r="L52" s="41">
        <v>7.7777777777777786</v>
      </c>
      <c r="M52" s="41">
        <v>8.836363636363636</v>
      </c>
      <c r="N52" s="41">
        <v>8.254545454545454</v>
      </c>
      <c r="O52" s="38" t="s">
        <v>25</v>
      </c>
      <c r="P52" s="41">
        <v>8.6538461538461533</v>
      </c>
      <c r="Q52" s="41">
        <v>7.127272727272727</v>
      </c>
      <c r="R52" s="41">
        <v>9.2727272727272734</v>
      </c>
      <c r="S52" s="38" t="s">
        <v>25</v>
      </c>
      <c r="T52" s="41">
        <v>6.8518518518518512</v>
      </c>
      <c r="U52" s="41">
        <v>7.0909090909090917</v>
      </c>
      <c r="V52" s="38" t="s">
        <v>25</v>
      </c>
      <c r="W52" s="41">
        <v>8.6545454545454543</v>
      </c>
      <c r="X52" s="41">
        <v>8.3636363636363633</v>
      </c>
      <c r="Y52" s="38" t="s">
        <v>25</v>
      </c>
      <c r="Z52" s="41">
        <v>8.8148148148148149</v>
      </c>
      <c r="AA52" s="41">
        <v>8.0740740740740744</v>
      </c>
      <c r="AB52" s="41">
        <v>8.545454545454545</v>
      </c>
      <c r="AC52" s="41">
        <v>7.8518518518518512</v>
      </c>
      <c r="AD52" s="41">
        <v>8.4363636363636356</v>
      </c>
      <c r="AE52" s="41">
        <v>8.481481481481481</v>
      </c>
      <c r="AF52" s="41">
        <v>8.1454545454545446</v>
      </c>
      <c r="AG52" s="41">
        <v>7.3703703703703702</v>
      </c>
      <c r="AH52" s="41">
        <v>7.3703703703703702</v>
      </c>
      <c r="AI52" s="41">
        <v>8.8148148148148149</v>
      </c>
      <c r="AJ52" s="41">
        <v>9.0181818181818176</v>
      </c>
      <c r="AK52" s="41">
        <v>8.4363636363636356</v>
      </c>
      <c r="AL52" s="41">
        <v>9.1111111111111107</v>
      </c>
      <c r="AM52" s="41">
        <v>7.5272727272727273</v>
      </c>
      <c r="AN52" s="41">
        <v>8.2592592592592595</v>
      </c>
      <c r="AO52" s="41">
        <v>8.6909090909090914</v>
      </c>
      <c r="AQ52" s="35">
        <f t="shared" si="6"/>
        <v>0.7777777777777779</v>
      </c>
      <c r="AR52" s="35">
        <f t="shared" si="7"/>
        <v>0.88363636363636355</v>
      </c>
      <c r="AS52" s="35">
        <f t="shared" si="8"/>
        <v>0.82545454545454544</v>
      </c>
      <c r="AT52" s="35" t="str">
        <f t="shared" si="9"/>
        <v>..</v>
      </c>
      <c r="AU52" s="35">
        <f t="shared" si="10"/>
        <v>0.86538461538461531</v>
      </c>
      <c r="AV52" s="35">
        <f t="shared" si="11"/>
        <v>0.71272727272727265</v>
      </c>
      <c r="AW52" s="35">
        <f t="shared" si="12"/>
        <v>0.92727272727272736</v>
      </c>
      <c r="AX52" s="35" t="str">
        <f t="shared" si="13"/>
        <v>..</v>
      </c>
      <c r="AY52" s="35">
        <f t="shared" si="14"/>
        <v>0.68518518518518512</v>
      </c>
      <c r="AZ52" s="35">
        <f t="shared" si="15"/>
        <v>0.70909090909090922</v>
      </c>
      <c r="BA52" s="35" t="str">
        <f t="shared" si="16"/>
        <v>..</v>
      </c>
      <c r="BB52" s="35">
        <f t="shared" si="17"/>
        <v>0.86545454545454548</v>
      </c>
      <c r="BC52" s="35">
        <f t="shared" si="18"/>
        <v>0.83636363636363631</v>
      </c>
      <c r="BD52" s="35" t="str">
        <f t="shared" si="19"/>
        <v>..</v>
      </c>
      <c r="BE52" s="35">
        <f t="shared" si="20"/>
        <v>0.88148148148148153</v>
      </c>
      <c r="BF52" s="35">
        <f t="shared" si="21"/>
        <v>0.80740740740740746</v>
      </c>
      <c r="BG52" s="35">
        <f t="shared" si="22"/>
        <v>0.8545454545454545</v>
      </c>
      <c r="BH52" s="35">
        <f t="shared" si="23"/>
        <v>0.7851851851851851</v>
      </c>
      <c r="BI52" s="35">
        <f t="shared" si="24"/>
        <v>0.84363636363636352</v>
      </c>
      <c r="BJ52" s="35">
        <f t="shared" si="25"/>
        <v>0.8481481481481481</v>
      </c>
      <c r="BK52" s="35">
        <f t="shared" si="26"/>
        <v>0.81454545454545446</v>
      </c>
      <c r="BL52" s="35">
        <f t="shared" si="27"/>
        <v>0.73703703703703705</v>
      </c>
      <c r="BM52" s="35">
        <f t="shared" si="28"/>
        <v>0.73703703703703705</v>
      </c>
      <c r="BN52" s="35">
        <f t="shared" si="29"/>
        <v>0.88148148148148153</v>
      </c>
      <c r="BO52" s="35">
        <f t="shared" si="30"/>
        <v>0.90181818181818174</v>
      </c>
      <c r="BP52" s="35">
        <f t="shared" si="31"/>
        <v>0.84363636363636352</v>
      </c>
      <c r="BQ52" s="35">
        <f t="shared" si="32"/>
        <v>0.91111111111111109</v>
      </c>
      <c r="BR52" s="35">
        <f t="shared" si="33"/>
        <v>0.75272727272727269</v>
      </c>
      <c r="BS52" s="35">
        <f t="shared" si="34"/>
        <v>0.82592592592592595</v>
      </c>
      <c r="BT52" s="35">
        <f t="shared" si="35"/>
        <v>0.86909090909090914</v>
      </c>
    </row>
    <row r="53" spans="1:72" x14ac:dyDescent="0.35">
      <c r="A53" t="s">
        <v>233</v>
      </c>
      <c r="B53" t="s">
        <v>305</v>
      </c>
      <c r="C53" s="35">
        <f t="shared" si="1"/>
        <v>0.26190476190476186</v>
      </c>
      <c r="D53" s="35">
        <f t="shared" si="1"/>
        <v>0.45238095238095238</v>
      </c>
      <c r="E53" s="35">
        <f t="shared" si="2"/>
        <v>0.35119047619047616</v>
      </c>
      <c r="F53" s="35">
        <f t="shared" si="3"/>
        <v>0.5454695536751285</v>
      </c>
      <c r="G53" s="35">
        <f t="shared" si="4"/>
        <v>0.33663182346109177</v>
      </c>
      <c r="H53" s="35">
        <f t="shared" si="5"/>
        <v>0.10476190476190475</v>
      </c>
      <c r="L53" s="41">
        <v>2.6190476190476186</v>
      </c>
      <c r="M53" s="41">
        <v>4.5238095238095237</v>
      </c>
      <c r="N53" s="41">
        <v>2.3809523809523814</v>
      </c>
      <c r="O53" s="38" t="s">
        <v>25</v>
      </c>
      <c r="P53" s="41">
        <v>3</v>
      </c>
      <c r="Q53" s="41">
        <v>2</v>
      </c>
      <c r="R53" s="41">
        <v>6.6666666666666661</v>
      </c>
      <c r="S53" s="38" t="s">
        <v>25</v>
      </c>
      <c r="T53" s="41">
        <v>6.3333333333333339</v>
      </c>
      <c r="U53" s="41">
        <v>4.6829268292682924</v>
      </c>
      <c r="V53" s="38" t="s">
        <v>25</v>
      </c>
      <c r="W53" s="41">
        <v>5.4285714285714288</v>
      </c>
      <c r="X53" s="41">
        <v>3.7560975609756095</v>
      </c>
      <c r="Y53" s="38" t="s">
        <v>25</v>
      </c>
      <c r="Z53" s="41">
        <v>4.8</v>
      </c>
      <c r="AA53" s="41">
        <v>3.9512195121951219</v>
      </c>
      <c r="AB53" s="41">
        <v>8.8571428571428577</v>
      </c>
      <c r="AC53" s="41">
        <v>5.3809523809523814</v>
      </c>
      <c r="AD53" s="41">
        <v>6.3</v>
      </c>
      <c r="AE53" s="41">
        <v>6.8095238095238102</v>
      </c>
      <c r="AF53" s="41">
        <v>6</v>
      </c>
      <c r="AG53" s="41">
        <v>5.1707317073170733</v>
      </c>
      <c r="AH53" s="41">
        <v>3.0952380952380949</v>
      </c>
      <c r="AI53" s="41">
        <v>5.8</v>
      </c>
      <c r="AJ53" s="41">
        <v>2.2857142857142856</v>
      </c>
      <c r="AK53" s="41">
        <v>2.2439024390243905</v>
      </c>
      <c r="AL53" s="41">
        <v>5.0952380952380949</v>
      </c>
      <c r="AM53" s="41">
        <v>2.6829268292682924</v>
      </c>
      <c r="AN53" s="41">
        <v>4.5238095238095237</v>
      </c>
      <c r="AO53" s="41">
        <v>1.0476190476190474</v>
      </c>
      <c r="AQ53" s="35">
        <f t="shared" si="6"/>
        <v>0.26190476190476186</v>
      </c>
      <c r="AR53" s="35">
        <f t="shared" si="7"/>
        <v>0.45238095238095238</v>
      </c>
      <c r="AS53" s="35">
        <f t="shared" si="8"/>
        <v>0.23809523809523814</v>
      </c>
      <c r="AT53" s="35" t="str">
        <f t="shared" si="9"/>
        <v>..</v>
      </c>
      <c r="AU53" s="35">
        <f t="shared" si="10"/>
        <v>0.3</v>
      </c>
      <c r="AV53" s="35">
        <f t="shared" si="11"/>
        <v>0.2</v>
      </c>
      <c r="AW53" s="35">
        <f t="shared" si="12"/>
        <v>0.66666666666666663</v>
      </c>
      <c r="AX53" s="35" t="str">
        <f t="shared" si="13"/>
        <v>..</v>
      </c>
      <c r="AY53" s="35">
        <f t="shared" si="14"/>
        <v>0.63333333333333341</v>
      </c>
      <c r="AZ53" s="35">
        <f t="shared" si="15"/>
        <v>0.46829268292682924</v>
      </c>
      <c r="BA53" s="35" t="str">
        <f t="shared" si="16"/>
        <v>..</v>
      </c>
      <c r="BB53" s="35">
        <f t="shared" si="17"/>
        <v>0.54285714285714293</v>
      </c>
      <c r="BC53" s="35">
        <f t="shared" si="18"/>
        <v>0.37560975609756098</v>
      </c>
      <c r="BD53" s="35" t="str">
        <f t="shared" si="19"/>
        <v>..</v>
      </c>
      <c r="BE53" s="35">
        <f t="shared" si="20"/>
        <v>0.48</v>
      </c>
      <c r="BF53" s="35">
        <f t="shared" si="21"/>
        <v>0.39512195121951221</v>
      </c>
      <c r="BG53" s="35">
        <f t="shared" si="22"/>
        <v>0.88571428571428579</v>
      </c>
      <c r="BH53" s="35">
        <f t="shared" si="23"/>
        <v>0.53809523809523818</v>
      </c>
      <c r="BI53" s="35">
        <f t="shared" si="24"/>
        <v>0.63</v>
      </c>
      <c r="BJ53" s="35">
        <f t="shared" si="25"/>
        <v>0.68095238095238098</v>
      </c>
      <c r="BK53" s="35">
        <f t="shared" si="26"/>
        <v>0.6</v>
      </c>
      <c r="BL53" s="35">
        <f t="shared" si="27"/>
        <v>0.51707317073170733</v>
      </c>
      <c r="BM53" s="35">
        <f t="shared" si="28"/>
        <v>0.30952380952380948</v>
      </c>
      <c r="BN53" s="35">
        <f t="shared" si="29"/>
        <v>0.57999999999999996</v>
      </c>
      <c r="BO53" s="35">
        <f t="shared" si="30"/>
        <v>0.22857142857142856</v>
      </c>
      <c r="BP53" s="35">
        <f t="shared" si="31"/>
        <v>0.22439024390243906</v>
      </c>
      <c r="BQ53" s="35">
        <f t="shared" si="32"/>
        <v>0.50952380952380949</v>
      </c>
      <c r="BR53" s="35">
        <f t="shared" si="33"/>
        <v>0.26829268292682923</v>
      </c>
      <c r="BS53" s="35">
        <f t="shared" si="34"/>
        <v>0.45238095238095238</v>
      </c>
      <c r="BT53" s="35">
        <f t="shared" si="35"/>
        <v>0.10476190476190475</v>
      </c>
    </row>
    <row r="54" spans="1:72" x14ac:dyDescent="0.35">
      <c r="A54" t="s">
        <v>234</v>
      </c>
      <c r="B54" t="s">
        <v>306</v>
      </c>
      <c r="C54" s="35">
        <f t="shared" si="1"/>
        <v>0.29531249999999998</v>
      </c>
      <c r="D54" s="35">
        <f t="shared" si="1"/>
        <v>0.44806201550387598</v>
      </c>
      <c r="E54" s="35">
        <f t="shared" si="2"/>
        <v>0.32229023129921258</v>
      </c>
      <c r="F54" s="35">
        <f t="shared" si="3"/>
        <v>0.41385139811738664</v>
      </c>
      <c r="G54" s="35">
        <f t="shared" si="4"/>
        <v>0.40114341085271316</v>
      </c>
      <c r="H54" s="35">
        <f t="shared" si="5"/>
        <v>0.29767441860465116</v>
      </c>
      <c r="L54" s="41">
        <v>2.953125</v>
      </c>
      <c r="M54" s="41">
        <v>4.4806201550387597</v>
      </c>
      <c r="N54" s="41">
        <v>1.984375</v>
      </c>
      <c r="O54" s="38" t="s">
        <v>25</v>
      </c>
      <c r="P54" s="41">
        <v>2.1259842519685037</v>
      </c>
      <c r="Q54" s="41">
        <v>1.625</v>
      </c>
      <c r="R54" s="41">
        <v>7.15625</v>
      </c>
      <c r="S54" s="38" t="s">
        <v>25</v>
      </c>
      <c r="T54" s="41">
        <v>4.265625</v>
      </c>
      <c r="U54" s="41">
        <v>3.9534883720930232</v>
      </c>
      <c r="V54" s="38" t="s">
        <v>25</v>
      </c>
      <c r="W54" s="41">
        <v>3.9379844961240309</v>
      </c>
      <c r="X54" s="41">
        <v>3.3643410852713176</v>
      </c>
      <c r="Y54" s="38" t="s">
        <v>25</v>
      </c>
      <c r="Z54" s="41">
        <v>6.8682170542635657</v>
      </c>
      <c r="AA54" s="41">
        <v>3.1627906976744189</v>
      </c>
      <c r="AB54" s="41">
        <v>5.054263565891473</v>
      </c>
      <c r="AC54" s="41">
        <v>4.890625</v>
      </c>
      <c r="AD54" s="41">
        <v>3.4883720930232558</v>
      </c>
      <c r="AE54" s="41">
        <v>4.6356589147286824</v>
      </c>
      <c r="AF54" s="41">
        <v>3</v>
      </c>
      <c r="AG54" s="41">
        <v>2.4651162790697674</v>
      </c>
      <c r="AH54" s="41">
        <v>4.2325581395348841</v>
      </c>
      <c r="AI54" s="41">
        <v>4.6201550387596901</v>
      </c>
      <c r="AJ54" s="41">
        <v>2.6821705426356592</v>
      </c>
      <c r="AK54" s="41">
        <v>3.375</v>
      </c>
      <c r="AL54" s="41">
        <v>6.1395348837209305</v>
      </c>
      <c r="AM54" s="41">
        <v>2.666666666666667</v>
      </c>
      <c r="AN54" s="41">
        <v>5.1937984496124034</v>
      </c>
      <c r="AO54" s="41">
        <v>2.9767441860465116</v>
      </c>
      <c r="AQ54" s="35">
        <f t="shared" si="6"/>
        <v>0.29531249999999998</v>
      </c>
      <c r="AR54" s="35">
        <f t="shared" si="7"/>
        <v>0.44806201550387598</v>
      </c>
      <c r="AS54" s="35">
        <f t="shared" si="8"/>
        <v>0.19843749999999999</v>
      </c>
      <c r="AT54" s="35" t="str">
        <f t="shared" si="9"/>
        <v>..</v>
      </c>
      <c r="AU54" s="35">
        <f t="shared" si="10"/>
        <v>0.21259842519685038</v>
      </c>
      <c r="AV54" s="35">
        <f t="shared" si="11"/>
        <v>0.16250000000000001</v>
      </c>
      <c r="AW54" s="35">
        <f t="shared" si="12"/>
        <v>0.71562499999999996</v>
      </c>
      <c r="AX54" s="35" t="str">
        <f t="shared" si="13"/>
        <v>..</v>
      </c>
      <c r="AY54" s="35">
        <f t="shared" si="14"/>
        <v>0.42656250000000001</v>
      </c>
      <c r="AZ54" s="35">
        <f t="shared" si="15"/>
        <v>0.39534883720930231</v>
      </c>
      <c r="BA54" s="35" t="str">
        <f t="shared" si="16"/>
        <v>..</v>
      </c>
      <c r="BB54" s="35">
        <f t="shared" si="17"/>
        <v>0.39379844961240307</v>
      </c>
      <c r="BC54" s="35">
        <f t="shared" si="18"/>
        <v>0.33643410852713174</v>
      </c>
      <c r="BD54" s="35" t="str">
        <f t="shared" si="19"/>
        <v>..</v>
      </c>
      <c r="BE54" s="35">
        <f t="shared" si="20"/>
        <v>0.68682170542635657</v>
      </c>
      <c r="BF54" s="35">
        <f t="shared" si="21"/>
        <v>0.31627906976744191</v>
      </c>
      <c r="BG54" s="35">
        <f t="shared" si="22"/>
        <v>0.50542635658914725</v>
      </c>
      <c r="BH54" s="35">
        <f t="shared" si="23"/>
        <v>0.48906250000000001</v>
      </c>
      <c r="BI54" s="35">
        <f t="shared" si="24"/>
        <v>0.34883720930232559</v>
      </c>
      <c r="BJ54" s="35">
        <f t="shared" si="25"/>
        <v>0.46356589147286825</v>
      </c>
      <c r="BK54" s="35">
        <f t="shared" si="26"/>
        <v>0.3</v>
      </c>
      <c r="BL54" s="35">
        <f t="shared" si="27"/>
        <v>0.24651162790697673</v>
      </c>
      <c r="BM54" s="35">
        <f t="shared" si="28"/>
        <v>0.42325581395348844</v>
      </c>
      <c r="BN54" s="35">
        <f t="shared" si="29"/>
        <v>0.46201550387596901</v>
      </c>
      <c r="BO54" s="35">
        <f t="shared" si="30"/>
        <v>0.2682170542635659</v>
      </c>
      <c r="BP54" s="35">
        <f t="shared" si="31"/>
        <v>0.33750000000000002</v>
      </c>
      <c r="BQ54" s="35">
        <f t="shared" si="32"/>
        <v>0.61395348837209307</v>
      </c>
      <c r="BR54" s="35">
        <f t="shared" si="33"/>
        <v>0.26666666666666672</v>
      </c>
      <c r="BS54" s="35">
        <f t="shared" si="34"/>
        <v>0.51937984496124034</v>
      </c>
      <c r="BT54" s="35">
        <f t="shared" si="35"/>
        <v>0.29767441860465116</v>
      </c>
    </row>
    <row r="55" spans="1:72" x14ac:dyDescent="0.35">
      <c r="A55" t="s">
        <v>242</v>
      </c>
      <c r="B55" t="s">
        <v>307</v>
      </c>
      <c r="C55" s="35">
        <f t="shared" si="1"/>
        <v>0.41666666666666669</v>
      </c>
      <c r="D55" s="35">
        <f t="shared" si="1"/>
        <v>0.53333333333333333</v>
      </c>
      <c r="E55" s="35">
        <f t="shared" si="2"/>
        <v>0.3716533687943262</v>
      </c>
      <c r="F55" s="35">
        <f t="shared" si="3"/>
        <v>0.54556985375093603</v>
      </c>
      <c r="G55" s="35">
        <f t="shared" si="4"/>
        <v>0.62793478260869562</v>
      </c>
      <c r="H55" s="35">
        <f t="shared" si="5"/>
        <v>0.12916666666666665</v>
      </c>
      <c r="L55" s="41">
        <v>4.166666666666667</v>
      </c>
      <c r="M55" s="41">
        <v>5.333333333333333</v>
      </c>
      <c r="N55" s="41">
        <v>3.5744680851063828</v>
      </c>
      <c r="O55" s="38" t="s">
        <v>25</v>
      </c>
      <c r="P55" s="41">
        <v>2.333333333333333</v>
      </c>
      <c r="Q55" s="41">
        <v>2.666666666666667</v>
      </c>
      <c r="R55" s="41">
        <v>6.2916666666666661</v>
      </c>
      <c r="S55" s="38" t="s">
        <v>25</v>
      </c>
      <c r="T55" s="41">
        <v>5.25</v>
      </c>
      <c r="U55" s="41">
        <v>7</v>
      </c>
      <c r="V55" s="38" t="s">
        <v>25</v>
      </c>
      <c r="W55" s="41">
        <v>6.5</v>
      </c>
      <c r="X55" s="41">
        <v>3.957446808510638</v>
      </c>
      <c r="Y55" s="38" t="s">
        <v>25</v>
      </c>
      <c r="Z55" s="41">
        <v>4.583333333333333</v>
      </c>
      <c r="AA55" s="41">
        <v>5.416666666666667</v>
      </c>
      <c r="AB55" s="41">
        <v>7</v>
      </c>
      <c r="AC55" s="41">
        <v>4.5106382978723403</v>
      </c>
      <c r="AD55" s="41">
        <v>5.3913043478260869</v>
      </c>
      <c r="AE55" s="41">
        <v>6.4166666666666661</v>
      </c>
      <c r="AF55" s="41">
        <v>7.5416666666666661</v>
      </c>
      <c r="AG55" s="41">
        <v>2</v>
      </c>
      <c r="AH55" s="41">
        <v>5.833333333333333</v>
      </c>
      <c r="AI55" s="41">
        <v>4.9787234042553195</v>
      </c>
      <c r="AJ55" s="41">
        <v>7.4583333333333339</v>
      </c>
      <c r="AK55" s="41">
        <v>6.5217391304347831</v>
      </c>
      <c r="AL55" s="41">
        <v>5.041666666666667</v>
      </c>
      <c r="AM55" s="41">
        <v>5.333333333333333</v>
      </c>
      <c r="AN55" s="41">
        <v>7.0416666666666661</v>
      </c>
      <c r="AO55" s="41">
        <v>1.2916666666666665</v>
      </c>
      <c r="AQ55" s="35">
        <f t="shared" si="6"/>
        <v>0.41666666666666669</v>
      </c>
      <c r="AR55" s="35">
        <f t="shared" si="7"/>
        <v>0.53333333333333333</v>
      </c>
      <c r="AS55" s="35">
        <f t="shared" si="8"/>
        <v>0.35744680851063826</v>
      </c>
      <c r="AT55" s="35" t="str">
        <f t="shared" si="9"/>
        <v>..</v>
      </c>
      <c r="AU55" s="35">
        <f t="shared" si="10"/>
        <v>0.23333333333333331</v>
      </c>
      <c r="AV55" s="35">
        <f t="shared" si="11"/>
        <v>0.26666666666666672</v>
      </c>
      <c r="AW55" s="35">
        <f t="shared" si="12"/>
        <v>0.62916666666666665</v>
      </c>
      <c r="AX55" s="35" t="str">
        <f t="shared" si="13"/>
        <v>..</v>
      </c>
      <c r="AY55" s="35">
        <f t="shared" si="14"/>
        <v>0.52500000000000002</v>
      </c>
      <c r="AZ55" s="35">
        <f t="shared" si="15"/>
        <v>0.7</v>
      </c>
      <c r="BA55" s="35" t="str">
        <f t="shared" si="16"/>
        <v>..</v>
      </c>
      <c r="BB55" s="35">
        <f t="shared" si="17"/>
        <v>0.65</v>
      </c>
      <c r="BC55" s="35">
        <f t="shared" si="18"/>
        <v>0.39574468085106379</v>
      </c>
      <c r="BD55" s="35" t="str">
        <f t="shared" si="19"/>
        <v>..</v>
      </c>
      <c r="BE55" s="35">
        <f t="shared" si="20"/>
        <v>0.45833333333333331</v>
      </c>
      <c r="BF55" s="35">
        <f t="shared" si="21"/>
        <v>0.54166666666666674</v>
      </c>
      <c r="BG55" s="35">
        <f t="shared" si="22"/>
        <v>0.7</v>
      </c>
      <c r="BH55" s="35">
        <f t="shared" si="23"/>
        <v>0.45106382978723403</v>
      </c>
      <c r="BI55" s="35">
        <f t="shared" si="24"/>
        <v>0.53913043478260869</v>
      </c>
      <c r="BJ55" s="35">
        <f t="shared" si="25"/>
        <v>0.64166666666666661</v>
      </c>
      <c r="BK55" s="35">
        <f t="shared" si="26"/>
        <v>0.75416666666666665</v>
      </c>
      <c r="BL55" s="35">
        <f t="shared" si="27"/>
        <v>0.2</v>
      </c>
      <c r="BM55" s="35">
        <f t="shared" si="28"/>
        <v>0.58333333333333326</v>
      </c>
      <c r="BN55" s="35">
        <f t="shared" si="29"/>
        <v>0.49787234042553197</v>
      </c>
      <c r="BO55" s="35">
        <f t="shared" si="30"/>
        <v>0.74583333333333335</v>
      </c>
      <c r="BP55" s="35">
        <f t="shared" si="31"/>
        <v>0.65217391304347827</v>
      </c>
      <c r="BQ55" s="35">
        <f t="shared" si="32"/>
        <v>0.50416666666666665</v>
      </c>
      <c r="BR55" s="35">
        <f t="shared" si="33"/>
        <v>0.53333333333333333</v>
      </c>
      <c r="BS55" s="35">
        <f t="shared" si="34"/>
        <v>0.70416666666666661</v>
      </c>
      <c r="BT55" s="35">
        <f t="shared" si="35"/>
        <v>0.12916666666666665</v>
      </c>
    </row>
    <row r="56" spans="1:72" x14ac:dyDescent="0.35">
      <c r="A56" t="s">
        <v>196</v>
      </c>
      <c r="B56" t="s">
        <v>308</v>
      </c>
      <c r="C56" s="35">
        <f t="shared" si="1"/>
        <v>0.45</v>
      </c>
      <c r="D56" s="35">
        <f t="shared" si="1"/>
        <v>0.71898734177215184</v>
      </c>
      <c r="E56" s="35">
        <f t="shared" si="2"/>
        <v>0.45615384615384613</v>
      </c>
      <c r="F56" s="35">
        <f t="shared" si="3"/>
        <v>0.50895493754682863</v>
      </c>
      <c r="G56" s="35">
        <f t="shared" si="4"/>
        <v>0.45746024018175924</v>
      </c>
      <c r="H56" s="35">
        <f t="shared" si="5"/>
        <v>0.45316455696202534</v>
      </c>
      <c r="L56" s="41">
        <v>4.5</v>
      </c>
      <c r="M56" s="41">
        <v>7.1898734177215182</v>
      </c>
      <c r="N56" s="41">
        <v>3.45</v>
      </c>
      <c r="O56" s="38" t="s">
        <v>25</v>
      </c>
      <c r="P56" s="41">
        <v>4.0750000000000002</v>
      </c>
      <c r="Q56" s="41">
        <v>2.8461538461538458</v>
      </c>
      <c r="R56" s="41">
        <v>7.875</v>
      </c>
      <c r="S56" s="38" t="s">
        <v>25</v>
      </c>
      <c r="T56" s="41">
        <v>6.7848101265822791</v>
      </c>
      <c r="U56" s="41">
        <v>6.2249999999999996</v>
      </c>
      <c r="V56" s="38" t="s">
        <v>25</v>
      </c>
      <c r="W56" s="41">
        <v>4.45</v>
      </c>
      <c r="X56" s="41">
        <v>4.1842105263157894</v>
      </c>
      <c r="Y56" s="38" t="s">
        <v>25</v>
      </c>
      <c r="Z56" s="41">
        <v>6.9487179487179489</v>
      </c>
      <c r="AA56" s="41">
        <v>3.8987341772151902</v>
      </c>
      <c r="AB56" s="41">
        <v>7.6</v>
      </c>
      <c r="AC56" s="41">
        <v>5.8701298701298699</v>
      </c>
      <c r="AD56" s="41">
        <v>4.2531645569620249</v>
      </c>
      <c r="AE56" s="41">
        <v>4.7594936708860756</v>
      </c>
      <c r="AF56" s="41">
        <v>3.7749999999999999</v>
      </c>
      <c r="AG56" s="41">
        <v>3.85</v>
      </c>
      <c r="AH56" s="41">
        <v>4.3544303797468356</v>
      </c>
      <c r="AI56" s="41">
        <v>4.3</v>
      </c>
      <c r="AJ56" s="41">
        <v>3.375</v>
      </c>
      <c r="AK56" s="41">
        <v>4.4050632911392409</v>
      </c>
      <c r="AL56" s="41">
        <v>7.0250000000000004</v>
      </c>
      <c r="AM56" s="41">
        <v>2.35</v>
      </c>
      <c r="AN56" s="41">
        <v>5.7179487179487181</v>
      </c>
      <c r="AO56" s="41">
        <v>4.5316455696202533</v>
      </c>
      <c r="AQ56" s="35">
        <f t="shared" si="6"/>
        <v>0.45</v>
      </c>
      <c r="AR56" s="35">
        <f t="shared" si="7"/>
        <v>0.71898734177215184</v>
      </c>
      <c r="AS56" s="35">
        <f t="shared" si="8"/>
        <v>0.34500000000000003</v>
      </c>
      <c r="AT56" s="35" t="str">
        <f t="shared" si="9"/>
        <v>..</v>
      </c>
      <c r="AU56" s="35">
        <f t="shared" si="10"/>
        <v>0.40750000000000003</v>
      </c>
      <c r="AV56" s="35">
        <f t="shared" si="11"/>
        <v>0.2846153846153846</v>
      </c>
      <c r="AW56" s="35">
        <f t="shared" si="12"/>
        <v>0.78749999999999998</v>
      </c>
      <c r="AX56" s="35" t="str">
        <f t="shared" si="13"/>
        <v>..</v>
      </c>
      <c r="AY56" s="35">
        <f t="shared" si="14"/>
        <v>0.67848101265822791</v>
      </c>
      <c r="AZ56" s="35">
        <f t="shared" si="15"/>
        <v>0.62249999999999994</v>
      </c>
      <c r="BA56" s="35" t="str">
        <f t="shared" si="16"/>
        <v>..</v>
      </c>
      <c r="BB56" s="35">
        <f t="shared" si="17"/>
        <v>0.44500000000000001</v>
      </c>
      <c r="BC56" s="35">
        <f t="shared" si="18"/>
        <v>0.41842105263157892</v>
      </c>
      <c r="BD56" s="35" t="str">
        <f t="shared" si="19"/>
        <v>..</v>
      </c>
      <c r="BE56" s="35">
        <f t="shared" si="20"/>
        <v>0.69487179487179485</v>
      </c>
      <c r="BF56" s="35">
        <f t="shared" si="21"/>
        <v>0.38987341772151901</v>
      </c>
      <c r="BG56" s="35">
        <f t="shared" si="22"/>
        <v>0.76</v>
      </c>
      <c r="BH56" s="35">
        <f t="shared" si="23"/>
        <v>0.58701298701298699</v>
      </c>
      <c r="BI56" s="35">
        <f t="shared" si="24"/>
        <v>0.42531645569620247</v>
      </c>
      <c r="BJ56" s="35">
        <f t="shared" si="25"/>
        <v>0.47594936708860758</v>
      </c>
      <c r="BK56" s="35">
        <f t="shared" si="26"/>
        <v>0.3775</v>
      </c>
      <c r="BL56" s="35">
        <f t="shared" si="27"/>
        <v>0.38500000000000001</v>
      </c>
      <c r="BM56" s="35">
        <f t="shared" si="28"/>
        <v>0.43544303797468353</v>
      </c>
      <c r="BN56" s="35">
        <f t="shared" si="29"/>
        <v>0.43</v>
      </c>
      <c r="BO56" s="35">
        <f t="shared" si="30"/>
        <v>0.33750000000000002</v>
      </c>
      <c r="BP56" s="35">
        <f t="shared" si="31"/>
        <v>0.44050632911392407</v>
      </c>
      <c r="BQ56" s="35">
        <f t="shared" si="32"/>
        <v>0.70250000000000001</v>
      </c>
      <c r="BR56" s="35">
        <f t="shared" si="33"/>
        <v>0.23500000000000001</v>
      </c>
      <c r="BS56" s="35">
        <f t="shared" si="34"/>
        <v>0.57179487179487176</v>
      </c>
      <c r="BT56" s="35">
        <f t="shared" si="35"/>
        <v>0.45316455696202534</v>
      </c>
    </row>
    <row r="57" spans="1:72" x14ac:dyDescent="0.35">
      <c r="A57" t="s">
        <v>235</v>
      </c>
      <c r="B57" t="s">
        <v>309</v>
      </c>
      <c r="C57" s="35">
        <f t="shared" si="1"/>
        <v>0.77627118644067805</v>
      </c>
      <c r="D57" s="35">
        <f t="shared" si="1"/>
        <v>0.9275862068965518</v>
      </c>
      <c r="E57" s="35">
        <f t="shared" si="2"/>
        <v>0.72543834015195785</v>
      </c>
      <c r="F57" s="35">
        <f t="shared" si="3"/>
        <v>0.7231070077297278</v>
      </c>
      <c r="G57" s="35">
        <f t="shared" si="4"/>
        <v>0.8006195207481005</v>
      </c>
      <c r="H57" s="35">
        <f t="shared" si="5"/>
        <v>0.8</v>
      </c>
      <c r="L57" s="41">
        <v>7.7627118644067803</v>
      </c>
      <c r="M57" s="41">
        <v>9.2758620689655178</v>
      </c>
      <c r="N57" s="41">
        <v>6.8965517241379306</v>
      </c>
      <c r="O57" s="38" t="s">
        <v>25</v>
      </c>
      <c r="P57" s="41">
        <v>7.137931034482758</v>
      </c>
      <c r="Q57" s="41">
        <v>6.1355932203389827</v>
      </c>
      <c r="R57" s="41">
        <v>8.8474576271186436</v>
      </c>
      <c r="S57" s="38" t="s">
        <v>25</v>
      </c>
      <c r="T57" s="41">
        <v>8.2413793103448274</v>
      </c>
      <c r="U57" s="41">
        <v>7.1034482758620694</v>
      </c>
      <c r="V57" s="38" t="s">
        <v>25</v>
      </c>
      <c r="W57" s="41">
        <v>8.4067796610169498</v>
      </c>
      <c r="X57" s="41">
        <v>6.9491525423728806</v>
      </c>
      <c r="Y57" s="38" t="s">
        <v>25</v>
      </c>
      <c r="Z57" s="41">
        <v>8.1034482758620694</v>
      </c>
      <c r="AA57" s="41">
        <v>7.1525423728813564</v>
      </c>
      <c r="AB57" s="41">
        <v>9.1186440677966107</v>
      </c>
      <c r="AC57" s="41">
        <v>8.0338983050847457</v>
      </c>
      <c r="AD57" s="41">
        <v>4.8813559322033901</v>
      </c>
      <c r="AE57" s="41">
        <v>6.068965517241379</v>
      </c>
      <c r="AF57" s="41">
        <v>6.9152542372881349</v>
      </c>
      <c r="AG57" s="41">
        <v>5.2413793103448274</v>
      </c>
      <c r="AH57" s="41">
        <v>7.0526315789473681</v>
      </c>
      <c r="AI57" s="41">
        <v>7.9661016949152543</v>
      </c>
      <c r="AJ57" s="41">
        <v>6.8965517241379306</v>
      </c>
      <c r="AK57" s="41">
        <v>8.8813559322033893</v>
      </c>
      <c r="AL57" s="41">
        <v>8.931034482758621</v>
      </c>
      <c r="AM57" s="41">
        <v>7.1525423728813564</v>
      </c>
      <c r="AN57" s="41">
        <v>8.1694915254237284</v>
      </c>
      <c r="AO57" s="41">
        <v>8</v>
      </c>
      <c r="AQ57" s="35">
        <f t="shared" si="6"/>
        <v>0.77627118644067805</v>
      </c>
      <c r="AR57" s="35">
        <f t="shared" si="7"/>
        <v>0.9275862068965518</v>
      </c>
      <c r="AS57" s="35">
        <f t="shared" si="8"/>
        <v>0.68965517241379304</v>
      </c>
      <c r="AT57" s="35" t="str">
        <f t="shared" si="9"/>
        <v>..</v>
      </c>
      <c r="AU57" s="35">
        <f t="shared" si="10"/>
        <v>0.71379310344827585</v>
      </c>
      <c r="AV57" s="35">
        <f t="shared" si="11"/>
        <v>0.61355932203389829</v>
      </c>
      <c r="AW57" s="35">
        <f t="shared" si="12"/>
        <v>0.88474576271186434</v>
      </c>
      <c r="AX57" s="35" t="str">
        <f t="shared" si="13"/>
        <v>..</v>
      </c>
      <c r="AY57" s="35">
        <f t="shared" si="14"/>
        <v>0.82413793103448274</v>
      </c>
      <c r="AZ57" s="35">
        <f t="shared" si="15"/>
        <v>0.71034482758620698</v>
      </c>
      <c r="BA57" s="35" t="str">
        <f t="shared" si="16"/>
        <v>..</v>
      </c>
      <c r="BB57" s="35">
        <f t="shared" si="17"/>
        <v>0.84067796610169498</v>
      </c>
      <c r="BC57" s="35">
        <f t="shared" si="18"/>
        <v>0.69491525423728806</v>
      </c>
      <c r="BD57" s="35" t="str">
        <f t="shared" si="19"/>
        <v>..</v>
      </c>
      <c r="BE57" s="35">
        <f t="shared" si="20"/>
        <v>0.81034482758620696</v>
      </c>
      <c r="BF57" s="35">
        <f t="shared" si="21"/>
        <v>0.71525423728813564</v>
      </c>
      <c r="BG57" s="35">
        <f t="shared" si="22"/>
        <v>0.91186440677966107</v>
      </c>
      <c r="BH57" s="35">
        <f t="shared" si="23"/>
        <v>0.80338983050847457</v>
      </c>
      <c r="BI57" s="35">
        <f t="shared" si="24"/>
        <v>0.488135593220339</v>
      </c>
      <c r="BJ57" s="35">
        <f t="shared" si="25"/>
        <v>0.60689655172413792</v>
      </c>
      <c r="BK57" s="35">
        <f t="shared" si="26"/>
        <v>0.69152542372881354</v>
      </c>
      <c r="BL57" s="35">
        <f t="shared" si="27"/>
        <v>0.5241379310344827</v>
      </c>
      <c r="BM57" s="35">
        <f t="shared" si="28"/>
        <v>0.70526315789473681</v>
      </c>
      <c r="BN57" s="35">
        <f t="shared" si="29"/>
        <v>0.79661016949152541</v>
      </c>
      <c r="BO57" s="35">
        <f t="shared" si="30"/>
        <v>0.68965517241379304</v>
      </c>
      <c r="BP57" s="35">
        <f t="shared" si="31"/>
        <v>0.88813559322033897</v>
      </c>
      <c r="BQ57" s="35">
        <f t="shared" si="32"/>
        <v>0.89310344827586208</v>
      </c>
      <c r="BR57" s="35">
        <f t="shared" si="33"/>
        <v>0.71525423728813564</v>
      </c>
      <c r="BS57" s="35">
        <f t="shared" si="34"/>
        <v>0.81694915254237288</v>
      </c>
      <c r="BT57" s="35">
        <f t="shared" si="35"/>
        <v>0.8</v>
      </c>
    </row>
    <row r="58" spans="1:72" x14ac:dyDescent="0.35">
      <c r="A58" t="s">
        <v>188</v>
      </c>
      <c r="B58" t="s">
        <v>310</v>
      </c>
      <c r="C58" s="35">
        <f t="shared" si="1"/>
        <v>0.76315789473684215</v>
      </c>
      <c r="D58" s="35">
        <f t="shared" si="1"/>
        <v>0.94336283185840697</v>
      </c>
      <c r="E58" s="35">
        <f t="shared" si="2"/>
        <v>0.72863409003462865</v>
      </c>
      <c r="F58" s="35">
        <f t="shared" si="3"/>
        <v>0.75860898335997917</v>
      </c>
      <c r="G58" s="35">
        <f t="shared" si="4"/>
        <v>0.85081617086193739</v>
      </c>
      <c r="H58" s="35">
        <f t="shared" si="5"/>
        <v>0.85087719298245612</v>
      </c>
      <c r="L58" s="41">
        <v>7.6315789473684212</v>
      </c>
      <c r="M58" s="41">
        <v>9.4336283185840699</v>
      </c>
      <c r="N58" s="41">
        <v>6.0353982300884947</v>
      </c>
      <c r="O58" s="38" t="s">
        <v>25</v>
      </c>
      <c r="P58" s="41">
        <v>7.4690265486725664</v>
      </c>
      <c r="Q58" s="41">
        <v>6.3539823008849563</v>
      </c>
      <c r="R58" s="41">
        <v>9.2869565217391301</v>
      </c>
      <c r="S58" s="38" t="s">
        <v>25</v>
      </c>
      <c r="T58" s="41">
        <v>6.8771929824561404</v>
      </c>
      <c r="U58" s="41">
        <v>7.1327433628318584</v>
      </c>
      <c r="V58" s="38" t="s">
        <v>25</v>
      </c>
      <c r="W58" s="41">
        <v>8.6548672566371678</v>
      </c>
      <c r="X58" s="41">
        <v>7.4385964912280702</v>
      </c>
      <c r="Y58" s="38" t="s">
        <v>25</v>
      </c>
      <c r="Z58" s="41">
        <v>7.3214285714285712</v>
      </c>
      <c r="AA58" s="41">
        <v>7.5438596491228065</v>
      </c>
      <c r="AB58" s="41">
        <v>8.4504504504504503</v>
      </c>
      <c r="AC58" s="41">
        <v>6.6126126126126135</v>
      </c>
      <c r="AD58" s="41">
        <v>7.7565217391304344</v>
      </c>
      <c r="AE58" s="41">
        <v>8.2260869565217387</v>
      </c>
      <c r="AF58" s="41">
        <v>7.5714285714285712</v>
      </c>
      <c r="AG58" s="41">
        <v>8.283185840707965</v>
      </c>
      <c r="AH58" s="41">
        <v>6.4778761061946906</v>
      </c>
      <c r="AI58" s="41">
        <v>7.8584070796460175</v>
      </c>
      <c r="AJ58" s="41">
        <v>7.4956521739130437</v>
      </c>
      <c r="AK58" s="41">
        <v>8.5739130434782602</v>
      </c>
      <c r="AL58" s="41">
        <v>9.1304347826086953</v>
      </c>
      <c r="AM58" s="41">
        <v>8.192982456140351</v>
      </c>
      <c r="AN58" s="41">
        <v>9.1478260869565222</v>
      </c>
      <c r="AO58" s="41">
        <v>8.5087719298245617</v>
      </c>
      <c r="AQ58" s="35">
        <f t="shared" si="6"/>
        <v>0.76315789473684215</v>
      </c>
      <c r="AR58" s="35">
        <f t="shared" si="7"/>
        <v>0.94336283185840697</v>
      </c>
      <c r="AS58" s="35">
        <f t="shared" si="8"/>
        <v>0.60353982300884945</v>
      </c>
      <c r="AT58" s="35" t="str">
        <f t="shared" si="9"/>
        <v>..</v>
      </c>
      <c r="AU58" s="35">
        <f t="shared" si="10"/>
        <v>0.7469026548672566</v>
      </c>
      <c r="AV58" s="35">
        <f t="shared" si="11"/>
        <v>0.63539823008849561</v>
      </c>
      <c r="AW58" s="35">
        <f t="shared" si="12"/>
        <v>0.92869565217391303</v>
      </c>
      <c r="AX58" s="35" t="str">
        <f t="shared" si="13"/>
        <v>..</v>
      </c>
      <c r="AY58" s="35">
        <f t="shared" si="14"/>
        <v>0.68771929824561406</v>
      </c>
      <c r="AZ58" s="35">
        <f t="shared" si="15"/>
        <v>0.71327433628318582</v>
      </c>
      <c r="BA58" s="35" t="str">
        <f t="shared" si="16"/>
        <v>..</v>
      </c>
      <c r="BB58" s="35">
        <f t="shared" si="17"/>
        <v>0.86548672566371676</v>
      </c>
      <c r="BC58" s="35">
        <f t="shared" si="18"/>
        <v>0.743859649122807</v>
      </c>
      <c r="BD58" s="35" t="str">
        <f t="shared" si="19"/>
        <v>..</v>
      </c>
      <c r="BE58" s="35">
        <f t="shared" si="20"/>
        <v>0.7321428571428571</v>
      </c>
      <c r="BF58" s="35">
        <f t="shared" si="21"/>
        <v>0.7543859649122806</v>
      </c>
      <c r="BG58" s="35">
        <f t="shared" si="22"/>
        <v>0.84504504504504507</v>
      </c>
      <c r="BH58" s="35">
        <f t="shared" si="23"/>
        <v>0.66126126126126139</v>
      </c>
      <c r="BI58" s="35">
        <f t="shared" si="24"/>
        <v>0.77565217391304342</v>
      </c>
      <c r="BJ58" s="35">
        <f t="shared" si="25"/>
        <v>0.82260869565217387</v>
      </c>
      <c r="BK58" s="35">
        <f t="shared" si="26"/>
        <v>0.75714285714285712</v>
      </c>
      <c r="BL58" s="35">
        <f t="shared" si="27"/>
        <v>0.8283185840707965</v>
      </c>
      <c r="BM58" s="35">
        <f t="shared" si="28"/>
        <v>0.6477876106194691</v>
      </c>
      <c r="BN58" s="35">
        <f t="shared" si="29"/>
        <v>0.7858407079646017</v>
      </c>
      <c r="BO58" s="35">
        <f t="shared" si="30"/>
        <v>0.74956521739130433</v>
      </c>
      <c r="BP58" s="35">
        <f t="shared" si="31"/>
        <v>0.85739130434782607</v>
      </c>
      <c r="BQ58" s="35">
        <f t="shared" si="32"/>
        <v>0.91304347826086951</v>
      </c>
      <c r="BR58" s="35">
        <f t="shared" si="33"/>
        <v>0.81929824561403508</v>
      </c>
      <c r="BS58" s="35">
        <f t="shared" si="34"/>
        <v>0.9147826086956522</v>
      </c>
      <c r="BT58" s="35">
        <f t="shared" si="35"/>
        <v>0.85087719298245612</v>
      </c>
    </row>
    <row r="59" spans="1:72" x14ac:dyDescent="0.35">
      <c r="A59" t="s">
        <v>238</v>
      </c>
      <c r="B59" t="s">
        <v>311</v>
      </c>
      <c r="C59" s="35">
        <f t="shared" si="1"/>
        <v>0.59166666666666667</v>
      </c>
      <c r="D59" s="35">
        <f t="shared" si="1"/>
        <v>0.73333333333333339</v>
      </c>
      <c r="E59" s="35">
        <f t="shared" si="2"/>
        <v>0.60820035460992905</v>
      </c>
      <c r="F59" s="35">
        <f t="shared" si="3"/>
        <v>0.66522289766970621</v>
      </c>
      <c r="G59" s="35">
        <f t="shared" si="4"/>
        <v>0.66750000000000009</v>
      </c>
      <c r="H59" s="35">
        <f t="shared" si="5"/>
        <v>0.55833333333333335</v>
      </c>
      <c r="L59" s="41">
        <v>5.916666666666667</v>
      </c>
      <c r="M59" s="41">
        <v>7.3333333333333339</v>
      </c>
      <c r="N59" s="41">
        <v>5.7446808510638299</v>
      </c>
      <c r="O59" s="38" t="s">
        <v>25</v>
      </c>
      <c r="P59" s="41">
        <v>5.458333333333333</v>
      </c>
      <c r="Q59" s="41">
        <v>4.708333333333333</v>
      </c>
      <c r="R59" s="41">
        <v>8.4166666666666661</v>
      </c>
      <c r="S59" s="38" t="s">
        <v>25</v>
      </c>
      <c r="T59" s="41">
        <v>6.7916666666666661</v>
      </c>
      <c r="U59" s="41">
        <v>6.2083333333333339</v>
      </c>
      <c r="V59" s="38" t="s">
        <v>25</v>
      </c>
      <c r="W59" s="41">
        <v>7.625</v>
      </c>
      <c r="X59" s="41">
        <v>6.7916666666666661</v>
      </c>
      <c r="Y59" s="38" t="s">
        <v>25</v>
      </c>
      <c r="Z59" s="41">
        <v>6.5833333333333339</v>
      </c>
      <c r="AA59" s="41">
        <v>5.5</v>
      </c>
      <c r="AB59" s="41">
        <v>6.0833333333333339</v>
      </c>
      <c r="AC59" s="41">
        <v>6.625</v>
      </c>
      <c r="AD59" s="41">
        <v>6.5833333333333339</v>
      </c>
      <c r="AE59" s="41">
        <v>6.9787234042553195</v>
      </c>
      <c r="AF59" s="41">
        <v>7.1666666666666661</v>
      </c>
      <c r="AG59" s="41">
        <v>6.6666666666666661</v>
      </c>
      <c r="AH59" s="41">
        <v>6.2083333333333339</v>
      </c>
      <c r="AI59" s="41">
        <v>7.3191489361702136</v>
      </c>
      <c r="AJ59" s="41">
        <v>5.083333333333333</v>
      </c>
      <c r="AK59" s="41">
        <v>6.4166666666666661</v>
      </c>
      <c r="AL59" s="41">
        <v>8.0416666666666661</v>
      </c>
      <c r="AM59" s="41">
        <v>6.625</v>
      </c>
      <c r="AN59" s="41">
        <v>7.2083333333333339</v>
      </c>
      <c r="AO59" s="41">
        <v>5.583333333333333</v>
      </c>
      <c r="AQ59" s="35">
        <f t="shared" si="6"/>
        <v>0.59166666666666667</v>
      </c>
      <c r="AR59" s="35">
        <f t="shared" si="7"/>
        <v>0.73333333333333339</v>
      </c>
      <c r="AS59" s="35">
        <f t="shared" si="8"/>
        <v>0.57446808510638303</v>
      </c>
      <c r="AT59" s="35" t="str">
        <f t="shared" si="9"/>
        <v>..</v>
      </c>
      <c r="AU59" s="35">
        <f t="shared" si="10"/>
        <v>0.54583333333333328</v>
      </c>
      <c r="AV59" s="35">
        <f t="shared" si="11"/>
        <v>0.47083333333333333</v>
      </c>
      <c r="AW59" s="35">
        <f t="shared" si="12"/>
        <v>0.84166666666666656</v>
      </c>
      <c r="AX59" s="35" t="str">
        <f t="shared" si="13"/>
        <v>..</v>
      </c>
      <c r="AY59" s="35">
        <f t="shared" si="14"/>
        <v>0.67916666666666659</v>
      </c>
      <c r="AZ59" s="35">
        <f t="shared" si="15"/>
        <v>0.62083333333333335</v>
      </c>
      <c r="BA59" s="35" t="str">
        <f t="shared" si="16"/>
        <v>..</v>
      </c>
      <c r="BB59" s="35">
        <f t="shared" si="17"/>
        <v>0.76249999999999996</v>
      </c>
      <c r="BC59" s="35">
        <f t="shared" si="18"/>
        <v>0.67916666666666659</v>
      </c>
      <c r="BD59" s="35" t="str">
        <f t="shared" si="19"/>
        <v>..</v>
      </c>
      <c r="BE59" s="35">
        <f t="shared" si="20"/>
        <v>0.65833333333333344</v>
      </c>
      <c r="BF59" s="35">
        <f t="shared" si="21"/>
        <v>0.55000000000000004</v>
      </c>
      <c r="BG59" s="35">
        <f t="shared" si="22"/>
        <v>0.60833333333333339</v>
      </c>
      <c r="BH59" s="35">
        <f t="shared" si="23"/>
        <v>0.66249999999999998</v>
      </c>
      <c r="BI59" s="35">
        <f t="shared" si="24"/>
        <v>0.65833333333333344</v>
      </c>
      <c r="BJ59" s="35">
        <f t="shared" si="25"/>
        <v>0.69787234042553192</v>
      </c>
      <c r="BK59" s="35">
        <f t="shared" si="26"/>
        <v>0.71666666666666656</v>
      </c>
      <c r="BL59" s="35">
        <f t="shared" si="27"/>
        <v>0.66666666666666663</v>
      </c>
      <c r="BM59" s="35">
        <f t="shared" si="28"/>
        <v>0.62083333333333335</v>
      </c>
      <c r="BN59" s="35">
        <f t="shared" si="29"/>
        <v>0.73191489361702133</v>
      </c>
      <c r="BO59" s="35">
        <f t="shared" si="30"/>
        <v>0.5083333333333333</v>
      </c>
      <c r="BP59" s="35">
        <f t="shared" si="31"/>
        <v>0.64166666666666661</v>
      </c>
      <c r="BQ59" s="35">
        <f t="shared" si="32"/>
        <v>0.80416666666666659</v>
      </c>
      <c r="BR59" s="35">
        <f t="shared" si="33"/>
        <v>0.66249999999999998</v>
      </c>
      <c r="BS59" s="35">
        <f t="shared" si="34"/>
        <v>0.72083333333333344</v>
      </c>
      <c r="BT59" s="35">
        <f t="shared" si="35"/>
        <v>0.55833333333333335</v>
      </c>
    </row>
    <row r="60" spans="1:72" x14ac:dyDescent="0.35">
      <c r="A60" t="s">
        <v>236</v>
      </c>
      <c r="B60" t="s">
        <v>312</v>
      </c>
      <c r="C60" s="35">
        <f t="shared" si="1"/>
        <v>0.28979591836734697</v>
      </c>
      <c r="D60" s="35">
        <f t="shared" si="1"/>
        <v>0.26122448979591839</v>
      </c>
      <c r="E60" s="35">
        <f t="shared" si="2"/>
        <v>0.46439472065421911</v>
      </c>
      <c r="F60" s="35">
        <f t="shared" si="3"/>
        <v>0.57637501809234326</v>
      </c>
      <c r="G60" s="35">
        <f t="shared" si="4"/>
        <v>0.52278911564625852</v>
      </c>
      <c r="H60" s="35">
        <f t="shared" si="5"/>
        <v>0.20816326530612245</v>
      </c>
      <c r="L60" s="41">
        <v>2.8979591836734695</v>
      </c>
      <c r="M60" s="41">
        <v>2.6122448979591839</v>
      </c>
      <c r="N60" s="41">
        <v>4.1276595744680851</v>
      </c>
      <c r="O60" s="38" t="s">
        <v>25</v>
      </c>
      <c r="P60" s="41">
        <v>3.6734693877551017</v>
      </c>
      <c r="Q60" s="41">
        <v>3.958333333333333</v>
      </c>
      <c r="R60" s="41">
        <v>6.816326530612244</v>
      </c>
      <c r="S60" s="38" t="s">
        <v>25</v>
      </c>
      <c r="T60" s="41">
        <v>5.4693877551020407</v>
      </c>
      <c r="U60" s="41">
        <v>4.6122448979591839</v>
      </c>
      <c r="V60" s="38" t="s">
        <v>25</v>
      </c>
      <c r="W60" s="41">
        <v>6.9795918367346932</v>
      </c>
      <c r="X60" s="41">
        <v>5.8775510204081636</v>
      </c>
      <c r="Y60" s="38" t="s">
        <v>25</v>
      </c>
      <c r="Z60" s="41">
        <v>5.1836734693877551</v>
      </c>
      <c r="AA60" s="41">
        <v>4.3829787234042552</v>
      </c>
      <c r="AB60" s="41">
        <v>5.375</v>
      </c>
      <c r="AC60" s="41">
        <v>5.591836734693878</v>
      </c>
      <c r="AD60" s="41">
        <v>5.791666666666667</v>
      </c>
      <c r="AE60" s="41">
        <v>6.3673469387755102</v>
      </c>
      <c r="AF60" s="41">
        <v>7.183673469387756</v>
      </c>
      <c r="AG60" s="41">
        <v>5.7142857142857144</v>
      </c>
      <c r="AH60" s="41">
        <v>5.2244897959183669</v>
      </c>
      <c r="AI60" s="41">
        <v>6.9387755102040813</v>
      </c>
      <c r="AJ60" s="41">
        <v>4.408163265306122</v>
      </c>
      <c r="AK60" s="41">
        <v>5.833333333333333</v>
      </c>
      <c r="AL60" s="41">
        <v>6.5416666666666661</v>
      </c>
      <c r="AM60" s="41">
        <v>4.8979591836734695</v>
      </c>
      <c r="AN60" s="41">
        <v>4.458333333333333</v>
      </c>
      <c r="AO60" s="41">
        <v>2.0816326530612246</v>
      </c>
      <c r="AQ60" s="35">
        <f t="shared" si="6"/>
        <v>0.28979591836734697</v>
      </c>
      <c r="AR60" s="35">
        <f t="shared" si="7"/>
        <v>0.26122448979591839</v>
      </c>
      <c r="AS60" s="35">
        <f t="shared" si="8"/>
        <v>0.4127659574468085</v>
      </c>
      <c r="AT60" s="35" t="str">
        <f t="shared" si="9"/>
        <v>..</v>
      </c>
      <c r="AU60" s="35">
        <f t="shared" si="10"/>
        <v>0.36734693877551017</v>
      </c>
      <c r="AV60" s="35">
        <f t="shared" si="11"/>
        <v>0.39583333333333331</v>
      </c>
      <c r="AW60" s="35">
        <f t="shared" si="12"/>
        <v>0.68163265306122445</v>
      </c>
      <c r="AX60" s="35" t="str">
        <f t="shared" si="13"/>
        <v>..</v>
      </c>
      <c r="AY60" s="35">
        <f t="shared" si="14"/>
        <v>0.54693877551020409</v>
      </c>
      <c r="AZ60" s="35">
        <f t="shared" si="15"/>
        <v>0.4612244897959184</v>
      </c>
      <c r="BA60" s="35" t="str">
        <f t="shared" si="16"/>
        <v>..</v>
      </c>
      <c r="BB60" s="35">
        <f t="shared" si="17"/>
        <v>0.69795918367346932</v>
      </c>
      <c r="BC60" s="35">
        <f t="shared" si="18"/>
        <v>0.58775510204081638</v>
      </c>
      <c r="BD60" s="35" t="str">
        <f t="shared" si="19"/>
        <v>..</v>
      </c>
      <c r="BE60" s="35">
        <f t="shared" si="20"/>
        <v>0.51836734693877551</v>
      </c>
      <c r="BF60" s="35">
        <f t="shared" si="21"/>
        <v>0.4382978723404255</v>
      </c>
      <c r="BG60" s="35">
        <f t="shared" si="22"/>
        <v>0.53749999999999998</v>
      </c>
      <c r="BH60" s="35">
        <f t="shared" si="23"/>
        <v>0.5591836734693878</v>
      </c>
      <c r="BI60" s="35">
        <f t="shared" si="24"/>
        <v>0.57916666666666672</v>
      </c>
      <c r="BJ60" s="35">
        <f t="shared" si="25"/>
        <v>0.63673469387755099</v>
      </c>
      <c r="BK60" s="35">
        <f t="shared" si="26"/>
        <v>0.71836734693877558</v>
      </c>
      <c r="BL60" s="35">
        <f t="shared" si="27"/>
        <v>0.5714285714285714</v>
      </c>
      <c r="BM60" s="35">
        <f t="shared" si="28"/>
        <v>0.52244897959183667</v>
      </c>
      <c r="BN60" s="35">
        <f t="shared" si="29"/>
        <v>0.69387755102040816</v>
      </c>
      <c r="BO60" s="35">
        <f t="shared" si="30"/>
        <v>0.4408163265306122</v>
      </c>
      <c r="BP60" s="35">
        <f t="shared" si="31"/>
        <v>0.58333333333333326</v>
      </c>
      <c r="BQ60" s="35">
        <f t="shared" si="32"/>
        <v>0.65416666666666656</v>
      </c>
      <c r="BR60" s="35">
        <f t="shared" si="33"/>
        <v>0.48979591836734693</v>
      </c>
      <c r="BS60" s="35">
        <f t="shared" si="34"/>
        <v>0.4458333333333333</v>
      </c>
      <c r="BT60" s="35">
        <f t="shared" si="35"/>
        <v>0.20816326530612245</v>
      </c>
    </row>
    <row r="61" spans="1:72" x14ac:dyDescent="0.35">
      <c r="A61" t="s">
        <v>237</v>
      </c>
      <c r="B61" t="s">
        <v>313</v>
      </c>
      <c r="C61" s="35">
        <f t="shared" si="1"/>
        <v>0.44230769230769235</v>
      </c>
      <c r="D61" s="35">
        <f t="shared" si="1"/>
        <v>0.67777777777777781</v>
      </c>
      <c r="E61" s="35">
        <f t="shared" si="2"/>
        <v>0.5767120894479385</v>
      </c>
      <c r="F61" s="35">
        <f t="shared" si="3"/>
        <v>0.62985923929320164</v>
      </c>
      <c r="G61" s="35">
        <f t="shared" si="4"/>
        <v>0.42152341020265549</v>
      </c>
      <c r="H61" s="35">
        <f t="shared" si="5"/>
        <v>0.40370370370370373</v>
      </c>
      <c r="L61" s="41">
        <v>4.4230769230769234</v>
      </c>
      <c r="M61" s="41">
        <v>6.7777777777777786</v>
      </c>
      <c r="N61" s="41">
        <v>6.1111111111111107</v>
      </c>
      <c r="O61" s="38" t="s">
        <v>25</v>
      </c>
      <c r="P61" s="41">
        <v>6.3333333333333339</v>
      </c>
      <c r="Q61" s="41">
        <v>3.6981132075471699</v>
      </c>
      <c r="R61" s="41">
        <v>6.9259259259259256</v>
      </c>
      <c r="S61" s="38" t="s">
        <v>25</v>
      </c>
      <c r="T61" s="41">
        <v>6.5283018867924536</v>
      </c>
      <c r="U61" s="41">
        <v>5.9622641509433958</v>
      </c>
      <c r="V61" s="38" t="s">
        <v>25</v>
      </c>
      <c r="W61" s="41">
        <v>7.8518518518518512</v>
      </c>
      <c r="X61" s="41">
        <v>5.7037037037037033</v>
      </c>
      <c r="Y61" s="38" t="s">
        <v>25</v>
      </c>
      <c r="Z61" s="41">
        <v>5.9622641509433958</v>
      </c>
      <c r="AA61" s="41">
        <v>4.2962962962962967</v>
      </c>
      <c r="AB61" s="41">
        <v>8.4528301886792452</v>
      </c>
      <c r="AC61" s="41">
        <v>6.8888888888888893</v>
      </c>
      <c r="AD61" s="41">
        <v>4.8301886792452828</v>
      </c>
      <c r="AE61" s="41">
        <v>5.5185185185185182</v>
      </c>
      <c r="AF61" s="41">
        <v>7.2962962962962958</v>
      </c>
      <c r="AG61" s="41">
        <v>6</v>
      </c>
      <c r="AH61" s="41">
        <v>6.518518518518519</v>
      </c>
      <c r="AI61" s="41">
        <v>6.3703703703703702</v>
      </c>
      <c r="AJ61" s="41">
        <v>3.4444444444444446</v>
      </c>
      <c r="AK61" s="41">
        <v>3.7735849056603774</v>
      </c>
      <c r="AL61" s="41">
        <v>5.9622641509433958</v>
      </c>
      <c r="AM61" s="41">
        <v>3.5185185185185182</v>
      </c>
      <c r="AN61" s="41">
        <v>4.3773584905660377</v>
      </c>
      <c r="AO61" s="41">
        <v>4.0370370370370372</v>
      </c>
      <c r="AQ61" s="35">
        <f t="shared" si="6"/>
        <v>0.44230769230769235</v>
      </c>
      <c r="AR61" s="35">
        <f t="shared" si="7"/>
        <v>0.67777777777777781</v>
      </c>
      <c r="AS61" s="35">
        <f t="shared" si="8"/>
        <v>0.61111111111111105</v>
      </c>
      <c r="AT61" s="35" t="str">
        <f t="shared" si="9"/>
        <v>..</v>
      </c>
      <c r="AU61" s="35">
        <f t="shared" si="10"/>
        <v>0.63333333333333341</v>
      </c>
      <c r="AV61" s="35">
        <f t="shared" si="11"/>
        <v>0.36981132075471701</v>
      </c>
      <c r="AW61" s="35">
        <f t="shared" si="12"/>
        <v>0.69259259259259254</v>
      </c>
      <c r="AX61" s="35" t="str">
        <f t="shared" si="13"/>
        <v>..</v>
      </c>
      <c r="AY61" s="35">
        <f t="shared" si="14"/>
        <v>0.65283018867924536</v>
      </c>
      <c r="AZ61" s="35">
        <f t="shared" si="15"/>
        <v>0.5962264150943396</v>
      </c>
      <c r="BA61" s="35" t="str">
        <f t="shared" si="16"/>
        <v>..</v>
      </c>
      <c r="BB61" s="35">
        <f t="shared" si="17"/>
        <v>0.7851851851851851</v>
      </c>
      <c r="BC61" s="35">
        <f t="shared" si="18"/>
        <v>0.57037037037037031</v>
      </c>
      <c r="BD61" s="35" t="str">
        <f t="shared" si="19"/>
        <v>..</v>
      </c>
      <c r="BE61" s="35">
        <f t="shared" si="20"/>
        <v>0.5962264150943396</v>
      </c>
      <c r="BF61" s="35">
        <f t="shared" si="21"/>
        <v>0.42962962962962969</v>
      </c>
      <c r="BG61" s="35">
        <f t="shared" si="22"/>
        <v>0.84528301886792456</v>
      </c>
      <c r="BH61" s="35">
        <f t="shared" si="23"/>
        <v>0.68888888888888888</v>
      </c>
      <c r="BI61" s="35">
        <f t="shared" si="24"/>
        <v>0.48301886792452831</v>
      </c>
      <c r="BJ61" s="35">
        <f t="shared" si="25"/>
        <v>0.55185185185185182</v>
      </c>
      <c r="BK61" s="35">
        <f t="shared" si="26"/>
        <v>0.72962962962962963</v>
      </c>
      <c r="BL61" s="35">
        <f t="shared" si="27"/>
        <v>0.6</v>
      </c>
      <c r="BM61" s="35">
        <f t="shared" si="28"/>
        <v>0.6518518518518519</v>
      </c>
      <c r="BN61" s="35">
        <f t="shared" si="29"/>
        <v>0.63703703703703707</v>
      </c>
      <c r="BO61" s="35">
        <f t="shared" si="30"/>
        <v>0.34444444444444444</v>
      </c>
      <c r="BP61" s="35">
        <f t="shared" si="31"/>
        <v>0.37735849056603776</v>
      </c>
      <c r="BQ61" s="35">
        <f t="shared" si="32"/>
        <v>0.5962264150943396</v>
      </c>
      <c r="BR61" s="35">
        <f t="shared" si="33"/>
        <v>0.3518518518518518</v>
      </c>
      <c r="BS61" s="35">
        <f t="shared" si="34"/>
        <v>0.43773584905660379</v>
      </c>
      <c r="BT61" s="35">
        <f t="shared" si="35"/>
        <v>0.40370370370370373</v>
      </c>
    </row>
    <row r="62" spans="1:72" x14ac:dyDescent="0.35">
      <c r="A62" t="s">
        <v>179</v>
      </c>
      <c r="B62" t="s">
        <v>314</v>
      </c>
      <c r="C62" s="35">
        <f t="shared" si="1"/>
        <v>0.63469387755102036</v>
      </c>
      <c r="D62" s="35">
        <f t="shared" si="1"/>
        <v>0.77142857142857135</v>
      </c>
      <c r="E62" s="35">
        <f t="shared" si="2"/>
        <v>0.70696950171821304</v>
      </c>
      <c r="F62" s="35">
        <f t="shared" si="3"/>
        <v>0.6702700613346847</v>
      </c>
      <c r="G62" s="35">
        <f t="shared" si="4"/>
        <v>0.68326014514162758</v>
      </c>
      <c r="H62" s="35">
        <f t="shared" si="5"/>
        <v>0.67551020408163276</v>
      </c>
      <c r="L62" s="41">
        <v>6.3469387755102034</v>
      </c>
      <c r="M62" s="41">
        <v>7.7142857142857135</v>
      </c>
      <c r="N62" s="41">
        <v>7.1958762886597931</v>
      </c>
      <c r="O62" s="38" t="s">
        <v>25</v>
      </c>
      <c r="P62" s="41">
        <v>7.0416666666666661</v>
      </c>
      <c r="Q62" s="41">
        <v>5.6907216494845363</v>
      </c>
      <c r="R62" s="41">
        <v>8.3505154639175263</v>
      </c>
      <c r="S62" s="38" t="s">
        <v>25</v>
      </c>
      <c r="T62" s="41">
        <v>6.5714285714285712</v>
      </c>
      <c r="U62" s="41">
        <v>6.25</v>
      </c>
      <c r="V62" s="38" t="s">
        <v>25</v>
      </c>
      <c r="W62" s="41">
        <v>6.75</v>
      </c>
      <c r="X62" s="41">
        <v>7.408163265306122</v>
      </c>
      <c r="Y62" s="38" t="s">
        <v>25</v>
      </c>
      <c r="Z62" s="41">
        <v>7.6326530612244898</v>
      </c>
      <c r="AA62" s="41">
        <v>6.5510204081632661</v>
      </c>
      <c r="AB62" s="41">
        <v>5.3125</v>
      </c>
      <c r="AC62" s="41">
        <v>7.1632653061224492</v>
      </c>
      <c r="AD62" s="41">
        <v>6.7021276595744688</v>
      </c>
      <c r="AE62" s="41">
        <v>6.526315789473685</v>
      </c>
      <c r="AF62" s="41">
        <v>6.204081632653061</v>
      </c>
      <c r="AG62" s="41">
        <v>6.4123711340206189</v>
      </c>
      <c r="AH62" s="41">
        <v>6.68041237113402</v>
      </c>
      <c r="AI62" s="41">
        <v>7.6734693877551017</v>
      </c>
      <c r="AJ62" s="41">
        <v>7.0212765957446805</v>
      </c>
      <c r="AK62" s="41">
        <v>7.1632653061224492</v>
      </c>
      <c r="AL62" s="41">
        <v>7.7346938775510203</v>
      </c>
      <c r="AM62" s="41">
        <v>5.645833333333333</v>
      </c>
      <c r="AN62" s="41">
        <v>6.5979381443298966</v>
      </c>
      <c r="AO62" s="41">
        <v>6.7551020408163271</v>
      </c>
      <c r="AQ62" s="35">
        <f t="shared" si="6"/>
        <v>0.63469387755102036</v>
      </c>
      <c r="AR62" s="35">
        <f t="shared" si="7"/>
        <v>0.77142857142857135</v>
      </c>
      <c r="AS62" s="35">
        <f t="shared" si="8"/>
        <v>0.71958762886597927</v>
      </c>
      <c r="AT62" s="35" t="str">
        <f t="shared" si="9"/>
        <v>..</v>
      </c>
      <c r="AU62" s="35">
        <f t="shared" si="10"/>
        <v>0.70416666666666661</v>
      </c>
      <c r="AV62" s="35">
        <f t="shared" si="11"/>
        <v>0.56907216494845358</v>
      </c>
      <c r="AW62" s="35">
        <f t="shared" si="12"/>
        <v>0.83505154639175261</v>
      </c>
      <c r="AX62" s="35" t="str">
        <f t="shared" si="13"/>
        <v>..</v>
      </c>
      <c r="AY62" s="35">
        <f t="shared" si="14"/>
        <v>0.65714285714285714</v>
      </c>
      <c r="AZ62" s="35">
        <f t="shared" si="15"/>
        <v>0.625</v>
      </c>
      <c r="BA62" s="35" t="str">
        <f t="shared" si="16"/>
        <v>..</v>
      </c>
      <c r="BB62" s="35">
        <f t="shared" si="17"/>
        <v>0.67500000000000004</v>
      </c>
      <c r="BC62" s="35">
        <f t="shared" si="18"/>
        <v>0.74081632653061225</v>
      </c>
      <c r="BD62" s="35" t="str">
        <f t="shared" si="19"/>
        <v>..</v>
      </c>
      <c r="BE62" s="35">
        <f t="shared" si="20"/>
        <v>0.76326530612244903</v>
      </c>
      <c r="BF62" s="35">
        <f t="shared" si="21"/>
        <v>0.65510204081632661</v>
      </c>
      <c r="BG62" s="35">
        <f t="shared" si="22"/>
        <v>0.53125</v>
      </c>
      <c r="BH62" s="35">
        <f t="shared" si="23"/>
        <v>0.71632653061224494</v>
      </c>
      <c r="BI62" s="35">
        <f t="shared" si="24"/>
        <v>0.67021276595744683</v>
      </c>
      <c r="BJ62" s="35">
        <f t="shared" si="25"/>
        <v>0.65263157894736845</v>
      </c>
      <c r="BK62" s="35">
        <f t="shared" si="26"/>
        <v>0.62040816326530612</v>
      </c>
      <c r="BL62" s="35">
        <f t="shared" si="27"/>
        <v>0.64123711340206191</v>
      </c>
      <c r="BM62" s="35">
        <f t="shared" si="28"/>
        <v>0.66804123711340202</v>
      </c>
      <c r="BN62" s="35">
        <f t="shared" si="29"/>
        <v>0.76734693877551019</v>
      </c>
      <c r="BO62" s="35">
        <f t="shared" si="30"/>
        <v>0.7021276595744681</v>
      </c>
      <c r="BP62" s="35">
        <f t="shared" si="31"/>
        <v>0.71632653061224494</v>
      </c>
      <c r="BQ62" s="35">
        <f t="shared" si="32"/>
        <v>0.77346938775510199</v>
      </c>
      <c r="BR62" s="35">
        <f t="shared" si="33"/>
        <v>0.56458333333333333</v>
      </c>
      <c r="BS62" s="35">
        <f t="shared" si="34"/>
        <v>0.65979381443298968</v>
      </c>
      <c r="BT62" s="35">
        <f t="shared" si="35"/>
        <v>0.67551020408163276</v>
      </c>
    </row>
    <row r="63" spans="1:72" x14ac:dyDescent="0.35">
      <c r="A63" t="s">
        <v>239</v>
      </c>
      <c r="B63" t="s">
        <v>315</v>
      </c>
      <c r="C63" s="35">
        <f t="shared" si="1"/>
        <v>0.15510204081632653</v>
      </c>
      <c r="D63" s="35">
        <f t="shared" si="1"/>
        <v>0.17551020408163268</v>
      </c>
      <c r="E63" s="35">
        <f t="shared" si="2"/>
        <v>0.28579931972789113</v>
      </c>
      <c r="F63" s="35">
        <f t="shared" si="3"/>
        <v>0.29354788267890747</v>
      </c>
      <c r="G63" s="35">
        <f t="shared" si="4"/>
        <v>0.23531499556344276</v>
      </c>
      <c r="H63" s="35">
        <f t="shared" si="5"/>
        <v>5.306122448979593E-2</v>
      </c>
      <c r="L63" s="41">
        <v>1.5510204081632653</v>
      </c>
      <c r="M63" s="41">
        <v>1.7551020408163267</v>
      </c>
      <c r="N63" s="41">
        <v>1.7551020408163267</v>
      </c>
      <c r="O63" s="38" t="s">
        <v>25</v>
      </c>
      <c r="P63" s="41">
        <v>2.416666666666667</v>
      </c>
      <c r="Q63" s="41">
        <v>1.510204081632653</v>
      </c>
      <c r="R63" s="41">
        <v>5.75</v>
      </c>
      <c r="S63" s="38" t="s">
        <v>25</v>
      </c>
      <c r="T63" s="41">
        <v>2.7234042553191493</v>
      </c>
      <c r="U63" s="41">
        <v>2.5306122448979593</v>
      </c>
      <c r="V63" s="38" t="s">
        <v>25</v>
      </c>
      <c r="W63" s="41">
        <v>3.0204081632653059</v>
      </c>
      <c r="X63" s="41">
        <v>2.1224489795918364</v>
      </c>
      <c r="Y63" s="38" t="s">
        <v>25</v>
      </c>
      <c r="Z63" s="41">
        <v>1.6734693877551021</v>
      </c>
      <c r="AA63" s="41">
        <v>1.9166666666666665</v>
      </c>
      <c r="AB63" s="41">
        <v>3.875</v>
      </c>
      <c r="AC63" s="41">
        <v>3.416666666666667</v>
      </c>
      <c r="AD63" s="41">
        <v>2.7755102040816331</v>
      </c>
      <c r="AE63" s="41">
        <v>2</v>
      </c>
      <c r="AF63" s="41">
        <v>3.4285714285714288</v>
      </c>
      <c r="AG63" s="41">
        <v>5.083333333333333</v>
      </c>
      <c r="AH63" s="41">
        <v>3.4693877551020407</v>
      </c>
      <c r="AI63" s="41">
        <v>3.0612244897959187</v>
      </c>
      <c r="AJ63" s="41">
        <v>3.1020408163265305</v>
      </c>
      <c r="AK63" s="41">
        <v>1.3877551020408165</v>
      </c>
      <c r="AL63" s="41">
        <v>2.1739130434782608</v>
      </c>
      <c r="AM63" s="41">
        <v>3.1428571428571432</v>
      </c>
      <c r="AN63" s="41">
        <v>1.9591836734693877</v>
      </c>
      <c r="AO63" s="41">
        <v>0.53061224489795933</v>
      </c>
      <c r="AQ63" s="35">
        <f t="shared" si="6"/>
        <v>0.15510204081632653</v>
      </c>
      <c r="AR63" s="35">
        <f t="shared" si="7"/>
        <v>0.17551020408163268</v>
      </c>
      <c r="AS63" s="35">
        <f t="shared" si="8"/>
        <v>0.17551020408163268</v>
      </c>
      <c r="AT63" s="35" t="str">
        <f t="shared" si="9"/>
        <v>..</v>
      </c>
      <c r="AU63" s="35">
        <f t="shared" si="10"/>
        <v>0.2416666666666667</v>
      </c>
      <c r="AV63" s="35">
        <f t="shared" si="11"/>
        <v>0.15102040816326529</v>
      </c>
      <c r="AW63" s="35">
        <f t="shared" si="12"/>
        <v>0.57499999999999996</v>
      </c>
      <c r="AX63" s="35" t="str">
        <f t="shared" si="13"/>
        <v>..</v>
      </c>
      <c r="AY63" s="35">
        <f t="shared" si="14"/>
        <v>0.27234042553191495</v>
      </c>
      <c r="AZ63" s="35">
        <f t="shared" si="15"/>
        <v>0.25306122448979596</v>
      </c>
      <c r="BA63" s="35" t="str">
        <f t="shared" si="16"/>
        <v>..</v>
      </c>
      <c r="BB63" s="35">
        <f t="shared" si="17"/>
        <v>0.30204081632653057</v>
      </c>
      <c r="BC63" s="35">
        <f t="shared" si="18"/>
        <v>0.21224489795918364</v>
      </c>
      <c r="BD63" s="35" t="str">
        <f t="shared" si="19"/>
        <v>..</v>
      </c>
      <c r="BE63" s="35">
        <f t="shared" si="20"/>
        <v>0.16734693877551021</v>
      </c>
      <c r="BF63" s="35">
        <f t="shared" si="21"/>
        <v>0.19166666666666665</v>
      </c>
      <c r="BG63" s="35">
        <f t="shared" si="22"/>
        <v>0.38750000000000001</v>
      </c>
      <c r="BH63" s="35">
        <f t="shared" si="23"/>
        <v>0.34166666666666667</v>
      </c>
      <c r="BI63" s="35">
        <f t="shared" si="24"/>
        <v>0.27755102040816332</v>
      </c>
      <c r="BJ63" s="35">
        <f t="shared" si="25"/>
        <v>0.2</v>
      </c>
      <c r="BK63" s="35">
        <f t="shared" si="26"/>
        <v>0.34285714285714286</v>
      </c>
      <c r="BL63" s="35">
        <f t="shared" si="27"/>
        <v>0.5083333333333333</v>
      </c>
      <c r="BM63" s="35">
        <f t="shared" si="28"/>
        <v>0.34693877551020408</v>
      </c>
      <c r="BN63" s="35">
        <f t="shared" si="29"/>
        <v>0.30612244897959184</v>
      </c>
      <c r="BO63" s="35">
        <f t="shared" si="30"/>
        <v>0.31020408163265306</v>
      </c>
      <c r="BP63" s="35">
        <f t="shared" si="31"/>
        <v>0.13877551020408166</v>
      </c>
      <c r="BQ63" s="35">
        <f t="shared" si="32"/>
        <v>0.21739130434782608</v>
      </c>
      <c r="BR63" s="35">
        <f t="shared" si="33"/>
        <v>0.31428571428571433</v>
      </c>
      <c r="BS63" s="35">
        <f t="shared" si="34"/>
        <v>0.19591836734693877</v>
      </c>
      <c r="BT63" s="35">
        <f t="shared" si="35"/>
        <v>5.306122448979593E-2</v>
      </c>
    </row>
    <row r="64" spans="1:72" x14ac:dyDescent="0.35">
      <c r="A64" t="s">
        <v>200</v>
      </c>
      <c r="B64" t="s">
        <v>316</v>
      </c>
      <c r="C64" s="35">
        <f t="shared" si="1"/>
        <v>0.58888888888888891</v>
      </c>
      <c r="D64" s="35">
        <f t="shared" si="1"/>
        <v>0.84444444444444444</v>
      </c>
      <c r="E64" s="35">
        <f t="shared" si="2"/>
        <v>0.55024968789013728</v>
      </c>
      <c r="F64" s="35">
        <f t="shared" si="3"/>
        <v>0.64542804128277631</v>
      </c>
      <c r="G64" s="35">
        <f t="shared" si="4"/>
        <v>0.72264224664224663</v>
      </c>
      <c r="H64" s="35">
        <f t="shared" si="5"/>
        <v>0.68666666666666676</v>
      </c>
      <c r="L64" s="41">
        <v>5.8888888888888893</v>
      </c>
      <c r="M64" s="41">
        <v>8.4444444444444446</v>
      </c>
      <c r="N64" s="41">
        <v>5.1111111111111107</v>
      </c>
      <c r="O64" s="38" t="s">
        <v>25</v>
      </c>
      <c r="P64" s="41">
        <v>4.9438202247191008</v>
      </c>
      <c r="Q64" s="41">
        <v>3.8876404494382024</v>
      </c>
      <c r="R64" s="41">
        <v>8.0674157303370784</v>
      </c>
      <c r="S64" s="38" t="s">
        <v>25</v>
      </c>
      <c r="T64" s="41">
        <v>7.0549450549450547</v>
      </c>
      <c r="U64" s="41">
        <v>6.786516853932584</v>
      </c>
      <c r="V64" s="38" t="s">
        <v>25</v>
      </c>
      <c r="W64" s="41">
        <v>7.9111111111111114</v>
      </c>
      <c r="X64" s="41">
        <v>4.9213483146067416</v>
      </c>
      <c r="Y64" s="38" t="s">
        <v>25</v>
      </c>
      <c r="Z64" s="41">
        <v>7.3186813186813193</v>
      </c>
      <c r="AA64" s="41">
        <v>6.3555555555555561</v>
      </c>
      <c r="AB64" s="41">
        <v>9.25</v>
      </c>
      <c r="AC64" s="41">
        <v>8</v>
      </c>
      <c r="AD64" s="41">
        <v>4.2888888888888888</v>
      </c>
      <c r="AE64" s="41">
        <v>5.6</v>
      </c>
      <c r="AF64" s="41">
        <v>4.8791208791208796</v>
      </c>
      <c r="AG64" s="41">
        <v>5.5280898876404496</v>
      </c>
      <c r="AH64" s="41">
        <v>5.9101123595505616</v>
      </c>
      <c r="AI64" s="41">
        <v>6.5555555555555554</v>
      </c>
      <c r="AJ64" s="41">
        <v>5.5164835164835164</v>
      </c>
      <c r="AK64" s="41">
        <v>8.4395604395604398</v>
      </c>
      <c r="AL64" s="41">
        <v>7.9780219780219781</v>
      </c>
      <c r="AM64" s="41">
        <v>6.1758241758241752</v>
      </c>
      <c r="AN64" s="41">
        <v>8.0222222222222221</v>
      </c>
      <c r="AO64" s="41">
        <v>6.8666666666666671</v>
      </c>
      <c r="AQ64" s="35">
        <f t="shared" si="6"/>
        <v>0.58888888888888891</v>
      </c>
      <c r="AR64" s="35">
        <f t="shared" si="7"/>
        <v>0.84444444444444444</v>
      </c>
      <c r="AS64" s="35">
        <f t="shared" si="8"/>
        <v>0.51111111111111107</v>
      </c>
      <c r="AT64" s="35" t="str">
        <f t="shared" si="9"/>
        <v>..</v>
      </c>
      <c r="AU64" s="35">
        <f t="shared" si="10"/>
        <v>0.4943820224719101</v>
      </c>
      <c r="AV64" s="35">
        <f t="shared" si="11"/>
        <v>0.38876404494382022</v>
      </c>
      <c r="AW64" s="35">
        <f t="shared" si="12"/>
        <v>0.80674157303370786</v>
      </c>
      <c r="AX64" s="35" t="str">
        <f t="shared" si="13"/>
        <v>..</v>
      </c>
      <c r="AY64" s="35">
        <f t="shared" si="14"/>
        <v>0.70549450549450543</v>
      </c>
      <c r="AZ64" s="35">
        <f t="shared" si="15"/>
        <v>0.67865168539325837</v>
      </c>
      <c r="BA64" s="35" t="str">
        <f t="shared" si="16"/>
        <v>..</v>
      </c>
      <c r="BB64" s="35">
        <f t="shared" si="17"/>
        <v>0.7911111111111111</v>
      </c>
      <c r="BC64" s="35">
        <f t="shared" si="18"/>
        <v>0.49213483146067416</v>
      </c>
      <c r="BD64" s="35" t="str">
        <f t="shared" si="19"/>
        <v>..</v>
      </c>
      <c r="BE64" s="35">
        <f t="shared" si="20"/>
        <v>0.73186813186813193</v>
      </c>
      <c r="BF64" s="35">
        <f t="shared" si="21"/>
        <v>0.63555555555555565</v>
      </c>
      <c r="BG64" s="35">
        <f t="shared" si="22"/>
        <v>0.92500000000000004</v>
      </c>
      <c r="BH64" s="35">
        <f t="shared" si="23"/>
        <v>0.8</v>
      </c>
      <c r="BI64" s="35">
        <f t="shared" si="24"/>
        <v>0.42888888888888888</v>
      </c>
      <c r="BJ64" s="35">
        <f t="shared" si="25"/>
        <v>0.55999999999999994</v>
      </c>
      <c r="BK64" s="35">
        <f t="shared" si="26"/>
        <v>0.48791208791208796</v>
      </c>
      <c r="BL64" s="35">
        <f t="shared" si="27"/>
        <v>0.55280898876404494</v>
      </c>
      <c r="BM64" s="35">
        <f t="shared" si="28"/>
        <v>0.59101123595505611</v>
      </c>
      <c r="BN64" s="35">
        <f t="shared" si="29"/>
        <v>0.65555555555555556</v>
      </c>
      <c r="BO64" s="35">
        <f t="shared" si="30"/>
        <v>0.55164835164835169</v>
      </c>
      <c r="BP64" s="35">
        <f t="shared" si="31"/>
        <v>0.84395604395604396</v>
      </c>
      <c r="BQ64" s="35">
        <f t="shared" si="32"/>
        <v>0.79780219780219785</v>
      </c>
      <c r="BR64" s="35">
        <f t="shared" si="33"/>
        <v>0.6175824175824175</v>
      </c>
      <c r="BS64" s="35">
        <f t="shared" si="34"/>
        <v>0.80222222222222217</v>
      </c>
      <c r="BT64" s="35">
        <f t="shared" si="35"/>
        <v>0.68666666666666676</v>
      </c>
    </row>
    <row r="65" spans="1:72" x14ac:dyDescent="0.35">
      <c r="A65" t="s">
        <v>240</v>
      </c>
      <c r="B65" t="s">
        <v>240</v>
      </c>
      <c r="C65" s="35">
        <f t="shared" si="1"/>
        <v>0.57714285714285718</v>
      </c>
      <c r="D65" s="35">
        <f t="shared" si="1"/>
        <v>0.7813084112149532</v>
      </c>
      <c r="E65" s="35">
        <f t="shared" si="2"/>
        <v>0.54409434801958168</v>
      </c>
      <c r="F65" s="35">
        <f t="shared" si="3"/>
        <v>0.65842205194544745</v>
      </c>
      <c r="G65" s="35">
        <f t="shared" si="4"/>
        <v>0.7551016882371141</v>
      </c>
      <c r="H65" s="35">
        <f t="shared" si="5"/>
        <v>0.68867924528301894</v>
      </c>
      <c r="L65" s="41">
        <v>5.7714285714285714</v>
      </c>
      <c r="M65" s="41">
        <v>7.8130841121495322</v>
      </c>
      <c r="N65" s="41">
        <v>4.5046728971962615</v>
      </c>
      <c r="O65" s="38" t="s">
        <v>25</v>
      </c>
      <c r="P65" s="41">
        <v>4.3619047619047615</v>
      </c>
      <c r="Q65" s="41">
        <v>4.1495327102803738</v>
      </c>
      <c r="R65" s="41">
        <v>8.7476635514018692</v>
      </c>
      <c r="S65" s="38" t="s">
        <v>25</v>
      </c>
      <c r="T65" s="41">
        <v>7.0841121495327108</v>
      </c>
      <c r="U65" s="41">
        <v>6.4672897196261676</v>
      </c>
      <c r="V65" s="38" t="s">
        <v>25</v>
      </c>
      <c r="W65" s="41">
        <v>8.1372549019607838</v>
      </c>
      <c r="X65" s="41">
        <v>5.5471698113207548</v>
      </c>
      <c r="Y65" s="38" t="s">
        <v>25</v>
      </c>
      <c r="Z65" s="41">
        <v>7.3396226415094343</v>
      </c>
      <c r="AA65" s="41">
        <v>6.0934579439252339</v>
      </c>
      <c r="AB65" s="41">
        <v>8.1320754716981138</v>
      </c>
      <c r="AC65" s="41">
        <v>6.3018867924528301</v>
      </c>
      <c r="AD65" s="41">
        <v>6.7476635514018692</v>
      </c>
      <c r="AE65" s="41">
        <v>5.3457943925233646</v>
      </c>
      <c r="AF65" s="41">
        <v>5.8431372549019605</v>
      </c>
      <c r="AG65" s="41">
        <v>6.8</v>
      </c>
      <c r="AH65" s="41">
        <v>5.1698113207547172</v>
      </c>
      <c r="AI65" s="41">
        <v>7.1698113207547163</v>
      </c>
      <c r="AJ65" s="41">
        <v>6.3018867924528301</v>
      </c>
      <c r="AK65" s="41">
        <v>7.295238095238096</v>
      </c>
      <c r="AL65" s="41">
        <v>8.5961538461538467</v>
      </c>
      <c r="AM65" s="41">
        <v>7.1132075471698109</v>
      </c>
      <c r="AN65" s="41">
        <v>8.4485981308411215</v>
      </c>
      <c r="AO65" s="41">
        <v>6.8867924528301891</v>
      </c>
      <c r="AQ65" s="35">
        <f t="shared" si="6"/>
        <v>0.57714285714285718</v>
      </c>
      <c r="AR65" s="35">
        <f t="shared" si="7"/>
        <v>0.7813084112149532</v>
      </c>
      <c r="AS65" s="35">
        <f t="shared" si="8"/>
        <v>0.45046728971962613</v>
      </c>
      <c r="AT65" s="35" t="str">
        <f t="shared" si="9"/>
        <v>..</v>
      </c>
      <c r="AU65" s="35">
        <f t="shared" si="10"/>
        <v>0.43619047619047613</v>
      </c>
      <c r="AV65" s="35">
        <f t="shared" si="11"/>
        <v>0.41495327102803736</v>
      </c>
      <c r="AW65" s="35">
        <f t="shared" si="12"/>
        <v>0.87476635514018697</v>
      </c>
      <c r="AX65" s="35" t="str">
        <f t="shared" si="13"/>
        <v>..</v>
      </c>
      <c r="AY65" s="35">
        <f t="shared" si="14"/>
        <v>0.70841121495327108</v>
      </c>
      <c r="AZ65" s="35">
        <f t="shared" si="15"/>
        <v>0.64672897196261681</v>
      </c>
      <c r="BA65" s="35" t="str">
        <f t="shared" si="16"/>
        <v>..</v>
      </c>
      <c r="BB65" s="35">
        <f t="shared" si="17"/>
        <v>0.81372549019607843</v>
      </c>
      <c r="BC65" s="35">
        <f t="shared" si="18"/>
        <v>0.55471698113207546</v>
      </c>
      <c r="BD65" s="35" t="str">
        <f t="shared" si="19"/>
        <v>..</v>
      </c>
      <c r="BE65" s="35">
        <f t="shared" si="20"/>
        <v>0.73396226415094346</v>
      </c>
      <c r="BF65" s="35">
        <f t="shared" si="21"/>
        <v>0.60934579439252334</v>
      </c>
      <c r="BG65" s="35">
        <f t="shared" si="22"/>
        <v>0.81320754716981136</v>
      </c>
      <c r="BH65" s="35">
        <f t="shared" si="23"/>
        <v>0.63018867924528299</v>
      </c>
      <c r="BI65" s="35">
        <f t="shared" si="24"/>
        <v>0.6747663551401869</v>
      </c>
      <c r="BJ65" s="35">
        <f t="shared" si="25"/>
        <v>0.53457943925233642</v>
      </c>
      <c r="BK65" s="35">
        <f t="shared" si="26"/>
        <v>0.584313725490196</v>
      </c>
      <c r="BL65" s="35">
        <f t="shared" si="27"/>
        <v>0.67999999999999994</v>
      </c>
      <c r="BM65" s="35">
        <f t="shared" si="28"/>
        <v>0.51698113207547169</v>
      </c>
      <c r="BN65" s="35">
        <f t="shared" si="29"/>
        <v>0.71698113207547165</v>
      </c>
      <c r="BO65" s="35">
        <f t="shared" si="30"/>
        <v>0.63018867924528299</v>
      </c>
      <c r="BP65" s="35">
        <f t="shared" si="31"/>
        <v>0.72952380952380957</v>
      </c>
      <c r="BQ65" s="35">
        <f t="shared" si="32"/>
        <v>0.85961538461538467</v>
      </c>
      <c r="BR65" s="35">
        <f t="shared" si="33"/>
        <v>0.71132075471698109</v>
      </c>
      <c r="BS65" s="35">
        <f t="shared" si="34"/>
        <v>0.84485981308411218</v>
      </c>
      <c r="BT65" s="35">
        <f t="shared" si="35"/>
        <v>0.68867924528301894</v>
      </c>
    </row>
    <row r="66" spans="1:72" x14ac:dyDescent="0.35">
      <c r="A66" t="s">
        <v>241</v>
      </c>
      <c r="B66" t="s">
        <v>317</v>
      </c>
      <c r="C66" s="35">
        <f t="shared" si="1"/>
        <v>4.5283018867924518E-2</v>
      </c>
      <c r="D66" s="35">
        <f t="shared" si="1"/>
        <v>0.10943396226415096</v>
      </c>
      <c r="E66" s="35">
        <f t="shared" si="2"/>
        <v>0.15508385744234801</v>
      </c>
      <c r="F66" s="35">
        <f t="shared" si="3"/>
        <v>0.23217482767982214</v>
      </c>
      <c r="G66" s="35">
        <f t="shared" si="4"/>
        <v>0.18440090308014837</v>
      </c>
      <c r="H66" s="35">
        <f t="shared" si="5"/>
        <v>5.2000000000000005E-2</v>
      </c>
      <c r="L66" s="41">
        <v>0.45283018867924518</v>
      </c>
      <c r="M66" s="41">
        <v>1.0943396226415096</v>
      </c>
      <c r="N66" s="41">
        <v>1.0188679245283021</v>
      </c>
      <c r="O66" s="38" t="s">
        <v>25</v>
      </c>
      <c r="P66" s="41">
        <v>1.2222222222222223</v>
      </c>
      <c r="Q66" s="41">
        <v>0.7547169811320753</v>
      </c>
      <c r="R66" s="41">
        <v>3.2075471698113205</v>
      </c>
      <c r="S66" s="38" t="s">
        <v>25</v>
      </c>
      <c r="T66" s="41">
        <v>2.5660377358490569</v>
      </c>
      <c r="U66" s="41">
        <v>2.7924528301886795</v>
      </c>
      <c r="V66" s="38" t="s">
        <v>25</v>
      </c>
      <c r="W66" s="41">
        <v>1.6226415094339623</v>
      </c>
      <c r="X66" s="41">
        <v>0.92307692307692291</v>
      </c>
      <c r="Y66" s="38" t="s">
        <v>25</v>
      </c>
      <c r="Z66" s="41">
        <v>1.6603773584905661</v>
      </c>
      <c r="AA66" s="41">
        <v>0.49056603773584895</v>
      </c>
      <c r="AB66" s="41">
        <v>3.0384615384615383</v>
      </c>
      <c r="AC66" s="41">
        <v>2.884615384615385</v>
      </c>
      <c r="AD66" s="41">
        <v>5.0588235294117645</v>
      </c>
      <c r="AE66" s="41">
        <v>4.1481481481481479</v>
      </c>
      <c r="AF66" s="41">
        <v>3.9607843137254903</v>
      </c>
      <c r="AG66" s="41">
        <v>0.8679245283018866</v>
      </c>
      <c r="AH66" s="41">
        <v>0.90566037735849036</v>
      </c>
      <c r="AI66" s="41">
        <v>1.5849056603773586</v>
      </c>
      <c r="AJ66" s="41">
        <v>5.4814814814814818</v>
      </c>
      <c r="AK66" s="41">
        <v>0.5185185185185186</v>
      </c>
      <c r="AL66" s="41">
        <v>0.1132075471698113</v>
      </c>
      <c r="AM66" s="41">
        <v>1.8846153846153846</v>
      </c>
      <c r="AN66" s="41">
        <v>1.2222222222222223</v>
      </c>
      <c r="AO66" s="41">
        <v>0.52</v>
      </c>
      <c r="AQ66" s="35">
        <f t="shared" si="6"/>
        <v>4.5283018867924518E-2</v>
      </c>
      <c r="AR66" s="35">
        <f t="shared" si="7"/>
        <v>0.10943396226415096</v>
      </c>
      <c r="AS66" s="35">
        <f t="shared" si="8"/>
        <v>0.10188679245283021</v>
      </c>
      <c r="AT66" s="35" t="str">
        <f t="shared" si="9"/>
        <v>..</v>
      </c>
      <c r="AU66" s="35">
        <f t="shared" si="10"/>
        <v>0.12222222222222223</v>
      </c>
      <c r="AV66" s="35">
        <f t="shared" si="11"/>
        <v>7.547169811320753E-2</v>
      </c>
      <c r="AW66" s="35">
        <f t="shared" si="12"/>
        <v>0.32075471698113206</v>
      </c>
      <c r="AX66" s="35" t="str">
        <f t="shared" si="13"/>
        <v>..</v>
      </c>
      <c r="AY66" s="35">
        <f t="shared" si="14"/>
        <v>0.25660377358490571</v>
      </c>
      <c r="AZ66" s="35">
        <f t="shared" si="15"/>
        <v>0.27924528301886797</v>
      </c>
      <c r="BA66" s="35" t="str">
        <f t="shared" si="16"/>
        <v>..</v>
      </c>
      <c r="BB66" s="35">
        <f t="shared" si="17"/>
        <v>0.16226415094339625</v>
      </c>
      <c r="BC66" s="35">
        <f t="shared" si="18"/>
        <v>9.2307692307692285E-2</v>
      </c>
      <c r="BD66" s="35" t="str">
        <f t="shared" si="19"/>
        <v>..</v>
      </c>
      <c r="BE66" s="35">
        <f t="shared" si="20"/>
        <v>0.16603773584905662</v>
      </c>
      <c r="BF66" s="35">
        <f t="shared" si="21"/>
        <v>4.9056603773584895E-2</v>
      </c>
      <c r="BG66" s="35">
        <f t="shared" si="22"/>
        <v>0.30384615384615382</v>
      </c>
      <c r="BH66" s="35">
        <f t="shared" si="23"/>
        <v>0.28846153846153849</v>
      </c>
      <c r="BI66" s="35">
        <f t="shared" si="24"/>
        <v>0.50588235294117645</v>
      </c>
      <c r="BJ66" s="35">
        <f t="shared" si="25"/>
        <v>0.4148148148148148</v>
      </c>
      <c r="BK66" s="35">
        <f t="shared" si="26"/>
        <v>0.39607843137254906</v>
      </c>
      <c r="BL66" s="35">
        <f t="shared" si="27"/>
        <v>8.679245283018866E-2</v>
      </c>
      <c r="BM66" s="35">
        <f t="shared" si="28"/>
        <v>9.0566037735849036E-2</v>
      </c>
      <c r="BN66" s="35">
        <f t="shared" si="29"/>
        <v>0.15849056603773587</v>
      </c>
      <c r="BO66" s="35">
        <f t="shared" si="30"/>
        <v>0.54814814814814816</v>
      </c>
      <c r="BP66" s="35">
        <f t="shared" si="31"/>
        <v>5.1851851851851857E-2</v>
      </c>
      <c r="BQ66" s="35">
        <f t="shared" si="32"/>
        <v>1.132075471698113E-2</v>
      </c>
      <c r="BR66" s="35">
        <f t="shared" si="33"/>
        <v>0.18846153846153846</v>
      </c>
      <c r="BS66" s="35">
        <f t="shared" si="34"/>
        <v>0.12222222222222223</v>
      </c>
      <c r="BT66" s="35">
        <f t="shared" si="35"/>
        <v>5.2000000000000005E-2</v>
      </c>
    </row>
    <row r="67" spans="1:72" x14ac:dyDescent="0.35">
      <c r="C67" s="35"/>
      <c r="D67" s="35"/>
      <c r="E67" s="35"/>
      <c r="F67" s="35"/>
      <c r="G67" s="35"/>
      <c r="H67" s="35"/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T67"/>
  <sheetViews>
    <sheetView topLeftCell="A64" workbookViewId="0">
      <selection activeCell="B74" sqref="B74"/>
    </sheetView>
  </sheetViews>
  <sheetFormatPr defaultColWidth="8.90625" defaultRowHeight="14.5" x14ac:dyDescent="0.35"/>
  <cols>
    <col min="2" max="2" width="23.453125" customWidth="1"/>
    <col min="3" max="9" width="10.54296875" customWidth="1"/>
    <col min="10" max="10" width="4.453125" customWidth="1"/>
    <col min="11" max="11" width="19.90625" customWidth="1"/>
    <col min="41" max="41" width="9.453125" customWidth="1"/>
    <col min="42" max="42" width="5.453125" customWidth="1"/>
    <col min="43" max="45" width="9.453125" bestFit="1" customWidth="1"/>
    <col min="47" max="49" width="9.453125" bestFit="1" customWidth="1"/>
    <col min="50" max="50" width="4.54296875" customWidth="1"/>
    <col min="51" max="52" width="9.453125" bestFit="1" customWidth="1"/>
    <col min="54" max="55" width="9.453125" bestFit="1" customWidth="1"/>
    <col min="57" max="72" width="9.453125" bestFit="1" customWidth="1"/>
  </cols>
  <sheetData>
    <row r="1" spans="1:72" x14ac:dyDescent="0.35">
      <c r="C1" s="32" t="s">
        <v>243</v>
      </c>
      <c r="L1" s="32" t="s">
        <v>244</v>
      </c>
      <c r="AQ1" s="32" t="s">
        <v>245</v>
      </c>
    </row>
    <row r="2" spans="1:72" ht="80" x14ac:dyDescent="0.35">
      <c r="C2" t="s">
        <v>38</v>
      </c>
      <c r="E2" t="s">
        <v>246</v>
      </c>
      <c r="L2" s="40" t="s">
        <v>318</v>
      </c>
      <c r="M2" s="40" t="s">
        <v>319</v>
      </c>
      <c r="N2" s="39" t="s">
        <v>320</v>
      </c>
      <c r="O2" s="39" t="s">
        <v>28</v>
      </c>
      <c r="P2" s="39" t="s">
        <v>321</v>
      </c>
      <c r="Q2" s="39" t="s">
        <v>322</v>
      </c>
      <c r="R2" s="39" t="s">
        <v>323</v>
      </c>
      <c r="S2" s="39" t="s">
        <v>32</v>
      </c>
      <c r="T2" s="39" t="s">
        <v>324</v>
      </c>
      <c r="U2" s="39" t="s">
        <v>325</v>
      </c>
      <c r="V2" s="39" t="s">
        <v>36</v>
      </c>
      <c r="W2" s="39" t="s">
        <v>326</v>
      </c>
      <c r="X2" s="39" t="s">
        <v>327</v>
      </c>
      <c r="Y2" s="39" t="s">
        <v>40</v>
      </c>
      <c r="Z2" s="39" t="s">
        <v>328</v>
      </c>
      <c r="AA2" s="39" t="s">
        <v>329</v>
      </c>
      <c r="AB2" s="39" t="s">
        <v>43</v>
      </c>
      <c r="AC2" s="39" t="s">
        <v>44</v>
      </c>
      <c r="AD2" s="39" t="s">
        <v>330</v>
      </c>
      <c r="AE2" s="39" t="s">
        <v>331</v>
      </c>
      <c r="AF2" s="39" t="s">
        <v>332</v>
      </c>
      <c r="AG2" s="39" t="s">
        <v>333</v>
      </c>
      <c r="AH2" s="39" t="s">
        <v>334</v>
      </c>
      <c r="AI2" s="39" t="s">
        <v>50</v>
      </c>
      <c r="AJ2" s="39" t="s">
        <v>335</v>
      </c>
      <c r="AK2" s="39" t="s">
        <v>336</v>
      </c>
      <c r="AL2" s="39" t="s">
        <v>337</v>
      </c>
      <c r="AM2" s="39" t="s">
        <v>338</v>
      </c>
      <c r="AN2" s="39" t="s">
        <v>339</v>
      </c>
      <c r="AO2" s="39" t="s">
        <v>340</v>
      </c>
      <c r="AP2" s="39"/>
      <c r="AQ2" s="40" t="s">
        <v>318</v>
      </c>
      <c r="AR2" s="40" t="s">
        <v>319</v>
      </c>
      <c r="AS2" s="39" t="s">
        <v>320</v>
      </c>
      <c r="AT2" s="39" t="s">
        <v>28</v>
      </c>
      <c r="AU2" s="39" t="s">
        <v>321</v>
      </c>
      <c r="AV2" s="39" t="s">
        <v>322</v>
      </c>
      <c r="AW2" s="39" t="s">
        <v>323</v>
      </c>
      <c r="AX2" s="39" t="s">
        <v>32</v>
      </c>
      <c r="AY2" s="39" t="s">
        <v>324</v>
      </c>
      <c r="AZ2" s="39" t="s">
        <v>325</v>
      </c>
      <c r="BA2" s="39" t="s">
        <v>36</v>
      </c>
      <c r="BB2" s="39" t="s">
        <v>326</v>
      </c>
      <c r="BC2" s="39" t="s">
        <v>327</v>
      </c>
      <c r="BD2" s="39" t="s">
        <v>40</v>
      </c>
      <c r="BE2" s="39" t="s">
        <v>328</v>
      </c>
      <c r="BF2" s="39" t="s">
        <v>329</v>
      </c>
      <c r="BG2" s="39" t="s">
        <v>43</v>
      </c>
      <c r="BH2" s="39" t="s">
        <v>44</v>
      </c>
      <c r="BI2" s="39" t="s">
        <v>330</v>
      </c>
      <c r="BJ2" s="39" t="s">
        <v>331</v>
      </c>
      <c r="BK2" s="39" t="s">
        <v>332</v>
      </c>
      <c r="BL2" s="39" t="s">
        <v>333</v>
      </c>
      <c r="BM2" s="39" t="s">
        <v>334</v>
      </c>
      <c r="BN2" s="39" t="s">
        <v>50</v>
      </c>
      <c r="BO2" s="39" t="s">
        <v>335</v>
      </c>
      <c r="BP2" s="39" t="s">
        <v>336</v>
      </c>
      <c r="BQ2" s="39" t="s">
        <v>337</v>
      </c>
      <c r="BR2" s="39" t="s">
        <v>338</v>
      </c>
      <c r="BS2" s="39" t="s">
        <v>339</v>
      </c>
      <c r="BT2" s="39" t="s">
        <v>340</v>
      </c>
    </row>
    <row r="3" spans="1:72" x14ac:dyDescent="0.35">
      <c r="K3" t="s">
        <v>247</v>
      </c>
      <c r="L3" s="33">
        <v>10</v>
      </c>
      <c r="M3" s="33">
        <v>10</v>
      </c>
      <c r="N3" s="33">
        <v>10</v>
      </c>
      <c r="O3" s="33">
        <v>10</v>
      </c>
      <c r="P3" s="33">
        <v>10</v>
      </c>
      <c r="Q3" s="33">
        <v>10</v>
      </c>
      <c r="R3" s="33">
        <v>10</v>
      </c>
      <c r="S3" s="33">
        <v>10</v>
      </c>
      <c r="T3" s="33">
        <v>10</v>
      </c>
      <c r="U3" s="33">
        <v>10</v>
      </c>
      <c r="V3" s="33">
        <v>10</v>
      </c>
      <c r="W3" s="33">
        <v>10</v>
      </c>
      <c r="X3" s="33">
        <v>10</v>
      </c>
      <c r="Y3" s="33">
        <v>10</v>
      </c>
      <c r="Z3" s="33">
        <v>10</v>
      </c>
      <c r="AA3" s="33">
        <v>10</v>
      </c>
      <c r="AB3" s="33">
        <v>10</v>
      </c>
      <c r="AC3" s="33">
        <v>10</v>
      </c>
      <c r="AD3" s="33">
        <v>10</v>
      </c>
      <c r="AE3" s="33">
        <v>10</v>
      </c>
      <c r="AF3" s="33">
        <v>10</v>
      </c>
      <c r="AG3" s="33">
        <v>10</v>
      </c>
      <c r="AH3" s="33">
        <v>10</v>
      </c>
      <c r="AI3" s="33">
        <v>10</v>
      </c>
      <c r="AJ3" s="33">
        <v>10</v>
      </c>
      <c r="AK3" s="33">
        <v>10</v>
      </c>
      <c r="AL3" s="33">
        <v>10</v>
      </c>
      <c r="AM3" s="33">
        <v>10</v>
      </c>
      <c r="AN3" s="33">
        <v>10</v>
      </c>
      <c r="AO3" s="33">
        <v>10</v>
      </c>
      <c r="AQ3" s="33">
        <v>10</v>
      </c>
      <c r="AR3" s="33">
        <v>10</v>
      </c>
      <c r="AS3" s="33">
        <v>10</v>
      </c>
      <c r="AT3" s="33">
        <v>10</v>
      </c>
      <c r="AU3" s="33">
        <v>10</v>
      </c>
      <c r="AV3" s="33">
        <v>10</v>
      </c>
      <c r="AW3" s="33">
        <v>10</v>
      </c>
      <c r="AX3" s="33">
        <v>10</v>
      </c>
      <c r="AY3" s="33">
        <v>10</v>
      </c>
      <c r="AZ3" s="33">
        <v>10</v>
      </c>
      <c r="BA3" s="33">
        <v>10</v>
      </c>
      <c r="BB3" s="33">
        <v>10</v>
      </c>
      <c r="BC3" s="33">
        <v>10</v>
      </c>
      <c r="BD3" s="33">
        <v>10</v>
      </c>
      <c r="BE3" s="33">
        <v>10</v>
      </c>
      <c r="BF3" s="33">
        <v>10</v>
      </c>
      <c r="BG3" s="33">
        <v>10</v>
      </c>
      <c r="BH3" s="33">
        <v>10</v>
      </c>
      <c r="BI3" s="33">
        <v>10</v>
      </c>
      <c r="BJ3" s="33">
        <v>10</v>
      </c>
      <c r="BK3" s="33">
        <v>10</v>
      </c>
      <c r="BL3" s="33">
        <v>10</v>
      </c>
      <c r="BM3" s="33">
        <v>10</v>
      </c>
      <c r="BN3" s="33">
        <v>10</v>
      </c>
      <c r="BO3" s="33">
        <v>10</v>
      </c>
      <c r="BP3" s="33">
        <v>10</v>
      </c>
      <c r="BQ3" s="33">
        <v>10</v>
      </c>
      <c r="BR3" s="33">
        <v>10</v>
      </c>
      <c r="BS3" s="33">
        <v>10</v>
      </c>
      <c r="BT3" s="33">
        <v>10</v>
      </c>
    </row>
    <row r="4" spans="1:72" x14ac:dyDescent="0.35">
      <c r="K4" t="s">
        <v>248</v>
      </c>
      <c r="L4" s="33">
        <v>0</v>
      </c>
      <c r="M4" s="33">
        <v>0</v>
      </c>
      <c r="N4" s="33">
        <v>0</v>
      </c>
      <c r="O4" s="33">
        <v>0</v>
      </c>
      <c r="P4" s="33">
        <v>0</v>
      </c>
      <c r="Q4" s="33">
        <v>0</v>
      </c>
      <c r="R4" s="33">
        <v>0</v>
      </c>
      <c r="S4" s="33">
        <v>0</v>
      </c>
      <c r="T4" s="33">
        <v>0</v>
      </c>
      <c r="U4" s="33">
        <v>0</v>
      </c>
      <c r="V4" s="33">
        <v>0</v>
      </c>
      <c r="W4" s="33">
        <v>0</v>
      </c>
      <c r="X4" s="33">
        <v>0</v>
      </c>
      <c r="Y4" s="33">
        <v>0</v>
      </c>
      <c r="Z4" s="33">
        <v>0</v>
      </c>
      <c r="AA4" s="33">
        <v>0</v>
      </c>
      <c r="AB4" s="33">
        <v>0</v>
      </c>
      <c r="AC4" s="33">
        <v>0</v>
      </c>
      <c r="AD4" s="33">
        <v>0</v>
      </c>
      <c r="AE4" s="33">
        <v>0</v>
      </c>
      <c r="AF4" s="33">
        <v>0</v>
      </c>
      <c r="AG4" s="33">
        <v>0</v>
      </c>
      <c r="AH4" s="33">
        <v>0</v>
      </c>
      <c r="AI4" s="33">
        <v>0</v>
      </c>
      <c r="AJ4" s="33">
        <v>0</v>
      </c>
      <c r="AK4" s="33">
        <v>0</v>
      </c>
      <c r="AL4" s="33">
        <v>0</v>
      </c>
      <c r="AM4" s="33">
        <v>0</v>
      </c>
      <c r="AN4" s="33">
        <v>0</v>
      </c>
      <c r="AO4" s="33">
        <v>0</v>
      </c>
      <c r="AQ4" s="33">
        <v>0</v>
      </c>
      <c r="AR4" s="33">
        <v>0</v>
      </c>
      <c r="AS4" s="33">
        <v>0</v>
      </c>
      <c r="AT4" s="33">
        <v>0</v>
      </c>
      <c r="AU4" s="33">
        <v>0</v>
      </c>
      <c r="AV4" s="33">
        <v>0</v>
      </c>
      <c r="AW4" s="33">
        <v>0</v>
      </c>
      <c r="AX4" s="33">
        <v>0</v>
      </c>
      <c r="AY4" s="33">
        <v>0</v>
      </c>
      <c r="AZ4" s="33">
        <v>0</v>
      </c>
      <c r="BA4" s="33">
        <v>0</v>
      </c>
      <c r="BB4" s="33">
        <v>0</v>
      </c>
      <c r="BC4" s="33">
        <v>0</v>
      </c>
      <c r="BD4" s="33">
        <v>0</v>
      </c>
      <c r="BE4" s="33">
        <v>0</v>
      </c>
      <c r="BF4" s="33">
        <v>0</v>
      </c>
      <c r="BG4" s="33">
        <v>0</v>
      </c>
      <c r="BH4" s="33">
        <v>0</v>
      </c>
      <c r="BI4" s="33">
        <v>0</v>
      </c>
      <c r="BJ4" s="33">
        <v>0</v>
      </c>
      <c r="BK4" s="33">
        <v>0</v>
      </c>
      <c r="BL4" s="33">
        <v>0</v>
      </c>
      <c r="BM4" s="33">
        <v>0</v>
      </c>
      <c r="BN4" s="33">
        <v>0</v>
      </c>
      <c r="BO4" s="33">
        <v>0</v>
      </c>
      <c r="BP4" s="33">
        <v>0</v>
      </c>
      <c r="BQ4" s="33">
        <v>0</v>
      </c>
      <c r="BR4" s="33">
        <v>0</v>
      </c>
      <c r="BS4" s="33">
        <v>0</v>
      </c>
      <c r="BT4" s="33">
        <v>0</v>
      </c>
    </row>
    <row r="5" spans="1:72" x14ac:dyDescent="0.35">
      <c r="K5" t="s">
        <v>249</v>
      </c>
      <c r="L5" s="33">
        <v>1</v>
      </c>
      <c r="M5" s="33">
        <v>1</v>
      </c>
      <c r="N5" s="33">
        <v>1</v>
      </c>
      <c r="O5" s="33">
        <v>1</v>
      </c>
      <c r="P5" s="33">
        <v>1</v>
      </c>
      <c r="Q5" s="33">
        <v>1</v>
      </c>
      <c r="R5" s="33">
        <v>1</v>
      </c>
      <c r="S5" s="33">
        <v>1</v>
      </c>
      <c r="T5" s="33">
        <v>1</v>
      </c>
      <c r="U5" s="33">
        <v>1</v>
      </c>
      <c r="V5" s="33">
        <v>1</v>
      </c>
      <c r="W5" s="33">
        <v>1</v>
      </c>
      <c r="X5" s="33">
        <v>1</v>
      </c>
      <c r="Y5" s="33">
        <v>1</v>
      </c>
      <c r="Z5" s="33">
        <v>1</v>
      </c>
      <c r="AA5" s="33">
        <v>1</v>
      </c>
      <c r="AB5" s="33">
        <v>1</v>
      </c>
      <c r="AC5" s="33">
        <v>1</v>
      </c>
      <c r="AD5" s="33">
        <v>1</v>
      </c>
      <c r="AE5" s="33">
        <v>1</v>
      </c>
      <c r="AF5" s="33">
        <v>1</v>
      </c>
      <c r="AG5" s="33">
        <v>1</v>
      </c>
      <c r="AH5" s="33">
        <v>1</v>
      </c>
      <c r="AI5" s="33">
        <v>1</v>
      </c>
      <c r="AJ5" s="33">
        <v>1</v>
      </c>
      <c r="AK5" s="33">
        <v>1</v>
      </c>
      <c r="AL5" s="33">
        <v>1</v>
      </c>
      <c r="AM5" s="33">
        <v>1</v>
      </c>
      <c r="AN5" s="33">
        <v>1</v>
      </c>
      <c r="AO5" s="33">
        <v>1</v>
      </c>
      <c r="AP5" t="s">
        <v>38</v>
      </c>
      <c r="AQ5" s="33">
        <v>1</v>
      </c>
      <c r="AR5" s="33">
        <v>1</v>
      </c>
      <c r="AS5" s="33">
        <v>1</v>
      </c>
      <c r="AT5" s="33">
        <v>1</v>
      </c>
      <c r="AU5" s="33">
        <v>1</v>
      </c>
      <c r="AV5" s="33">
        <v>1</v>
      </c>
      <c r="AW5" s="33">
        <v>1</v>
      </c>
      <c r="AX5" s="33">
        <v>1</v>
      </c>
      <c r="AY5" s="33">
        <v>1</v>
      </c>
      <c r="AZ5" s="33">
        <v>1</v>
      </c>
      <c r="BA5" s="33">
        <v>1</v>
      </c>
      <c r="BB5" s="33">
        <v>1</v>
      </c>
      <c r="BC5" s="33">
        <v>1</v>
      </c>
      <c r="BD5" s="33">
        <v>1</v>
      </c>
      <c r="BE5" s="33">
        <v>1</v>
      </c>
      <c r="BF5" s="33">
        <v>1</v>
      </c>
      <c r="BG5" s="33">
        <v>1</v>
      </c>
      <c r="BH5" s="33">
        <v>1</v>
      </c>
      <c r="BI5" s="33">
        <v>1</v>
      </c>
      <c r="BJ5" s="33">
        <v>1</v>
      </c>
      <c r="BK5" s="33">
        <v>1</v>
      </c>
      <c r="BL5" s="33">
        <v>1</v>
      </c>
      <c r="BM5" s="33">
        <v>1</v>
      </c>
      <c r="BN5" s="33">
        <v>1</v>
      </c>
      <c r="BO5" s="33">
        <v>1</v>
      </c>
      <c r="BP5" s="33">
        <v>1</v>
      </c>
      <c r="BQ5" s="33">
        <v>1</v>
      </c>
      <c r="BR5" s="33">
        <v>1</v>
      </c>
      <c r="BS5" s="33">
        <v>1</v>
      </c>
      <c r="BT5" s="33">
        <v>1</v>
      </c>
    </row>
    <row r="6" spans="1:72" x14ac:dyDescent="0.35">
      <c r="K6" t="s">
        <v>250</v>
      </c>
      <c r="L6" s="33" t="s">
        <v>251</v>
      </c>
      <c r="M6" t="s">
        <v>252</v>
      </c>
      <c r="N6" t="s">
        <v>253</v>
      </c>
      <c r="O6" t="s">
        <v>253</v>
      </c>
      <c r="P6" t="s">
        <v>253</v>
      </c>
      <c r="Q6" t="s">
        <v>253</v>
      </c>
      <c r="R6" t="s">
        <v>253</v>
      </c>
      <c r="S6" t="s">
        <v>253</v>
      </c>
      <c r="T6" t="s">
        <v>254</v>
      </c>
      <c r="U6" t="s">
        <v>254</v>
      </c>
      <c r="V6" t="s">
        <v>254</v>
      </c>
      <c r="W6" t="s">
        <v>254</v>
      </c>
      <c r="X6" t="s">
        <v>254</v>
      </c>
      <c r="Y6" t="s">
        <v>254</v>
      </c>
      <c r="Z6" t="s">
        <v>254</v>
      </c>
      <c r="AA6" t="s">
        <v>254</v>
      </c>
      <c r="AB6" t="s">
        <v>254</v>
      </c>
      <c r="AC6" t="s">
        <v>254</v>
      </c>
      <c r="AD6" t="s">
        <v>254</v>
      </c>
      <c r="AE6" t="s">
        <v>254</v>
      </c>
      <c r="AF6" t="s">
        <v>254</v>
      </c>
      <c r="AG6" t="s">
        <v>254</v>
      </c>
      <c r="AH6" t="s">
        <v>254</v>
      </c>
      <c r="AI6" t="s">
        <v>254</v>
      </c>
      <c r="AJ6" t="s">
        <v>255</v>
      </c>
      <c r="AK6" t="s">
        <v>255</v>
      </c>
      <c r="AL6" t="s">
        <v>255</v>
      </c>
      <c r="AM6" t="s">
        <v>255</v>
      </c>
      <c r="AN6" t="s">
        <v>255</v>
      </c>
      <c r="AO6" t="s">
        <v>256</v>
      </c>
      <c r="AQ6" s="33" t="s">
        <v>251</v>
      </c>
      <c r="AR6" t="s">
        <v>252</v>
      </c>
      <c r="AS6" t="s">
        <v>253</v>
      </c>
      <c r="AT6" t="s">
        <v>253</v>
      </c>
      <c r="AU6" t="s">
        <v>253</v>
      </c>
      <c r="AV6" t="s">
        <v>253</v>
      </c>
      <c r="AW6" t="s">
        <v>253</v>
      </c>
      <c r="AX6" t="s">
        <v>253</v>
      </c>
      <c r="AY6" t="s">
        <v>254</v>
      </c>
      <c r="AZ6" t="s">
        <v>254</v>
      </c>
      <c r="BA6" t="s">
        <v>254</v>
      </c>
      <c r="BB6" t="s">
        <v>254</v>
      </c>
      <c r="BC6" t="s">
        <v>254</v>
      </c>
      <c r="BD6" t="s">
        <v>254</v>
      </c>
      <c r="BE6" t="s">
        <v>254</v>
      </c>
      <c r="BF6" t="s">
        <v>254</v>
      </c>
      <c r="BG6" t="s">
        <v>254</v>
      </c>
      <c r="BH6" t="s">
        <v>254</v>
      </c>
      <c r="BI6" t="s">
        <v>254</v>
      </c>
      <c r="BJ6" t="s">
        <v>254</v>
      </c>
      <c r="BK6" t="s">
        <v>254</v>
      </c>
      <c r="BL6" t="s">
        <v>254</v>
      </c>
      <c r="BM6" t="s">
        <v>254</v>
      </c>
      <c r="BN6" t="s">
        <v>254</v>
      </c>
      <c r="BO6" t="s">
        <v>255</v>
      </c>
      <c r="BP6" t="s">
        <v>255</v>
      </c>
      <c r="BQ6" t="s">
        <v>255</v>
      </c>
      <c r="BR6" t="s">
        <v>255</v>
      </c>
      <c r="BS6" t="s">
        <v>255</v>
      </c>
      <c r="BT6" t="s">
        <v>256</v>
      </c>
    </row>
    <row r="7" spans="1:72" x14ac:dyDescent="0.35">
      <c r="A7" t="s">
        <v>358</v>
      </c>
      <c r="B7" t="s">
        <v>359</v>
      </c>
      <c r="C7" t="s">
        <v>103</v>
      </c>
      <c r="D7" t="s">
        <v>104</v>
      </c>
      <c r="E7" t="s">
        <v>105</v>
      </c>
      <c r="F7" t="s">
        <v>106</v>
      </c>
      <c r="G7" t="s">
        <v>107</v>
      </c>
      <c r="H7" t="s">
        <v>108</v>
      </c>
      <c r="K7" t="s">
        <v>38</v>
      </c>
    </row>
    <row r="8" spans="1:72" x14ac:dyDescent="0.35">
      <c r="A8" s="34" t="s">
        <v>180</v>
      </c>
      <c r="B8" t="s">
        <v>257</v>
      </c>
      <c r="C8" s="35">
        <f>+AQ8</f>
        <v>0.10153846153846154</v>
      </c>
      <c r="D8" s="35">
        <f>+AR8</f>
        <v>0.49696969696969695</v>
      </c>
      <c r="E8" s="35">
        <f>AVERAGE(AS8:AX8)</f>
        <v>0.2836647727272727</v>
      </c>
      <c r="F8" s="35">
        <f>AVERAGE(AY8:BN8)</f>
        <v>0.31380942250892485</v>
      </c>
      <c r="G8" s="35">
        <f>AVERAGE(BO8:BS8)</f>
        <v>0.27931891719391722</v>
      </c>
      <c r="H8" s="35">
        <f>BT8</f>
        <v>0.13538461538461538</v>
      </c>
      <c r="I8" s="35"/>
      <c r="L8" s="41">
        <v>1.0153846153846153</v>
      </c>
      <c r="M8" s="41">
        <v>4.9696969696969697</v>
      </c>
      <c r="N8" s="41">
        <v>3.2424242424242422</v>
      </c>
      <c r="O8" s="36" t="s">
        <v>25</v>
      </c>
      <c r="P8" s="41">
        <v>1.8787878787878789</v>
      </c>
      <c r="Q8" s="41">
        <v>1.4375</v>
      </c>
      <c r="R8" s="41">
        <v>4.7878787878787881</v>
      </c>
      <c r="S8" s="36" t="s">
        <v>25</v>
      </c>
      <c r="T8" s="41">
        <v>3.0769230769230766</v>
      </c>
      <c r="U8" s="41">
        <v>3.7575757575757578</v>
      </c>
      <c r="V8" s="36" t="s">
        <v>25</v>
      </c>
      <c r="W8" s="41">
        <v>3.4603174603174605</v>
      </c>
      <c r="X8" s="41">
        <v>2.4375</v>
      </c>
      <c r="Y8" s="36" t="s">
        <v>25</v>
      </c>
      <c r="Z8" s="41">
        <v>2.21875</v>
      </c>
      <c r="AA8" s="41">
        <v>1.9696969696969697</v>
      </c>
      <c r="AB8" s="41">
        <v>6.2727272727272734</v>
      </c>
      <c r="AC8" s="41">
        <v>3.9692307692307693</v>
      </c>
      <c r="AD8" s="41">
        <v>2.6557377049180326</v>
      </c>
      <c r="AE8" s="41">
        <v>3.3230769230769228</v>
      </c>
      <c r="AF8" s="41">
        <v>3.375</v>
      </c>
      <c r="AG8" s="41">
        <v>2.666666666666667</v>
      </c>
      <c r="AH8" s="41">
        <v>1.2424242424242422</v>
      </c>
      <c r="AI8" s="41">
        <v>3.5076923076923077</v>
      </c>
      <c r="AJ8" s="41">
        <v>2.4848484848484844</v>
      </c>
      <c r="AK8" s="41">
        <v>2.90625</v>
      </c>
      <c r="AL8" s="41">
        <v>2.4923076923076923</v>
      </c>
      <c r="AM8" s="41">
        <v>2.4</v>
      </c>
      <c r="AN8" s="41">
        <v>3.6825396825396828</v>
      </c>
      <c r="AO8" s="41">
        <v>1.3538461538461539</v>
      </c>
      <c r="AQ8" s="35">
        <f>IF(ISNUMBER(L8)=TRUE,AQ$5*(L8-AQ$4)/(AQ$3-AQ$4)+(1-AQ$5)*(1-(L8-AQ$4)/(AQ$3-AQ$4)),"..")</f>
        <v>0.10153846153846154</v>
      </c>
      <c r="AR8" s="35">
        <f t="shared" ref="AR8:BT8" si="0">IF(ISNUMBER(M8)=TRUE,AR$5*(M8-AR$4)/(AR$3-AR$4)+(1-AR$5)*(1-(M8-AR$4)/(AR$3-AR$4)),"..")</f>
        <v>0.49696969696969695</v>
      </c>
      <c r="AS8" s="35">
        <f t="shared" si="0"/>
        <v>0.32424242424242422</v>
      </c>
      <c r="AT8" s="35" t="str">
        <f t="shared" si="0"/>
        <v>..</v>
      </c>
      <c r="AU8" s="35">
        <f t="shared" si="0"/>
        <v>0.1878787878787879</v>
      </c>
      <c r="AV8" s="35">
        <f t="shared" si="0"/>
        <v>0.14374999999999999</v>
      </c>
      <c r="AW8" s="35">
        <f t="shared" si="0"/>
        <v>0.47878787878787882</v>
      </c>
      <c r="AX8" s="35" t="str">
        <f t="shared" si="0"/>
        <v>..</v>
      </c>
      <c r="AY8" s="35">
        <f t="shared" si="0"/>
        <v>0.30769230769230765</v>
      </c>
      <c r="AZ8" s="35">
        <f t="shared" si="0"/>
        <v>0.37575757575757579</v>
      </c>
      <c r="BA8" s="35" t="str">
        <f t="shared" si="0"/>
        <v>..</v>
      </c>
      <c r="BB8" s="35">
        <f t="shared" si="0"/>
        <v>0.34603174603174602</v>
      </c>
      <c r="BC8" s="35">
        <f t="shared" si="0"/>
        <v>0.24374999999999999</v>
      </c>
      <c r="BD8" s="35" t="str">
        <f t="shared" si="0"/>
        <v>..</v>
      </c>
      <c r="BE8" s="35">
        <f t="shared" si="0"/>
        <v>0.22187499999999999</v>
      </c>
      <c r="BF8" s="35">
        <f t="shared" si="0"/>
        <v>0.19696969696969696</v>
      </c>
      <c r="BG8" s="35">
        <f t="shared" si="0"/>
        <v>0.62727272727272732</v>
      </c>
      <c r="BH8" s="35">
        <f t="shared" si="0"/>
        <v>0.39692307692307693</v>
      </c>
      <c r="BI8" s="35">
        <f t="shared" si="0"/>
        <v>0.26557377049180325</v>
      </c>
      <c r="BJ8" s="35">
        <f t="shared" si="0"/>
        <v>0.3323076923076923</v>
      </c>
      <c r="BK8" s="35">
        <f t="shared" si="0"/>
        <v>0.33750000000000002</v>
      </c>
      <c r="BL8" s="35">
        <f t="shared" si="0"/>
        <v>0.26666666666666672</v>
      </c>
      <c r="BM8" s="35">
        <f t="shared" si="0"/>
        <v>0.12424242424242422</v>
      </c>
      <c r="BN8" s="35">
        <f t="shared" si="0"/>
        <v>0.35076923076923078</v>
      </c>
      <c r="BO8" s="35">
        <f t="shared" si="0"/>
        <v>0.24848484848484845</v>
      </c>
      <c r="BP8" s="35">
        <f t="shared" si="0"/>
        <v>0.29062500000000002</v>
      </c>
      <c r="BQ8" s="35">
        <f t="shared" si="0"/>
        <v>0.24923076923076923</v>
      </c>
      <c r="BR8" s="35">
        <f t="shared" si="0"/>
        <v>0.24</v>
      </c>
      <c r="BS8" s="35">
        <f t="shared" si="0"/>
        <v>0.36825396825396828</v>
      </c>
      <c r="BT8" s="35">
        <f t="shared" si="0"/>
        <v>0.13538461538461538</v>
      </c>
    </row>
    <row r="9" spans="1:72" x14ac:dyDescent="0.35">
      <c r="A9" s="34" t="s">
        <v>181</v>
      </c>
      <c r="B9" t="s">
        <v>258</v>
      </c>
      <c r="C9" s="35">
        <f t="shared" ref="C9:C66" si="1">+AQ9</f>
        <v>0.65205479452054793</v>
      </c>
      <c r="D9" s="35">
        <f t="shared" ref="D9:D66" si="2">+AR9</f>
        <v>0.90540540540540548</v>
      </c>
      <c r="E9" s="35">
        <f t="shared" ref="E9:E66" si="3">AVERAGE(AS9:AX9)</f>
        <v>0.58069233617178828</v>
      </c>
      <c r="F9" s="35">
        <f t="shared" ref="F9:F66" si="4">AVERAGE(AY9:BN9)</f>
        <v>0.70396414026551024</v>
      </c>
      <c r="G9" s="35">
        <f t="shared" ref="G9:G66" si="5">AVERAGE(BO9:BS9)</f>
        <v>0.78619029988892997</v>
      </c>
      <c r="H9" s="35">
        <f t="shared" ref="H9:H66" si="6">BT9</f>
        <v>0.80810810810810807</v>
      </c>
      <c r="I9" s="35"/>
      <c r="L9" s="41">
        <v>6.5205479452054789</v>
      </c>
      <c r="M9" s="41">
        <v>9.0540540540540544</v>
      </c>
      <c r="N9" s="41">
        <v>5.7837837837837842</v>
      </c>
      <c r="O9" s="36" t="s">
        <v>25</v>
      </c>
      <c r="P9" s="41">
        <v>4.5945945945945947</v>
      </c>
      <c r="Q9" s="41">
        <v>4.8767123287671232</v>
      </c>
      <c r="R9" s="41">
        <v>7.9726027397260282</v>
      </c>
      <c r="S9" s="36" t="s">
        <v>25</v>
      </c>
      <c r="T9" s="41">
        <v>7.9452054794520546</v>
      </c>
      <c r="U9" s="41">
        <v>7.4794520547945211</v>
      </c>
      <c r="V9" s="36" t="s">
        <v>25</v>
      </c>
      <c r="W9" s="41">
        <v>8.1917808219178081</v>
      </c>
      <c r="X9" s="41">
        <v>6.6575342465753433</v>
      </c>
      <c r="Y9" s="36" t="s">
        <v>25</v>
      </c>
      <c r="Z9" s="41">
        <v>7.8630136986301373</v>
      </c>
      <c r="AA9" s="41">
        <v>7.1780821917808222</v>
      </c>
      <c r="AB9" s="41">
        <v>7.2602739726027394</v>
      </c>
      <c r="AC9" s="41">
        <v>7.6986301369863011</v>
      </c>
      <c r="AD9" s="41">
        <v>5.6486486486486482</v>
      </c>
      <c r="AE9" s="41">
        <v>5.9189189189189193</v>
      </c>
      <c r="AF9" s="41">
        <v>7.7567567567567561</v>
      </c>
      <c r="AG9" s="41">
        <v>5.2054794520547949</v>
      </c>
      <c r="AH9" s="41">
        <v>6.1621621621621614</v>
      </c>
      <c r="AI9" s="41">
        <v>7.5890410958904102</v>
      </c>
      <c r="AJ9" s="41">
        <v>5.8378378378378377</v>
      </c>
      <c r="AK9" s="41">
        <v>8.9041095890410951</v>
      </c>
      <c r="AL9" s="41">
        <v>8.9459459459459456</v>
      </c>
      <c r="AM9" s="41">
        <v>7.486486486486486</v>
      </c>
      <c r="AN9" s="41">
        <v>8.1351351351351351</v>
      </c>
      <c r="AO9" s="41">
        <v>8.0810810810810807</v>
      </c>
      <c r="AQ9" s="35">
        <f t="shared" ref="AQ9:AQ66" si="7">IF(ISNUMBER(L9)=TRUE,AQ$5*(L9-AQ$4)/(AQ$3-AQ$4)+(1-AQ$5)*(1-(L9-AQ$4)/(AQ$3-AQ$4)),"..")</f>
        <v>0.65205479452054793</v>
      </c>
      <c r="AR9" s="35">
        <f t="shared" ref="AR9:AR66" si="8">IF(ISNUMBER(M9)=TRUE,AR$5*(M9-AR$4)/(AR$3-AR$4)+(1-AR$5)*(1-(M9-AR$4)/(AR$3-AR$4)),"..")</f>
        <v>0.90540540540540548</v>
      </c>
      <c r="AS9" s="35">
        <f t="shared" ref="AS9:AS66" si="9">IF(ISNUMBER(N9)=TRUE,AS$5*(N9-AS$4)/(AS$3-AS$4)+(1-AS$5)*(1-(N9-AS$4)/(AS$3-AS$4)),"..")</f>
        <v>0.57837837837837847</v>
      </c>
      <c r="AT9" s="35" t="str">
        <f t="shared" ref="AT9:AT66" si="10">IF(ISNUMBER(O9)=TRUE,AT$5*(O9-AT$4)/(AT$3-AT$4)+(1-AT$5)*(1-(O9-AT$4)/(AT$3-AT$4)),"..")</f>
        <v>..</v>
      </c>
      <c r="AU9" s="35">
        <f t="shared" ref="AU9:AU66" si="11">IF(ISNUMBER(P9)=TRUE,AU$5*(P9-AU$4)/(AU$3-AU$4)+(1-AU$5)*(1-(P9-AU$4)/(AU$3-AU$4)),"..")</f>
        <v>0.45945945945945948</v>
      </c>
      <c r="AV9" s="35">
        <f t="shared" ref="AV9:AV66" si="12">IF(ISNUMBER(Q9)=TRUE,AV$5*(Q9-AV$4)/(AV$3-AV$4)+(1-AV$5)*(1-(Q9-AV$4)/(AV$3-AV$4)),"..")</f>
        <v>0.48767123287671232</v>
      </c>
      <c r="AW9" s="35">
        <f t="shared" ref="AW9:AW66" si="13">IF(ISNUMBER(R9)=TRUE,AW$5*(R9-AW$4)/(AW$3-AW$4)+(1-AW$5)*(1-(R9-AW$4)/(AW$3-AW$4)),"..")</f>
        <v>0.7972602739726028</v>
      </c>
      <c r="AX9" s="35" t="str">
        <f t="shared" ref="AX9:AX66" si="14">IF(ISNUMBER(S9)=TRUE,AX$5*(S9-AX$4)/(AX$3-AX$4)+(1-AX$5)*(1-(S9-AX$4)/(AX$3-AX$4)),"..")</f>
        <v>..</v>
      </c>
      <c r="AY9" s="35">
        <f t="shared" ref="AY9:AY66" si="15">IF(ISNUMBER(T9)=TRUE,AY$5*(T9-AY$4)/(AY$3-AY$4)+(1-AY$5)*(1-(T9-AY$4)/(AY$3-AY$4)),"..")</f>
        <v>0.79452054794520544</v>
      </c>
      <c r="AZ9" s="35">
        <f t="shared" ref="AZ9:AZ66" si="16">IF(ISNUMBER(U9)=TRUE,AZ$5*(U9-AZ$4)/(AZ$3-AZ$4)+(1-AZ$5)*(1-(U9-AZ$4)/(AZ$3-AZ$4)),"..")</f>
        <v>0.74794520547945209</v>
      </c>
      <c r="BA9" s="35" t="str">
        <f t="shared" ref="BA9:BA66" si="17">IF(ISNUMBER(V9)=TRUE,BA$5*(V9-BA$4)/(BA$3-BA$4)+(1-BA$5)*(1-(V9-BA$4)/(BA$3-BA$4)),"..")</f>
        <v>..</v>
      </c>
      <c r="BB9" s="35">
        <f t="shared" ref="BB9:BB66" si="18">IF(ISNUMBER(W9)=TRUE,BB$5*(W9-BB$4)/(BB$3-BB$4)+(1-BB$5)*(1-(W9-BB$4)/(BB$3-BB$4)),"..")</f>
        <v>0.81917808219178079</v>
      </c>
      <c r="BC9" s="35">
        <f t="shared" ref="BC9:BC66" si="19">IF(ISNUMBER(X9)=TRUE,BC$5*(X9-BC$4)/(BC$3-BC$4)+(1-BC$5)*(1-(X9-BC$4)/(BC$3-BC$4)),"..")</f>
        <v>0.66575342465753429</v>
      </c>
      <c r="BD9" s="35" t="str">
        <f t="shared" ref="BD9:BD66" si="20">IF(ISNUMBER(Y9)=TRUE,BD$5*(Y9-BD$4)/(BD$3-BD$4)+(1-BD$5)*(1-(Y9-BD$4)/(BD$3-BD$4)),"..")</f>
        <v>..</v>
      </c>
      <c r="BE9" s="35">
        <f t="shared" ref="BE9:BE66" si="21">IF(ISNUMBER(Z9)=TRUE,BE$5*(Z9-BE$4)/(BE$3-BE$4)+(1-BE$5)*(1-(Z9-BE$4)/(BE$3-BE$4)),"..")</f>
        <v>0.78630136986301369</v>
      </c>
      <c r="BF9" s="35">
        <f t="shared" ref="BF9:BF66" si="22">IF(ISNUMBER(AA9)=TRUE,BF$5*(AA9-BF$4)/(BF$3-BF$4)+(1-BF$5)*(1-(AA9-BF$4)/(BF$3-BF$4)),"..")</f>
        <v>0.71780821917808224</v>
      </c>
      <c r="BG9" s="35">
        <f t="shared" ref="BG9:BG66" si="23">IF(ISNUMBER(AB9)=TRUE,BG$5*(AB9-BG$4)/(BG$3-BG$4)+(1-BG$5)*(1-(AB9-BG$4)/(BG$3-BG$4)),"..")</f>
        <v>0.72602739726027399</v>
      </c>
      <c r="BH9" s="35">
        <f t="shared" ref="BH9:BH66" si="24">IF(ISNUMBER(AC9)=TRUE,BH$5*(AC9-BH$4)/(BH$3-BH$4)+(1-BH$5)*(1-(AC9-BH$4)/(BH$3-BH$4)),"..")</f>
        <v>0.76986301369863008</v>
      </c>
      <c r="BI9" s="35">
        <f t="shared" ref="BI9:BI66" si="25">IF(ISNUMBER(AD9)=TRUE,BI$5*(AD9-BI$4)/(BI$3-BI$4)+(1-BI$5)*(1-(AD9-BI$4)/(BI$3-BI$4)),"..")</f>
        <v>0.56486486486486487</v>
      </c>
      <c r="BJ9" s="35">
        <f t="shared" ref="BJ9:BJ66" si="26">IF(ISNUMBER(AE9)=TRUE,BJ$5*(AE9-BJ$4)/(BJ$3-BJ$4)+(1-BJ$5)*(1-(AE9-BJ$4)/(BJ$3-BJ$4)),"..")</f>
        <v>0.59189189189189195</v>
      </c>
      <c r="BK9" s="35">
        <f t="shared" ref="BK9:BK66" si="27">IF(ISNUMBER(AF9)=TRUE,BK$5*(AF9-BK$4)/(BK$3-BK$4)+(1-BK$5)*(1-(AF9-BK$4)/(BK$3-BK$4)),"..")</f>
        <v>0.77567567567567564</v>
      </c>
      <c r="BL9" s="35">
        <f t="shared" ref="BL9:BL66" si="28">IF(ISNUMBER(AG9)=TRUE,BL$5*(AG9-BL$4)/(BL$3-BL$4)+(1-BL$5)*(1-(AG9-BL$4)/(BL$3-BL$4)),"..")</f>
        <v>0.52054794520547953</v>
      </c>
      <c r="BM9" s="35">
        <f t="shared" ref="BM9:BM66" si="29">IF(ISNUMBER(AH9)=TRUE,BM$5*(AH9-BM$4)/(BM$3-BM$4)+(1-BM$5)*(1-(AH9-BM$4)/(BM$3-BM$4)),"..")</f>
        <v>0.61621621621621614</v>
      </c>
      <c r="BN9" s="35">
        <f t="shared" ref="BN9:BN66" si="30">IF(ISNUMBER(AI9)=TRUE,BN$5*(AI9-BN$4)/(BN$3-BN$4)+(1-BN$5)*(1-(AI9-BN$4)/(BN$3-BN$4)),"..")</f>
        <v>0.75890410958904098</v>
      </c>
      <c r="BO9" s="35">
        <f t="shared" ref="BO9:BO66" si="31">IF(ISNUMBER(AJ9)=TRUE,BO$5*(AJ9-BO$4)/(BO$3-BO$4)+(1-BO$5)*(1-(AJ9-BO$4)/(BO$3-BO$4)),"..")</f>
        <v>0.58378378378378382</v>
      </c>
      <c r="BP9" s="35">
        <f t="shared" ref="BP9:BP66" si="32">IF(ISNUMBER(AK9)=TRUE,BP$5*(AK9-BP$4)/(BP$3-BP$4)+(1-BP$5)*(1-(AK9-BP$4)/(BP$3-BP$4)),"..")</f>
        <v>0.89041095890410948</v>
      </c>
      <c r="BQ9" s="35">
        <f t="shared" ref="BQ9:BQ66" si="33">IF(ISNUMBER(AL9)=TRUE,BQ$5*(AL9-BQ$4)/(BQ$3-BQ$4)+(1-BQ$5)*(1-(AL9-BQ$4)/(BQ$3-BQ$4)),"..")</f>
        <v>0.89459459459459456</v>
      </c>
      <c r="BR9" s="35">
        <f t="shared" ref="BR9:BR66" si="34">IF(ISNUMBER(AM9)=TRUE,BR$5*(AM9-BR$4)/(BR$3-BR$4)+(1-BR$5)*(1-(AM9-BR$4)/(BR$3-BR$4)),"..")</f>
        <v>0.74864864864864855</v>
      </c>
      <c r="BS9" s="35">
        <f t="shared" ref="BS9:BS66" si="35">IF(ISNUMBER(AN9)=TRUE,BS$5*(AN9-BS$4)/(BS$3-BS$4)+(1-BS$5)*(1-(AN9-BS$4)/(BS$3-BS$4)),"..")</f>
        <v>0.81351351351351353</v>
      </c>
      <c r="BT9" s="35">
        <f t="shared" ref="BT9:BT66" si="36">IF(ISNUMBER(AO9)=TRUE,BT$5*(AO9-BT$4)/(BT$3-BT$4)+(1-BT$5)*(1-(AO9-BT$4)/(BT$3-BT$4)),"..")</f>
        <v>0.80810810810810807</v>
      </c>
    </row>
    <row r="10" spans="1:72" x14ac:dyDescent="0.35">
      <c r="A10" s="34" t="s">
        <v>182</v>
      </c>
      <c r="B10" t="s">
        <v>259</v>
      </c>
      <c r="C10" s="35">
        <f t="shared" si="1"/>
        <v>0.52800000000000002</v>
      </c>
      <c r="D10" s="35">
        <f t="shared" si="2"/>
        <v>0.88627450980392164</v>
      </c>
      <c r="E10" s="35">
        <f t="shared" si="3"/>
        <v>0.55882352941176472</v>
      </c>
      <c r="F10" s="35">
        <f t="shared" si="4"/>
        <v>0.65772606185331273</v>
      </c>
      <c r="G10" s="35">
        <f t="shared" si="5"/>
        <v>0.75610980392156857</v>
      </c>
      <c r="H10" s="35">
        <f t="shared" si="6"/>
        <v>0.628</v>
      </c>
      <c r="I10" s="35"/>
      <c r="L10" s="41">
        <v>5.28</v>
      </c>
      <c r="M10" s="41">
        <v>8.8627450980392162</v>
      </c>
      <c r="N10" s="41">
        <v>4.1960784313725492</v>
      </c>
      <c r="O10" s="36" t="s">
        <v>25</v>
      </c>
      <c r="P10" s="41">
        <v>5.1764705882352944</v>
      </c>
      <c r="Q10" s="41">
        <v>3.7647058823529411</v>
      </c>
      <c r="R10" s="41">
        <v>9.2156862745098032</v>
      </c>
      <c r="S10" s="36" t="s">
        <v>25</v>
      </c>
      <c r="T10" s="41">
        <v>7.6</v>
      </c>
      <c r="U10" s="41">
        <v>7.3333333333333339</v>
      </c>
      <c r="V10" s="36" t="s">
        <v>25</v>
      </c>
      <c r="W10" s="41">
        <v>8.1199999999999992</v>
      </c>
      <c r="X10" s="41">
        <v>5.3725490196078427</v>
      </c>
      <c r="Y10" s="36" t="s">
        <v>25</v>
      </c>
      <c r="Z10" s="41">
        <v>7.1428571428571423</v>
      </c>
      <c r="AA10" s="41">
        <v>5.4</v>
      </c>
      <c r="AB10" s="41">
        <v>8.76</v>
      </c>
      <c r="AC10" s="41">
        <v>6.6666666666666661</v>
      </c>
      <c r="AD10" s="41">
        <v>3.9591836734693882</v>
      </c>
      <c r="AE10" s="41">
        <v>6</v>
      </c>
      <c r="AF10" s="41">
        <v>7.24</v>
      </c>
      <c r="AG10" s="41">
        <v>5.6862745098039218</v>
      </c>
      <c r="AH10" s="41">
        <v>6.84</v>
      </c>
      <c r="AI10" s="41">
        <v>5.9607843137254903</v>
      </c>
      <c r="AJ10" s="41">
        <v>5.76</v>
      </c>
      <c r="AK10" s="41">
        <v>7.8431372549019613</v>
      </c>
      <c r="AL10" s="41">
        <v>9.2156862745098032</v>
      </c>
      <c r="AM10" s="41">
        <v>6.6666666666666661</v>
      </c>
      <c r="AN10" s="41">
        <v>8.32</v>
      </c>
      <c r="AO10" s="41">
        <v>6.28</v>
      </c>
      <c r="AQ10" s="35">
        <f t="shared" si="7"/>
        <v>0.52800000000000002</v>
      </c>
      <c r="AR10" s="35">
        <f t="shared" si="8"/>
        <v>0.88627450980392164</v>
      </c>
      <c r="AS10" s="35">
        <f t="shared" si="9"/>
        <v>0.41960784313725491</v>
      </c>
      <c r="AT10" s="35" t="str">
        <f t="shared" si="10"/>
        <v>..</v>
      </c>
      <c r="AU10" s="35">
        <f t="shared" si="11"/>
        <v>0.51764705882352946</v>
      </c>
      <c r="AV10" s="35">
        <f t="shared" si="12"/>
        <v>0.37647058823529411</v>
      </c>
      <c r="AW10" s="35">
        <f t="shared" si="13"/>
        <v>0.92156862745098034</v>
      </c>
      <c r="AX10" s="35" t="str">
        <f t="shared" si="14"/>
        <v>..</v>
      </c>
      <c r="AY10" s="35">
        <f t="shared" si="15"/>
        <v>0.76</v>
      </c>
      <c r="AZ10" s="35">
        <f t="shared" si="16"/>
        <v>0.73333333333333339</v>
      </c>
      <c r="BA10" s="35" t="str">
        <f t="shared" si="17"/>
        <v>..</v>
      </c>
      <c r="BB10" s="35">
        <f t="shared" si="18"/>
        <v>0.81199999999999994</v>
      </c>
      <c r="BC10" s="35">
        <f t="shared" si="19"/>
        <v>0.53725490196078429</v>
      </c>
      <c r="BD10" s="35" t="str">
        <f t="shared" si="20"/>
        <v>..</v>
      </c>
      <c r="BE10" s="35">
        <f t="shared" si="21"/>
        <v>0.71428571428571419</v>
      </c>
      <c r="BF10" s="35">
        <f t="shared" si="22"/>
        <v>0.54</v>
      </c>
      <c r="BG10" s="35">
        <f t="shared" si="23"/>
        <v>0.876</v>
      </c>
      <c r="BH10" s="35">
        <f t="shared" si="24"/>
        <v>0.66666666666666663</v>
      </c>
      <c r="BI10" s="35">
        <f t="shared" si="25"/>
        <v>0.3959183673469388</v>
      </c>
      <c r="BJ10" s="35">
        <f t="shared" si="26"/>
        <v>0.6</v>
      </c>
      <c r="BK10" s="35">
        <f t="shared" si="27"/>
        <v>0.72399999999999998</v>
      </c>
      <c r="BL10" s="35">
        <f t="shared" si="28"/>
        <v>0.56862745098039214</v>
      </c>
      <c r="BM10" s="35">
        <f t="shared" si="29"/>
        <v>0.68399999999999994</v>
      </c>
      <c r="BN10" s="35">
        <f t="shared" si="30"/>
        <v>0.59607843137254901</v>
      </c>
      <c r="BO10" s="35">
        <f t="shared" si="31"/>
        <v>0.57599999999999996</v>
      </c>
      <c r="BP10" s="35">
        <f t="shared" si="32"/>
        <v>0.78431372549019618</v>
      </c>
      <c r="BQ10" s="35">
        <f t="shared" si="33"/>
        <v>0.92156862745098034</v>
      </c>
      <c r="BR10" s="35">
        <f t="shared" si="34"/>
        <v>0.66666666666666663</v>
      </c>
      <c r="BS10" s="35">
        <f t="shared" si="35"/>
        <v>0.83200000000000007</v>
      </c>
      <c r="BT10" s="35">
        <f t="shared" si="36"/>
        <v>0.628</v>
      </c>
    </row>
    <row r="11" spans="1:72" x14ac:dyDescent="0.35">
      <c r="A11" s="34" t="s">
        <v>183</v>
      </c>
      <c r="B11" t="s">
        <v>260</v>
      </c>
      <c r="C11" s="35">
        <f t="shared" si="1"/>
        <v>0.43098591549295773</v>
      </c>
      <c r="D11" s="35">
        <f t="shared" si="2"/>
        <v>0.40281690140845072</v>
      </c>
      <c r="E11" s="35">
        <f t="shared" si="3"/>
        <v>0.47089537223340033</v>
      </c>
      <c r="F11" s="35">
        <f t="shared" si="4"/>
        <v>0.56372670807453418</v>
      </c>
      <c r="G11" s="35">
        <f t="shared" si="5"/>
        <v>0.58856338028169009</v>
      </c>
      <c r="H11" s="35">
        <f t="shared" si="6"/>
        <v>0.67999999999999994</v>
      </c>
      <c r="I11" s="35"/>
      <c r="L11" s="41">
        <v>4.3098591549295771</v>
      </c>
      <c r="M11" s="41">
        <v>4.028169014084507</v>
      </c>
      <c r="N11" s="41">
        <v>3.1142857142857139</v>
      </c>
      <c r="O11" s="36" t="s">
        <v>25</v>
      </c>
      <c r="P11" s="41">
        <v>4.2285714285714286</v>
      </c>
      <c r="Q11" s="41">
        <v>2.676056338028169</v>
      </c>
      <c r="R11" s="41">
        <v>8.816901408450704</v>
      </c>
      <c r="S11" s="36" t="s">
        <v>25</v>
      </c>
      <c r="T11" s="41">
        <v>6.5714285714285712</v>
      </c>
      <c r="U11" s="41">
        <v>6.5428571428571427</v>
      </c>
      <c r="V11" s="36" t="s">
        <v>25</v>
      </c>
      <c r="W11" s="41">
        <v>8</v>
      </c>
      <c r="X11" s="41">
        <v>4.140845070422535</v>
      </c>
      <c r="Y11" s="36" t="s">
        <v>25</v>
      </c>
      <c r="Z11" s="41">
        <v>6.4927536231884062</v>
      </c>
      <c r="AA11" s="41">
        <v>3.859154929577465</v>
      </c>
      <c r="AB11" s="41">
        <v>8.9859154929577461</v>
      </c>
      <c r="AC11" s="41">
        <v>7.7971014492753632</v>
      </c>
      <c r="AD11" s="41">
        <v>2.1159420289855069</v>
      </c>
      <c r="AE11" s="41">
        <v>4.507042253521127</v>
      </c>
      <c r="AF11" s="41">
        <v>6.1159420289855078</v>
      </c>
      <c r="AG11" s="41">
        <v>3.436619718309859</v>
      </c>
      <c r="AH11" s="41">
        <v>5.2857142857142856</v>
      </c>
      <c r="AI11" s="41">
        <v>5.070422535211268</v>
      </c>
      <c r="AJ11" s="41">
        <v>3.8857142857142861</v>
      </c>
      <c r="AK11" s="41">
        <v>5.887323943661972</v>
      </c>
      <c r="AL11" s="41">
        <v>7.774647887323944</v>
      </c>
      <c r="AM11" s="41">
        <v>4.3661971830985919</v>
      </c>
      <c r="AN11" s="41">
        <v>7.5142857142857142</v>
      </c>
      <c r="AO11" s="41">
        <v>6.8</v>
      </c>
      <c r="AQ11" s="35">
        <f t="shared" si="7"/>
        <v>0.43098591549295773</v>
      </c>
      <c r="AR11" s="35">
        <f t="shared" si="8"/>
        <v>0.40281690140845072</v>
      </c>
      <c r="AS11" s="35">
        <f t="shared" si="9"/>
        <v>0.31142857142857139</v>
      </c>
      <c r="AT11" s="35" t="str">
        <f t="shared" si="10"/>
        <v>..</v>
      </c>
      <c r="AU11" s="35">
        <f t="shared" si="11"/>
        <v>0.42285714285714288</v>
      </c>
      <c r="AV11" s="35">
        <f t="shared" si="12"/>
        <v>0.26760563380281688</v>
      </c>
      <c r="AW11" s="35">
        <f t="shared" si="13"/>
        <v>0.88169014084507036</v>
      </c>
      <c r="AX11" s="35" t="str">
        <f t="shared" si="14"/>
        <v>..</v>
      </c>
      <c r="AY11" s="35">
        <f t="shared" si="15"/>
        <v>0.65714285714285714</v>
      </c>
      <c r="AZ11" s="35">
        <f t="shared" si="16"/>
        <v>0.65428571428571425</v>
      </c>
      <c r="BA11" s="35" t="str">
        <f t="shared" si="17"/>
        <v>..</v>
      </c>
      <c r="BB11" s="35">
        <f t="shared" si="18"/>
        <v>0.8</v>
      </c>
      <c r="BC11" s="35">
        <f t="shared" si="19"/>
        <v>0.41408450704225352</v>
      </c>
      <c r="BD11" s="35" t="str">
        <f t="shared" si="20"/>
        <v>..</v>
      </c>
      <c r="BE11" s="35">
        <f t="shared" si="21"/>
        <v>0.64927536231884064</v>
      </c>
      <c r="BF11" s="35">
        <f t="shared" si="22"/>
        <v>0.38591549295774652</v>
      </c>
      <c r="BG11" s="35">
        <f t="shared" si="23"/>
        <v>0.89859154929577456</v>
      </c>
      <c r="BH11" s="35">
        <f t="shared" si="24"/>
        <v>0.77971014492753632</v>
      </c>
      <c r="BI11" s="35">
        <f t="shared" si="25"/>
        <v>0.21159420289855069</v>
      </c>
      <c r="BJ11" s="35">
        <f t="shared" si="26"/>
        <v>0.45070422535211269</v>
      </c>
      <c r="BK11" s="35">
        <f t="shared" si="27"/>
        <v>0.61159420289855082</v>
      </c>
      <c r="BL11" s="35">
        <f t="shared" si="28"/>
        <v>0.3436619718309859</v>
      </c>
      <c r="BM11" s="35">
        <f t="shared" si="29"/>
        <v>0.52857142857142858</v>
      </c>
      <c r="BN11" s="35">
        <f t="shared" si="30"/>
        <v>0.50704225352112675</v>
      </c>
      <c r="BO11" s="35">
        <f t="shared" si="31"/>
        <v>0.38857142857142862</v>
      </c>
      <c r="BP11" s="35">
        <f t="shared" si="32"/>
        <v>0.58873239436619718</v>
      </c>
      <c r="BQ11" s="35">
        <f t="shared" si="33"/>
        <v>0.77746478873239444</v>
      </c>
      <c r="BR11" s="35">
        <f t="shared" si="34"/>
        <v>0.43661971830985918</v>
      </c>
      <c r="BS11" s="35">
        <f t="shared" si="35"/>
        <v>0.75142857142857145</v>
      </c>
      <c r="BT11" s="35">
        <f t="shared" si="36"/>
        <v>0.67999999999999994</v>
      </c>
    </row>
    <row r="12" spans="1:72" x14ac:dyDescent="0.35">
      <c r="A12" s="37" t="s">
        <v>185</v>
      </c>
      <c r="B12" t="s">
        <v>261</v>
      </c>
      <c r="C12" s="35">
        <f t="shared" si="1"/>
        <v>0.34339622641509432</v>
      </c>
      <c r="D12" s="35">
        <f t="shared" si="2"/>
        <v>0.81698113207547163</v>
      </c>
      <c r="E12" s="35">
        <f t="shared" si="3"/>
        <v>0.34860484193406083</v>
      </c>
      <c r="F12" s="35">
        <f t="shared" si="4"/>
        <v>0.43448752505356281</v>
      </c>
      <c r="G12" s="35">
        <f t="shared" si="5"/>
        <v>0.37233644859813081</v>
      </c>
      <c r="H12" s="35">
        <f t="shared" si="6"/>
        <v>0.17307692307692307</v>
      </c>
      <c r="I12" s="35"/>
      <c r="L12" s="41">
        <v>3.4339622641509431</v>
      </c>
      <c r="M12" s="41">
        <v>8.1698113207547163</v>
      </c>
      <c r="N12" s="41">
        <v>4.8224299065420562</v>
      </c>
      <c r="O12" s="36" t="s">
        <v>25</v>
      </c>
      <c r="P12" s="41">
        <v>3.8301886792452828</v>
      </c>
      <c r="Q12" s="41">
        <v>1.6153846153846154</v>
      </c>
      <c r="R12" s="41">
        <v>3.6761904761904765</v>
      </c>
      <c r="S12" s="36" t="s">
        <v>25</v>
      </c>
      <c r="T12" s="41">
        <v>4.8952380952380956</v>
      </c>
      <c r="U12" s="41">
        <v>5.1509433962264151</v>
      </c>
      <c r="V12" s="36" t="s">
        <v>25</v>
      </c>
      <c r="W12" s="41">
        <v>6.7735849056603765</v>
      </c>
      <c r="X12" s="41">
        <v>2.8</v>
      </c>
      <c r="Y12" s="36" t="s">
        <v>25</v>
      </c>
      <c r="Z12" s="41">
        <v>2.6728971962616823</v>
      </c>
      <c r="AA12" s="41">
        <v>3.6074766355140184</v>
      </c>
      <c r="AB12" s="41">
        <v>5.9245283018867925</v>
      </c>
      <c r="AC12" s="41">
        <v>4.4150943396226419</v>
      </c>
      <c r="AD12" s="41">
        <v>4.3925233644859816</v>
      </c>
      <c r="AE12" s="41">
        <v>3.0467289719626169</v>
      </c>
      <c r="AF12" s="41">
        <v>7.3523809523809529</v>
      </c>
      <c r="AG12" s="41">
        <v>2.2803738317757007</v>
      </c>
      <c r="AH12" s="41">
        <v>5.2307692307692308</v>
      </c>
      <c r="AI12" s="41">
        <v>2.2857142857142856</v>
      </c>
      <c r="AJ12" s="41">
        <v>2.4299065420560746</v>
      </c>
      <c r="AK12" s="41">
        <v>3.5887850467289724</v>
      </c>
      <c r="AL12" s="41">
        <v>4.6728971962616823</v>
      </c>
      <c r="AM12" s="41">
        <v>3.3084112149532707</v>
      </c>
      <c r="AN12" s="41">
        <v>4.6168224299065423</v>
      </c>
      <c r="AO12" s="41">
        <v>1.7307692307692308</v>
      </c>
      <c r="AQ12" s="35">
        <f t="shared" si="7"/>
        <v>0.34339622641509432</v>
      </c>
      <c r="AR12" s="35">
        <f t="shared" si="8"/>
        <v>0.81698113207547163</v>
      </c>
      <c r="AS12" s="35">
        <f t="shared" si="9"/>
        <v>0.48224299065420562</v>
      </c>
      <c r="AT12" s="35" t="str">
        <f t="shared" si="10"/>
        <v>..</v>
      </c>
      <c r="AU12" s="35">
        <f t="shared" si="11"/>
        <v>0.38301886792452827</v>
      </c>
      <c r="AV12" s="35">
        <f t="shared" si="12"/>
        <v>0.16153846153846155</v>
      </c>
      <c r="AW12" s="35">
        <f t="shared" si="13"/>
        <v>0.36761904761904762</v>
      </c>
      <c r="AX12" s="35" t="str">
        <f t="shared" si="14"/>
        <v>..</v>
      </c>
      <c r="AY12" s="35">
        <f t="shared" si="15"/>
        <v>0.48952380952380958</v>
      </c>
      <c r="AZ12" s="35">
        <f t="shared" si="16"/>
        <v>0.51509433962264151</v>
      </c>
      <c r="BA12" s="35" t="str">
        <f t="shared" si="17"/>
        <v>..</v>
      </c>
      <c r="BB12" s="35">
        <f t="shared" si="18"/>
        <v>0.6773584905660377</v>
      </c>
      <c r="BC12" s="35">
        <f t="shared" si="19"/>
        <v>0.27999999999999997</v>
      </c>
      <c r="BD12" s="35" t="str">
        <f t="shared" si="20"/>
        <v>..</v>
      </c>
      <c r="BE12" s="35">
        <f t="shared" si="21"/>
        <v>0.26728971962616821</v>
      </c>
      <c r="BF12" s="35">
        <f t="shared" si="22"/>
        <v>0.36074766355140186</v>
      </c>
      <c r="BG12" s="35">
        <f t="shared" si="23"/>
        <v>0.59245283018867922</v>
      </c>
      <c r="BH12" s="35">
        <f t="shared" si="24"/>
        <v>0.44150943396226416</v>
      </c>
      <c r="BI12" s="35">
        <f t="shared" si="25"/>
        <v>0.43925233644859818</v>
      </c>
      <c r="BJ12" s="35">
        <f t="shared" si="26"/>
        <v>0.30467289719626167</v>
      </c>
      <c r="BK12" s="35">
        <f t="shared" si="27"/>
        <v>0.73523809523809525</v>
      </c>
      <c r="BL12" s="35">
        <f t="shared" si="28"/>
        <v>0.22803738317757008</v>
      </c>
      <c r="BM12" s="35">
        <f t="shared" si="29"/>
        <v>0.52307692307692311</v>
      </c>
      <c r="BN12" s="35">
        <f t="shared" si="30"/>
        <v>0.22857142857142856</v>
      </c>
      <c r="BO12" s="35">
        <f t="shared" si="31"/>
        <v>0.24299065420560745</v>
      </c>
      <c r="BP12" s="35">
        <f t="shared" si="32"/>
        <v>0.35887850467289723</v>
      </c>
      <c r="BQ12" s="35">
        <f t="shared" si="33"/>
        <v>0.46728971962616822</v>
      </c>
      <c r="BR12" s="35">
        <f t="shared" si="34"/>
        <v>0.33084112149532707</v>
      </c>
      <c r="BS12" s="35">
        <f t="shared" si="35"/>
        <v>0.46168224299065425</v>
      </c>
      <c r="BT12" s="35">
        <f t="shared" si="36"/>
        <v>0.17307692307692307</v>
      </c>
    </row>
    <row r="13" spans="1:72" x14ac:dyDescent="0.35">
      <c r="A13" s="34" t="s">
        <v>184</v>
      </c>
      <c r="B13" t="s">
        <v>262</v>
      </c>
      <c r="C13" s="35">
        <f t="shared" si="1"/>
        <v>0.35384615384615381</v>
      </c>
      <c r="D13" s="35">
        <f t="shared" si="2"/>
        <v>0.47450980392156861</v>
      </c>
      <c r="E13" s="35">
        <f t="shared" si="3"/>
        <v>0.30429411764705883</v>
      </c>
      <c r="F13" s="35">
        <f t="shared" si="4"/>
        <v>0.50243450882808127</v>
      </c>
      <c r="G13" s="35">
        <f t="shared" si="5"/>
        <v>0.23799396681749624</v>
      </c>
      <c r="H13" s="35">
        <f t="shared" si="6"/>
        <v>9.6000000000000002E-2</v>
      </c>
      <c r="I13" s="35"/>
      <c r="L13" s="41">
        <v>3.5384615384615383</v>
      </c>
      <c r="M13" s="41">
        <v>4.7450980392156863</v>
      </c>
      <c r="N13" s="41">
        <v>2.3921568627450984</v>
      </c>
      <c r="O13" s="36" t="s">
        <v>25</v>
      </c>
      <c r="P13" s="41">
        <v>2.76</v>
      </c>
      <c r="Q13" s="41">
        <v>1.3725490196078431</v>
      </c>
      <c r="R13" s="41">
        <v>5.6470588235294121</v>
      </c>
      <c r="S13" s="36" t="s">
        <v>25</v>
      </c>
      <c r="T13" s="41">
        <v>4.625</v>
      </c>
      <c r="U13" s="41">
        <v>3.0588235294117645</v>
      </c>
      <c r="V13" s="36" t="s">
        <v>25</v>
      </c>
      <c r="W13" s="41">
        <v>4.0769230769230766</v>
      </c>
      <c r="X13" s="41">
        <v>3.16</v>
      </c>
      <c r="Y13" s="36" t="s">
        <v>25</v>
      </c>
      <c r="Z13" s="41">
        <v>3.44</v>
      </c>
      <c r="AA13" s="41">
        <v>3.7142857142857144</v>
      </c>
      <c r="AB13" s="41">
        <v>7.2941176470588243</v>
      </c>
      <c r="AC13" s="41">
        <v>5.1489361702127656</v>
      </c>
      <c r="AD13" s="41">
        <v>7.0196078431372548</v>
      </c>
      <c r="AE13" s="41">
        <v>7.8039215686274517</v>
      </c>
      <c r="AF13" s="41">
        <v>4.96</v>
      </c>
      <c r="AG13" s="41">
        <v>4.7058823529411766</v>
      </c>
      <c r="AH13" s="41">
        <v>4.0392156862745097</v>
      </c>
      <c r="AI13" s="41">
        <v>7.2941176470588243</v>
      </c>
      <c r="AJ13" s="41">
        <v>1.1153846153846154</v>
      </c>
      <c r="AK13" s="41">
        <v>1.7647058823529411</v>
      </c>
      <c r="AL13" s="41">
        <v>3.0588235294117645</v>
      </c>
      <c r="AM13" s="41">
        <v>3.0588235294117645</v>
      </c>
      <c r="AN13" s="41">
        <v>2.9019607843137258</v>
      </c>
      <c r="AO13" s="41">
        <v>0.96</v>
      </c>
      <c r="AQ13" s="35">
        <f t="shared" si="7"/>
        <v>0.35384615384615381</v>
      </c>
      <c r="AR13" s="35">
        <f t="shared" si="8"/>
        <v>0.47450980392156861</v>
      </c>
      <c r="AS13" s="35">
        <f t="shared" si="9"/>
        <v>0.23921568627450984</v>
      </c>
      <c r="AT13" s="35" t="str">
        <f t="shared" si="10"/>
        <v>..</v>
      </c>
      <c r="AU13" s="35">
        <f t="shared" si="11"/>
        <v>0.27599999999999997</v>
      </c>
      <c r="AV13" s="35">
        <f t="shared" si="12"/>
        <v>0.13725490196078433</v>
      </c>
      <c r="AW13" s="35">
        <f t="shared" si="13"/>
        <v>0.56470588235294117</v>
      </c>
      <c r="AX13" s="35" t="str">
        <f t="shared" si="14"/>
        <v>..</v>
      </c>
      <c r="AY13" s="35">
        <f t="shared" si="15"/>
        <v>0.46250000000000002</v>
      </c>
      <c r="AZ13" s="35">
        <f t="shared" si="16"/>
        <v>0.30588235294117644</v>
      </c>
      <c r="BA13" s="35" t="str">
        <f t="shared" si="17"/>
        <v>..</v>
      </c>
      <c r="BB13" s="35">
        <f t="shared" si="18"/>
        <v>0.40769230769230769</v>
      </c>
      <c r="BC13" s="35">
        <f t="shared" si="19"/>
        <v>0.316</v>
      </c>
      <c r="BD13" s="35" t="str">
        <f t="shared" si="20"/>
        <v>..</v>
      </c>
      <c r="BE13" s="35">
        <f t="shared" si="21"/>
        <v>0.34399999999999997</v>
      </c>
      <c r="BF13" s="35">
        <f t="shared" si="22"/>
        <v>0.37142857142857144</v>
      </c>
      <c r="BG13" s="35">
        <f t="shared" si="23"/>
        <v>0.72941176470588243</v>
      </c>
      <c r="BH13" s="35">
        <f t="shared" si="24"/>
        <v>0.51489361702127656</v>
      </c>
      <c r="BI13" s="35">
        <f t="shared" si="25"/>
        <v>0.70196078431372544</v>
      </c>
      <c r="BJ13" s="35">
        <f t="shared" si="26"/>
        <v>0.78039215686274521</v>
      </c>
      <c r="BK13" s="35">
        <f t="shared" si="27"/>
        <v>0.496</v>
      </c>
      <c r="BL13" s="35">
        <f t="shared" si="28"/>
        <v>0.47058823529411764</v>
      </c>
      <c r="BM13" s="35">
        <f t="shared" si="29"/>
        <v>0.40392156862745099</v>
      </c>
      <c r="BN13" s="35">
        <f t="shared" si="30"/>
        <v>0.72941176470588243</v>
      </c>
      <c r="BO13" s="35">
        <f t="shared" si="31"/>
        <v>0.11153846153846154</v>
      </c>
      <c r="BP13" s="35">
        <f t="shared" si="32"/>
        <v>0.1764705882352941</v>
      </c>
      <c r="BQ13" s="35">
        <f t="shared" si="33"/>
        <v>0.30588235294117644</v>
      </c>
      <c r="BR13" s="35">
        <f t="shared" si="34"/>
        <v>0.30588235294117644</v>
      </c>
      <c r="BS13" s="35">
        <f t="shared" si="35"/>
        <v>0.29019607843137257</v>
      </c>
      <c r="BT13" s="35">
        <f t="shared" si="36"/>
        <v>9.6000000000000002E-2</v>
      </c>
    </row>
    <row r="14" spans="1:72" x14ac:dyDescent="0.35">
      <c r="A14" s="34" t="s">
        <v>187</v>
      </c>
      <c r="B14" t="s">
        <v>263</v>
      </c>
      <c r="C14" s="35">
        <f t="shared" si="1"/>
        <v>0.63373493975903616</v>
      </c>
      <c r="D14" s="35">
        <f t="shared" si="2"/>
        <v>0.89523809523809528</v>
      </c>
      <c r="E14" s="35">
        <f t="shared" si="3"/>
        <v>0.63008374963267699</v>
      </c>
      <c r="F14" s="35">
        <f t="shared" si="4"/>
        <v>0.6544615643408026</v>
      </c>
      <c r="G14" s="35">
        <f t="shared" si="5"/>
        <v>0.73891524285294496</v>
      </c>
      <c r="H14" s="35">
        <f t="shared" si="6"/>
        <v>0.71219512195121948</v>
      </c>
      <c r="I14" s="35"/>
      <c r="L14" s="41">
        <v>6.3373493975903621</v>
      </c>
      <c r="M14" s="41">
        <v>8.9523809523809526</v>
      </c>
      <c r="N14" s="41">
        <v>5.7317073170731705</v>
      </c>
      <c r="O14" s="36" t="s">
        <v>25</v>
      </c>
      <c r="P14" s="41">
        <v>6.1463414634146343</v>
      </c>
      <c r="Q14" s="41">
        <v>5.0361445783132526</v>
      </c>
      <c r="R14" s="41">
        <v>8.2891566265060241</v>
      </c>
      <c r="S14" s="36" t="s">
        <v>25</v>
      </c>
      <c r="T14" s="41">
        <v>5.8795180722891569</v>
      </c>
      <c r="U14" s="41">
        <v>7.0476190476190474</v>
      </c>
      <c r="V14" s="36" t="s">
        <v>25</v>
      </c>
      <c r="W14" s="41">
        <v>7.6626506024096379</v>
      </c>
      <c r="X14" s="41">
        <v>6.19277108433735</v>
      </c>
      <c r="Y14" s="36" t="s">
        <v>25</v>
      </c>
      <c r="Z14" s="41">
        <v>6.8536585365853657</v>
      </c>
      <c r="AA14" s="41">
        <v>6.8048780487804876</v>
      </c>
      <c r="AB14" s="41">
        <v>6.6987951807228914</v>
      </c>
      <c r="AC14" s="41">
        <v>6.3373493975903621</v>
      </c>
      <c r="AD14" s="41">
        <v>5.1084337349397586</v>
      </c>
      <c r="AE14" s="41">
        <v>6.1975308641975317</v>
      </c>
      <c r="AF14" s="41">
        <v>7.8809523809523814</v>
      </c>
      <c r="AG14" s="41">
        <v>6.3373493975903621</v>
      </c>
      <c r="AH14" s="41">
        <v>5.4523809523809526</v>
      </c>
      <c r="AI14" s="41">
        <v>7.1707317073170724</v>
      </c>
      <c r="AJ14" s="41">
        <v>5.1807228915662646</v>
      </c>
      <c r="AK14" s="41">
        <v>8.4096385542168672</v>
      </c>
      <c r="AL14" s="41">
        <v>8.8095238095238102</v>
      </c>
      <c r="AM14" s="41">
        <v>6.6190476190476186</v>
      </c>
      <c r="AN14" s="41">
        <v>7.9268292682926838</v>
      </c>
      <c r="AO14" s="41">
        <v>7.1219512195121943</v>
      </c>
      <c r="AQ14" s="35">
        <f t="shared" si="7"/>
        <v>0.63373493975903616</v>
      </c>
      <c r="AR14" s="35">
        <f t="shared" si="8"/>
        <v>0.89523809523809528</v>
      </c>
      <c r="AS14" s="35">
        <f t="shared" si="9"/>
        <v>0.57317073170731703</v>
      </c>
      <c r="AT14" s="35" t="str">
        <f t="shared" si="10"/>
        <v>..</v>
      </c>
      <c r="AU14" s="35">
        <f t="shared" si="11"/>
        <v>0.61463414634146341</v>
      </c>
      <c r="AV14" s="35">
        <f t="shared" si="12"/>
        <v>0.5036144578313253</v>
      </c>
      <c r="AW14" s="35">
        <f t="shared" si="13"/>
        <v>0.82891566265060246</v>
      </c>
      <c r="AX14" s="35" t="str">
        <f t="shared" si="14"/>
        <v>..</v>
      </c>
      <c r="AY14" s="35">
        <f t="shared" si="15"/>
        <v>0.58795180722891571</v>
      </c>
      <c r="AZ14" s="35">
        <f t="shared" si="16"/>
        <v>0.7047619047619047</v>
      </c>
      <c r="BA14" s="35" t="str">
        <f t="shared" si="17"/>
        <v>..</v>
      </c>
      <c r="BB14" s="35">
        <f t="shared" si="18"/>
        <v>0.76626506024096375</v>
      </c>
      <c r="BC14" s="35">
        <f t="shared" si="19"/>
        <v>0.61927710843373496</v>
      </c>
      <c r="BD14" s="35" t="str">
        <f t="shared" si="20"/>
        <v>..</v>
      </c>
      <c r="BE14" s="35">
        <f t="shared" si="21"/>
        <v>0.68536585365853653</v>
      </c>
      <c r="BF14" s="35">
        <f t="shared" si="22"/>
        <v>0.68048780487804872</v>
      </c>
      <c r="BG14" s="35">
        <f t="shared" si="23"/>
        <v>0.66987951807228918</v>
      </c>
      <c r="BH14" s="35">
        <f t="shared" si="24"/>
        <v>0.63373493975903616</v>
      </c>
      <c r="BI14" s="35">
        <f t="shared" si="25"/>
        <v>0.51084337349397591</v>
      </c>
      <c r="BJ14" s="35">
        <f t="shared" si="26"/>
        <v>0.61975308641975313</v>
      </c>
      <c r="BK14" s="35">
        <f t="shared" si="27"/>
        <v>0.78809523809523818</v>
      </c>
      <c r="BL14" s="35">
        <f t="shared" si="28"/>
        <v>0.63373493975903616</v>
      </c>
      <c r="BM14" s="35">
        <f t="shared" si="29"/>
        <v>0.5452380952380953</v>
      </c>
      <c r="BN14" s="35">
        <f t="shared" si="30"/>
        <v>0.71707317073170729</v>
      </c>
      <c r="BO14" s="35">
        <f t="shared" si="31"/>
        <v>0.51807228915662651</v>
      </c>
      <c r="BP14" s="35">
        <f t="shared" si="32"/>
        <v>0.84096385542168672</v>
      </c>
      <c r="BQ14" s="35">
        <f t="shared" si="33"/>
        <v>0.88095238095238104</v>
      </c>
      <c r="BR14" s="35">
        <f t="shared" si="34"/>
        <v>0.66190476190476188</v>
      </c>
      <c r="BS14" s="35">
        <f t="shared" si="35"/>
        <v>0.79268292682926833</v>
      </c>
      <c r="BT14" s="35">
        <f t="shared" si="36"/>
        <v>0.71219512195121948</v>
      </c>
    </row>
    <row r="15" spans="1:72" x14ac:dyDescent="0.35">
      <c r="A15" s="34" t="s">
        <v>189</v>
      </c>
      <c r="B15" t="s">
        <v>264</v>
      </c>
      <c r="C15" s="35">
        <f t="shared" si="1"/>
        <v>0.76470588235294112</v>
      </c>
      <c r="D15" s="35">
        <f t="shared" si="2"/>
        <v>0.94800000000000006</v>
      </c>
      <c r="E15" s="35">
        <f t="shared" si="3"/>
        <v>0.6596238495398159</v>
      </c>
      <c r="F15" s="35">
        <f t="shared" si="4"/>
        <v>0.7318289601554907</v>
      </c>
      <c r="G15" s="35">
        <f t="shared" si="5"/>
        <v>0.69647058823529417</v>
      </c>
      <c r="H15" s="35">
        <f t="shared" si="6"/>
        <v>0.74285714285714288</v>
      </c>
      <c r="I15" s="35"/>
      <c r="L15" s="41">
        <v>7.6470588235294112</v>
      </c>
      <c r="M15" s="41">
        <v>9.48</v>
      </c>
      <c r="N15" s="41">
        <v>6.9803921568627452</v>
      </c>
      <c r="O15" s="36" t="s">
        <v>25</v>
      </c>
      <c r="P15" s="41">
        <v>6.7843137254901968</v>
      </c>
      <c r="Q15" s="41">
        <v>4.8163265306122449</v>
      </c>
      <c r="R15" s="41">
        <v>7.8039215686274517</v>
      </c>
      <c r="S15" s="36" t="s">
        <v>25</v>
      </c>
      <c r="T15" s="41">
        <v>8.16</v>
      </c>
      <c r="U15" s="41">
        <v>6.9411764705882355</v>
      </c>
      <c r="V15" s="36" t="s">
        <v>25</v>
      </c>
      <c r="W15" s="41">
        <v>8.4</v>
      </c>
      <c r="X15" s="41">
        <v>6.56</v>
      </c>
      <c r="Y15" s="36" t="s">
        <v>25</v>
      </c>
      <c r="Z15" s="41">
        <v>7.92</v>
      </c>
      <c r="AA15" s="41">
        <v>6.6666666666666661</v>
      </c>
      <c r="AB15" s="41">
        <v>9.2156862745098032</v>
      </c>
      <c r="AC15" s="41">
        <v>7.96</v>
      </c>
      <c r="AD15" s="41">
        <v>6.28</v>
      </c>
      <c r="AE15" s="41">
        <v>7.4901960784313726</v>
      </c>
      <c r="AF15" s="41">
        <v>7.64</v>
      </c>
      <c r="AG15" s="41">
        <v>5.4</v>
      </c>
      <c r="AH15" s="41">
        <v>7.4693877551020407</v>
      </c>
      <c r="AI15" s="41">
        <v>6.3529411764705888</v>
      </c>
      <c r="AJ15" s="41">
        <v>6.5098039215686274</v>
      </c>
      <c r="AK15" s="41">
        <v>6.9803921568627452</v>
      </c>
      <c r="AL15" s="41">
        <v>8.0784313725490193</v>
      </c>
      <c r="AM15" s="41">
        <v>7.7254901960784306</v>
      </c>
      <c r="AN15" s="41">
        <v>5.5294117647058822</v>
      </c>
      <c r="AO15" s="41">
        <v>7.4285714285714288</v>
      </c>
      <c r="AQ15" s="35">
        <f t="shared" si="7"/>
        <v>0.76470588235294112</v>
      </c>
      <c r="AR15" s="35">
        <f t="shared" si="8"/>
        <v>0.94800000000000006</v>
      </c>
      <c r="AS15" s="35">
        <f t="shared" si="9"/>
        <v>0.69803921568627447</v>
      </c>
      <c r="AT15" s="35" t="str">
        <f t="shared" si="10"/>
        <v>..</v>
      </c>
      <c r="AU15" s="35">
        <f t="shared" si="11"/>
        <v>0.67843137254901964</v>
      </c>
      <c r="AV15" s="35">
        <f t="shared" si="12"/>
        <v>0.48163265306122449</v>
      </c>
      <c r="AW15" s="35">
        <f t="shared" si="13"/>
        <v>0.78039215686274521</v>
      </c>
      <c r="AX15" s="35" t="str">
        <f t="shared" si="14"/>
        <v>..</v>
      </c>
      <c r="AY15" s="35">
        <f t="shared" si="15"/>
        <v>0.81600000000000006</v>
      </c>
      <c r="AZ15" s="35">
        <f t="shared" si="16"/>
        <v>0.69411764705882351</v>
      </c>
      <c r="BA15" s="35" t="str">
        <f t="shared" si="17"/>
        <v>..</v>
      </c>
      <c r="BB15" s="35">
        <f t="shared" si="18"/>
        <v>0.84000000000000008</v>
      </c>
      <c r="BC15" s="35">
        <f t="shared" si="19"/>
        <v>0.65599999999999992</v>
      </c>
      <c r="BD15" s="35" t="str">
        <f t="shared" si="20"/>
        <v>..</v>
      </c>
      <c r="BE15" s="35">
        <f t="shared" si="21"/>
        <v>0.79200000000000004</v>
      </c>
      <c r="BF15" s="35">
        <f t="shared" si="22"/>
        <v>0.66666666666666663</v>
      </c>
      <c r="BG15" s="35">
        <f t="shared" si="23"/>
        <v>0.92156862745098034</v>
      </c>
      <c r="BH15" s="35">
        <f t="shared" si="24"/>
        <v>0.79600000000000004</v>
      </c>
      <c r="BI15" s="35">
        <f t="shared" si="25"/>
        <v>0.628</v>
      </c>
      <c r="BJ15" s="35">
        <f t="shared" si="26"/>
        <v>0.74901960784313726</v>
      </c>
      <c r="BK15" s="35">
        <f t="shared" si="27"/>
        <v>0.76400000000000001</v>
      </c>
      <c r="BL15" s="35">
        <f t="shared" si="28"/>
        <v>0.54</v>
      </c>
      <c r="BM15" s="35">
        <f t="shared" si="29"/>
        <v>0.74693877551020404</v>
      </c>
      <c r="BN15" s="35">
        <f t="shared" si="30"/>
        <v>0.6352941176470589</v>
      </c>
      <c r="BO15" s="35">
        <f t="shared" si="31"/>
        <v>0.65098039215686276</v>
      </c>
      <c r="BP15" s="35">
        <f t="shared" si="32"/>
        <v>0.69803921568627447</v>
      </c>
      <c r="BQ15" s="35">
        <f t="shared" si="33"/>
        <v>0.80784313725490198</v>
      </c>
      <c r="BR15" s="35">
        <f t="shared" si="34"/>
        <v>0.77254901960784306</v>
      </c>
      <c r="BS15" s="35">
        <f t="shared" si="35"/>
        <v>0.55294117647058827</v>
      </c>
      <c r="BT15" s="35">
        <f t="shared" si="36"/>
        <v>0.74285714285714288</v>
      </c>
    </row>
    <row r="16" spans="1:72" x14ac:dyDescent="0.35">
      <c r="A16" s="34" t="s">
        <v>190</v>
      </c>
      <c r="B16" t="s">
        <v>360</v>
      </c>
      <c r="C16" s="35">
        <f t="shared" si="1"/>
        <v>0.34455445544554458</v>
      </c>
      <c r="D16" s="35">
        <f t="shared" si="2"/>
        <v>0.71485148514851482</v>
      </c>
      <c r="E16" s="35">
        <f t="shared" si="3"/>
        <v>0.52418426842684274</v>
      </c>
      <c r="F16" s="35">
        <f t="shared" si="4"/>
        <v>0.50844476204180189</v>
      </c>
      <c r="G16" s="35">
        <f t="shared" si="5"/>
        <v>0.41511051105110514</v>
      </c>
      <c r="H16" s="35">
        <f t="shared" si="6"/>
        <v>0.16633663366336635</v>
      </c>
      <c r="I16" s="35"/>
      <c r="L16" s="41">
        <v>3.4455445544554459</v>
      </c>
      <c r="M16" s="41">
        <v>7.1485148514851478</v>
      </c>
      <c r="N16" s="41">
        <v>6.3366336633663369</v>
      </c>
      <c r="O16" s="36" t="s">
        <v>25</v>
      </c>
      <c r="P16" s="41">
        <v>5.1485148514851486</v>
      </c>
      <c r="Q16" s="41">
        <v>2.2222222222222223</v>
      </c>
      <c r="R16" s="41">
        <v>7.26</v>
      </c>
      <c r="S16" s="36" t="s">
        <v>25</v>
      </c>
      <c r="T16" s="41">
        <v>4.958333333333333</v>
      </c>
      <c r="U16" s="41">
        <v>4.3564356435643568</v>
      </c>
      <c r="V16" s="36" t="s">
        <v>25</v>
      </c>
      <c r="W16" s="41">
        <v>4.4800000000000004</v>
      </c>
      <c r="X16" s="41">
        <v>5.583333333333333</v>
      </c>
      <c r="Y16" s="36" t="s">
        <v>25</v>
      </c>
      <c r="Z16" s="41">
        <v>5.3265306122448983</v>
      </c>
      <c r="AA16" s="41">
        <v>4.8118811881188117</v>
      </c>
      <c r="AB16" s="41">
        <v>4.9108910891089108</v>
      </c>
      <c r="AC16" s="41">
        <v>5.3737373737373737</v>
      </c>
      <c r="AD16" s="41">
        <v>4.58</v>
      </c>
      <c r="AE16" s="41">
        <v>4.4950495049504955</v>
      </c>
      <c r="AF16" s="41">
        <v>5.333333333333333</v>
      </c>
      <c r="AG16" s="41">
        <v>6.3434343434343443</v>
      </c>
      <c r="AH16" s="41">
        <v>5.0693069306930694</v>
      </c>
      <c r="AI16" s="41">
        <v>5.56</v>
      </c>
      <c r="AJ16" s="41">
        <v>3.76</v>
      </c>
      <c r="AK16" s="41">
        <v>3.8811881188118811</v>
      </c>
      <c r="AL16" s="41">
        <v>4.9702970297029703</v>
      </c>
      <c r="AM16" s="41">
        <v>3.74</v>
      </c>
      <c r="AN16" s="41">
        <v>4.404040404040404</v>
      </c>
      <c r="AO16" s="41">
        <v>1.6633663366336635</v>
      </c>
      <c r="AQ16" s="35">
        <f t="shared" si="7"/>
        <v>0.34455445544554458</v>
      </c>
      <c r="AR16" s="35">
        <f t="shared" si="8"/>
        <v>0.71485148514851482</v>
      </c>
      <c r="AS16" s="35">
        <f t="shared" si="9"/>
        <v>0.63366336633663367</v>
      </c>
      <c r="AT16" s="35" t="str">
        <f t="shared" si="10"/>
        <v>..</v>
      </c>
      <c r="AU16" s="35">
        <f t="shared" si="11"/>
        <v>0.51485148514851486</v>
      </c>
      <c r="AV16" s="35">
        <f t="shared" si="12"/>
        <v>0.22222222222222224</v>
      </c>
      <c r="AW16" s="35">
        <f t="shared" si="13"/>
        <v>0.72599999999999998</v>
      </c>
      <c r="AX16" s="35" t="str">
        <f t="shared" si="14"/>
        <v>..</v>
      </c>
      <c r="AY16" s="35">
        <f t="shared" si="15"/>
        <v>0.49583333333333329</v>
      </c>
      <c r="AZ16" s="35">
        <f t="shared" si="16"/>
        <v>0.4356435643564357</v>
      </c>
      <c r="BA16" s="35" t="str">
        <f t="shared" si="17"/>
        <v>..</v>
      </c>
      <c r="BB16" s="35">
        <f t="shared" si="18"/>
        <v>0.44800000000000006</v>
      </c>
      <c r="BC16" s="35">
        <f t="shared" si="19"/>
        <v>0.55833333333333335</v>
      </c>
      <c r="BD16" s="35" t="str">
        <f t="shared" si="20"/>
        <v>..</v>
      </c>
      <c r="BE16" s="35">
        <f t="shared" si="21"/>
        <v>0.53265306122448985</v>
      </c>
      <c r="BF16" s="35">
        <f t="shared" si="22"/>
        <v>0.48118811881188117</v>
      </c>
      <c r="BG16" s="35">
        <f t="shared" si="23"/>
        <v>0.49108910891089108</v>
      </c>
      <c r="BH16" s="35">
        <f t="shared" si="24"/>
        <v>0.53737373737373739</v>
      </c>
      <c r="BI16" s="35">
        <f t="shared" si="25"/>
        <v>0.45800000000000002</v>
      </c>
      <c r="BJ16" s="35">
        <f t="shared" si="26"/>
        <v>0.44950495049504957</v>
      </c>
      <c r="BK16" s="35">
        <f t="shared" si="27"/>
        <v>0.53333333333333333</v>
      </c>
      <c r="BL16" s="35">
        <f t="shared" si="28"/>
        <v>0.63434343434343443</v>
      </c>
      <c r="BM16" s="35">
        <f t="shared" si="29"/>
        <v>0.50693069306930694</v>
      </c>
      <c r="BN16" s="35">
        <f t="shared" si="30"/>
        <v>0.55599999999999994</v>
      </c>
      <c r="BO16" s="35">
        <f t="shared" si="31"/>
        <v>0.376</v>
      </c>
      <c r="BP16" s="35">
        <f t="shared" si="32"/>
        <v>0.38811881188118813</v>
      </c>
      <c r="BQ16" s="35">
        <f t="shared" si="33"/>
        <v>0.49702970297029703</v>
      </c>
      <c r="BR16" s="35">
        <f t="shared" si="34"/>
        <v>0.374</v>
      </c>
      <c r="BS16" s="35">
        <f t="shared" si="35"/>
        <v>0.44040404040404041</v>
      </c>
      <c r="BT16" s="35">
        <f t="shared" si="36"/>
        <v>0.16633663366336635</v>
      </c>
    </row>
    <row r="17" spans="1:72" x14ac:dyDescent="0.35">
      <c r="A17" s="34" t="s">
        <v>191</v>
      </c>
      <c r="B17" t="s">
        <v>265</v>
      </c>
      <c r="C17" s="35">
        <f t="shared" si="1"/>
        <v>0.37111111111111111</v>
      </c>
      <c r="D17" s="35">
        <f t="shared" si="2"/>
        <v>0.69555555555555559</v>
      </c>
      <c r="E17" s="35">
        <f t="shared" si="3"/>
        <v>0.42266570196345477</v>
      </c>
      <c r="F17" s="35">
        <f t="shared" si="4"/>
        <v>0.48329648815603876</v>
      </c>
      <c r="G17" s="35">
        <f t="shared" si="5"/>
        <v>0.35790250822835096</v>
      </c>
      <c r="H17" s="35">
        <f t="shared" si="6"/>
        <v>0.23370786516853936</v>
      </c>
      <c r="I17" s="35"/>
      <c r="L17" s="41">
        <v>3.7111111111111112</v>
      </c>
      <c r="M17" s="41">
        <v>6.9555555555555557</v>
      </c>
      <c r="N17" s="41">
        <v>4.3555555555555552</v>
      </c>
      <c r="O17" s="36" t="s">
        <v>25</v>
      </c>
      <c r="P17" s="41">
        <v>4.0449438202247192</v>
      </c>
      <c r="Q17" s="41">
        <v>3.0454545454545459</v>
      </c>
      <c r="R17" s="41">
        <v>5.4606741573033704</v>
      </c>
      <c r="S17" s="36" t="s">
        <v>25</v>
      </c>
      <c r="T17" s="41">
        <v>4.4444444444444446</v>
      </c>
      <c r="U17" s="41">
        <v>4.786516853932584</v>
      </c>
      <c r="V17" s="36" t="s">
        <v>25</v>
      </c>
      <c r="W17" s="41">
        <v>5.8444444444444441</v>
      </c>
      <c r="X17" s="41">
        <v>4.3409090909090908</v>
      </c>
      <c r="Y17" s="36" t="s">
        <v>25</v>
      </c>
      <c r="Z17" s="41">
        <v>4.8</v>
      </c>
      <c r="AA17" s="41">
        <v>4.3370786516853936</v>
      </c>
      <c r="AB17" s="41">
        <v>6.7555555555555564</v>
      </c>
      <c r="AC17" s="41">
        <v>4.9333333333333336</v>
      </c>
      <c r="AD17" s="41">
        <v>3.617977528089888</v>
      </c>
      <c r="AE17" s="41">
        <v>4</v>
      </c>
      <c r="AF17" s="41">
        <v>5.8202247191011232</v>
      </c>
      <c r="AG17" s="41">
        <v>4.8539325842696632</v>
      </c>
      <c r="AH17" s="41">
        <v>3.4382022471910112</v>
      </c>
      <c r="AI17" s="41">
        <v>5.6888888888888891</v>
      </c>
      <c r="AJ17" s="41">
        <v>2.2666666666666666</v>
      </c>
      <c r="AK17" s="41">
        <v>4.0666666666666664</v>
      </c>
      <c r="AL17" s="41">
        <v>4.9777777777777779</v>
      </c>
      <c r="AM17" s="41">
        <v>1.9772727272727271</v>
      </c>
      <c r="AN17" s="41">
        <v>4.606741573033708</v>
      </c>
      <c r="AO17" s="41">
        <v>2.3370786516853936</v>
      </c>
      <c r="AQ17" s="35">
        <f t="shared" si="7"/>
        <v>0.37111111111111111</v>
      </c>
      <c r="AR17" s="35">
        <f t="shared" si="8"/>
        <v>0.69555555555555559</v>
      </c>
      <c r="AS17" s="35">
        <f t="shared" si="9"/>
        <v>0.43555555555555553</v>
      </c>
      <c r="AT17" s="35" t="str">
        <f t="shared" si="10"/>
        <v>..</v>
      </c>
      <c r="AU17" s="35">
        <f t="shared" si="11"/>
        <v>0.4044943820224719</v>
      </c>
      <c r="AV17" s="35">
        <f t="shared" si="12"/>
        <v>0.30454545454545456</v>
      </c>
      <c r="AW17" s="35">
        <f t="shared" si="13"/>
        <v>0.54606741573033701</v>
      </c>
      <c r="AX17" s="35" t="str">
        <f t="shared" si="14"/>
        <v>..</v>
      </c>
      <c r="AY17" s="35">
        <f t="shared" si="15"/>
        <v>0.44444444444444448</v>
      </c>
      <c r="AZ17" s="35">
        <f t="shared" si="16"/>
        <v>0.47865168539325842</v>
      </c>
      <c r="BA17" s="35" t="str">
        <f t="shared" si="17"/>
        <v>..</v>
      </c>
      <c r="BB17" s="35">
        <f t="shared" si="18"/>
        <v>0.58444444444444443</v>
      </c>
      <c r="BC17" s="35">
        <f t="shared" si="19"/>
        <v>0.43409090909090908</v>
      </c>
      <c r="BD17" s="35" t="str">
        <f t="shared" si="20"/>
        <v>..</v>
      </c>
      <c r="BE17" s="35">
        <f t="shared" si="21"/>
        <v>0.48</v>
      </c>
      <c r="BF17" s="35">
        <f t="shared" si="22"/>
        <v>0.43370786516853937</v>
      </c>
      <c r="BG17" s="35">
        <f t="shared" si="23"/>
        <v>0.67555555555555569</v>
      </c>
      <c r="BH17" s="35">
        <f t="shared" si="24"/>
        <v>0.49333333333333335</v>
      </c>
      <c r="BI17" s="35">
        <f t="shared" si="25"/>
        <v>0.36179775280898879</v>
      </c>
      <c r="BJ17" s="35">
        <f t="shared" si="26"/>
        <v>0.4</v>
      </c>
      <c r="BK17" s="35">
        <f t="shared" si="27"/>
        <v>0.58202247191011236</v>
      </c>
      <c r="BL17" s="35">
        <f t="shared" si="28"/>
        <v>0.48539325842696635</v>
      </c>
      <c r="BM17" s="35">
        <f t="shared" si="29"/>
        <v>0.34382022471910112</v>
      </c>
      <c r="BN17" s="35">
        <f t="shared" si="30"/>
        <v>0.56888888888888889</v>
      </c>
      <c r="BO17" s="35">
        <f t="shared" si="31"/>
        <v>0.22666666666666666</v>
      </c>
      <c r="BP17" s="35">
        <f t="shared" si="32"/>
        <v>0.40666666666666662</v>
      </c>
      <c r="BQ17" s="35">
        <f t="shared" si="33"/>
        <v>0.49777777777777776</v>
      </c>
      <c r="BR17" s="35">
        <f t="shared" si="34"/>
        <v>0.1977272727272727</v>
      </c>
      <c r="BS17" s="35">
        <f t="shared" si="35"/>
        <v>0.4606741573033708</v>
      </c>
      <c r="BT17" s="35">
        <f t="shared" si="36"/>
        <v>0.23370786516853936</v>
      </c>
    </row>
    <row r="18" spans="1:72" x14ac:dyDescent="0.35">
      <c r="A18" s="34" t="s">
        <v>203</v>
      </c>
      <c r="B18" t="s">
        <v>266</v>
      </c>
      <c r="C18" s="35">
        <f t="shared" si="1"/>
        <v>0.21000000000000002</v>
      </c>
      <c r="D18" s="35">
        <f t="shared" si="2"/>
        <v>0.4524590163934426</v>
      </c>
      <c r="E18" s="35">
        <f t="shared" si="3"/>
        <v>0.25109961100305639</v>
      </c>
      <c r="F18" s="35">
        <f t="shared" si="4"/>
        <v>0.38355581576893055</v>
      </c>
      <c r="G18" s="35">
        <f t="shared" si="5"/>
        <v>0.32111141983884411</v>
      </c>
      <c r="H18" s="35">
        <f t="shared" si="6"/>
        <v>0.15081967213114753</v>
      </c>
      <c r="I18" s="35"/>
      <c r="L18" s="41">
        <v>2.1</v>
      </c>
      <c r="M18" s="41">
        <v>4.5245901639344259</v>
      </c>
      <c r="N18" s="41">
        <v>1.3</v>
      </c>
      <c r="O18" s="36" t="s">
        <v>25</v>
      </c>
      <c r="P18" s="41">
        <v>1.4915254237288136</v>
      </c>
      <c r="Q18" s="41">
        <v>0.85245901639344268</v>
      </c>
      <c r="R18" s="41">
        <v>6.4</v>
      </c>
      <c r="S18" s="36" t="s">
        <v>25</v>
      </c>
      <c r="T18" s="41">
        <v>3.5</v>
      </c>
      <c r="U18" s="41">
        <v>3.9344262295081966</v>
      </c>
      <c r="V18" s="36" t="s">
        <v>25</v>
      </c>
      <c r="W18" s="41">
        <v>5.0491803278688527</v>
      </c>
      <c r="X18" s="41">
        <v>2.1967213114754101</v>
      </c>
      <c r="Y18" s="36" t="s">
        <v>25</v>
      </c>
      <c r="Z18" s="41">
        <v>3.278688524590164</v>
      </c>
      <c r="AA18" s="41">
        <v>2.721311475409836</v>
      </c>
      <c r="AB18" s="41">
        <v>6.4</v>
      </c>
      <c r="AC18" s="41">
        <v>5.1147540983606561</v>
      </c>
      <c r="AD18" s="41">
        <v>2.9</v>
      </c>
      <c r="AE18" s="41">
        <v>3.3114754098360653</v>
      </c>
      <c r="AF18" s="41">
        <v>4.7666666666666666</v>
      </c>
      <c r="AG18" s="41">
        <v>2.6229508196721314</v>
      </c>
      <c r="AH18" s="41">
        <v>3.7704918032786887</v>
      </c>
      <c r="AI18" s="41">
        <v>4.1311475409836067</v>
      </c>
      <c r="AJ18" s="41">
        <v>0.78688524590163933</v>
      </c>
      <c r="AK18" s="41">
        <v>3.2203389830508478</v>
      </c>
      <c r="AL18" s="41">
        <v>5.4098360655737707</v>
      </c>
      <c r="AM18" s="41">
        <v>2.1639344262295079</v>
      </c>
      <c r="AN18" s="41">
        <v>4.4745762711864403</v>
      </c>
      <c r="AO18" s="41">
        <v>1.5081967213114753</v>
      </c>
      <c r="AQ18" s="35">
        <f t="shared" si="7"/>
        <v>0.21000000000000002</v>
      </c>
      <c r="AR18" s="35">
        <f t="shared" si="8"/>
        <v>0.4524590163934426</v>
      </c>
      <c r="AS18" s="35">
        <f t="shared" si="9"/>
        <v>0.13</v>
      </c>
      <c r="AT18" s="35" t="str">
        <f t="shared" si="10"/>
        <v>..</v>
      </c>
      <c r="AU18" s="35">
        <f t="shared" si="11"/>
        <v>0.14915254237288136</v>
      </c>
      <c r="AV18" s="35">
        <f t="shared" si="12"/>
        <v>8.5245901639344271E-2</v>
      </c>
      <c r="AW18" s="35">
        <f t="shared" si="13"/>
        <v>0.64</v>
      </c>
      <c r="AX18" s="35" t="str">
        <f t="shared" si="14"/>
        <v>..</v>
      </c>
      <c r="AY18" s="35">
        <f t="shared" si="15"/>
        <v>0.35</v>
      </c>
      <c r="AZ18" s="35">
        <f t="shared" si="16"/>
        <v>0.39344262295081966</v>
      </c>
      <c r="BA18" s="35" t="str">
        <f t="shared" si="17"/>
        <v>..</v>
      </c>
      <c r="BB18" s="35">
        <f t="shared" si="18"/>
        <v>0.5049180327868853</v>
      </c>
      <c r="BC18" s="35">
        <f t="shared" si="19"/>
        <v>0.219672131147541</v>
      </c>
      <c r="BD18" s="35" t="str">
        <f t="shared" si="20"/>
        <v>..</v>
      </c>
      <c r="BE18" s="35">
        <f t="shared" si="21"/>
        <v>0.32786885245901642</v>
      </c>
      <c r="BF18" s="35">
        <f t="shared" si="22"/>
        <v>0.27213114754098361</v>
      </c>
      <c r="BG18" s="35">
        <f t="shared" si="23"/>
        <v>0.64</v>
      </c>
      <c r="BH18" s="35">
        <f t="shared" si="24"/>
        <v>0.51147540983606565</v>
      </c>
      <c r="BI18" s="35">
        <f t="shared" si="25"/>
        <v>0.28999999999999998</v>
      </c>
      <c r="BJ18" s="35">
        <f t="shared" si="26"/>
        <v>0.33114754098360655</v>
      </c>
      <c r="BK18" s="35">
        <f t="shared" si="27"/>
        <v>0.47666666666666668</v>
      </c>
      <c r="BL18" s="35">
        <f t="shared" si="28"/>
        <v>0.26229508196721313</v>
      </c>
      <c r="BM18" s="35">
        <f t="shared" si="29"/>
        <v>0.37704918032786888</v>
      </c>
      <c r="BN18" s="35">
        <f t="shared" si="30"/>
        <v>0.41311475409836068</v>
      </c>
      <c r="BO18" s="35">
        <f t="shared" si="31"/>
        <v>7.8688524590163927E-2</v>
      </c>
      <c r="BP18" s="35">
        <f t="shared" si="32"/>
        <v>0.32203389830508478</v>
      </c>
      <c r="BQ18" s="35">
        <f t="shared" si="33"/>
        <v>0.54098360655737709</v>
      </c>
      <c r="BR18" s="35">
        <f t="shared" si="34"/>
        <v>0.21639344262295079</v>
      </c>
      <c r="BS18" s="35">
        <f t="shared" si="35"/>
        <v>0.44745762711864401</v>
      </c>
      <c r="BT18" s="35">
        <f t="shared" si="36"/>
        <v>0.15081967213114753</v>
      </c>
    </row>
    <row r="19" spans="1:72" x14ac:dyDescent="0.35">
      <c r="A19" s="34" t="s">
        <v>193</v>
      </c>
      <c r="B19" t="s">
        <v>268</v>
      </c>
      <c r="C19" s="35">
        <f t="shared" si="1"/>
        <v>0.37368421052631573</v>
      </c>
      <c r="D19" s="35">
        <f t="shared" si="2"/>
        <v>0.65263157894736845</v>
      </c>
      <c r="E19" s="35">
        <f t="shared" si="3"/>
        <v>0.49203413940256047</v>
      </c>
      <c r="F19" s="35">
        <f t="shared" si="4"/>
        <v>0.60249629866171206</v>
      </c>
      <c r="G19" s="35">
        <f t="shared" si="5"/>
        <v>0.57058321479374119</v>
      </c>
      <c r="H19" s="35">
        <f t="shared" si="6"/>
        <v>0.22631578947368425</v>
      </c>
      <c r="I19" s="35"/>
      <c r="L19" s="41">
        <v>3.7368421052631575</v>
      </c>
      <c r="M19" s="41">
        <v>6.526315789473685</v>
      </c>
      <c r="N19" s="41">
        <v>3.8918918918918921</v>
      </c>
      <c r="O19" s="36" t="s">
        <v>25</v>
      </c>
      <c r="P19" s="41">
        <v>4.0526315789473681</v>
      </c>
      <c r="Q19" s="41">
        <v>3.4736842105263159</v>
      </c>
      <c r="R19" s="41">
        <v>8.2631578947368425</v>
      </c>
      <c r="S19" s="36" t="s">
        <v>25</v>
      </c>
      <c r="T19" s="41">
        <v>7.4594594594594597</v>
      </c>
      <c r="U19" s="41">
        <v>5.1052631578947372</v>
      </c>
      <c r="V19" s="36" t="s">
        <v>25</v>
      </c>
      <c r="W19" s="41">
        <v>6.6842105263157894</v>
      </c>
      <c r="X19" s="41">
        <v>4.7368421052631575</v>
      </c>
      <c r="Y19" s="36" t="s">
        <v>25</v>
      </c>
      <c r="Z19" s="41">
        <v>6.8947368421052637</v>
      </c>
      <c r="AA19" s="41">
        <v>3.7894736842105265</v>
      </c>
      <c r="AB19" s="41">
        <v>9</v>
      </c>
      <c r="AC19" s="41">
        <v>5.0526315789473681</v>
      </c>
      <c r="AD19" s="41">
        <v>6.2285714285714278</v>
      </c>
      <c r="AE19" s="41">
        <v>6.3684210526315788</v>
      </c>
      <c r="AF19" s="41">
        <v>7.1351351351351351</v>
      </c>
      <c r="AG19" s="41">
        <v>5.0526315789473681</v>
      </c>
      <c r="AH19" s="41">
        <v>5.8421052631578947</v>
      </c>
      <c r="AI19" s="41">
        <v>5</v>
      </c>
      <c r="AJ19" s="41">
        <v>4.3684210526315788</v>
      </c>
      <c r="AK19" s="41">
        <v>4.8421052631578947</v>
      </c>
      <c r="AL19" s="41">
        <v>7.2631578947368425</v>
      </c>
      <c r="AM19" s="41">
        <v>5.9473684210526319</v>
      </c>
      <c r="AN19" s="41">
        <v>6.1081081081081088</v>
      </c>
      <c r="AO19" s="41">
        <v>2.2631578947368425</v>
      </c>
      <c r="AQ19" s="35">
        <f t="shared" si="7"/>
        <v>0.37368421052631573</v>
      </c>
      <c r="AR19" s="35">
        <f t="shared" si="8"/>
        <v>0.65263157894736845</v>
      </c>
      <c r="AS19" s="35">
        <f t="shared" si="9"/>
        <v>0.38918918918918921</v>
      </c>
      <c r="AT19" s="35" t="str">
        <f t="shared" si="10"/>
        <v>..</v>
      </c>
      <c r="AU19" s="35">
        <f t="shared" si="11"/>
        <v>0.40526315789473683</v>
      </c>
      <c r="AV19" s="35">
        <f t="shared" si="12"/>
        <v>0.3473684210526316</v>
      </c>
      <c r="AW19" s="35">
        <f t="shared" si="13"/>
        <v>0.82631578947368423</v>
      </c>
      <c r="AX19" s="35" t="str">
        <f t="shared" si="14"/>
        <v>..</v>
      </c>
      <c r="AY19" s="35">
        <f t="shared" si="15"/>
        <v>0.74594594594594599</v>
      </c>
      <c r="AZ19" s="35">
        <f t="shared" si="16"/>
        <v>0.51052631578947372</v>
      </c>
      <c r="BA19" s="35" t="str">
        <f t="shared" si="17"/>
        <v>..</v>
      </c>
      <c r="BB19" s="35">
        <f t="shared" si="18"/>
        <v>0.66842105263157892</v>
      </c>
      <c r="BC19" s="35">
        <f t="shared" si="19"/>
        <v>0.47368421052631576</v>
      </c>
      <c r="BD19" s="35" t="str">
        <f t="shared" si="20"/>
        <v>..</v>
      </c>
      <c r="BE19" s="35">
        <f t="shared" si="21"/>
        <v>0.68947368421052635</v>
      </c>
      <c r="BF19" s="35">
        <f t="shared" si="22"/>
        <v>0.37894736842105264</v>
      </c>
      <c r="BG19" s="35">
        <f t="shared" si="23"/>
        <v>0.9</v>
      </c>
      <c r="BH19" s="35">
        <f t="shared" si="24"/>
        <v>0.50526315789473686</v>
      </c>
      <c r="BI19" s="35">
        <f t="shared" si="25"/>
        <v>0.62285714285714278</v>
      </c>
      <c r="BJ19" s="35">
        <f t="shared" si="26"/>
        <v>0.63684210526315788</v>
      </c>
      <c r="BK19" s="35">
        <f t="shared" si="27"/>
        <v>0.71351351351351355</v>
      </c>
      <c r="BL19" s="35">
        <f t="shared" si="28"/>
        <v>0.50526315789473686</v>
      </c>
      <c r="BM19" s="35">
        <f t="shared" si="29"/>
        <v>0.58421052631578951</v>
      </c>
      <c r="BN19" s="35">
        <f t="shared" si="30"/>
        <v>0.5</v>
      </c>
      <c r="BO19" s="35">
        <f t="shared" si="31"/>
        <v>0.43684210526315786</v>
      </c>
      <c r="BP19" s="35">
        <f t="shared" si="32"/>
        <v>0.48421052631578948</v>
      </c>
      <c r="BQ19" s="35">
        <f t="shared" si="33"/>
        <v>0.72631578947368425</v>
      </c>
      <c r="BR19" s="35">
        <f t="shared" si="34"/>
        <v>0.59473684210526323</v>
      </c>
      <c r="BS19" s="35">
        <f t="shared" si="35"/>
        <v>0.6108108108108109</v>
      </c>
      <c r="BT19" s="35">
        <f t="shared" si="36"/>
        <v>0.22631578947368425</v>
      </c>
    </row>
    <row r="20" spans="1:72" x14ac:dyDescent="0.35">
      <c r="A20" s="37" t="s">
        <v>195</v>
      </c>
      <c r="B20" t="s">
        <v>269</v>
      </c>
      <c r="C20" s="35">
        <f t="shared" si="1"/>
        <v>0.72873563218390802</v>
      </c>
      <c r="D20" s="35">
        <f t="shared" si="2"/>
        <v>0.89425287356321836</v>
      </c>
      <c r="E20" s="35">
        <f t="shared" si="3"/>
        <v>0.67430232558139536</v>
      </c>
      <c r="F20" s="35">
        <f t="shared" si="4"/>
        <v>0.71510381217442875</v>
      </c>
      <c r="G20" s="35">
        <f t="shared" si="5"/>
        <v>0.78172146484897098</v>
      </c>
      <c r="H20" s="35">
        <f t="shared" si="6"/>
        <v>0.90588235294117647</v>
      </c>
      <c r="I20" s="35"/>
      <c r="L20" s="41">
        <v>7.2873563218390807</v>
      </c>
      <c r="M20" s="41">
        <v>8.9425287356321839</v>
      </c>
      <c r="N20" s="41">
        <v>5.552941176470588</v>
      </c>
      <c r="O20" s="36" t="s">
        <v>25</v>
      </c>
      <c r="P20" s="41">
        <v>6.5176470588235293</v>
      </c>
      <c r="Q20" s="41">
        <v>5.5294117647058822</v>
      </c>
      <c r="R20" s="41">
        <v>9.3720930232558146</v>
      </c>
      <c r="S20" s="36" t="s">
        <v>25</v>
      </c>
      <c r="T20" s="41">
        <v>8.0470588235294116</v>
      </c>
      <c r="U20" s="41">
        <v>7.5294117647058822</v>
      </c>
      <c r="V20" s="36" t="s">
        <v>25</v>
      </c>
      <c r="W20" s="41">
        <v>8.2823529411764714</v>
      </c>
      <c r="X20" s="41">
        <v>6.5747126436781613</v>
      </c>
      <c r="Y20" s="36" t="s">
        <v>25</v>
      </c>
      <c r="Z20" s="41">
        <v>8.2068965517241388</v>
      </c>
      <c r="AA20" s="41">
        <v>6.4705882352941178</v>
      </c>
      <c r="AB20" s="41">
        <v>9.1627906976744189</v>
      </c>
      <c r="AC20" s="41">
        <v>7.5348837209302317</v>
      </c>
      <c r="AD20" s="41">
        <v>2.3023255813953485</v>
      </c>
      <c r="AE20" s="41">
        <v>5.2941176470588234</v>
      </c>
      <c r="AF20" s="41">
        <v>7.8390804597701145</v>
      </c>
      <c r="AG20" s="41">
        <v>8.3488372093023262</v>
      </c>
      <c r="AH20" s="41">
        <v>6.8470588235294123</v>
      </c>
      <c r="AI20" s="41">
        <v>7.6744186046511622</v>
      </c>
      <c r="AJ20" s="41">
        <v>5.1264367816091951</v>
      </c>
      <c r="AK20" s="41">
        <v>9.1860465116279073</v>
      </c>
      <c r="AL20" s="41">
        <v>9.3023255813953494</v>
      </c>
      <c r="AM20" s="41">
        <v>6.8735632183908049</v>
      </c>
      <c r="AN20" s="41">
        <v>8.5977011494252871</v>
      </c>
      <c r="AO20" s="41">
        <v>9.0588235294117645</v>
      </c>
      <c r="AQ20" s="35">
        <f t="shared" si="7"/>
        <v>0.72873563218390802</v>
      </c>
      <c r="AR20" s="35">
        <f t="shared" si="8"/>
        <v>0.89425287356321836</v>
      </c>
      <c r="AS20" s="35">
        <f t="shared" si="9"/>
        <v>0.55529411764705883</v>
      </c>
      <c r="AT20" s="35" t="str">
        <f t="shared" si="10"/>
        <v>..</v>
      </c>
      <c r="AU20" s="35">
        <f t="shared" si="11"/>
        <v>0.65176470588235291</v>
      </c>
      <c r="AV20" s="35">
        <f t="shared" si="12"/>
        <v>0.55294117647058827</v>
      </c>
      <c r="AW20" s="35">
        <f t="shared" si="13"/>
        <v>0.93720930232558142</v>
      </c>
      <c r="AX20" s="35" t="str">
        <f t="shared" si="14"/>
        <v>..</v>
      </c>
      <c r="AY20" s="35">
        <f t="shared" si="15"/>
        <v>0.80470588235294116</v>
      </c>
      <c r="AZ20" s="35">
        <f t="shared" si="16"/>
        <v>0.75294117647058822</v>
      </c>
      <c r="BA20" s="35" t="str">
        <f t="shared" si="17"/>
        <v>..</v>
      </c>
      <c r="BB20" s="35">
        <f t="shared" si="18"/>
        <v>0.82823529411764718</v>
      </c>
      <c r="BC20" s="35">
        <f t="shared" si="19"/>
        <v>0.65747126436781611</v>
      </c>
      <c r="BD20" s="35" t="str">
        <f t="shared" si="20"/>
        <v>..</v>
      </c>
      <c r="BE20" s="35">
        <f t="shared" si="21"/>
        <v>0.82068965517241388</v>
      </c>
      <c r="BF20" s="35">
        <f t="shared" si="22"/>
        <v>0.6470588235294118</v>
      </c>
      <c r="BG20" s="35">
        <f t="shared" si="23"/>
        <v>0.91627906976744189</v>
      </c>
      <c r="BH20" s="35">
        <f t="shared" si="24"/>
        <v>0.75348837209302322</v>
      </c>
      <c r="BI20" s="35">
        <f t="shared" si="25"/>
        <v>0.23023255813953486</v>
      </c>
      <c r="BJ20" s="35">
        <f t="shared" si="26"/>
        <v>0.52941176470588236</v>
      </c>
      <c r="BK20" s="35">
        <f t="shared" si="27"/>
        <v>0.78390804597701147</v>
      </c>
      <c r="BL20" s="35">
        <f t="shared" si="28"/>
        <v>0.83488372093023266</v>
      </c>
      <c r="BM20" s="35">
        <f t="shared" si="29"/>
        <v>0.68470588235294128</v>
      </c>
      <c r="BN20" s="35">
        <f t="shared" si="30"/>
        <v>0.7674418604651162</v>
      </c>
      <c r="BO20" s="35">
        <f t="shared" si="31"/>
        <v>0.51264367816091949</v>
      </c>
      <c r="BP20" s="35">
        <f t="shared" si="32"/>
        <v>0.91860465116279078</v>
      </c>
      <c r="BQ20" s="35">
        <f t="shared" si="33"/>
        <v>0.93023255813953498</v>
      </c>
      <c r="BR20" s="35">
        <f t="shared" si="34"/>
        <v>0.68735632183908046</v>
      </c>
      <c r="BS20" s="35">
        <f t="shared" si="35"/>
        <v>0.85977011494252875</v>
      </c>
      <c r="BT20" s="35">
        <f t="shared" si="36"/>
        <v>0.90588235294117647</v>
      </c>
    </row>
    <row r="21" spans="1:72" x14ac:dyDescent="0.35">
      <c r="A21" s="34" t="s">
        <v>197</v>
      </c>
      <c r="B21" t="s">
        <v>270</v>
      </c>
      <c r="C21" s="35">
        <f t="shared" si="1"/>
        <v>0.59384615384615391</v>
      </c>
      <c r="D21" s="35">
        <f t="shared" si="2"/>
        <v>0.70606060606060606</v>
      </c>
      <c r="E21" s="35">
        <f t="shared" si="3"/>
        <v>0.59637418137418141</v>
      </c>
      <c r="F21" s="35">
        <f t="shared" si="4"/>
        <v>0.6174328201560344</v>
      </c>
      <c r="G21" s="35">
        <f t="shared" si="5"/>
        <v>0.50966899766899776</v>
      </c>
      <c r="H21" s="35">
        <f t="shared" si="6"/>
        <v>0.54285714285714293</v>
      </c>
      <c r="I21" s="35"/>
      <c r="L21" s="41">
        <v>5.9384615384615387</v>
      </c>
      <c r="M21" s="41">
        <v>7.0606060606060606</v>
      </c>
      <c r="N21" s="41">
        <v>6.6969696969696972</v>
      </c>
      <c r="O21" s="36" t="s">
        <v>25</v>
      </c>
      <c r="P21" s="41">
        <v>6.4761904761904763</v>
      </c>
      <c r="Q21" s="41">
        <v>4.1587301587301591</v>
      </c>
      <c r="R21" s="41">
        <v>6.523076923076923</v>
      </c>
      <c r="S21" s="36" t="s">
        <v>25</v>
      </c>
      <c r="T21" s="41">
        <v>6.7384615384615376</v>
      </c>
      <c r="U21" s="41">
        <v>5.3538461538461535</v>
      </c>
      <c r="V21" s="36" t="s">
        <v>25</v>
      </c>
      <c r="W21" s="41">
        <v>5.4848484848484844</v>
      </c>
      <c r="X21" s="41">
        <v>6.1515151515151523</v>
      </c>
      <c r="Y21" s="36" t="s">
        <v>25</v>
      </c>
      <c r="Z21" s="41">
        <v>6</v>
      </c>
      <c r="AA21" s="41">
        <v>5.8461538461538458</v>
      </c>
      <c r="AB21" s="41">
        <v>8.21875</v>
      </c>
      <c r="AC21" s="41">
        <v>6.7384615384615376</v>
      </c>
      <c r="AD21" s="41">
        <v>5.6190476190476186</v>
      </c>
      <c r="AE21" s="41">
        <v>4.523076923076923</v>
      </c>
      <c r="AF21" s="41">
        <v>6.5846153846153843</v>
      </c>
      <c r="AG21" s="41">
        <v>6.5151515151515156</v>
      </c>
      <c r="AH21" s="41">
        <v>4.5151515151515156</v>
      </c>
      <c r="AI21" s="41">
        <v>8.1515151515151523</v>
      </c>
      <c r="AJ21" s="41">
        <v>2.666666666666667</v>
      </c>
      <c r="AK21" s="41">
        <v>5.907692307692308</v>
      </c>
      <c r="AL21" s="41">
        <v>6.8181818181818183</v>
      </c>
      <c r="AM21" s="41">
        <v>3.8787878787878789</v>
      </c>
      <c r="AN21" s="41">
        <v>6.2121212121212128</v>
      </c>
      <c r="AO21" s="41">
        <v>5.4285714285714288</v>
      </c>
      <c r="AQ21" s="35">
        <f t="shared" si="7"/>
        <v>0.59384615384615391</v>
      </c>
      <c r="AR21" s="35">
        <f t="shared" si="8"/>
        <v>0.70606060606060606</v>
      </c>
      <c r="AS21" s="35">
        <f t="shared" si="9"/>
        <v>0.66969696969696968</v>
      </c>
      <c r="AT21" s="35" t="str">
        <f t="shared" si="10"/>
        <v>..</v>
      </c>
      <c r="AU21" s="35">
        <f t="shared" si="11"/>
        <v>0.64761904761904765</v>
      </c>
      <c r="AV21" s="35">
        <f t="shared" si="12"/>
        <v>0.41587301587301589</v>
      </c>
      <c r="AW21" s="35">
        <f t="shared" si="13"/>
        <v>0.65230769230769226</v>
      </c>
      <c r="AX21" s="35" t="str">
        <f t="shared" si="14"/>
        <v>..</v>
      </c>
      <c r="AY21" s="35">
        <f t="shared" si="15"/>
        <v>0.67384615384615376</v>
      </c>
      <c r="AZ21" s="35">
        <f t="shared" si="16"/>
        <v>0.53538461538461535</v>
      </c>
      <c r="BA21" s="35" t="str">
        <f t="shared" si="17"/>
        <v>..</v>
      </c>
      <c r="BB21" s="35">
        <f t="shared" si="18"/>
        <v>0.54848484848484846</v>
      </c>
      <c r="BC21" s="35">
        <f t="shared" si="19"/>
        <v>0.61515151515151523</v>
      </c>
      <c r="BD21" s="35" t="str">
        <f t="shared" si="20"/>
        <v>..</v>
      </c>
      <c r="BE21" s="35">
        <f t="shared" si="21"/>
        <v>0.6</v>
      </c>
      <c r="BF21" s="35">
        <f t="shared" si="22"/>
        <v>0.58461538461538454</v>
      </c>
      <c r="BG21" s="35">
        <f t="shared" si="23"/>
        <v>0.82187500000000002</v>
      </c>
      <c r="BH21" s="35">
        <f t="shared" si="24"/>
        <v>0.67384615384615376</v>
      </c>
      <c r="BI21" s="35">
        <f t="shared" si="25"/>
        <v>0.56190476190476191</v>
      </c>
      <c r="BJ21" s="35">
        <f t="shared" si="26"/>
        <v>0.4523076923076923</v>
      </c>
      <c r="BK21" s="35">
        <f t="shared" si="27"/>
        <v>0.65846153846153843</v>
      </c>
      <c r="BL21" s="35">
        <f t="shared" si="28"/>
        <v>0.6515151515151516</v>
      </c>
      <c r="BM21" s="35">
        <f t="shared" si="29"/>
        <v>0.45151515151515154</v>
      </c>
      <c r="BN21" s="35">
        <f t="shared" si="30"/>
        <v>0.81515151515151518</v>
      </c>
      <c r="BO21" s="35">
        <f t="shared" si="31"/>
        <v>0.26666666666666672</v>
      </c>
      <c r="BP21" s="35">
        <f t="shared" si="32"/>
        <v>0.59076923076923082</v>
      </c>
      <c r="BQ21" s="35">
        <f t="shared" si="33"/>
        <v>0.68181818181818188</v>
      </c>
      <c r="BR21" s="35">
        <f t="shared" si="34"/>
        <v>0.38787878787878788</v>
      </c>
      <c r="BS21" s="35">
        <f t="shared" si="35"/>
        <v>0.62121212121212133</v>
      </c>
      <c r="BT21" s="35">
        <f t="shared" si="36"/>
        <v>0.54285714285714293</v>
      </c>
    </row>
    <row r="22" spans="1:72" x14ac:dyDescent="0.35">
      <c r="A22" s="34" t="s">
        <v>198</v>
      </c>
      <c r="B22" t="s">
        <v>271</v>
      </c>
      <c r="C22" s="35">
        <f t="shared" si="1"/>
        <v>0.75584415584415576</v>
      </c>
      <c r="D22" s="35">
        <f t="shared" si="2"/>
        <v>0.91842105263157892</v>
      </c>
      <c r="E22" s="35">
        <f t="shared" si="3"/>
        <v>0.68972807017543858</v>
      </c>
      <c r="F22" s="35">
        <f t="shared" si="4"/>
        <v>0.71247331561617255</v>
      </c>
      <c r="G22" s="35">
        <f t="shared" si="5"/>
        <v>0.78023604465709739</v>
      </c>
      <c r="H22" s="35">
        <f t="shared" si="6"/>
        <v>0.87368421052631573</v>
      </c>
      <c r="I22" s="35"/>
      <c r="L22" s="41">
        <v>7.5584415584415581</v>
      </c>
      <c r="M22" s="41">
        <v>9.1842105263157894</v>
      </c>
      <c r="N22" s="41">
        <v>5.8947368421052628</v>
      </c>
      <c r="O22" s="36" t="s">
        <v>25</v>
      </c>
      <c r="P22" s="41">
        <v>6.7733333333333334</v>
      </c>
      <c r="Q22" s="41">
        <v>5.9473684210526319</v>
      </c>
      <c r="R22" s="41">
        <v>8.973684210526315</v>
      </c>
      <c r="S22" s="36" t="s">
        <v>25</v>
      </c>
      <c r="T22" s="41">
        <v>8.026315789473685</v>
      </c>
      <c r="U22" s="41">
        <v>7.8933333333333326</v>
      </c>
      <c r="V22" s="36" t="s">
        <v>25</v>
      </c>
      <c r="W22" s="41">
        <v>8.473684210526315</v>
      </c>
      <c r="X22" s="41">
        <v>6.8157894736842106</v>
      </c>
      <c r="Y22" s="36" t="s">
        <v>25</v>
      </c>
      <c r="Z22" s="41">
        <v>7.9220779220779214</v>
      </c>
      <c r="AA22" s="41">
        <v>6.6842105263157894</v>
      </c>
      <c r="AB22" s="41">
        <v>8.8918918918918912</v>
      </c>
      <c r="AC22" s="41">
        <v>8.0779220779220786</v>
      </c>
      <c r="AD22" s="41">
        <v>4.0519480519480515</v>
      </c>
      <c r="AE22" s="41">
        <v>5.5064935064935066</v>
      </c>
      <c r="AF22" s="41">
        <v>8.103896103896103</v>
      </c>
      <c r="AG22" s="41">
        <v>5.1428571428571432</v>
      </c>
      <c r="AH22" s="41">
        <v>6.545454545454545</v>
      </c>
      <c r="AI22" s="41">
        <v>7.6103896103896105</v>
      </c>
      <c r="AJ22" s="41">
        <v>5.5844155844155843</v>
      </c>
      <c r="AK22" s="41">
        <v>8.8831168831168839</v>
      </c>
      <c r="AL22" s="41">
        <v>9.1688311688311686</v>
      </c>
      <c r="AM22" s="41">
        <v>6.8421052631578956</v>
      </c>
      <c r="AN22" s="41">
        <v>8.5333333333333332</v>
      </c>
      <c r="AO22" s="41">
        <v>8.7368421052631575</v>
      </c>
      <c r="AQ22" s="35">
        <f t="shared" si="7"/>
        <v>0.75584415584415576</v>
      </c>
      <c r="AR22" s="35">
        <f t="shared" si="8"/>
        <v>0.91842105263157892</v>
      </c>
      <c r="AS22" s="35">
        <f t="shared" si="9"/>
        <v>0.58947368421052626</v>
      </c>
      <c r="AT22" s="35" t="str">
        <f t="shared" si="10"/>
        <v>..</v>
      </c>
      <c r="AU22" s="35">
        <f t="shared" si="11"/>
        <v>0.67733333333333334</v>
      </c>
      <c r="AV22" s="35">
        <f t="shared" si="12"/>
        <v>0.59473684210526323</v>
      </c>
      <c r="AW22" s="35">
        <f t="shared" si="13"/>
        <v>0.89736842105263148</v>
      </c>
      <c r="AX22" s="35" t="str">
        <f t="shared" si="14"/>
        <v>..</v>
      </c>
      <c r="AY22" s="35">
        <f t="shared" si="15"/>
        <v>0.80263157894736847</v>
      </c>
      <c r="AZ22" s="35">
        <f t="shared" si="16"/>
        <v>0.78933333333333322</v>
      </c>
      <c r="BA22" s="35" t="str">
        <f t="shared" si="17"/>
        <v>..</v>
      </c>
      <c r="BB22" s="35">
        <f t="shared" si="18"/>
        <v>0.84736842105263155</v>
      </c>
      <c r="BC22" s="35">
        <f t="shared" si="19"/>
        <v>0.68157894736842106</v>
      </c>
      <c r="BD22" s="35" t="str">
        <f t="shared" si="20"/>
        <v>..</v>
      </c>
      <c r="BE22" s="35">
        <f t="shared" si="21"/>
        <v>0.79220779220779214</v>
      </c>
      <c r="BF22" s="35">
        <f t="shared" si="22"/>
        <v>0.66842105263157892</v>
      </c>
      <c r="BG22" s="35">
        <f t="shared" si="23"/>
        <v>0.8891891891891891</v>
      </c>
      <c r="BH22" s="35">
        <f t="shared" si="24"/>
        <v>0.80779220779220784</v>
      </c>
      <c r="BI22" s="35">
        <f t="shared" si="25"/>
        <v>0.40519480519480516</v>
      </c>
      <c r="BJ22" s="35">
        <f t="shared" si="26"/>
        <v>0.55064935064935061</v>
      </c>
      <c r="BK22" s="35">
        <f t="shared" si="27"/>
        <v>0.81038961038961033</v>
      </c>
      <c r="BL22" s="35">
        <f t="shared" si="28"/>
        <v>0.51428571428571435</v>
      </c>
      <c r="BM22" s="35">
        <f t="shared" si="29"/>
        <v>0.65454545454545454</v>
      </c>
      <c r="BN22" s="35">
        <f t="shared" si="30"/>
        <v>0.76103896103896107</v>
      </c>
      <c r="BO22" s="35">
        <f t="shared" si="31"/>
        <v>0.55844155844155841</v>
      </c>
      <c r="BP22" s="35">
        <f t="shared" si="32"/>
        <v>0.88831168831168839</v>
      </c>
      <c r="BQ22" s="35">
        <f t="shared" si="33"/>
        <v>0.91688311688311686</v>
      </c>
      <c r="BR22" s="35">
        <f t="shared" si="34"/>
        <v>0.6842105263157896</v>
      </c>
      <c r="BS22" s="35">
        <f t="shared" si="35"/>
        <v>0.85333333333333328</v>
      </c>
      <c r="BT22" s="35">
        <f t="shared" si="36"/>
        <v>0.87368421052631573</v>
      </c>
    </row>
    <row r="23" spans="1:72" x14ac:dyDescent="0.35">
      <c r="A23" s="34" t="s">
        <v>199</v>
      </c>
      <c r="B23" t="s">
        <v>272</v>
      </c>
      <c r="C23" s="35">
        <f t="shared" si="1"/>
        <v>0.47294117647058825</v>
      </c>
      <c r="D23" s="35">
        <f t="shared" si="2"/>
        <v>0.80930232558139537</v>
      </c>
      <c r="E23" s="35">
        <f t="shared" si="3"/>
        <v>0.46197397563676634</v>
      </c>
      <c r="F23" s="35">
        <f t="shared" si="4"/>
        <v>0.51364910099652084</v>
      </c>
      <c r="G23" s="35">
        <f t="shared" si="5"/>
        <v>0.61278248974008209</v>
      </c>
      <c r="H23" s="35">
        <f t="shared" si="6"/>
        <v>0.65714285714285714</v>
      </c>
      <c r="I23" s="35"/>
      <c r="L23" s="41">
        <v>4.7294117647058824</v>
      </c>
      <c r="M23" s="41">
        <v>8.0930232558139537</v>
      </c>
      <c r="N23" s="41">
        <v>3.2093023255813957</v>
      </c>
      <c r="O23" s="36" t="s">
        <v>25</v>
      </c>
      <c r="P23" s="41">
        <v>3.5952380952380949</v>
      </c>
      <c r="Q23" s="41">
        <v>2.9767441860465116</v>
      </c>
      <c r="R23" s="41">
        <v>8.6976744186046506</v>
      </c>
      <c r="S23" s="36" t="s">
        <v>25</v>
      </c>
      <c r="T23" s="41">
        <v>5.6976744186046515</v>
      </c>
      <c r="U23" s="41">
        <v>6.1162790697674421</v>
      </c>
      <c r="V23" s="36" t="s">
        <v>25</v>
      </c>
      <c r="W23" s="41">
        <v>6.3373493975903621</v>
      </c>
      <c r="X23" s="41">
        <v>4.5952380952380949</v>
      </c>
      <c r="Y23" s="36" t="s">
        <v>25</v>
      </c>
      <c r="Z23" s="41">
        <v>6.3095238095238102</v>
      </c>
      <c r="AA23" s="41">
        <v>3.8139534883720927</v>
      </c>
      <c r="AB23" s="41">
        <v>6.447058823529412</v>
      </c>
      <c r="AC23" s="41">
        <v>5.8571428571428568</v>
      </c>
      <c r="AD23" s="41">
        <v>3.9047619047619051</v>
      </c>
      <c r="AE23" s="41">
        <v>4.2352941176470589</v>
      </c>
      <c r="AF23" s="41">
        <v>4.5348837209302326</v>
      </c>
      <c r="AG23" s="41">
        <v>3.7411764705882353</v>
      </c>
      <c r="AH23" s="41">
        <v>4.4651162790697674</v>
      </c>
      <c r="AI23" s="41">
        <v>5.8554216867469879</v>
      </c>
      <c r="AJ23" s="41">
        <v>3.4883720930232558</v>
      </c>
      <c r="AK23" s="41">
        <v>6.8139534883720927</v>
      </c>
      <c r="AL23" s="41">
        <v>7.5294117647058822</v>
      </c>
      <c r="AM23" s="41">
        <v>5.3720930232558137</v>
      </c>
      <c r="AN23" s="41">
        <v>7.4352941176470591</v>
      </c>
      <c r="AO23" s="41">
        <v>6.5714285714285712</v>
      </c>
      <c r="AQ23" s="35">
        <f t="shared" si="7"/>
        <v>0.47294117647058825</v>
      </c>
      <c r="AR23" s="35">
        <f t="shared" si="8"/>
        <v>0.80930232558139537</v>
      </c>
      <c r="AS23" s="35">
        <f t="shared" si="9"/>
        <v>0.32093023255813957</v>
      </c>
      <c r="AT23" s="35" t="str">
        <f t="shared" si="10"/>
        <v>..</v>
      </c>
      <c r="AU23" s="35">
        <f t="shared" si="11"/>
        <v>0.35952380952380947</v>
      </c>
      <c r="AV23" s="35">
        <f t="shared" si="12"/>
        <v>0.29767441860465116</v>
      </c>
      <c r="AW23" s="35">
        <f t="shared" si="13"/>
        <v>0.86976744186046506</v>
      </c>
      <c r="AX23" s="35" t="str">
        <f t="shared" si="14"/>
        <v>..</v>
      </c>
      <c r="AY23" s="35">
        <f t="shared" si="15"/>
        <v>0.56976744186046513</v>
      </c>
      <c r="AZ23" s="35">
        <f t="shared" si="16"/>
        <v>0.61162790697674418</v>
      </c>
      <c r="BA23" s="35" t="str">
        <f t="shared" si="17"/>
        <v>..</v>
      </c>
      <c r="BB23" s="35">
        <f t="shared" si="18"/>
        <v>0.63373493975903616</v>
      </c>
      <c r="BC23" s="35">
        <f t="shared" si="19"/>
        <v>0.4595238095238095</v>
      </c>
      <c r="BD23" s="35" t="str">
        <f t="shared" si="20"/>
        <v>..</v>
      </c>
      <c r="BE23" s="35">
        <f t="shared" si="21"/>
        <v>0.63095238095238104</v>
      </c>
      <c r="BF23" s="35">
        <f t="shared" si="22"/>
        <v>0.38139534883720927</v>
      </c>
      <c r="BG23" s="35">
        <f t="shared" si="23"/>
        <v>0.64470588235294124</v>
      </c>
      <c r="BH23" s="35">
        <f t="shared" si="24"/>
        <v>0.58571428571428563</v>
      </c>
      <c r="BI23" s="35">
        <f t="shared" si="25"/>
        <v>0.39047619047619053</v>
      </c>
      <c r="BJ23" s="35">
        <f t="shared" si="26"/>
        <v>0.42352941176470588</v>
      </c>
      <c r="BK23" s="35">
        <f t="shared" si="27"/>
        <v>0.45348837209302328</v>
      </c>
      <c r="BL23" s="35">
        <f t="shared" si="28"/>
        <v>0.37411764705882355</v>
      </c>
      <c r="BM23" s="35">
        <f t="shared" si="29"/>
        <v>0.44651162790697674</v>
      </c>
      <c r="BN23" s="35">
        <f t="shared" si="30"/>
        <v>0.58554216867469877</v>
      </c>
      <c r="BO23" s="35">
        <f t="shared" si="31"/>
        <v>0.34883720930232559</v>
      </c>
      <c r="BP23" s="35">
        <f t="shared" si="32"/>
        <v>0.68139534883720931</v>
      </c>
      <c r="BQ23" s="35">
        <f t="shared" si="33"/>
        <v>0.75294117647058822</v>
      </c>
      <c r="BR23" s="35">
        <f t="shared" si="34"/>
        <v>0.53720930232558139</v>
      </c>
      <c r="BS23" s="35">
        <f t="shared" si="35"/>
        <v>0.74352941176470588</v>
      </c>
      <c r="BT23" s="35">
        <f t="shared" si="36"/>
        <v>0.65714285714285714</v>
      </c>
    </row>
    <row r="24" spans="1:72" x14ac:dyDescent="0.35">
      <c r="A24" s="34" t="s">
        <v>194</v>
      </c>
      <c r="B24" t="s">
        <v>273</v>
      </c>
      <c r="C24" s="35">
        <f t="shared" si="1"/>
        <v>0.57692307692307687</v>
      </c>
      <c r="D24" s="35">
        <f t="shared" si="2"/>
        <v>0.9112781954887218</v>
      </c>
      <c r="E24" s="35">
        <f t="shared" si="3"/>
        <v>0.57122280208571519</v>
      </c>
      <c r="F24" s="35">
        <f t="shared" si="4"/>
        <v>0.62599301398955232</v>
      </c>
      <c r="G24" s="35">
        <f t="shared" si="5"/>
        <v>0.74470384844832416</v>
      </c>
      <c r="H24" s="35">
        <f t="shared" si="6"/>
        <v>0.69230769230769229</v>
      </c>
      <c r="I24" s="35"/>
      <c r="L24" s="41">
        <v>5.7692307692307692</v>
      </c>
      <c r="M24" s="41">
        <v>9.1127819548872182</v>
      </c>
      <c r="N24" s="41">
        <v>4.5116279069767442</v>
      </c>
      <c r="O24" s="36" t="s">
        <v>25</v>
      </c>
      <c r="P24" s="41">
        <v>5.4108527131782944</v>
      </c>
      <c r="Q24" s="41">
        <v>3.7384615384615385</v>
      </c>
      <c r="R24" s="41">
        <v>9.1879699248120303</v>
      </c>
      <c r="S24" s="36" t="s">
        <v>25</v>
      </c>
      <c r="T24" s="41">
        <v>6.945736434108527</v>
      </c>
      <c r="U24" s="41">
        <v>7.0153846153846153</v>
      </c>
      <c r="V24" s="36" t="s">
        <v>25</v>
      </c>
      <c r="W24" s="41">
        <v>8.1240310077519382</v>
      </c>
      <c r="X24" s="41">
        <v>5.6461538461538465</v>
      </c>
      <c r="Y24" s="36" t="s">
        <v>25</v>
      </c>
      <c r="Z24" s="41">
        <v>6.796875</v>
      </c>
      <c r="AA24" s="41">
        <v>5.6461538461538465</v>
      </c>
      <c r="AB24" s="41">
        <v>8.2595419847328237</v>
      </c>
      <c r="AC24" s="41">
        <v>7.2558139534883725</v>
      </c>
      <c r="AD24" s="41">
        <v>4.421875</v>
      </c>
      <c r="AE24" s="41">
        <v>4.953846153846154</v>
      </c>
      <c r="AF24" s="41">
        <v>6.1363636363636367</v>
      </c>
      <c r="AG24" s="41">
        <v>4.9545454545454541</v>
      </c>
      <c r="AH24" s="41">
        <v>5.5433070866141732</v>
      </c>
      <c r="AI24" s="41">
        <v>5.9393939393939394</v>
      </c>
      <c r="AJ24" s="41">
        <v>4.496240601503759</v>
      </c>
      <c r="AK24" s="41">
        <v>8.5190839694656493</v>
      </c>
      <c r="AL24" s="41">
        <v>8.977443609022556</v>
      </c>
      <c r="AM24" s="41">
        <v>6.6212121212121211</v>
      </c>
      <c r="AN24" s="41">
        <v>8.6212121212121211</v>
      </c>
      <c r="AO24" s="41">
        <v>6.9230769230769234</v>
      </c>
      <c r="AQ24" s="35">
        <f t="shared" si="7"/>
        <v>0.57692307692307687</v>
      </c>
      <c r="AR24" s="35">
        <f t="shared" si="8"/>
        <v>0.9112781954887218</v>
      </c>
      <c r="AS24" s="35">
        <f t="shared" si="9"/>
        <v>0.4511627906976744</v>
      </c>
      <c r="AT24" s="35" t="str">
        <f t="shared" si="10"/>
        <v>..</v>
      </c>
      <c r="AU24" s="35">
        <f t="shared" si="11"/>
        <v>0.54108527131782946</v>
      </c>
      <c r="AV24" s="35">
        <f t="shared" si="12"/>
        <v>0.37384615384615383</v>
      </c>
      <c r="AW24" s="35">
        <f t="shared" si="13"/>
        <v>0.91879699248120306</v>
      </c>
      <c r="AX24" s="35" t="str">
        <f t="shared" si="14"/>
        <v>..</v>
      </c>
      <c r="AY24" s="35">
        <f t="shared" si="15"/>
        <v>0.6945736434108527</v>
      </c>
      <c r="AZ24" s="35">
        <f t="shared" si="16"/>
        <v>0.70153846153846156</v>
      </c>
      <c r="BA24" s="35" t="str">
        <f t="shared" si="17"/>
        <v>..</v>
      </c>
      <c r="BB24" s="35">
        <f t="shared" si="18"/>
        <v>0.81240310077519384</v>
      </c>
      <c r="BC24" s="35">
        <f t="shared" si="19"/>
        <v>0.56461538461538463</v>
      </c>
      <c r="BD24" s="35" t="str">
        <f t="shared" si="20"/>
        <v>..</v>
      </c>
      <c r="BE24" s="35">
        <f t="shared" si="21"/>
        <v>0.6796875</v>
      </c>
      <c r="BF24" s="35">
        <f t="shared" si="22"/>
        <v>0.56461538461538463</v>
      </c>
      <c r="BG24" s="35">
        <f t="shared" si="23"/>
        <v>0.82595419847328233</v>
      </c>
      <c r="BH24" s="35">
        <f t="shared" si="24"/>
        <v>0.72558139534883725</v>
      </c>
      <c r="BI24" s="35">
        <f t="shared" si="25"/>
        <v>0.44218750000000001</v>
      </c>
      <c r="BJ24" s="35">
        <f t="shared" si="26"/>
        <v>0.49538461538461542</v>
      </c>
      <c r="BK24" s="35">
        <f t="shared" si="27"/>
        <v>0.61363636363636365</v>
      </c>
      <c r="BL24" s="35">
        <f t="shared" si="28"/>
        <v>0.49545454545454543</v>
      </c>
      <c r="BM24" s="35">
        <f t="shared" si="29"/>
        <v>0.55433070866141732</v>
      </c>
      <c r="BN24" s="35">
        <f t="shared" si="30"/>
        <v>0.59393939393939399</v>
      </c>
      <c r="BO24" s="35">
        <f t="shared" si="31"/>
        <v>0.44962406015037593</v>
      </c>
      <c r="BP24" s="35">
        <f t="shared" si="32"/>
        <v>0.85190839694656495</v>
      </c>
      <c r="BQ24" s="35">
        <f t="shared" si="33"/>
        <v>0.89774436090225562</v>
      </c>
      <c r="BR24" s="35">
        <f t="shared" si="34"/>
        <v>0.66212121212121211</v>
      </c>
      <c r="BS24" s="35">
        <f t="shared" si="35"/>
        <v>0.86212121212121207</v>
      </c>
      <c r="BT24" s="35">
        <f t="shared" si="36"/>
        <v>0.69230769230769229</v>
      </c>
    </row>
    <row r="25" spans="1:72" x14ac:dyDescent="0.35">
      <c r="A25" s="34" t="s">
        <v>201</v>
      </c>
      <c r="B25" t="s">
        <v>274</v>
      </c>
      <c r="C25" s="35">
        <f t="shared" si="1"/>
        <v>0.32727272727272727</v>
      </c>
      <c r="D25" s="35">
        <f t="shared" si="2"/>
        <v>0.52</v>
      </c>
      <c r="E25" s="35">
        <f t="shared" si="3"/>
        <v>0.34885521885521886</v>
      </c>
      <c r="F25" s="35">
        <f t="shared" si="4"/>
        <v>0.42352400918438665</v>
      </c>
      <c r="G25" s="35">
        <f t="shared" si="5"/>
        <v>0.38354208754208752</v>
      </c>
      <c r="H25" s="35">
        <f t="shared" si="6"/>
        <v>0.1672727272727273</v>
      </c>
      <c r="I25" s="35"/>
      <c r="L25" s="41">
        <v>3.2727272727272725</v>
      </c>
      <c r="M25" s="41">
        <v>5.2</v>
      </c>
      <c r="N25" s="41">
        <v>3.3818181818181818</v>
      </c>
      <c r="O25" s="36" t="s">
        <v>25</v>
      </c>
      <c r="P25" s="41">
        <v>2.4074074074074074</v>
      </c>
      <c r="Q25" s="41">
        <v>1.074074074074074</v>
      </c>
      <c r="R25" s="41">
        <v>7.0909090909090917</v>
      </c>
      <c r="S25" s="36" t="s">
        <v>25</v>
      </c>
      <c r="T25" s="41">
        <v>5.2222222222222223</v>
      </c>
      <c r="U25" s="41">
        <v>3.8181818181818183</v>
      </c>
      <c r="V25" s="36" t="s">
        <v>25</v>
      </c>
      <c r="W25" s="41">
        <v>4.9811320754716979</v>
      </c>
      <c r="X25" s="41">
        <v>1.9636363636363638</v>
      </c>
      <c r="Y25" s="36" t="s">
        <v>25</v>
      </c>
      <c r="Z25" s="41">
        <v>4.2962962962962967</v>
      </c>
      <c r="AA25" s="41">
        <v>2.9056603773584904</v>
      </c>
      <c r="AB25" s="41">
        <v>7.0909090909090917</v>
      </c>
      <c r="AC25" s="41">
        <v>5.4444444444444446</v>
      </c>
      <c r="AD25" s="41">
        <v>3.3703703703703702</v>
      </c>
      <c r="AE25" s="41">
        <v>3.418181818181818</v>
      </c>
      <c r="AF25" s="41">
        <v>4.7547169811320753</v>
      </c>
      <c r="AG25" s="41">
        <v>4.1090909090909093</v>
      </c>
      <c r="AH25" s="41">
        <v>5.5185185185185182</v>
      </c>
      <c r="AI25" s="41">
        <v>2.4</v>
      </c>
      <c r="AJ25" s="41">
        <v>1.3454545454545452</v>
      </c>
      <c r="AK25" s="41">
        <v>4.7407407407407405</v>
      </c>
      <c r="AL25" s="41">
        <v>6.327272727272728</v>
      </c>
      <c r="AM25" s="41">
        <v>1.9636363636363638</v>
      </c>
      <c r="AN25" s="41">
        <v>4.8</v>
      </c>
      <c r="AO25" s="41">
        <v>1.6727272727272728</v>
      </c>
      <c r="AQ25" s="35">
        <f t="shared" si="7"/>
        <v>0.32727272727272727</v>
      </c>
      <c r="AR25" s="35">
        <f t="shared" si="8"/>
        <v>0.52</v>
      </c>
      <c r="AS25" s="35">
        <f t="shared" si="9"/>
        <v>0.33818181818181819</v>
      </c>
      <c r="AT25" s="35" t="str">
        <f t="shared" si="10"/>
        <v>..</v>
      </c>
      <c r="AU25" s="35">
        <f t="shared" si="11"/>
        <v>0.24074074074074076</v>
      </c>
      <c r="AV25" s="35">
        <f t="shared" si="12"/>
        <v>0.1074074074074074</v>
      </c>
      <c r="AW25" s="35">
        <f t="shared" si="13"/>
        <v>0.70909090909090922</v>
      </c>
      <c r="AX25" s="35" t="str">
        <f t="shared" si="14"/>
        <v>..</v>
      </c>
      <c r="AY25" s="35">
        <f t="shared" si="15"/>
        <v>0.52222222222222225</v>
      </c>
      <c r="AZ25" s="35">
        <f t="shared" si="16"/>
        <v>0.38181818181818183</v>
      </c>
      <c r="BA25" s="35" t="str">
        <f t="shared" si="17"/>
        <v>..</v>
      </c>
      <c r="BB25" s="35">
        <f t="shared" si="18"/>
        <v>0.49811320754716981</v>
      </c>
      <c r="BC25" s="35">
        <f t="shared" si="19"/>
        <v>0.19636363636363638</v>
      </c>
      <c r="BD25" s="35" t="str">
        <f t="shared" si="20"/>
        <v>..</v>
      </c>
      <c r="BE25" s="35">
        <f t="shared" si="21"/>
        <v>0.42962962962962969</v>
      </c>
      <c r="BF25" s="35">
        <f t="shared" si="22"/>
        <v>0.29056603773584905</v>
      </c>
      <c r="BG25" s="35">
        <f t="shared" si="23"/>
        <v>0.70909090909090922</v>
      </c>
      <c r="BH25" s="35">
        <f t="shared" si="24"/>
        <v>0.54444444444444451</v>
      </c>
      <c r="BI25" s="35">
        <f t="shared" si="25"/>
        <v>0.33703703703703702</v>
      </c>
      <c r="BJ25" s="35">
        <f t="shared" si="26"/>
        <v>0.3418181818181818</v>
      </c>
      <c r="BK25" s="35">
        <f t="shared" si="27"/>
        <v>0.47547169811320755</v>
      </c>
      <c r="BL25" s="35">
        <f t="shared" si="28"/>
        <v>0.41090909090909095</v>
      </c>
      <c r="BM25" s="35">
        <f t="shared" si="29"/>
        <v>0.55185185185185182</v>
      </c>
      <c r="BN25" s="35">
        <f t="shared" si="30"/>
        <v>0.24</v>
      </c>
      <c r="BO25" s="35">
        <f t="shared" si="31"/>
        <v>0.13454545454545452</v>
      </c>
      <c r="BP25" s="35">
        <f t="shared" si="32"/>
        <v>0.47407407407407404</v>
      </c>
      <c r="BQ25" s="35">
        <f t="shared" si="33"/>
        <v>0.6327272727272728</v>
      </c>
      <c r="BR25" s="35">
        <f t="shared" si="34"/>
        <v>0.19636363636363638</v>
      </c>
      <c r="BS25" s="35">
        <f t="shared" si="35"/>
        <v>0.48</v>
      </c>
      <c r="BT25" s="35">
        <f t="shared" si="36"/>
        <v>0.1672727272727273</v>
      </c>
    </row>
    <row r="26" spans="1:72" x14ac:dyDescent="0.35">
      <c r="A26" s="34" t="s">
        <v>202</v>
      </c>
      <c r="B26" t="s">
        <v>343</v>
      </c>
      <c r="C26" s="35">
        <f t="shared" si="1"/>
        <v>0.63200000000000001</v>
      </c>
      <c r="D26" s="35">
        <f t="shared" si="2"/>
        <v>0.75686274509803919</v>
      </c>
      <c r="E26" s="35">
        <f t="shared" si="3"/>
        <v>0.61429411764705888</v>
      </c>
      <c r="F26" s="35">
        <f t="shared" si="4"/>
        <v>0.77629691876750695</v>
      </c>
      <c r="G26" s="35">
        <f t="shared" si="5"/>
        <v>0.7399529411764707</v>
      </c>
      <c r="H26" s="35">
        <f t="shared" si="6"/>
        <v>0.71599999999999997</v>
      </c>
      <c r="I26" s="35"/>
      <c r="L26" s="41">
        <v>6.32</v>
      </c>
      <c r="M26" s="41">
        <v>7.5686274509803919</v>
      </c>
      <c r="N26" s="41">
        <v>5.48</v>
      </c>
      <c r="O26" s="36" t="s">
        <v>25</v>
      </c>
      <c r="P26" s="41">
        <v>5.08</v>
      </c>
      <c r="Q26" s="41">
        <v>5.4117647058823533</v>
      </c>
      <c r="R26" s="41">
        <v>8.6</v>
      </c>
      <c r="S26" s="36" t="s">
        <v>25</v>
      </c>
      <c r="T26" s="41">
        <v>7.6078431372549016</v>
      </c>
      <c r="U26" s="41">
        <v>5.52</v>
      </c>
      <c r="V26" s="36" t="s">
        <v>25</v>
      </c>
      <c r="W26" s="41">
        <v>8.235294117647058</v>
      </c>
      <c r="X26" s="41">
        <v>8.48</v>
      </c>
      <c r="Y26" s="36" t="s">
        <v>25</v>
      </c>
      <c r="Z26" s="41">
        <v>8.0784313725490193</v>
      </c>
      <c r="AA26" s="41">
        <v>7.56</v>
      </c>
      <c r="AB26" s="41">
        <v>8.3529411764705888</v>
      </c>
      <c r="AC26" s="41">
        <v>7.764705882352942</v>
      </c>
      <c r="AD26" s="41">
        <v>8.24</v>
      </c>
      <c r="AE26" s="41">
        <v>8.0392156862745097</v>
      </c>
      <c r="AF26" s="41">
        <v>8.117647058823529</v>
      </c>
      <c r="AG26" s="41">
        <v>7.0980392156862742</v>
      </c>
      <c r="AH26" s="41">
        <v>6.96</v>
      </c>
      <c r="AI26" s="41">
        <v>8.6274509803921564</v>
      </c>
      <c r="AJ26" s="41">
        <v>5.8039215686274508</v>
      </c>
      <c r="AK26" s="41">
        <v>8.0784313725490193</v>
      </c>
      <c r="AL26" s="41">
        <v>8.8800000000000008</v>
      </c>
      <c r="AM26" s="41">
        <v>6.9803921568627452</v>
      </c>
      <c r="AN26" s="41">
        <v>7.2549019607843146</v>
      </c>
      <c r="AO26" s="41">
        <v>7.16</v>
      </c>
      <c r="AQ26" s="35">
        <f t="shared" si="7"/>
        <v>0.63200000000000001</v>
      </c>
      <c r="AR26" s="35">
        <f t="shared" si="8"/>
        <v>0.75686274509803919</v>
      </c>
      <c r="AS26" s="35">
        <f t="shared" si="9"/>
        <v>0.54800000000000004</v>
      </c>
      <c r="AT26" s="35" t="str">
        <f t="shared" si="10"/>
        <v>..</v>
      </c>
      <c r="AU26" s="35">
        <f t="shared" si="11"/>
        <v>0.50800000000000001</v>
      </c>
      <c r="AV26" s="35">
        <f t="shared" si="12"/>
        <v>0.54117647058823537</v>
      </c>
      <c r="AW26" s="35">
        <f t="shared" si="13"/>
        <v>0.86</v>
      </c>
      <c r="AX26" s="35" t="str">
        <f t="shared" si="14"/>
        <v>..</v>
      </c>
      <c r="AY26" s="35">
        <f t="shared" si="15"/>
        <v>0.76078431372549016</v>
      </c>
      <c r="AZ26" s="35">
        <f t="shared" si="16"/>
        <v>0.55199999999999994</v>
      </c>
      <c r="BA26" s="35" t="str">
        <f t="shared" si="17"/>
        <v>..</v>
      </c>
      <c r="BB26" s="35">
        <f t="shared" si="18"/>
        <v>0.82352941176470584</v>
      </c>
      <c r="BC26" s="35">
        <f t="shared" si="19"/>
        <v>0.84800000000000009</v>
      </c>
      <c r="BD26" s="35" t="str">
        <f t="shared" si="20"/>
        <v>..</v>
      </c>
      <c r="BE26" s="35">
        <f t="shared" si="21"/>
        <v>0.80784313725490198</v>
      </c>
      <c r="BF26" s="35">
        <f t="shared" si="22"/>
        <v>0.75600000000000001</v>
      </c>
      <c r="BG26" s="35">
        <f t="shared" si="23"/>
        <v>0.83529411764705885</v>
      </c>
      <c r="BH26" s="35">
        <f t="shared" si="24"/>
        <v>0.77647058823529425</v>
      </c>
      <c r="BI26" s="35">
        <f t="shared" si="25"/>
        <v>0.82400000000000007</v>
      </c>
      <c r="BJ26" s="35">
        <f t="shared" si="26"/>
        <v>0.80392156862745101</v>
      </c>
      <c r="BK26" s="35">
        <f t="shared" si="27"/>
        <v>0.81176470588235294</v>
      </c>
      <c r="BL26" s="35">
        <f t="shared" si="28"/>
        <v>0.70980392156862737</v>
      </c>
      <c r="BM26" s="35">
        <f t="shared" si="29"/>
        <v>0.69599999999999995</v>
      </c>
      <c r="BN26" s="35">
        <f t="shared" si="30"/>
        <v>0.86274509803921562</v>
      </c>
      <c r="BO26" s="35">
        <f t="shared" si="31"/>
        <v>0.58039215686274503</v>
      </c>
      <c r="BP26" s="35">
        <f t="shared" si="32"/>
        <v>0.80784313725490198</v>
      </c>
      <c r="BQ26" s="35">
        <f t="shared" si="33"/>
        <v>0.88800000000000012</v>
      </c>
      <c r="BR26" s="35">
        <f t="shared" si="34"/>
        <v>0.69803921568627447</v>
      </c>
      <c r="BS26" s="35">
        <f t="shared" si="35"/>
        <v>0.72549019607843146</v>
      </c>
      <c r="BT26" s="35">
        <f t="shared" si="36"/>
        <v>0.71599999999999997</v>
      </c>
    </row>
    <row r="27" spans="1:72" x14ac:dyDescent="0.35">
      <c r="A27" s="34" t="s">
        <v>204</v>
      </c>
      <c r="B27" t="s">
        <v>276</v>
      </c>
      <c r="C27" s="35">
        <f t="shared" si="1"/>
        <v>0.2</v>
      </c>
      <c r="D27" s="35">
        <f t="shared" si="2"/>
        <v>0.4127659574468085</v>
      </c>
      <c r="E27" s="35">
        <f t="shared" si="3"/>
        <v>0.39109620721554117</v>
      </c>
      <c r="F27" s="35">
        <f t="shared" si="4"/>
        <v>0.5411111111111111</v>
      </c>
      <c r="G27" s="35">
        <f t="shared" si="5"/>
        <v>0.39953746530989825</v>
      </c>
      <c r="H27" s="35">
        <f t="shared" si="6"/>
        <v>0.16170212765957448</v>
      </c>
      <c r="I27" s="35"/>
      <c r="L27" s="41">
        <v>2</v>
      </c>
      <c r="M27" s="41">
        <v>4.1276595744680851</v>
      </c>
      <c r="N27" s="41">
        <v>3.0212765957446805</v>
      </c>
      <c r="O27" s="36" t="s">
        <v>25</v>
      </c>
      <c r="P27" s="41">
        <v>3.2608695652173916</v>
      </c>
      <c r="Q27" s="41">
        <v>2.2127659574468082</v>
      </c>
      <c r="R27" s="41">
        <v>7.1489361702127656</v>
      </c>
      <c r="S27" s="36" t="s">
        <v>25</v>
      </c>
      <c r="T27" s="41">
        <v>4.7111111111111112</v>
      </c>
      <c r="U27" s="41">
        <v>4.8936170212765955</v>
      </c>
      <c r="V27" s="36" t="s">
        <v>25</v>
      </c>
      <c r="W27" s="41">
        <v>4.8510638297872344</v>
      </c>
      <c r="X27" s="41">
        <v>3.4347826086956523</v>
      </c>
      <c r="Y27" s="36" t="s">
        <v>25</v>
      </c>
      <c r="Z27" s="41">
        <v>5.6521739130434785</v>
      </c>
      <c r="AA27" s="41">
        <v>3.9130434782608692</v>
      </c>
      <c r="AB27" s="41">
        <v>7.7446808510638299</v>
      </c>
      <c r="AC27" s="41">
        <v>5.6595744680851068</v>
      </c>
      <c r="AD27" s="41">
        <v>5.7872340425531918</v>
      </c>
      <c r="AE27" s="41">
        <v>6.0444444444444443</v>
      </c>
      <c r="AF27" s="41">
        <v>5.1914893617021276</v>
      </c>
      <c r="AG27" s="41">
        <v>4.9787234042553195</v>
      </c>
      <c r="AH27" s="41">
        <v>5.7446808510638299</v>
      </c>
      <c r="AI27" s="41">
        <v>7.1489361702127656</v>
      </c>
      <c r="AJ27" s="41">
        <v>1.5319148936170213</v>
      </c>
      <c r="AK27" s="41">
        <v>4.6521739130434785</v>
      </c>
      <c r="AL27" s="41">
        <v>5.4893617021276597</v>
      </c>
      <c r="AM27" s="41">
        <v>2.042553191489362</v>
      </c>
      <c r="AN27" s="41">
        <v>6.2608695652173907</v>
      </c>
      <c r="AO27" s="41">
        <v>1.6170212765957448</v>
      </c>
      <c r="AQ27" s="35">
        <f t="shared" si="7"/>
        <v>0.2</v>
      </c>
      <c r="AR27" s="35">
        <f t="shared" si="8"/>
        <v>0.4127659574468085</v>
      </c>
      <c r="AS27" s="35">
        <f t="shared" si="9"/>
        <v>0.30212765957446808</v>
      </c>
      <c r="AT27" s="35" t="str">
        <f t="shared" si="10"/>
        <v>..</v>
      </c>
      <c r="AU27" s="35">
        <f t="shared" si="11"/>
        <v>0.32608695652173914</v>
      </c>
      <c r="AV27" s="35">
        <f t="shared" si="12"/>
        <v>0.22127659574468081</v>
      </c>
      <c r="AW27" s="35">
        <f t="shared" si="13"/>
        <v>0.71489361702127652</v>
      </c>
      <c r="AX27" s="35" t="str">
        <f t="shared" si="14"/>
        <v>..</v>
      </c>
      <c r="AY27" s="35">
        <f t="shared" si="15"/>
        <v>0.47111111111111115</v>
      </c>
      <c r="AZ27" s="35">
        <f t="shared" si="16"/>
        <v>0.48936170212765956</v>
      </c>
      <c r="BA27" s="35" t="str">
        <f t="shared" si="17"/>
        <v>..</v>
      </c>
      <c r="BB27" s="35">
        <f t="shared" si="18"/>
        <v>0.48510638297872344</v>
      </c>
      <c r="BC27" s="35">
        <f t="shared" si="19"/>
        <v>0.34347826086956523</v>
      </c>
      <c r="BD27" s="35" t="str">
        <f t="shared" si="20"/>
        <v>..</v>
      </c>
      <c r="BE27" s="35">
        <f t="shared" si="21"/>
        <v>0.56521739130434789</v>
      </c>
      <c r="BF27" s="35">
        <f t="shared" si="22"/>
        <v>0.39130434782608692</v>
      </c>
      <c r="BG27" s="35">
        <f t="shared" si="23"/>
        <v>0.77446808510638299</v>
      </c>
      <c r="BH27" s="35">
        <f t="shared" si="24"/>
        <v>0.56595744680851068</v>
      </c>
      <c r="BI27" s="35">
        <f t="shared" si="25"/>
        <v>0.57872340425531921</v>
      </c>
      <c r="BJ27" s="35">
        <f t="shared" si="26"/>
        <v>0.60444444444444445</v>
      </c>
      <c r="BK27" s="35">
        <f t="shared" si="27"/>
        <v>0.51914893617021274</v>
      </c>
      <c r="BL27" s="35">
        <f t="shared" si="28"/>
        <v>0.49787234042553197</v>
      </c>
      <c r="BM27" s="35">
        <f t="shared" si="29"/>
        <v>0.57446808510638303</v>
      </c>
      <c r="BN27" s="35">
        <f t="shared" si="30"/>
        <v>0.71489361702127652</v>
      </c>
      <c r="BO27" s="35">
        <f t="shared" si="31"/>
        <v>0.15319148936170213</v>
      </c>
      <c r="BP27" s="35">
        <f t="shared" si="32"/>
        <v>0.46521739130434786</v>
      </c>
      <c r="BQ27" s="35">
        <f t="shared" si="33"/>
        <v>0.54893617021276597</v>
      </c>
      <c r="BR27" s="35">
        <f t="shared" si="34"/>
        <v>0.20425531914893619</v>
      </c>
      <c r="BS27" s="35">
        <f t="shared" si="35"/>
        <v>0.62608695652173907</v>
      </c>
      <c r="BT27" s="35">
        <f t="shared" si="36"/>
        <v>0.16170212765957448</v>
      </c>
    </row>
    <row r="28" spans="1:72" x14ac:dyDescent="0.35">
      <c r="A28" s="34" t="s">
        <v>208</v>
      </c>
      <c r="B28" t="s">
        <v>277</v>
      </c>
      <c r="C28" s="35">
        <f t="shared" si="1"/>
        <v>0.20454545454545459</v>
      </c>
      <c r="D28" s="35">
        <f t="shared" si="2"/>
        <v>0.3288888888888889</v>
      </c>
      <c r="E28" s="35">
        <f t="shared" si="3"/>
        <v>0.44941919191919188</v>
      </c>
      <c r="F28" s="35">
        <f t="shared" si="4"/>
        <v>0.50155472560464054</v>
      </c>
      <c r="G28" s="35">
        <f t="shared" si="5"/>
        <v>0.62664646464646467</v>
      </c>
      <c r="H28" s="35">
        <f t="shared" si="6"/>
        <v>0.70222222222222219</v>
      </c>
      <c r="I28" s="35"/>
      <c r="L28" s="41">
        <v>2.0454545454545459</v>
      </c>
      <c r="M28" s="41">
        <v>3.2888888888888888</v>
      </c>
      <c r="N28" s="41">
        <v>2.7272727272727275</v>
      </c>
      <c r="O28" s="36" t="s">
        <v>25</v>
      </c>
      <c r="P28" s="41">
        <v>2.3555555555555552</v>
      </c>
      <c r="Q28" s="41">
        <v>4.2272727272727275</v>
      </c>
      <c r="R28" s="41">
        <v>8.6666666666666661</v>
      </c>
      <c r="S28" s="36" t="s">
        <v>25</v>
      </c>
      <c r="T28" s="41">
        <v>5.8666666666666663</v>
      </c>
      <c r="U28" s="41">
        <v>5.4090909090909092</v>
      </c>
      <c r="V28" s="36" t="s">
        <v>25</v>
      </c>
      <c r="W28" s="41">
        <v>1.3777777777777778</v>
      </c>
      <c r="X28" s="41">
        <v>5.4666666666666668</v>
      </c>
      <c r="Y28" s="36" t="s">
        <v>25</v>
      </c>
      <c r="Z28" s="41">
        <v>7</v>
      </c>
      <c r="AA28" s="41">
        <v>3.9090909090909092</v>
      </c>
      <c r="AB28" s="41">
        <v>2.9545454545454541</v>
      </c>
      <c r="AC28" s="41">
        <v>6.5581395348837201</v>
      </c>
      <c r="AD28" s="41">
        <v>2.4878048780487809</v>
      </c>
      <c r="AE28" s="41">
        <v>3.7333333333333334</v>
      </c>
      <c r="AF28" s="41">
        <v>4.8636363636363633</v>
      </c>
      <c r="AG28" s="41">
        <v>7.9090909090909083</v>
      </c>
      <c r="AH28" s="41">
        <v>5.5454545454545459</v>
      </c>
      <c r="AI28" s="41">
        <v>7.1363636363636367</v>
      </c>
      <c r="AJ28" s="41">
        <v>3.1555555555555559</v>
      </c>
      <c r="AK28" s="41">
        <v>7.6818181818181817</v>
      </c>
      <c r="AL28" s="41">
        <v>8.2727272727272734</v>
      </c>
      <c r="AM28" s="41">
        <v>4.9333333333333336</v>
      </c>
      <c r="AN28" s="41">
        <v>7.2888888888888896</v>
      </c>
      <c r="AO28" s="41">
        <v>7.0222222222222221</v>
      </c>
      <c r="AQ28" s="35">
        <f t="shared" si="7"/>
        <v>0.20454545454545459</v>
      </c>
      <c r="AR28" s="35">
        <f t="shared" si="8"/>
        <v>0.3288888888888889</v>
      </c>
      <c r="AS28" s="35">
        <f t="shared" si="9"/>
        <v>0.27272727272727276</v>
      </c>
      <c r="AT28" s="35" t="str">
        <f t="shared" si="10"/>
        <v>..</v>
      </c>
      <c r="AU28" s="35">
        <f t="shared" si="11"/>
        <v>0.23555555555555552</v>
      </c>
      <c r="AV28" s="35">
        <f t="shared" si="12"/>
        <v>0.42272727272727273</v>
      </c>
      <c r="AW28" s="35">
        <f t="shared" si="13"/>
        <v>0.86666666666666659</v>
      </c>
      <c r="AX28" s="35" t="str">
        <f t="shared" si="14"/>
        <v>..</v>
      </c>
      <c r="AY28" s="35">
        <f t="shared" si="15"/>
        <v>0.58666666666666667</v>
      </c>
      <c r="AZ28" s="35">
        <f t="shared" si="16"/>
        <v>0.54090909090909089</v>
      </c>
      <c r="BA28" s="35" t="str">
        <f t="shared" si="17"/>
        <v>..</v>
      </c>
      <c r="BB28" s="35">
        <f t="shared" si="18"/>
        <v>0.13777777777777778</v>
      </c>
      <c r="BC28" s="35">
        <f t="shared" si="19"/>
        <v>0.54666666666666663</v>
      </c>
      <c r="BD28" s="35" t="str">
        <f t="shared" si="20"/>
        <v>..</v>
      </c>
      <c r="BE28" s="35">
        <f t="shared" si="21"/>
        <v>0.7</v>
      </c>
      <c r="BF28" s="35">
        <f t="shared" si="22"/>
        <v>0.39090909090909093</v>
      </c>
      <c r="BG28" s="35">
        <f t="shared" si="23"/>
        <v>0.29545454545454541</v>
      </c>
      <c r="BH28" s="35">
        <f t="shared" si="24"/>
        <v>0.65581395348837201</v>
      </c>
      <c r="BI28" s="35">
        <f t="shared" si="25"/>
        <v>0.2487804878048781</v>
      </c>
      <c r="BJ28" s="35">
        <f t="shared" si="26"/>
        <v>0.37333333333333335</v>
      </c>
      <c r="BK28" s="35">
        <f t="shared" si="27"/>
        <v>0.48636363636363633</v>
      </c>
      <c r="BL28" s="35">
        <f t="shared" si="28"/>
        <v>0.79090909090909078</v>
      </c>
      <c r="BM28" s="35">
        <f t="shared" si="29"/>
        <v>0.55454545454545456</v>
      </c>
      <c r="BN28" s="35">
        <f t="shared" si="30"/>
        <v>0.71363636363636362</v>
      </c>
      <c r="BO28" s="35">
        <f t="shared" si="31"/>
        <v>0.31555555555555559</v>
      </c>
      <c r="BP28" s="35">
        <f t="shared" si="32"/>
        <v>0.76818181818181819</v>
      </c>
      <c r="BQ28" s="35">
        <f t="shared" si="33"/>
        <v>0.82727272727272738</v>
      </c>
      <c r="BR28" s="35">
        <f t="shared" si="34"/>
        <v>0.49333333333333335</v>
      </c>
      <c r="BS28" s="35">
        <f t="shared" si="35"/>
        <v>0.72888888888888892</v>
      </c>
      <c r="BT28" s="35">
        <f t="shared" si="36"/>
        <v>0.70222222222222219</v>
      </c>
    </row>
    <row r="29" spans="1:72" x14ac:dyDescent="0.35">
      <c r="A29" s="34" t="s">
        <v>206</v>
      </c>
      <c r="B29" t="s">
        <v>278</v>
      </c>
      <c r="C29" s="35">
        <f t="shared" si="1"/>
        <v>0.39142857142857146</v>
      </c>
      <c r="D29" s="35">
        <f t="shared" si="2"/>
        <v>0.67142857142857137</v>
      </c>
      <c r="E29" s="35">
        <f t="shared" si="3"/>
        <v>0.41510510109300047</v>
      </c>
      <c r="F29" s="35">
        <f t="shared" si="4"/>
        <v>0.57298554204290397</v>
      </c>
      <c r="G29" s="35">
        <f t="shared" si="5"/>
        <v>0.45330045061502861</v>
      </c>
      <c r="H29" s="35">
        <f t="shared" si="6"/>
        <v>0.10285714285714284</v>
      </c>
      <c r="I29" s="35"/>
      <c r="L29" s="41">
        <v>3.9142857142857146</v>
      </c>
      <c r="M29" s="41">
        <v>6.7142857142857135</v>
      </c>
      <c r="N29" s="41">
        <v>5.1014492753623184</v>
      </c>
      <c r="O29" s="36" t="s">
        <v>25</v>
      </c>
      <c r="P29" s="41">
        <v>3.4626865671641793</v>
      </c>
      <c r="Q29" s="41">
        <v>2.7647058823529411</v>
      </c>
      <c r="R29" s="41">
        <v>5.27536231884058</v>
      </c>
      <c r="S29" s="36" t="s">
        <v>25</v>
      </c>
      <c r="T29" s="41">
        <v>5.9420289855072461</v>
      </c>
      <c r="U29" s="41">
        <v>5.0144927536231885</v>
      </c>
      <c r="V29" s="36" t="s">
        <v>25</v>
      </c>
      <c r="W29" s="41">
        <v>6.7714285714285722</v>
      </c>
      <c r="X29" s="41">
        <v>4.371428571428571</v>
      </c>
      <c r="Y29" s="36" t="s">
        <v>25</v>
      </c>
      <c r="Z29" s="41">
        <v>4.2285714285714286</v>
      </c>
      <c r="AA29" s="41">
        <v>5.4782608695652177</v>
      </c>
      <c r="AB29" s="41">
        <v>5.7647058823529411</v>
      </c>
      <c r="AC29" s="41">
        <v>5.4782608695652177</v>
      </c>
      <c r="AD29" s="41">
        <v>7.1764705882352935</v>
      </c>
      <c r="AE29" s="41">
        <v>6.9275362318840585</v>
      </c>
      <c r="AF29" s="41">
        <v>7.4705882352941178</v>
      </c>
      <c r="AG29" s="41">
        <v>4.8985507246376816</v>
      </c>
      <c r="AH29" s="41">
        <v>4.7536231884057969</v>
      </c>
      <c r="AI29" s="41">
        <v>5.9420289855072461</v>
      </c>
      <c r="AJ29" s="41">
        <v>2.7142857142857144</v>
      </c>
      <c r="AK29" s="41">
        <v>5.2941176470588234</v>
      </c>
      <c r="AL29" s="41">
        <v>6.735294117647058</v>
      </c>
      <c r="AM29" s="41">
        <v>2.4927536231884062</v>
      </c>
      <c r="AN29" s="41">
        <v>5.4285714285714288</v>
      </c>
      <c r="AO29" s="41">
        <v>1.0285714285714285</v>
      </c>
      <c r="AQ29" s="35">
        <f t="shared" si="7"/>
        <v>0.39142857142857146</v>
      </c>
      <c r="AR29" s="35">
        <f t="shared" si="8"/>
        <v>0.67142857142857137</v>
      </c>
      <c r="AS29" s="35">
        <f t="shared" si="9"/>
        <v>0.51014492753623186</v>
      </c>
      <c r="AT29" s="35" t="str">
        <f t="shared" si="10"/>
        <v>..</v>
      </c>
      <c r="AU29" s="35">
        <f t="shared" si="11"/>
        <v>0.34626865671641793</v>
      </c>
      <c r="AV29" s="35">
        <f t="shared" si="12"/>
        <v>0.27647058823529413</v>
      </c>
      <c r="AW29" s="35">
        <f t="shared" si="13"/>
        <v>0.52753623188405796</v>
      </c>
      <c r="AX29" s="35" t="str">
        <f t="shared" si="14"/>
        <v>..</v>
      </c>
      <c r="AY29" s="35">
        <f t="shared" si="15"/>
        <v>0.59420289855072461</v>
      </c>
      <c r="AZ29" s="35">
        <f t="shared" si="16"/>
        <v>0.50144927536231887</v>
      </c>
      <c r="BA29" s="35" t="str">
        <f t="shared" si="17"/>
        <v>..</v>
      </c>
      <c r="BB29" s="35">
        <f t="shared" si="18"/>
        <v>0.67714285714285727</v>
      </c>
      <c r="BC29" s="35">
        <f t="shared" si="19"/>
        <v>0.43714285714285711</v>
      </c>
      <c r="BD29" s="35" t="str">
        <f t="shared" si="20"/>
        <v>..</v>
      </c>
      <c r="BE29" s="35">
        <f t="shared" si="21"/>
        <v>0.42285714285714288</v>
      </c>
      <c r="BF29" s="35">
        <f t="shared" si="22"/>
        <v>0.5478260869565218</v>
      </c>
      <c r="BG29" s="35">
        <f t="shared" si="23"/>
        <v>0.57647058823529407</v>
      </c>
      <c r="BH29" s="35">
        <f t="shared" si="24"/>
        <v>0.5478260869565218</v>
      </c>
      <c r="BI29" s="35">
        <f t="shared" si="25"/>
        <v>0.7176470588235293</v>
      </c>
      <c r="BJ29" s="35">
        <f t="shared" si="26"/>
        <v>0.69275362318840583</v>
      </c>
      <c r="BK29" s="35">
        <f t="shared" si="27"/>
        <v>0.74705882352941178</v>
      </c>
      <c r="BL29" s="35">
        <f t="shared" si="28"/>
        <v>0.48985507246376814</v>
      </c>
      <c r="BM29" s="35">
        <f t="shared" si="29"/>
        <v>0.47536231884057967</v>
      </c>
      <c r="BN29" s="35">
        <f t="shared" si="30"/>
        <v>0.59420289855072461</v>
      </c>
      <c r="BO29" s="35">
        <f t="shared" si="31"/>
        <v>0.27142857142857146</v>
      </c>
      <c r="BP29" s="35">
        <f t="shared" si="32"/>
        <v>0.52941176470588236</v>
      </c>
      <c r="BQ29" s="35">
        <f t="shared" si="33"/>
        <v>0.67352941176470582</v>
      </c>
      <c r="BR29" s="35">
        <f t="shared" si="34"/>
        <v>0.24927536231884062</v>
      </c>
      <c r="BS29" s="35">
        <f t="shared" si="35"/>
        <v>0.54285714285714293</v>
      </c>
      <c r="BT29" s="35">
        <f t="shared" si="36"/>
        <v>0.10285714285714284</v>
      </c>
    </row>
    <row r="30" spans="1:72" x14ac:dyDescent="0.35">
      <c r="A30" s="34" t="s">
        <v>205</v>
      </c>
      <c r="B30" t="s">
        <v>279</v>
      </c>
      <c r="C30" s="35">
        <f t="shared" si="1"/>
        <v>0.37142857142857144</v>
      </c>
      <c r="D30" s="35">
        <f t="shared" si="2"/>
        <v>0.49523809523809526</v>
      </c>
      <c r="E30" s="35">
        <f t="shared" si="3"/>
        <v>0.37401277584204412</v>
      </c>
      <c r="F30" s="35">
        <f t="shared" si="4"/>
        <v>0.53680517798113614</v>
      </c>
      <c r="G30" s="35">
        <f t="shared" si="5"/>
        <v>0.39060162601626008</v>
      </c>
      <c r="H30" s="35">
        <f t="shared" si="6"/>
        <v>0.12380952380952381</v>
      </c>
      <c r="I30" s="35"/>
      <c r="L30" s="41">
        <v>3.7142857142857144</v>
      </c>
      <c r="M30" s="41">
        <v>4.9523809523809526</v>
      </c>
      <c r="N30" s="41">
        <v>4.3414634146341466</v>
      </c>
      <c r="O30" s="36" t="s">
        <v>25</v>
      </c>
      <c r="P30" s="41">
        <v>3.3658536585365857</v>
      </c>
      <c r="Q30" s="41">
        <v>2.6341463414634143</v>
      </c>
      <c r="R30" s="41">
        <v>4.6190476190476186</v>
      </c>
      <c r="S30" s="36" t="s">
        <v>25</v>
      </c>
      <c r="T30" s="41">
        <v>5.65</v>
      </c>
      <c r="U30" s="41">
        <v>4.4761904761904763</v>
      </c>
      <c r="V30" s="36" t="s">
        <v>25</v>
      </c>
      <c r="W30" s="41">
        <v>6.9523809523809526</v>
      </c>
      <c r="X30" s="41">
        <v>4.5853658536585362</v>
      </c>
      <c r="Y30" s="36" t="s">
        <v>25</v>
      </c>
      <c r="Z30" s="41">
        <v>3.6585365853658534</v>
      </c>
      <c r="AA30" s="41">
        <v>4.2380952380952381</v>
      </c>
      <c r="AB30" s="41">
        <v>6.5238095238095237</v>
      </c>
      <c r="AC30" s="41">
        <v>5.2820512820512819</v>
      </c>
      <c r="AD30" s="41">
        <v>6.3414634146341466</v>
      </c>
      <c r="AE30" s="41">
        <v>6.2926829268292686</v>
      </c>
      <c r="AF30" s="41">
        <v>6.6666666666666661</v>
      </c>
      <c r="AG30" s="41">
        <v>4.5714285714285712</v>
      </c>
      <c r="AH30" s="41">
        <v>4.3902439024390247</v>
      </c>
      <c r="AI30" s="41">
        <v>5.5238095238095237</v>
      </c>
      <c r="AJ30" s="41">
        <v>3.6190476190476186</v>
      </c>
      <c r="AK30" s="41">
        <v>3.0476190476190474</v>
      </c>
      <c r="AL30" s="41">
        <v>5.7560975609756095</v>
      </c>
      <c r="AM30" s="41">
        <v>3.4</v>
      </c>
      <c r="AN30" s="41">
        <v>3.7073170731707314</v>
      </c>
      <c r="AO30" s="41">
        <v>1.2380952380952381</v>
      </c>
      <c r="AQ30" s="35">
        <f t="shared" si="7"/>
        <v>0.37142857142857144</v>
      </c>
      <c r="AR30" s="35">
        <f t="shared" si="8"/>
        <v>0.49523809523809526</v>
      </c>
      <c r="AS30" s="35">
        <f t="shared" si="9"/>
        <v>0.43414634146341469</v>
      </c>
      <c r="AT30" s="35" t="str">
        <f t="shared" si="10"/>
        <v>..</v>
      </c>
      <c r="AU30" s="35">
        <f t="shared" si="11"/>
        <v>0.33658536585365856</v>
      </c>
      <c r="AV30" s="35">
        <f t="shared" si="12"/>
        <v>0.26341463414634142</v>
      </c>
      <c r="AW30" s="35">
        <f t="shared" si="13"/>
        <v>0.46190476190476187</v>
      </c>
      <c r="AX30" s="35" t="str">
        <f t="shared" si="14"/>
        <v>..</v>
      </c>
      <c r="AY30" s="35">
        <f t="shared" si="15"/>
        <v>0.56500000000000006</v>
      </c>
      <c r="AZ30" s="35">
        <f t="shared" si="16"/>
        <v>0.44761904761904764</v>
      </c>
      <c r="BA30" s="35" t="str">
        <f t="shared" si="17"/>
        <v>..</v>
      </c>
      <c r="BB30" s="35">
        <f t="shared" si="18"/>
        <v>0.69523809523809521</v>
      </c>
      <c r="BC30" s="35">
        <f t="shared" si="19"/>
        <v>0.45853658536585362</v>
      </c>
      <c r="BD30" s="35" t="str">
        <f t="shared" si="20"/>
        <v>..</v>
      </c>
      <c r="BE30" s="35">
        <f t="shared" si="21"/>
        <v>0.36585365853658536</v>
      </c>
      <c r="BF30" s="35">
        <f t="shared" si="22"/>
        <v>0.4238095238095238</v>
      </c>
      <c r="BG30" s="35">
        <f t="shared" si="23"/>
        <v>0.65238095238095239</v>
      </c>
      <c r="BH30" s="35">
        <f t="shared" si="24"/>
        <v>0.52820512820512822</v>
      </c>
      <c r="BI30" s="35">
        <f t="shared" si="25"/>
        <v>0.63414634146341464</v>
      </c>
      <c r="BJ30" s="35">
        <f t="shared" si="26"/>
        <v>0.62926829268292683</v>
      </c>
      <c r="BK30" s="35">
        <f t="shared" si="27"/>
        <v>0.66666666666666663</v>
      </c>
      <c r="BL30" s="35">
        <f t="shared" si="28"/>
        <v>0.45714285714285713</v>
      </c>
      <c r="BM30" s="35">
        <f t="shared" si="29"/>
        <v>0.4390243902439025</v>
      </c>
      <c r="BN30" s="35">
        <f t="shared" si="30"/>
        <v>0.55238095238095242</v>
      </c>
      <c r="BO30" s="35">
        <f t="shared" si="31"/>
        <v>0.36190476190476184</v>
      </c>
      <c r="BP30" s="35">
        <f t="shared" si="32"/>
        <v>0.30476190476190473</v>
      </c>
      <c r="BQ30" s="35">
        <f t="shared" si="33"/>
        <v>0.57560975609756093</v>
      </c>
      <c r="BR30" s="35">
        <f t="shared" si="34"/>
        <v>0.33999999999999997</v>
      </c>
      <c r="BS30" s="35">
        <f t="shared" si="35"/>
        <v>0.37073170731707317</v>
      </c>
      <c r="BT30" s="35">
        <f t="shared" si="36"/>
        <v>0.12380952380952381</v>
      </c>
    </row>
    <row r="31" spans="1:72" x14ac:dyDescent="0.35">
      <c r="A31" s="34" t="s">
        <v>207</v>
      </c>
      <c r="B31" t="s">
        <v>280</v>
      </c>
      <c r="C31" s="35">
        <f t="shared" si="1"/>
        <v>0.47843137254901957</v>
      </c>
      <c r="D31" s="35">
        <f t="shared" si="2"/>
        <v>0.63265306122448983</v>
      </c>
      <c r="E31" s="35">
        <f t="shared" si="3"/>
        <v>0.53756862745098033</v>
      </c>
      <c r="F31" s="35">
        <f t="shared" si="4"/>
        <v>0.66747053106957055</v>
      </c>
      <c r="G31" s="35">
        <f t="shared" si="5"/>
        <v>0.70075806322529011</v>
      </c>
      <c r="H31" s="35">
        <f t="shared" si="6"/>
        <v>0.68799999999999994</v>
      </c>
      <c r="I31" s="35"/>
      <c r="L31" s="41">
        <v>4.784313725490196</v>
      </c>
      <c r="M31" s="41">
        <v>6.3265306122448983</v>
      </c>
      <c r="N31" s="41">
        <v>4.784313725490196</v>
      </c>
      <c r="O31" s="36" t="s">
        <v>25</v>
      </c>
      <c r="P31" s="41">
        <v>4.117647058823529</v>
      </c>
      <c r="Q31" s="41">
        <v>4.6399999999999997</v>
      </c>
      <c r="R31" s="41">
        <v>7.9607843137254903</v>
      </c>
      <c r="S31" s="36" t="s">
        <v>25</v>
      </c>
      <c r="T31" s="41">
        <v>8.1999999999999993</v>
      </c>
      <c r="U31" s="41">
        <v>6.4897959183673475</v>
      </c>
      <c r="V31" s="36" t="s">
        <v>25</v>
      </c>
      <c r="W31" s="41">
        <v>6.36</v>
      </c>
      <c r="X31" s="41">
        <v>5.5686274509803919</v>
      </c>
      <c r="Y31" s="36" t="s">
        <v>25</v>
      </c>
      <c r="Z31" s="41">
        <v>8.117647058823529</v>
      </c>
      <c r="AA31" s="41">
        <v>5.7647058823529411</v>
      </c>
      <c r="AB31" s="41">
        <v>9.3333333333333339</v>
      </c>
      <c r="AC31" s="41">
        <v>7.9607843137254903</v>
      </c>
      <c r="AD31" s="41">
        <v>4.1568627450980395</v>
      </c>
      <c r="AE31" s="41">
        <v>8.3137254901960791</v>
      </c>
      <c r="AF31" s="41">
        <v>3.72</v>
      </c>
      <c r="AG31" s="41">
        <v>5.56</v>
      </c>
      <c r="AH31" s="41">
        <v>6.92</v>
      </c>
      <c r="AI31" s="41">
        <v>6.9803921568627452</v>
      </c>
      <c r="AJ31" s="41">
        <v>4.7450980392156863</v>
      </c>
      <c r="AK31" s="41">
        <v>7.9215686274509807</v>
      </c>
      <c r="AL31" s="41">
        <v>8.3265306122448983</v>
      </c>
      <c r="AM31" s="41">
        <v>6.28</v>
      </c>
      <c r="AN31" s="41">
        <v>7.764705882352942</v>
      </c>
      <c r="AO31" s="41">
        <v>6.88</v>
      </c>
      <c r="AQ31" s="35">
        <f t="shared" si="7"/>
        <v>0.47843137254901957</v>
      </c>
      <c r="AR31" s="35">
        <f t="shared" si="8"/>
        <v>0.63265306122448983</v>
      </c>
      <c r="AS31" s="35">
        <f t="shared" si="9"/>
        <v>0.47843137254901957</v>
      </c>
      <c r="AT31" s="35" t="str">
        <f t="shared" si="10"/>
        <v>..</v>
      </c>
      <c r="AU31" s="35">
        <f t="shared" si="11"/>
        <v>0.41176470588235292</v>
      </c>
      <c r="AV31" s="35">
        <f t="shared" si="12"/>
        <v>0.46399999999999997</v>
      </c>
      <c r="AW31" s="35">
        <f t="shared" si="13"/>
        <v>0.79607843137254908</v>
      </c>
      <c r="AX31" s="35" t="str">
        <f t="shared" si="14"/>
        <v>..</v>
      </c>
      <c r="AY31" s="35">
        <f t="shared" si="15"/>
        <v>0.82</v>
      </c>
      <c r="AZ31" s="35">
        <f t="shared" si="16"/>
        <v>0.6489795918367347</v>
      </c>
      <c r="BA31" s="35" t="str">
        <f t="shared" si="17"/>
        <v>..</v>
      </c>
      <c r="BB31" s="35">
        <f t="shared" si="18"/>
        <v>0.63600000000000001</v>
      </c>
      <c r="BC31" s="35">
        <f t="shared" si="19"/>
        <v>0.55686274509803924</v>
      </c>
      <c r="BD31" s="35" t="str">
        <f t="shared" si="20"/>
        <v>..</v>
      </c>
      <c r="BE31" s="35">
        <f t="shared" si="21"/>
        <v>0.81176470588235294</v>
      </c>
      <c r="BF31" s="35">
        <f t="shared" si="22"/>
        <v>0.57647058823529407</v>
      </c>
      <c r="BG31" s="35">
        <f t="shared" si="23"/>
        <v>0.93333333333333335</v>
      </c>
      <c r="BH31" s="35">
        <f t="shared" si="24"/>
        <v>0.79607843137254908</v>
      </c>
      <c r="BI31" s="35">
        <f t="shared" si="25"/>
        <v>0.41568627450980394</v>
      </c>
      <c r="BJ31" s="35">
        <f t="shared" si="26"/>
        <v>0.83137254901960789</v>
      </c>
      <c r="BK31" s="35">
        <f t="shared" si="27"/>
        <v>0.372</v>
      </c>
      <c r="BL31" s="35">
        <f t="shared" si="28"/>
        <v>0.55599999999999994</v>
      </c>
      <c r="BM31" s="35">
        <f t="shared" si="29"/>
        <v>0.69199999999999995</v>
      </c>
      <c r="BN31" s="35">
        <f t="shared" si="30"/>
        <v>0.69803921568627447</v>
      </c>
      <c r="BO31" s="35">
        <f t="shared" si="31"/>
        <v>0.47450980392156861</v>
      </c>
      <c r="BP31" s="35">
        <f t="shared" si="32"/>
        <v>0.79215686274509811</v>
      </c>
      <c r="BQ31" s="35">
        <f t="shared" si="33"/>
        <v>0.83265306122448979</v>
      </c>
      <c r="BR31" s="35">
        <f t="shared" si="34"/>
        <v>0.628</v>
      </c>
      <c r="BS31" s="35">
        <f t="shared" si="35"/>
        <v>0.77647058823529425</v>
      </c>
      <c r="BT31" s="35">
        <f t="shared" si="36"/>
        <v>0.68799999999999994</v>
      </c>
    </row>
    <row r="32" spans="1:72" x14ac:dyDescent="0.35">
      <c r="A32" s="34" t="s">
        <v>209</v>
      </c>
      <c r="B32" t="s">
        <v>281</v>
      </c>
      <c r="C32" s="35">
        <f t="shared" si="1"/>
        <v>0.51666666666666672</v>
      </c>
      <c r="D32" s="35">
        <f t="shared" si="2"/>
        <v>0.58333333333333326</v>
      </c>
      <c r="E32" s="35">
        <f t="shared" si="3"/>
        <v>0.54756205673758862</v>
      </c>
      <c r="F32" s="35">
        <f t="shared" si="4"/>
        <v>0.67587259371833841</v>
      </c>
      <c r="G32" s="35">
        <f t="shared" si="5"/>
        <v>0.66459219858156027</v>
      </c>
      <c r="H32" s="35">
        <f t="shared" si="6"/>
        <v>0.46808510638297873</v>
      </c>
      <c r="I32" s="35"/>
      <c r="L32" s="41">
        <v>5.166666666666667</v>
      </c>
      <c r="M32" s="41">
        <v>5.833333333333333</v>
      </c>
      <c r="N32" s="41">
        <v>6</v>
      </c>
      <c r="O32" s="36" t="s">
        <v>25</v>
      </c>
      <c r="P32" s="41">
        <v>4.583333333333333</v>
      </c>
      <c r="Q32" s="41">
        <v>3.2765957446808507</v>
      </c>
      <c r="R32" s="41">
        <v>8.0425531914893611</v>
      </c>
      <c r="S32" s="36" t="s">
        <v>25</v>
      </c>
      <c r="T32" s="41">
        <v>6.2916666666666661</v>
      </c>
      <c r="U32" s="41">
        <v>6.5531914893617014</v>
      </c>
      <c r="V32" s="36" t="s">
        <v>25</v>
      </c>
      <c r="W32" s="41">
        <v>8.5106382978723403</v>
      </c>
      <c r="X32" s="41">
        <v>5.7446808510638299</v>
      </c>
      <c r="Y32" s="36" t="s">
        <v>25</v>
      </c>
      <c r="Z32" s="41">
        <v>6.2083333333333339</v>
      </c>
      <c r="AA32" s="41">
        <v>5.666666666666667</v>
      </c>
      <c r="AB32" s="41">
        <v>8.6808510638297864</v>
      </c>
      <c r="AC32" s="41">
        <v>6.7083333333333339</v>
      </c>
      <c r="AD32" s="41">
        <v>5.6</v>
      </c>
      <c r="AE32" s="41">
        <v>6.8085106382978715</v>
      </c>
      <c r="AF32" s="41">
        <v>7.0416666666666661</v>
      </c>
      <c r="AG32" s="41">
        <v>6.4583333333333339</v>
      </c>
      <c r="AH32" s="41">
        <v>6.7659574468085104</v>
      </c>
      <c r="AI32" s="41">
        <v>7.5833333333333339</v>
      </c>
      <c r="AJ32" s="41">
        <v>4.583333333333333</v>
      </c>
      <c r="AK32" s="41">
        <v>7.4166666666666661</v>
      </c>
      <c r="AL32" s="41">
        <v>7.875</v>
      </c>
      <c r="AM32" s="41">
        <v>6.3333333333333339</v>
      </c>
      <c r="AN32" s="41">
        <v>7.0212765957446805</v>
      </c>
      <c r="AO32" s="41">
        <v>4.6808510638297873</v>
      </c>
      <c r="AQ32" s="35">
        <f t="shared" si="7"/>
        <v>0.51666666666666672</v>
      </c>
      <c r="AR32" s="35">
        <f t="shared" si="8"/>
        <v>0.58333333333333326</v>
      </c>
      <c r="AS32" s="35">
        <f t="shared" si="9"/>
        <v>0.6</v>
      </c>
      <c r="AT32" s="35" t="str">
        <f t="shared" si="10"/>
        <v>..</v>
      </c>
      <c r="AU32" s="35">
        <f t="shared" si="11"/>
        <v>0.45833333333333331</v>
      </c>
      <c r="AV32" s="35">
        <f t="shared" si="12"/>
        <v>0.32765957446808508</v>
      </c>
      <c r="AW32" s="35">
        <f t="shared" si="13"/>
        <v>0.80425531914893611</v>
      </c>
      <c r="AX32" s="35" t="str">
        <f t="shared" si="14"/>
        <v>..</v>
      </c>
      <c r="AY32" s="35">
        <f t="shared" si="15"/>
        <v>0.62916666666666665</v>
      </c>
      <c r="AZ32" s="35">
        <f t="shared" si="16"/>
        <v>0.65531914893617016</v>
      </c>
      <c r="BA32" s="35" t="str">
        <f t="shared" si="17"/>
        <v>..</v>
      </c>
      <c r="BB32" s="35">
        <f t="shared" si="18"/>
        <v>0.85106382978723405</v>
      </c>
      <c r="BC32" s="35">
        <f t="shared" si="19"/>
        <v>0.57446808510638303</v>
      </c>
      <c r="BD32" s="35" t="str">
        <f t="shared" si="20"/>
        <v>..</v>
      </c>
      <c r="BE32" s="35">
        <f t="shared" si="21"/>
        <v>0.62083333333333335</v>
      </c>
      <c r="BF32" s="35">
        <f t="shared" si="22"/>
        <v>0.56666666666666665</v>
      </c>
      <c r="BG32" s="35">
        <f t="shared" si="23"/>
        <v>0.86808510638297864</v>
      </c>
      <c r="BH32" s="35">
        <f t="shared" si="24"/>
        <v>0.67083333333333339</v>
      </c>
      <c r="BI32" s="35">
        <f t="shared" si="25"/>
        <v>0.55999999999999994</v>
      </c>
      <c r="BJ32" s="35">
        <f t="shared" si="26"/>
        <v>0.68085106382978711</v>
      </c>
      <c r="BK32" s="35">
        <f t="shared" si="27"/>
        <v>0.70416666666666661</v>
      </c>
      <c r="BL32" s="35">
        <f t="shared" si="28"/>
        <v>0.64583333333333337</v>
      </c>
      <c r="BM32" s="35">
        <f t="shared" si="29"/>
        <v>0.67659574468085104</v>
      </c>
      <c r="BN32" s="35">
        <f t="shared" si="30"/>
        <v>0.75833333333333341</v>
      </c>
      <c r="BO32" s="35">
        <f t="shared" si="31"/>
        <v>0.45833333333333331</v>
      </c>
      <c r="BP32" s="35">
        <f t="shared" si="32"/>
        <v>0.74166666666666659</v>
      </c>
      <c r="BQ32" s="35">
        <f t="shared" si="33"/>
        <v>0.78749999999999998</v>
      </c>
      <c r="BR32" s="35">
        <f t="shared" si="34"/>
        <v>0.63333333333333341</v>
      </c>
      <c r="BS32" s="35">
        <f t="shared" si="35"/>
        <v>0.7021276595744681</v>
      </c>
      <c r="BT32" s="35">
        <f t="shared" si="36"/>
        <v>0.46808510638297873</v>
      </c>
    </row>
    <row r="33" spans="1:72" x14ac:dyDescent="0.35">
      <c r="A33" s="34" t="s">
        <v>210</v>
      </c>
      <c r="B33" t="s">
        <v>282</v>
      </c>
      <c r="C33" s="35">
        <f t="shared" si="1"/>
        <v>0.22242990654205608</v>
      </c>
      <c r="D33" s="35">
        <f t="shared" si="2"/>
        <v>0.45794392523364486</v>
      </c>
      <c r="E33" s="35">
        <f t="shared" si="3"/>
        <v>0.29012587013292357</v>
      </c>
      <c r="F33" s="35">
        <f t="shared" si="4"/>
        <v>0.46030762425646321</v>
      </c>
      <c r="G33" s="35">
        <f t="shared" si="5"/>
        <v>0.40011638159054835</v>
      </c>
      <c r="H33" s="35">
        <f t="shared" si="6"/>
        <v>0.2365384615384615</v>
      </c>
      <c r="I33" s="35"/>
      <c r="L33" s="41">
        <v>2.2242990654205608</v>
      </c>
      <c r="M33" s="41">
        <v>4.5794392523364484</v>
      </c>
      <c r="N33" s="41">
        <v>2.1495327102803738</v>
      </c>
      <c r="O33" s="36" t="s">
        <v>25</v>
      </c>
      <c r="P33" s="41">
        <v>2.1523809523809527</v>
      </c>
      <c r="Q33" s="41">
        <v>1.4339622641509435</v>
      </c>
      <c r="R33" s="41">
        <v>5.8691588785046731</v>
      </c>
      <c r="S33" s="36" t="s">
        <v>25</v>
      </c>
      <c r="T33" s="41">
        <v>6.4485981308411215</v>
      </c>
      <c r="U33" s="41">
        <v>4.7476635514018692</v>
      </c>
      <c r="V33" s="36" t="s">
        <v>25</v>
      </c>
      <c r="W33" s="41">
        <v>5.4953271028037385</v>
      </c>
      <c r="X33" s="41">
        <v>3.1588785046728969</v>
      </c>
      <c r="Y33" s="36" t="s">
        <v>25</v>
      </c>
      <c r="Z33" s="41">
        <v>5.6448598130841123</v>
      </c>
      <c r="AA33" s="41">
        <v>2.867924528301887</v>
      </c>
      <c r="AB33" s="41">
        <v>7.2075471698113205</v>
      </c>
      <c r="AC33" s="41">
        <v>5.0961538461538458</v>
      </c>
      <c r="AD33" s="41">
        <v>3.5339805825242721</v>
      </c>
      <c r="AE33" s="41">
        <v>3.1428571428571432</v>
      </c>
      <c r="AF33" s="41">
        <v>4.97196261682243</v>
      </c>
      <c r="AG33" s="41">
        <v>3.7009345794392523</v>
      </c>
      <c r="AH33" s="41">
        <v>4.8037383177570092</v>
      </c>
      <c r="AI33" s="41">
        <v>3.6226415094339623</v>
      </c>
      <c r="AJ33" s="41">
        <v>1.0654205607476634</v>
      </c>
      <c r="AK33" s="41">
        <v>3.94392523364486</v>
      </c>
      <c r="AL33" s="41">
        <v>6.3738317757009337</v>
      </c>
      <c r="AM33" s="41">
        <v>2.7735849056603774</v>
      </c>
      <c r="AN33" s="41">
        <v>5.8490566037735849</v>
      </c>
      <c r="AO33" s="41">
        <v>2.365384615384615</v>
      </c>
      <c r="AQ33" s="35">
        <f t="shared" si="7"/>
        <v>0.22242990654205608</v>
      </c>
      <c r="AR33" s="35">
        <f t="shared" si="8"/>
        <v>0.45794392523364486</v>
      </c>
      <c r="AS33" s="35">
        <f t="shared" si="9"/>
        <v>0.21495327102803738</v>
      </c>
      <c r="AT33" s="35" t="str">
        <f t="shared" si="10"/>
        <v>..</v>
      </c>
      <c r="AU33" s="35">
        <f t="shared" si="11"/>
        <v>0.21523809523809528</v>
      </c>
      <c r="AV33" s="35">
        <f t="shared" si="12"/>
        <v>0.14339622641509436</v>
      </c>
      <c r="AW33" s="35">
        <f t="shared" si="13"/>
        <v>0.58691588785046733</v>
      </c>
      <c r="AX33" s="35" t="str">
        <f t="shared" si="14"/>
        <v>..</v>
      </c>
      <c r="AY33" s="35">
        <f t="shared" si="15"/>
        <v>0.64485981308411211</v>
      </c>
      <c r="AZ33" s="35">
        <f t="shared" si="16"/>
        <v>0.47476635514018695</v>
      </c>
      <c r="BA33" s="35" t="str">
        <f t="shared" si="17"/>
        <v>..</v>
      </c>
      <c r="BB33" s="35">
        <f t="shared" si="18"/>
        <v>0.54953271028037387</v>
      </c>
      <c r="BC33" s="35">
        <f t="shared" si="19"/>
        <v>0.31588785046728968</v>
      </c>
      <c r="BD33" s="35" t="str">
        <f t="shared" si="20"/>
        <v>..</v>
      </c>
      <c r="BE33" s="35">
        <f t="shared" si="21"/>
        <v>0.56448598130841121</v>
      </c>
      <c r="BF33" s="35">
        <f t="shared" si="22"/>
        <v>0.28679245283018873</v>
      </c>
      <c r="BG33" s="35">
        <f t="shared" si="23"/>
        <v>0.72075471698113203</v>
      </c>
      <c r="BH33" s="35">
        <f t="shared" si="24"/>
        <v>0.50961538461538458</v>
      </c>
      <c r="BI33" s="35">
        <f t="shared" si="25"/>
        <v>0.35339805825242721</v>
      </c>
      <c r="BJ33" s="35">
        <f t="shared" si="26"/>
        <v>0.31428571428571433</v>
      </c>
      <c r="BK33" s="35">
        <f t="shared" si="27"/>
        <v>0.49719626168224301</v>
      </c>
      <c r="BL33" s="35">
        <f t="shared" si="28"/>
        <v>0.37009345794392523</v>
      </c>
      <c r="BM33" s="35">
        <f t="shared" si="29"/>
        <v>0.48037383177570092</v>
      </c>
      <c r="BN33" s="35">
        <f t="shared" si="30"/>
        <v>0.36226415094339626</v>
      </c>
      <c r="BO33" s="35">
        <f t="shared" si="31"/>
        <v>0.10654205607476634</v>
      </c>
      <c r="BP33" s="35">
        <f t="shared" si="32"/>
        <v>0.39439252336448599</v>
      </c>
      <c r="BQ33" s="35">
        <f t="shared" si="33"/>
        <v>0.63738317757009333</v>
      </c>
      <c r="BR33" s="35">
        <f t="shared" si="34"/>
        <v>0.27735849056603773</v>
      </c>
      <c r="BS33" s="35">
        <f t="shared" si="35"/>
        <v>0.58490566037735847</v>
      </c>
      <c r="BT33" s="35">
        <f t="shared" si="36"/>
        <v>0.2365384615384615</v>
      </c>
    </row>
    <row r="34" spans="1:72" x14ac:dyDescent="0.35">
      <c r="A34" s="34" t="s">
        <v>212</v>
      </c>
      <c r="B34" t="s">
        <v>283</v>
      </c>
      <c r="C34" s="35">
        <f t="shared" si="1"/>
        <v>0.37826086956521737</v>
      </c>
      <c r="D34" s="35">
        <f t="shared" si="2"/>
        <v>0.38947368421052631</v>
      </c>
      <c r="E34" s="35">
        <f t="shared" si="3"/>
        <v>0.41278407927849825</v>
      </c>
      <c r="F34" s="35">
        <f t="shared" si="4"/>
        <v>0.53847080923340251</v>
      </c>
      <c r="G34" s="35">
        <f t="shared" si="5"/>
        <v>0.74083006417897879</v>
      </c>
      <c r="H34" s="35">
        <f t="shared" si="6"/>
        <v>0.69361702127659564</v>
      </c>
      <c r="I34" s="35"/>
      <c r="L34" s="41">
        <v>3.7826086956521738</v>
      </c>
      <c r="M34" s="41">
        <v>3.8947368421052628</v>
      </c>
      <c r="N34" s="41">
        <v>2.1063829787234045</v>
      </c>
      <c r="O34" s="36" t="s">
        <v>25</v>
      </c>
      <c r="P34" s="41">
        <v>2.236559139784946</v>
      </c>
      <c r="Q34" s="41">
        <v>3.4105263157894736</v>
      </c>
      <c r="R34" s="41">
        <v>8.7578947368421058</v>
      </c>
      <c r="S34" s="36" t="s">
        <v>25</v>
      </c>
      <c r="T34" s="41">
        <v>5.247311827956989</v>
      </c>
      <c r="U34" s="41">
        <v>6.7526881720430101</v>
      </c>
      <c r="V34" s="36" t="s">
        <v>25</v>
      </c>
      <c r="W34" s="41">
        <v>7.1063829787234045</v>
      </c>
      <c r="X34" s="41">
        <v>5.2127659574468082</v>
      </c>
      <c r="Y34" s="36" t="s">
        <v>25</v>
      </c>
      <c r="Z34" s="41">
        <v>6.7659574468085104</v>
      </c>
      <c r="AA34" s="41">
        <v>4.2978723404255321</v>
      </c>
      <c r="AB34" s="41">
        <v>5.957446808510638</v>
      </c>
      <c r="AC34" s="41">
        <v>4.193548387096774</v>
      </c>
      <c r="AD34" s="41">
        <v>4.5217391304347823</v>
      </c>
      <c r="AE34" s="41">
        <v>2.9684210526315793</v>
      </c>
      <c r="AF34" s="41">
        <v>5.6808510638297873</v>
      </c>
      <c r="AG34" s="41">
        <v>5.1368421052631579</v>
      </c>
      <c r="AH34" s="41">
        <v>5.2</v>
      </c>
      <c r="AI34" s="41">
        <v>6.344086021505376</v>
      </c>
      <c r="AJ34" s="41">
        <v>5.3473684210526313</v>
      </c>
      <c r="AK34" s="41">
        <v>7.7021276595744688</v>
      </c>
      <c r="AL34" s="41">
        <v>8.6170212765957448</v>
      </c>
      <c r="AM34" s="41">
        <v>7.3118279569892479</v>
      </c>
      <c r="AN34" s="41">
        <v>8.0631578947368414</v>
      </c>
      <c r="AO34" s="41">
        <v>6.9361702127659566</v>
      </c>
      <c r="AQ34" s="35">
        <f t="shared" si="7"/>
        <v>0.37826086956521737</v>
      </c>
      <c r="AR34" s="35">
        <f t="shared" si="8"/>
        <v>0.38947368421052631</v>
      </c>
      <c r="AS34" s="35">
        <f t="shared" si="9"/>
        <v>0.21063829787234045</v>
      </c>
      <c r="AT34" s="35" t="str">
        <f t="shared" si="10"/>
        <v>..</v>
      </c>
      <c r="AU34" s="35">
        <f t="shared" si="11"/>
        <v>0.2236559139784946</v>
      </c>
      <c r="AV34" s="35">
        <f t="shared" si="12"/>
        <v>0.34105263157894739</v>
      </c>
      <c r="AW34" s="35">
        <f t="shared" si="13"/>
        <v>0.87578947368421056</v>
      </c>
      <c r="AX34" s="35" t="str">
        <f t="shared" si="14"/>
        <v>..</v>
      </c>
      <c r="AY34" s="35">
        <f t="shared" si="15"/>
        <v>0.52473118279569886</v>
      </c>
      <c r="AZ34" s="35">
        <f t="shared" si="16"/>
        <v>0.67526881720430099</v>
      </c>
      <c r="BA34" s="35" t="str">
        <f t="shared" si="17"/>
        <v>..</v>
      </c>
      <c r="BB34" s="35">
        <f t="shared" si="18"/>
        <v>0.71063829787234045</v>
      </c>
      <c r="BC34" s="35">
        <f t="shared" si="19"/>
        <v>0.52127659574468077</v>
      </c>
      <c r="BD34" s="35" t="str">
        <f t="shared" si="20"/>
        <v>..</v>
      </c>
      <c r="BE34" s="35">
        <f t="shared" si="21"/>
        <v>0.67659574468085104</v>
      </c>
      <c r="BF34" s="35">
        <f t="shared" si="22"/>
        <v>0.4297872340425532</v>
      </c>
      <c r="BG34" s="35">
        <f t="shared" si="23"/>
        <v>0.5957446808510638</v>
      </c>
      <c r="BH34" s="35">
        <f t="shared" si="24"/>
        <v>0.41935483870967738</v>
      </c>
      <c r="BI34" s="35">
        <f t="shared" si="25"/>
        <v>0.4521739130434782</v>
      </c>
      <c r="BJ34" s="35">
        <f t="shared" si="26"/>
        <v>0.29684210526315791</v>
      </c>
      <c r="BK34" s="35">
        <f t="shared" si="27"/>
        <v>0.56808510638297871</v>
      </c>
      <c r="BL34" s="35">
        <f t="shared" si="28"/>
        <v>0.51368421052631574</v>
      </c>
      <c r="BM34" s="35">
        <f t="shared" si="29"/>
        <v>0.52</v>
      </c>
      <c r="BN34" s="35">
        <f t="shared" si="30"/>
        <v>0.63440860215053763</v>
      </c>
      <c r="BO34" s="35">
        <f t="shared" si="31"/>
        <v>0.53473684210526318</v>
      </c>
      <c r="BP34" s="35">
        <f t="shared" si="32"/>
        <v>0.77021276595744692</v>
      </c>
      <c r="BQ34" s="35">
        <f t="shared" si="33"/>
        <v>0.86170212765957444</v>
      </c>
      <c r="BR34" s="35">
        <f t="shared" si="34"/>
        <v>0.73118279569892475</v>
      </c>
      <c r="BS34" s="35">
        <f t="shared" si="35"/>
        <v>0.8063157894736841</v>
      </c>
      <c r="BT34" s="35">
        <f t="shared" si="36"/>
        <v>0.69361702127659564</v>
      </c>
    </row>
    <row r="35" spans="1:72" x14ac:dyDescent="0.35">
      <c r="A35" s="34" t="s">
        <v>211</v>
      </c>
      <c r="B35" t="s">
        <v>284</v>
      </c>
      <c r="C35" s="35">
        <f t="shared" si="1"/>
        <v>0.38684210526315788</v>
      </c>
      <c r="D35" s="35">
        <f t="shared" si="2"/>
        <v>0.63287671232876708</v>
      </c>
      <c r="E35" s="35">
        <f t="shared" si="3"/>
        <v>0.41564035087719298</v>
      </c>
      <c r="F35" s="35">
        <f t="shared" si="4"/>
        <v>0.54195305832147933</v>
      </c>
      <c r="G35" s="35">
        <f t="shared" si="5"/>
        <v>0.49526315789473685</v>
      </c>
      <c r="H35" s="35">
        <f t="shared" si="6"/>
        <v>0.4078947368421052</v>
      </c>
      <c r="I35" s="35"/>
      <c r="L35" s="41">
        <v>3.8684210526315788</v>
      </c>
      <c r="M35" s="41">
        <v>6.3287671232876708</v>
      </c>
      <c r="N35" s="41">
        <v>4</v>
      </c>
      <c r="O35" s="36" t="s">
        <v>25</v>
      </c>
      <c r="P35" s="41">
        <v>3.5466666666666669</v>
      </c>
      <c r="Q35" s="41">
        <v>2.5789473684210522</v>
      </c>
      <c r="R35" s="41">
        <v>6.5</v>
      </c>
      <c r="S35" s="36" t="s">
        <v>25</v>
      </c>
      <c r="T35" s="41">
        <v>5.2702702702702702</v>
      </c>
      <c r="U35" s="41">
        <v>4.4533333333333331</v>
      </c>
      <c r="V35" s="36" t="s">
        <v>25</v>
      </c>
      <c r="W35" s="41">
        <v>6.0789473684210531</v>
      </c>
      <c r="X35" s="41">
        <v>5.2631578947368425</v>
      </c>
      <c r="Y35" s="36" t="s">
        <v>25</v>
      </c>
      <c r="Z35" s="41">
        <v>5.28</v>
      </c>
      <c r="AA35" s="41">
        <v>5.2105263157894735</v>
      </c>
      <c r="AB35" s="41">
        <v>6.7105263157894743</v>
      </c>
      <c r="AC35" s="41">
        <v>6.5333333333333332</v>
      </c>
      <c r="AD35" s="41">
        <v>5.5733333333333333</v>
      </c>
      <c r="AE35" s="41">
        <v>4.5526315789473681</v>
      </c>
      <c r="AF35" s="41">
        <v>4.7894736842105265</v>
      </c>
      <c r="AG35" s="41">
        <v>4.3947368421052628</v>
      </c>
      <c r="AH35" s="41">
        <v>5.5</v>
      </c>
      <c r="AI35" s="41">
        <v>6.2631578947368425</v>
      </c>
      <c r="AJ35" s="41">
        <v>2.8947368421052628</v>
      </c>
      <c r="AK35" s="41">
        <v>5.2368421052631575</v>
      </c>
      <c r="AL35" s="41">
        <v>7.3157894736842106</v>
      </c>
      <c r="AM35" s="41">
        <v>3.9736842105263159</v>
      </c>
      <c r="AN35" s="41">
        <v>5.3421052631578947</v>
      </c>
      <c r="AO35" s="41">
        <v>4.0789473684210522</v>
      </c>
      <c r="AQ35" s="35">
        <f t="shared" si="7"/>
        <v>0.38684210526315788</v>
      </c>
      <c r="AR35" s="35">
        <f t="shared" si="8"/>
        <v>0.63287671232876708</v>
      </c>
      <c r="AS35" s="35">
        <f t="shared" si="9"/>
        <v>0.4</v>
      </c>
      <c r="AT35" s="35" t="str">
        <f t="shared" si="10"/>
        <v>..</v>
      </c>
      <c r="AU35" s="35">
        <f t="shared" si="11"/>
        <v>0.35466666666666669</v>
      </c>
      <c r="AV35" s="35">
        <f t="shared" si="12"/>
        <v>0.25789473684210523</v>
      </c>
      <c r="AW35" s="35">
        <f t="shared" si="13"/>
        <v>0.65</v>
      </c>
      <c r="AX35" s="35" t="str">
        <f t="shared" si="14"/>
        <v>..</v>
      </c>
      <c r="AY35" s="35">
        <f t="shared" si="15"/>
        <v>0.52702702702702697</v>
      </c>
      <c r="AZ35" s="35">
        <f t="shared" si="16"/>
        <v>0.4453333333333333</v>
      </c>
      <c r="BA35" s="35" t="str">
        <f t="shared" si="17"/>
        <v>..</v>
      </c>
      <c r="BB35" s="35">
        <f t="shared" si="18"/>
        <v>0.60789473684210527</v>
      </c>
      <c r="BC35" s="35">
        <f t="shared" si="19"/>
        <v>0.52631578947368429</v>
      </c>
      <c r="BD35" s="35" t="str">
        <f t="shared" si="20"/>
        <v>..</v>
      </c>
      <c r="BE35" s="35">
        <f t="shared" si="21"/>
        <v>0.52800000000000002</v>
      </c>
      <c r="BF35" s="35">
        <f t="shared" si="22"/>
        <v>0.52105263157894732</v>
      </c>
      <c r="BG35" s="35">
        <f t="shared" si="23"/>
        <v>0.67105263157894746</v>
      </c>
      <c r="BH35" s="35">
        <f t="shared" si="24"/>
        <v>0.65333333333333332</v>
      </c>
      <c r="BI35" s="35">
        <f t="shared" si="25"/>
        <v>0.55733333333333335</v>
      </c>
      <c r="BJ35" s="35">
        <f t="shared" si="26"/>
        <v>0.45526315789473681</v>
      </c>
      <c r="BK35" s="35">
        <f t="shared" si="27"/>
        <v>0.47894736842105268</v>
      </c>
      <c r="BL35" s="35">
        <f t="shared" si="28"/>
        <v>0.43947368421052629</v>
      </c>
      <c r="BM35" s="35">
        <f t="shared" si="29"/>
        <v>0.55000000000000004</v>
      </c>
      <c r="BN35" s="35">
        <f t="shared" si="30"/>
        <v>0.62631578947368427</v>
      </c>
      <c r="BO35" s="35">
        <f t="shared" si="31"/>
        <v>0.28947368421052627</v>
      </c>
      <c r="BP35" s="35">
        <f t="shared" si="32"/>
        <v>0.52368421052631575</v>
      </c>
      <c r="BQ35" s="35">
        <f t="shared" si="33"/>
        <v>0.73157894736842111</v>
      </c>
      <c r="BR35" s="35">
        <f t="shared" si="34"/>
        <v>0.39736842105263159</v>
      </c>
      <c r="BS35" s="35">
        <f t="shared" si="35"/>
        <v>0.53421052631578947</v>
      </c>
      <c r="BT35" s="35">
        <f t="shared" si="36"/>
        <v>0.4078947368421052</v>
      </c>
    </row>
    <row r="36" spans="1:72" x14ac:dyDescent="0.35">
      <c r="A36" t="s">
        <v>213</v>
      </c>
      <c r="B36" t="s">
        <v>285</v>
      </c>
      <c r="C36" s="35">
        <f t="shared" si="1"/>
        <v>0.52869565217391301</v>
      </c>
      <c r="D36" s="35">
        <f t="shared" si="2"/>
        <v>0.652991452991453</v>
      </c>
      <c r="E36" s="35">
        <f t="shared" si="3"/>
        <v>0.51391304347826083</v>
      </c>
      <c r="F36" s="35">
        <f t="shared" si="4"/>
        <v>0.54028847827869364</v>
      </c>
      <c r="G36" s="35">
        <f t="shared" si="5"/>
        <v>0.39391459061292566</v>
      </c>
      <c r="H36" s="35">
        <f t="shared" si="6"/>
        <v>0.21551724137931033</v>
      </c>
      <c r="I36" s="38"/>
      <c r="L36" s="41">
        <v>5.2869565217391301</v>
      </c>
      <c r="M36" s="41">
        <v>6.5299145299145298</v>
      </c>
      <c r="N36" s="41">
        <v>6.2586206896551726</v>
      </c>
      <c r="O36" s="38" t="s">
        <v>25</v>
      </c>
      <c r="P36" s="41">
        <v>5.7758620689655169</v>
      </c>
      <c r="Q36" s="41">
        <v>2.5565217391304351</v>
      </c>
      <c r="R36" s="41">
        <v>5.9655172413793105</v>
      </c>
      <c r="S36" s="38" t="s">
        <v>25</v>
      </c>
      <c r="T36" s="41">
        <v>4.9913043478260866</v>
      </c>
      <c r="U36" s="41">
        <v>4.9655172413793105</v>
      </c>
      <c r="V36" s="38" t="s">
        <v>25</v>
      </c>
      <c r="W36" s="41">
        <v>4.5263157894736841</v>
      </c>
      <c r="X36" s="41">
        <v>4.7586206896551726</v>
      </c>
      <c r="Y36" s="38" t="s">
        <v>25</v>
      </c>
      <c r="Z36" s="41">
        <v>4.3793103448275863</v>
      </c>
      <c r="AA36" s="41">
        <v>5.0956521739130434</v>
      </c>
      <c r="AB36" s="41">
        <v>5.6724137931034484</v>
      </c>
      <c r="AC36" s="41">
        <v>5.7241379310344831</v>
      </c>
      <c r="AD36" s="41">
        <v>6.6724137931034484</v>
      </c>
      <c r="AE36" s="41">
        <v>4.7521367521367521</v>
      </c>
      <c r="AF36" s="41">
        <v>5.0085470085470085</v>
      </c>
      <c r="AG36" s="41">
        <v>6.1709401709401703</v>
      </c>
      <c r="AH36" s="41">
        <v>6.0341880341880341</v>
      </c>
      <c r="AI36" s="41">
        <v>6.8888888888888893</v>
      </c>
      <c r="AJ36" s="41">
        <v>2.1367521367521372</v>
      </c>
      <c r="AK36" s="41">
        <v>4.4561403508771926</v>
      </c>
      <c r="AL36" s="41">
        <v>4.9230769230769234</v>
      </c>
      <c r="AM36" s="41">
        <v>2.8521739130434787</v>
      </c>
      <c r="AN36" s="41">
        <v>5.3275862068965516</v>
      </c>
      <c r="AO36" s="41">
        <v>2.1551724137931032</v>
      </c>
      <c r="AQ36" s="35">
        <f t="shared" si="7"/>
        <v>0.52869565217391301</v>
      </c>
      <c r="AR36" s="35">
        <f t="shared" si="8"/>
        <v>0.652991452991453</v>
      </c>
      <c r="AS36" s="35">
        <f t="shared" si="9"/>
        <v>0.62586206896551722</v>
      </c>
      <c r="AT36" s="35" t="str">
        <f t="shared" si="10"/>
        <v>..</v>
      </c>
      <c r="AU36" s="35">
        <f t="shared" si="11"/>
        <v>0.57758620689655171</v>
      </c>
      <c r="AV36" s="35">
        <f t="shared" si="12"/>
        <v>0.25565217391304351</v>
      </c>
      <c r="AW36" s="35">
        <f t="shared" si="13"/>
        <v>0.59655172413793101</v>
      </c>
      <c r="AX36" s="35" t="str">
        <f t="shared" si="14"/>
        <v>..</v>
      </c>
      <c r="AY36" s="35">
        <f t="shared" si="15"/>
        <v>0.49913043478260866</v>
      </c>
      <c r="AZ36" s="35">
        <f t="shared" si="16"/>
        <v>0.49655172413793103</v>
      </c>
      <c r="BA36" s="35" t="str">
        <f t="shared" si="17"/>
        <v>..</v>
      </c>
      <c r="BB36" s="35">
        <f t="shared" si="18"/>
        <v>0.45263157894736838</v>
      </c>
      <c r="BC36" s="35">
        <f t="shared" si="19"/>
        <v>0.47586206896551725</v>
      </c>
      <c r="BD36" s="35" t="str">
        <f t="shared" si="20"/>
        <v>..</v>
      </c>
      <c r="BE36" s="35">
        <f t="shared" si="21"/>
        <v>0.43793103448275861</v>
      </c>
      <c r="BF36" s="35">
        <f t="shared" si="22"/>
        <v>0.50956521739130434</v>
      </c>
      <c r="BG36" s="35">
        <f t="shared" si="23"/>
        <v>0.5672413793103448</v>
      </c>
      <c r="BH36" s="35">
        <f t="shared" si="24"/>
        <v>0.57241379310344831</v>
      </c>
      <c r="BI36" s="35">
        <f t="shared" si="25"/>
        <v>0.66724137931034488</v>
      </c>
      <c r="BJ36" s="35">
        <f t="shared" si="26"/>
        <v>0.47521367521367519</v>
      </c>
      <c r="BK36" s="35">
        <f t="shared" si="27"/>
        <v>0.50085470085470085</v>
      </c>
      <c r="BL36" s="35">
        <f t="shared" si="28"/>
        <v>0.61709401709401701</v>
      </c>
      <c r="BM36" s="35">
        <f t="shared" si="29"/>
        <v>0.60341880341880338</v>
      </c>
      <c r="BN36" s="35">
        <f t="shared" si="30"/>
        <v>0.68888888888888888</v>
      </c>
      <c r="BO36" s="35">
        <f t="shared" si="31"/>
        <v>0.21367521367521372</v>
      </c>
      <c r="BP36" s="35">
        <f t="shared" si="32"/>
        <v>0.44561403508771924</v>
      </c>
      <c r="BQ36" s="35">
        <f t="shared" si="33"/>
        <v>0.49230769230769234</v>
      </c>
      <c r="BR36" s="35">
        <f t="shared" si="34"/>
        <v>0.28521739130434787</v>
      </c>
      <c r="BS36" s="35">
        <f t="shared" si="35"/>
        <v>0.53275862068965518</v>
      </c>
      <c r="BT36" s="35">
        <f t="shared" si="36"/>
        <v>0.21551724137931033</v>
      </c>
    </row>
    <row r="37" spans="1:72" x14ac:dyDescent="0.35">
      <c r="A37" t="s">
        <v>214</v>
      </c>
      <c r="B37" t="s">
        <v>342</v>
      </c>
      <c r="C37" s="35">
        <f t="shared" si="1"/>
        <v>0.47307692307692306</v>
      </c>
      <c r="D37" s="35">
        <f t="shared" si="2"/>
        <v>0.54666666666666663</v>
      </c>
      <c r="E37" s="35">
        <f t="shared" si="3"/>
        <v>0.52315974074469218</v>
      </c>
      <c r="F37" s="35">
        <f t="shared" si="4"/>
        <v>0.5159495808416833</v>
      </c>
      <c r="G37" s="35">
        <f t="shared" si="5"/>
        <v>0.55631501831501828</v>
      </c>
      <c r="H37" s="35">
        <f t="shared" si="6"/>
        <v>0.40784313725490196</v>
      </c>
      <c r="I37" s="38"/>
      <c r="L37" s="41">
        <v>4.7307692307692308</v>
      </c>
      <c r="M37" s="41">
        <v>5.4666666666666668</v>
      </c>
      <c r="N37" s="41">
        <v>5.0873786407766994</v>
      </c>
      <c r="O37" s="38" t="s">
        <v>25</v>
      </c>
      <c r="P37" s="41">
        <v>5.0285714285714285</v>
      </c>
      <c r="Q37" s="41">
        <v>3.0961538461538458</v>
      </c>
      <c r="R37" s="41">
        <v>7.7142857142857135</v>
      </c>
      <c r="S37" s="38" t="s">
        <v>25</v>
      </c>
      <c r="T37" s="41">
        <v>4.6213592233009706</v>
      </c>
      <c r="U37" s="41">
        <v>6.134615384615385</v>
      </c>
      <c r="V37" s="38" t="s">
        <v>25</v>
      </c>
      <c r="W37" s="41">
        <v>6.7450980392156854</v>
      </c>
      <c r="X37" s="41">
        <v>3.9428571428571431</v>
      </c>
      <c r="Y37" s="38" t="s">
        <v>25</v>
      </c>
      <c r="Z37" s="41">
        <v>6.4271844660194173</v>
      </c>
      <c r="AA37" s="41">
        <v>3.0961538461538458</v>
      </c>
      <c r="AB37" s="41">
        <v>6.5384615384615383</v>
      </c>
      <c r="AC37" s="41">
        <v>5.1730769230769234</v>
      </c>
      <c r="AD37" s="41">
        <v>5.0095238095238095</v>
      </c>
      <c r="AE37" s="41">
        <v>5.2190476190476192</v>
      </c>
      <c r="AF37" s="41">
        <v>4.9807692307692308</v>
      </c>
      <c r="AG37" s="41">
        <v>4.4423076923076925</v>
      </c>
      <c r="AH37" s="41">
        <v>5.1717171717171722</v>
      </c>
      <c r="AI37" s="41">
        <v>4.7307692307692308</v>
      </c>
      <c r="AJ37" s="41">
        <v>4.019047619047619</v>
      </c>
      <c r="AK37" s="41">
        <v>5.4038461538461542</v>
      </c>
      <c r="AL37" s="41">
        <v>7.1428571428571423</v>
      </c>
      <c r="AM37" s="41">
        <v>5.115384615384615</v>
      </c>
      <c r="AN37" s="41">
        <v>6.134615384615385</v>
      </c>
      <c r="AO37" s="41">
        <v>4.0784313725490193</v>
      </c>
      <c r="AQ37" s="35">
        <f t="shared" si="7"/>
        <v>0.47307692307692306</v>
      </c>
      <c r="AR37" s="35">
        <f t="shared" si="8"/>
        <v>0.54666666666666663</v>
      </c>
      <c r="AS37" s="35">
        <f t="shared" si="9"/>
        <v>0.50873786407766997</v>
      </c>
      <c r="AT37" s="35" t="str">
        <f t="shared" si="10"/>
        <v>..</v>
      </c>
      <c r="AU37" s="35">
        <f t="shared" si="11"/>
        <v>0.50285714285714289</v>
      </c>
      <c r="AV37" s="35">
        <f t="shared" si="12"/>
        <v>0.30961538461538457</v>
      </c>
      <c r="AW37" s="35">
        <f t="shared" si="13"/>
        <v>0.77142857142857135</v>
      </c>
      <c r="AX37" s="35" t="str">
        <f t="shared" si="14"/>
        <v>..</v>
      </c>
      <c r="AY37" s="35">
        <f t="shared" si="15"/>
        <v>0.46213592233009704</v>
      </c>
      <c r="AZ37" s="35">
        <f t="shared" si="16"/>
        <v>0.6134615384615385</v>
      </c>
      <c r="BA37" s="35" t="str">
        <f t="shared" si="17"/>
        <v>..</v>
      </c>
      <c r="BB37" s="35">
        <f t="shared" si="18"/>
        <v>0.67450980392156856</v>
      </c>
      <c r="BC37" s="35">
        <f t="shared" si="19"/>
        <v>0.39428571428571429</v>
      </c>
      <c r="BD37" s="35" t="str">
        <f t="shared" si="20"/>
        <v>..</v>
      </c>
      <c r="BE37" s="35">
        <f t="shared" si="21"/>
        <v>0.64271844660194177</v>
      </c>
      <c r="BF37" s="35">
        <f t="shared" si="22"/>
        <v>0.30961538461538457</v>
      </c>
      <c r="BG37" s="35">
        <f t="shared" si="23"/>
        <v>0.65384615384615385</v>
      </c>
      <c r="BH37" s="35">
        <f t="shared" si="24"/>
        <v>0.51730769230769236</v>
      </c>
      <c r="BI37" s="35">
        <f t="shared" si="25"/>
        <v>0.50095238095238093</v>
      </c>
      <c r="BJ37" s="35">
        <f t="shared" si="26"/>
        <v>0.52190476190476187</v>
      </c>
      <c r="BK37" s="35">
        <f t="shared" si="27"/>
        <v>0.49807692307692308</v>
      </c>
      <c r="BL37" s="35">
        <f t="shared" si="28"/>
        <v>0.44423076923076926</v>
      </c>
      <c r="BM37" s="35">
        <f t="shared" si="29"/>
        <v>0.51717171717171717</v>
      </c>
      <c r="BN37" s="35">
        <f t="shared" si="30"/>
        <v>0.47307692307692306</v>
      </c>
      <c r="BO37" s="35">
        <f t="shared" si="31"/>
        <v>0.40190476190476188</v>
      </c>
      <c r="BP37" s="35">
        <f t="shared" si="32"/>
        <v>0.54038461538461546</v>
      </c>
      <c r="BQ37" s="35">
        <f t="shared" si="33"/>
        <v>0.71428571428571419</v>
      </c>
      <c r="BR37" s="35">
        <f t="shared" si="34"/>
        <v>0.5115384615384615</v>
      </c>
      <c r="BS37" s="35">
        <f t="shared" si="35"/>
        <v>0.6134615384615385</v>
      </c>
      <c r="BT37" s="35">
        <f t="shared" si="36"/>
        <v>0.40784313725490196</v>
      </c>
    </row>
    <row r="38" spans="1:72" x14ac:dyDescent="0.35">
      <c r="A38" t="s">
        <v>215</v>
      </c>
      <c r="B38" t="s">
        <v>288</v>
      </c>
      <c r="C38" s="35">
        <f t="shared" si="1"/>
        <v>0.35625000000000001</v>
      </c>
      <c r="D38" s="35">
        <f t="shared" si="2"/>
        <v>0.5723076923076923</v>
      </c>
      <c r="E38" s="35">
        <f t="shared" si="3"/>
        <v>0.41153846153846152</v>
      </c>
      <c r="F38" s="35">
        <f t="shared" si="4"/>
        <v>0.48556260831462444</v>
      </c>
      <c r="G38" s="35">
        <f t="shared" si="5"/>
        <v>0.39473641636141632</v>
      </c>
      <c r="H38" s="35">
        <f t="shared" si="6"/>
        <v>0.1875</v>
      </c>
      <c r="I38" s="38"/>
      <c r="L38" s="41">
        <v>3.5625</v>
      </c>
      <c r="M38" s="41">
        <v>5.7230769230769232</v>
      </c>
      <c r="N38" s="41">
        <v>3.5384615384615383</v>
      </c>
      <c r="O38" s="38" t="s">
        <v>25</v>
      </c>
      <c r="P38" s="41">
        <v>3.2307692307692308</v>
      </c>
      <c r="Q38" s="41">
        <v>2.1230769230769226</v>
      </c>
      <c r="R38" s="41">
        <v>7.569230769230769</v>
      </c>
      <c r="S38" s="38" t="s">
        <v>25</v>
      </c>
      <c r="T38" s="41">
        <v>4.4375</v>
      </c>
      <c r="U38" s="41">
        <v>4.4444444444444446</v>
      </c>
      <c r="V38" s="38" t="s">
        <v>25</v>
      </c>
      <c r="W38" s="41">
        <v>5.4375</v>
      </c>
      <c r="X38" s="41">
        <v>3.806451612903226</v>
      </c>
      <c r="Y38" s="38" t="s">
        <v>25</v>
      </c>
      <c r="Z38" s="41">
        <v>5.1875</v>
      </c>
      <c r="AA38" s="41">
        <v>4.03125</v>
      </c>
      <c r="AB38" s="41">
        <v>7.2307692307692299</v>
      </c>
      <c r="AC38" s="41">
        <v>3.78125</v>
      </c>
      <c r="AD38" s="41">
        <v>5.59375</v>
      </c>
      <c r="AE38" s="41">
        <v>4.53125</v>
      </c>
      <c r="AF38" s="41">
        <v>4.8923076923076927</v>
      </c>
      <c r="AG38" s="41">
        <v>4.34375</v>
      </c>
      <c r="AH38" s="41">
        <v>4.32258064516129</v>
      </c>
      <c r="AI38" s="41">
        <v>5.9384615384615387</v>
      </c>
      <c r="AJ38" s="41">
        <v>2.0307692307692307</v>
      </c>
      <c r="AK38" s="41">
        <v>3.71875</v>
      </c>
      <c r="AL38" s="41">
        <v>5.8461538461538458</v>
      </c>
      <c r="AM38" s="41">
        <v>2.5538461538461537</v>
      </c>
      <c r="AN38" s="41">
        <v>5.587301587301587</v>
      </c>
      <c r="AO38" s="41">
        <v>1.875</v>
      </c>
      <c r="AQ38" s="35">
        <f t="shared" si="7"/>
        <v>0.35625000000000001</v>
      </c>
      <c r="AR38" s="35">
        <f t="shared" si="8"/>
        <v>0.5723076923076923</v>
      </c>
      <c r="AS38" s="35">
        <f t="shared" si="9"/>
        <v>0.35384615384615381</v>
      </c>
      <c r="AT38" s="35" t="str">
        <f t="shared" si="10"/>
        <v>..</v>
      </c>
      <c r="AU38" s="35">
        <f t="shared" si="11"/>
        <v>0.32307692307692309</v>
      </c>
      <c r="AV38" s="35">
        <f t="shared" si="12"/>
        <v>0.21230769230769225</v>
      </c>
      <c r="AW38" s="35">
        <f t="shared" si="13"/>
        <v>0.75692307692307692</v>
      </c>
      <c r="AX38" s="35" t="str">
        <f t="shared" si="14"/>
        <v>..</v>
      </c>
      <c r="AY38" s="35">
        <f t="shared" si="15"/>
        <v>0.44374999999999998</v>
      </c>
      <c r="AZ38" s="35">
        <f t="shared" si="16"/>
        <v>0.44444444444444448</v>
      </c>
      <c r="BA38" s="35" t="str">
        <f t="shared" si="17"/>
        <v>..</v>
      </c>
      <c r="BB38" s="35">
        <f t="shared" si="18"/>
        <v>0.54374999999999996</v>
      </c>
      <c r="BC38" s="35">
        <f t="shared" si="19"/>
        <v>0.38064516129032261</v>
      </c>
      <c r="BD38" s="35" t="str">
        <f t="shared" si="20"/>
        <v>..</v>
      </c>
      <c r="BE38" s="35">
        <f t="shared" si="21"/>
        <v>0.51875000000000004</v>
      </c>
      <c r="BF38" s="35">
        <f t="shared" si="22"/>
        <v>0.40312500000000001</v>
      </c>
      <c r="BG38" s="35">
        <f t="shared" si="23"/>
        <v>0.72307692307692295</v>
      </c>
      <c r="BH38" s="35">
        <f t="shared" si="24"/>
        <v>0.37812499999999999</v>
      </c>
      <c r="BI38" s="35">
        <f t="shared" si="25"/>
        <v>0.55937499999999996</v>
      </c>
      <c r="BJ38" s="35">
        <f t="shared" si="26"/>
        <v>0.453125</v>
      </c>
      <c r="BK38" s="35">
        <f t="shared" si="27"/>
        <v>0.48923076923076925</v>
      </c>
      <c r="BL38" s="35">
        <f t="shared" si="28"/>
        <v>0.43437500000000001</v>
      </c>
      <c r="BM38" s="35">
        <f t="shared" si="29"/>
        <v>0.43225806451612903</v>
      </c>
      <c r="BN38" s="35">
        <f t="shared" si="30"/>
        <v>0.59384615384615391</v>
      </c>
      <c r="BO38" s="35">
        <f t="shared" si="31"/>
        <v>0.20307692307692307</v>
      </c>
      <c r="BP38" s="35">
        <f t="shared" si="32"/>
        <v>0.37187500000000001</v>
      </c>
      <c r="BQ38" s="35">
        <f t="shared" si="33"/>
        <v>0.58461538461538454</v>
      </c>
      <c r="BR38" s="35">
        <f t="shared" si="34"/>
        <v>0.25538461538461538</v>
      </c>
      <c r="BS38" s="35">
        <f t="shared" si="35"/>
        <v>0.55873015873015874</v>
      </c>
      <c r="BT38" s="35">
        <f t="shared" si="36"/>
        <v>0.1875</v>
      </c>
    </row>
    <row r="39" spans="1:72" x14ac:dyDescent="0.35">
      <c r="A39" t="s">
        <v>216</v>
      </c>
      <c r="B39" t="s">
        <v>289</v>
      </c>
      <c r="C39" s="35">
        <f t="shared" si="1"/>
        <v>0.66391752577319585</v>
      </c>
      <c r="D39" s="35">
        <f t="shared" si="2"/>
        <v>0.89166666666666661</v>
      </c>
      <c r="E39" s="35">
        <f t="shared" si="3"/>
        <v>0.63535952477844093</v>
      </c>
      <c r="F39" s="35">
        <f t="shared" si="4"/>
        <v>0.66685975818809506</v>
      </c>
      <c r="G39" s="35">
        <f t="shared" si="5"/>
        <v>0.75056701030927842</v>
      </c>
      <c r="H39" s="35">
        <f t="shared" si="6"/>
        <v>0.75876288659793811</v>
      </c>
      <c r="I39" s="38"/>
      <c r="L39" s="41">
        <v>6.6391752577319583</v>
      </c>
      <c r="M39" s="41">
        <v>8.9166666666666661</v>
      </c>
      <c r="N39" s="41">
        <v>6.3578947368421055</v>
      </c>
      <c r="O39" s="38" t="s">
        <v>25</v>
      </c>
      <c r="P39" s="41">
        <v>6.3541666666666661</v>
      </c>
      <c r="Q39" s="41">
        <v>4.125</v>
      </c>
      <c r="R39" s="41">
        <v>8.5773195876288657</v>
      </c>
      <c r="S39" s="38" t="s">
        <v>25</v>
      </c>
      <c r="T39" s="41">
        <v>6.927835051546392</v>
      </c>
      <c r="U39" s="41">
        <v>6.8</v>
      </c>
      <c r="V39" s="38" t="s">
        <v>25</v>
      </c>
      <c r="W39" s="41">
        <v>8.1041666666666661</v>
      </c>
      <c r="X39" s="41">
        <v>6.3829787234042552</v>
      </c>
      <c r="Y39" s="38" t="s">
        <v>25</v>
      </c>
      <c r="Z39" s="41">
        <v>7.0638297872340434</v>
      </c>
      <c r="AA39" s="41">
        <v>6.2268041237113394</v>
      </c>
      <c r="AB39" s="41">
        <v>8.3191489361702136</v>
      </c>
      <c r="AC39" s="41">
        <v>6.7692307692307701</v>
      </c>
      <c r="AD39" s="41">
        <v>5.9381443298969074</v>
      </c>
      <c r="AE39" s="41">
        <v>6.0412371134020617</v>
      </c>
      <c r="AF39" s="41">
        <v>7.4432989690721651</v>
      </c>
      <c r="AG39" s="41">
        <v>4.2340425531914896</v>
      </c>
      <c r="AH39" s="41">
        <v>6.526315789473685</v>
      </c>
      <c r="AI39" s="41">
        <v>6.5833333333333339</v>
      </c>
      <c r="AJ39" s="41">
        <v>6.7628865979381452</v>
      </c>
      <c r="AK39" s="41">
        <v>7.375</v>
      </c>
      <c r="AL39" s="41">
        <v>8.5154639175257731</v>
      </c>
      <c r="AM39" s="41">
        <v>7.0416666666666661</v>
      </c>
      <c r="AN39" s="41">
        <v>7.8333333333333339</v>
      </c>
      <c r="AO39" s="41">
        <v>7.5876288659793811</v>
      </c>
      <c r="AQ39" s="35">
        <f t="shared" si="7"/>
        <v>0.66391752577319585</v>
      </c>
      <c r="AR39" s="35">
        <f t="shared" si="8"/>
        <v>0.89166666666666661</v>
      </c>
      <c r="AS39" s="35">
        <f t="shared" si="9"/>
        <v>0.63578947368421057</v>
      </c>
      <c r="AT39" s="35" t="str">
        <f t="shared" si="10"/>
        <v>..</v>
      </c>
      <c r="AU39" s="35">
        <f t="shared" si="11"/>
        <v>0.63541666666666663</v>
      </c>
      <c r="AV39" s="35">
        <f t="shared" si="12"/>
        <v>0.41249999999999998</v>
      </c>
      <c r="AW39" s="35">
        <f t="shared" si="13"/>
        <v>0.85773195876288655</v>
      </c>
      <c r="AX39" s="35" t="str">
        <f t="shared" si="14"/>
        <v>..</v>
      </c>
      <c r="AY39" s="35">
        <f t="shared" si="15"/>
        <v>0.69278350515463916</v>
      </c>
      <c r="AZ39" s="35">
        <f t="shared" si="16"/>
        <v>0.67999999999999994</v>
      </c>
      <c r="BA39" s="35" t="str">
        <f t="shared" si="17"/>
        <v>..</v>
      </c>
      <c r="BB39" s="35">
        <f t="shared" si="18"/>
        <v>0.81041666666666656</v>
      </c>
      <c r="BC39" s="35">
        <f t="shared" si="19"/>
        <v>0.63829787234042556</v>
      </c>
      <c r="BD39" s="35" t="str">
        <f t="shared" si="20"/>
        <v>..</v>
      </c>
      <c r="BE39" s="35">
        <f t="shared" si="21"/>
        <v>0.70638297872340439</v>
      </c>
      <c r="BF39" s="35">
        <f t="shared" si="22"/>
        <v>0.62268041237113392</v>
      </c>
      <c r="BG39" s="35">
        <f t="shared" si="23"/>
        <v>0.83191489361702131</v>
      </c>
      <c r="BH39" s="35">
        <f t="shared" si="24"/>
        <v>0.67692307692307696</v>
      </c>
      <c r="BI39" s="35">
        <f t="shared" si="25"/>
        <v>0.59381443298969072</v>
      </c>
      <c r="BJ39" s="35">
        <f t="shared" si="26"/>
        <v>0.60412371134020615</v>
      </c>
      <c r="BK39" s="35">
        <f t="shared" si="27"/>
        <v>0.74432989690721651</v>
      </c>
      <c r="BL39" s="35">
        <f t="shared" si="28"/>
        <v>0.42340425531914894</v>
      </c>
      <c r="BM39" s="35">
        <f t="shared" si="29"/>
        <v>0.65263157894736845</v>
      </c>
      <c r="BN39" s="35">
        <f t="shared" si="30"/>
        <v>0.65833333333333344</v>
      </c>
      <c r="BO39" s="35">
        <f t="shared" si="31"/>
        <v>0.67628865979381447</v>
      </c>
      <c r="BP39" s="35">
        <f t="shared" si="32"/>
        <v>0.73750000000000004</v>
      </c>
      <c r="BQ39" s="35">
        <f t="shared" si="33"/>
        <v>0.85154639175257729</v>
      </c>
      <c r="BR39" s="35">
        <f t="shared" si="34"/>
        <v>0.70416666666666661</v>
      </c>
      <c r="BS39" s="35">
        <f t="shared" si="35"/>
        <v>0.78333333333333344</v>
      </c>
      <c r="BT39" s="35">
        <f t="shared" si="36"/>
        <v>0.75876288659793811</v>
      </c>
    </row>
    <row r="40" spans="1:72" x14ac:dyDescent="0.35">
      <c r="A40" t="s">
        <v>220</v>
      </c>
      <c r="B40" t="s">
        <v>290</v>
      </c>
      <c r="C40" s="35">
        <f t="shared" si="1"/>
        <v>0.53246753246753253</v>
      </c>
      <c r="D40" s="35">
        <f t="shared" si="2"/>
        <v>0.70909090909090922</v>
      </c>
      <c r="E40" s="35">
        <f t="shared" si="3"/>
        <v>0.6463516746411484</v>
      </c>
      <c r="F40" s="35">
        <f t="shared" si="4"/>
        <v>0.63571808323512935</v>
      </c>
      <c r="G40" s="35">
        <f t="shared" si="5"/>
        <v>0.60572112098427888</v>
      </c>
      <c r="H40" s="35">
        <f t="shared" si="6"/>
        <v>0.40526315789473683</v>
      </c>
      <c r="I40" s="38"/>
      <c r="L40" s="41">
        <v>5.3246753246753249</v>
      </c>
      <c r="M40" s="41">
        <v>7.0909090909090917</v>
      </c>
      <c r="N40" s="41">
        <v>6.9870129870129869</v>
      </c>
      <c r="O40" s="38" t="s">
        <v>25</v>
      </c>
      <c r="P40" s="41">
        <v>5.8421052631578947</v>
      </c>
      <c r="Q40" s="41">
        <v>4.9210526315789478</v>
      </c>
      <c r="R40" s="41">
        <v>8.103896103896103</v>
      </c>
      <c r="S40" s="38" t="s">
        <v>25</v>
      </c>
      <c r="T40" s="41">
        <v>5.8181818181818183</v>
      </c>
      <c r="U40" s="41">
        <v>5.9726027397260273</v>
      </c>
      <c r="V40" s="38" t="s">
        <v>25</v>
      </c>
      <c r="W40" s="41">
        <v>6.9090909090909083</v>
      </c>
      <c r="X40" s="41">
        <v>6.72</v>
      </c>
      <c r="Y40" s="38" t="s">
        <v>25</v>
      </c>
      <c r="Z40" s="41">
        <v>6.7631578947368425</v>
      </c>
      <c r="AA40" s="41">
        <v>6.7894736842105257</v>
      </c>
      <c r="AB40" s="41">
        <v>5.9220779220779223</v>
      </c>
      <c r="AC40" s="41">
        <v>5.1842105263157894</v>
      </c>
      <c r="AD40" s="41">
        <v>6.2631578947368425</v>
      </c>
      <c r="AE40" s="41">
        <v>6.1558441558441555</v>
      </c>
      <c r="AF40" s="41">
        <v>7.324675324675324</v>
      </c>
      <c r="AG40" s="41">
        <v>6.4675324675324681</v>
      </c>
      <c r="AH40" s="41">
        <v>5.4736842105263159</v>
      </c>
      <c r="AI40" s="41">
        <v>7.2368421052631575</v>
      </c>
      <c r="AJ40" s="41">
        <v>5.0909090909090908</v>
      </c>
      <c r="AK40" s="41">
        <v>6.026315789473685</v>
      </c>
      <c r="AL40" s="41">
        <v>7.220779220779221</v>
      </c>
      <c r="AM40" s="41">
        <v>5.2987012987012987</v>
      </c>
      <c r="AN40" s="41">
        <v>6.6493506493506498</v>
      </c>
      <c r="AO40" s="41">
        <v>4.0526315789473681</v>
      </c>
      <c r="AQ40" s="35">
        <f t="shared" si="7"/>
        <v>0.53246753246753253</v>
      </c>
      <c r="AR40" s="35">
        <f t="shared" si="8"/>
        <v>0.70909090909090922</v>
      </c>
      <c r="AS40" s="35">
        <f t="shared" si="9"/>
        <v>0.69870129870129871</v>
      </c>
      <c r="AT40" s="35" t="str">
        <f t="shared" si="10"/>
        <v>..</v>
      </c>
      <c r="AU40" s="35">
        <f t="shared" si="11"/>
        <v>0.58421052631578951</v>
      </c>
      <c r="AV40" s="35">
        <f t="shared" si="12"/>
        <v>0.49210526315789477</v>
      </c>
      <c r="AW40" s="35">
        <f t="shared" si="13"/>
        <v>0.81038961038961033</v>
      </c>
      <c r="AX40" s="35" t="str">
        <f t="shared" si="14"/>
        <v>..</v>
      </c>
      <c r="AY40" s="35">
        <f t="shared" si="15"/>
        <v>0.58181818181818179</v>
      </c>
      <c r="AZ40" s="35">
        <f t="shared" si="16"/>
        <v>0.59726027397260273</v>
      </c>
      <c r="BA40" s="35" t="str">
        <f t="shared" si="17"/>
        <v>..</v>
      </c>
      <c r="BB40" s="35">
        <f t="shared" si="18"/>
        <v>0.69090909090909081</v>
      </c>
      <c r="BC40" s="35">
        <f t="shared" si="19"/>
        <v>0.67199999999999993</v>
      </c>
      <c r="BD40" s="35" t="str">
        <f t="shared" si="20"/>
        <v>..</v>
      </c>
      <c r="BE40" s="35">
        <f t="shared" si="21"/>
        <v>0.6763157894736842</v>
      </c>
      <c r="BF40" s="35">
        <f t="shared" si="22"/>
        <v>0.67894736842105252</v>
      </c>
      <c r="BG40" s="35">
        <f t="shared" si="23"/>
        <v>0.59220779220779218</v>
      </c>
      <c r="BH40" s="35">
        <f t="shared" si="24"/>
        <v>0.51842105263157889</v>
      </c>
      <c r="BI40" s="35">
        <f t="shared" si="25"/>
        <v>0.62631578947368427</v>
      </c>
      <c r="BJ40" s="35">
        <f t="shared" si="26"/>
        <v>0.61558441558441557</v>
      </c>
      <c r="BK40" s="35">
        <f t="shared" si="27"/>
        <v>0.73246753246753238</v>
      </c>
      <c r="BL40" s="35">
        <f t="shared" si="28"/>
        <v>0.64675324675324686</v>
      </c>
      <c r="BM40" s="35">
        <f t="shared" si="29"/>
        <v>0.54736842105263162</v>
      </c>
      <c r="BN40" s="35">
        <f t="shared" si="30"/>
        <v>0.72368421052631571</v>
      </c>
      <c r="BO40" s="35">
        <f t="shared" si="31"/>
        <v>0.50909090909090904</v>
      </c>
      <c r="BP40" s="35">
        <f t="shared" si="32"/>
        <v>0.60263157894736852</v>
      </c>
      <c r="BQ40" s="35">
        <f t="shared" si="33"/>
        <v>0.7220779220779221</v>
      </c>
      <c r="BR40" s="35">
        <f t="shared" si="34"/>
        <v>0.52987012987012982</v>
      </c>
      <c r="BS40" s="35">
        <f t="shared" si="35"/>
        <v>0.66493506493506493</v>
      </c>
      <c r="BT40" s="35">
        <f t="shared" si="36"/>
        <v>0.40526315789473683</v>
      </c>
    </row>
    <row r="41" spans="1:72" x14ac:dyDescent="0.35">
      <c r="A41" t="s">
        <v>218</v>
      </c>
      <c r="B41" t="s">
        <v>291</v>
      </c>
      <c r="C41" s="35">
        <f t="shared" si="1"/>
        <v>0.30114942528735628</v>
      </c>
      <c r="D41" s="35">
        <f t="shared" si="2"/>
        <v>0.55862068965517242</v>
      </c>
      <c r="E41" s="35">
        <f t="shared" si="3"/>
        <v>0.35984362469927822</v>
      </c>
      <c r="F41" s="35">
        <f t="shared" si="4"/>
        <v>0.4504206645593673</v>
      </c>
      <c r="G41" s="35">
        <f t="shared" si="5"/>
        <v>0.28856455493183641</v>
      </c>
      <c r="H41" s="35">
        <f t="shared" si="6"/>
        <v>0.17209302325581394</v>
      </c>
      <c r="I41" s="38"/>
      <c r="L41" s="41">
        <v>3.0114942528735629</v>
      </c>
      <c r="M41" s="41">
        <v>5.5862068965517242</v>
      </c>
      <c r="N41" s="41">
        <v>3.4712643678160919</v>
      </c>
      <c r="O41" s="38" t="s">
        <v>25</v>
      </c>
      <c r="P41" s="41">
        <v>2.8965517241379306</v>
      </c>
      <c r="Q41" s="41">
        <v>2.2558139534883717</v>
      </c>
      <c r="R41" s="41">
        <v>5.7701149425287355</v>
      </c>
      <c r="S41" s="38" t="s">
        <v>25</v>
      </c>
      <c r="T41" s="41">
        <v>5.1494252873563218</v>
      </c>
      <c r="U41" s="41">
        <v>4.3023255813953485</v>
      </c>
      <c r="V41" s="38" t="s">
        <v>25</v>
      </c>
      <c r="W41" s="41">
        <v>5.3103448275862073</v>
      </c>
      <c r="X41" s="41">
        <v>3.7441860465116283</v>
      </c>
      <c r="Y41" s="38" t="s">
        <v>25</v>
      </c>
      <c r="Z41" s="41">
        <v>4.0459770114942533</v>
      </c>
      <c r="AA41" s="41">
        <v>3.3720930232558137</v>
      </c>
      <c r="AB41" s="41">
        <v>6.0941176470588232</v>
      </c>
      <c r="AC41" s="41">
        <v>5.2439024390243905</v>
      </c>
      <c r="AD41" s="41">
        <v>3.9285714285714288</v>
      </c>
      <c r="AE41" s="41">
        <v>4.2758620689655169</v>
      </c>
      <c r="AF41" s="41">
        <v>4.804597701149425</v>
      </c>
      <c r="AG41" s="41">
        <v>4.2528735632183912</v>
      </c>
      <c r="AH41" s="41">
        <v>4.0229885057471266</v>
      </c>
      <c r="AI41" s="41">
        <v>4.5116279069767442</v>
      </c>
      <c r="AJ41" s="41">
        <v>1.6781609195402298</v>
      </c>
      <c r="AK41" s="41">
        <v>2.3448275862068968</v>
      </c>
      <c r="AL41" s="41">
        <v>3.2558139534883717</v>
      </c>
      <c r="AM41" s="41">
        <v>2.068965517241379</v>
      </c>
      <c r="AN41" s="41">
        <v>5.0804597701149428</v>
      </c>
      <c r="AO41" s="41">
        <v>1.7209302325581395</v>
      </c>
      <c r="AQ41" s="35">
        <f t="shared" si="7"/>
        <v>0.30114942528735628</v>
      </c>
      <c r="AR41" s="35">
        <f t="shared" si="8"/>
        <v>0.55862068965517242</v>
      </c>
      <c r="AS41" s="35">
        <f t="shared" si="9"/>
        <v>0.3471264367816092</v>
      </c>
      <c r="AT41" s="35" t="str">
        <f t="shared" si="10"/>
        <v>..</v>
      </c>
      <c r="AU41" s="35">
        <f t="shared" si="11"/>
        <v>0.28965517241379307</v>
      </c>
      <c r="AV41" s="35">
        <f t="shared" si="12"/>
        <v>0.22558139534883717</v>
      </c>
      <c r="AW41" s="35">
        <f t="shared" si="13"/>
        <v>0.57701149425287357</v>
      </c>
      <c r="AX41" s="35" t="str">
        <f t="shared" si="14"/>
        <v>..</v>
      </c>
      <c r="AY41" s="35">
        <f t="shared" si="15"/>
        <v>0.51494252873563218</v>
      </c>
      <c r="AZ41" s="35">
        <f t="shared" si="16"/>
        <v>0.43023255813953487</v>
      </c>
      <c r="BA41" s="35" t="str">
        <f t="shared" si="17"/>
        <v>..</v>
      </c>
      <c r="BB41" s="35">
        <f t="shared" si="18"/>
        <v>0.53103448275862075</v>
      </c>
      <c r="BC41" s="35">
        <f t="shared" si="19"/>
        <v>0.37441860465116283</v>
      </c>
      <c r="BD41" s="35" t="str">
        <f t="shared" si="20"/>
        <v>..</v>
      </c>
      <c r="BE41" s="35">
        <f t="shared" si="21"/>
        <v>0.40459770114942534</v>
      </c>
      <c r="BF41" s="35">
        <f t="shared" si="22"/>
        <v>0.33720930232558138</v>
      </c>
      <c r="BG41" s="35">
        <f t="shared" si="23"/>
        <v>0.60941176470588232</v>
      </c>
      <c r="BH41" s="35">
        <f t="shared" si="24"/>
        <v>0.52439024390243905</v>
      </c>
      <c r="BI41" s="35">
        <f t="shared" si="25"/>
        <v>0.3928571428571429</v>
      </c>
      <c r="BJ41" s="35">
        <f t="shared" si="26"/>
        <v>0.42758620689655169</v>
      </c>
      <c r="BK41" s="35">
        <f t="shared" si="27"/>
        <v>0.48045977011494251</v>
      </c>
      <c r="BL41" s="35">
        <f t="shared" si="28"/>
        <v>0.42528735632183912</v>
      </c>
      <c r="BM41" s="35">
        <f t="shared" si="29"/>
        <v>0.40229885057471265</v>
      </c>
      <c r="BN41" s="35">
        <f t="shared" si="30"/>
        <v>0.4511627906976744</v>
      </c>
      <c r="BO41" s="35">
        <f t="shared" si="31"/>
        <v>0.16781609195402297</v>
      </c>
      <c r="BP41" s="35">
        <f t="shared" si="32"/>
        <v>0.23448275862068968</v>
      </c>
      <c r="BQ41" s="35">
        <f t="shared" si="33"/>
        <v>0.32558139534883718</v>
      </c>
      <c r="BR41" s="35">
        <f t="shared" si="34"/>
        <v>0.2068965517241379</v>
      </c>
      <c r="BS41" s="35">
        <f t="shared" si="35"/>
        <v>0.50804597701149423</v>
      </c>
      <c r="BT41" s="35">
        <f t="shared" si="36"/>
        <v>0.17209302325581394</v>
      </c>
    </row>
    <row r="42" spans="1:72" x14ac:dyDescent="0.35">
      <c r="A42" t="s">
        <v>221</v>
      </c>
      <c r="B42" t="s">
        <v>293</v>
      </c>
      <c r="C42" s="35">
        <f t="shared" si="1"/>
        <v>0.6875</v>
      </c>
      <c r="D42" s="35">
        <f t="shared" si="2"/>
        <v>0.83272727272727276</v>
      </c>
      <c r="E42" s="35">
        <f t="shared" si="3"/>
        <v>0.59713240025740022</v>
      </c>
      <c r="F42" s="35">
        <f t="shared" si="4"/>
        <v>0.65721795362195101</v>
      </c>
      <c r="G42" s="35">
        <f t="shared" si="5"/>
        <v>0.74740259740259751</v>
      </c>
      <c r="H42" s="35">
        <f t="shared" si="6"/>
        <v>0.8</v>
      </c>
      <c r="I42" s="38"/>
      <c r="L42" s="41">
        <v>6.875</v>
      </c>
      <c r="M42" s="41">
        <v>8.327272727272728</v>
      </c>
      <c r="N42" s="41">
        <v>5.1531531531531529</v>
      </c>
      <c r="O42" s="38" t="s">
        <v>25</v>
      </c>
      <c r="P42" s="41">
        <v>5.4642857142857144</v>
      </c>
      <c r="Q42" s="41">
        <v>4.5357142857142856</v>
      </c>
      <c r="R42" s="41">
        <v>8.7321428571428577</v>
      </c>
      <c r="S42" s="38" t="s">
        <v>25</v>
      </c>
      <c r="T42" s="41">
        <v>7.0642201834862384</v>
      </c>
      <c r="U42" s="41">
        <v>7.1711711711711708</v>
      </c>
      <c r="V42" s="38" t="s">
        <v>25</v>
      </c>
      <c r="W42" s="41">
        <v>7.6363636363636367</v>
      </c>
      <c r="X42" s="41">
        <v>5.5675675675675675</v>
      </c>
      <c r="Y42" s="38" t="s">
        <v>25</v>
      </c>
      <c r="Z42" s="41">
        <v>7.7431192660550465</v>
      </c>
      <c r="AA42" s="41">
        <v>5.9819819819819822</v>
      </c>
      <c r="AB42" s="41">
        <v>8.7522935779816518</v>
      </c>
      <c r="AC42" s="41">
        <v>7.7117117117117111</v>
      </c>
      <c r="AD42" s="41">
        <v>4.6788990825688073</v>
      </c>
      <c r="AE42" s="41">
        <v>6.468468468468469</v>
      </c>
      <c r="AF42" s="41">
        <v>6.3392857142857135</v>
      </c>
      <c r="AG42" s="41">
        <v>4.3783783783783781</v>
      </c>
      <c r="AH42" s="41">
        <v>5.9099099099099099</v>
      </c>
      <c r="AI42" s="41">
        <v>6.6071428571428577</v>
      </c>
      <c r="AJ42" s="41">
        <v>5.3928571428571432</v>
      </c>
      <c r="AK42" s="41">
        <v>8.5636363636363644</v>
      </c>
      <c r="AL42" s="41">
        <v>8.5535714285714288</v>
      </c>
      <c r="AM42" s="41">
        <v>6.6964285714285712</v>
      </c>
      <c r="AN42" s="41">
        <v>8.163636363636364</v>
      </c>
      <c r="AO42" s="41">
        <v>8</v>
      </c>
      <c r="AQ42" s="35">
        <f t="shared" si="7"/>
        <v>0.6875</v>
      </c>
      <c r="AR42" s="35">
        <f t="shared" si="8"/>
        <v>0.83272727272727276</v>
      </c>
      <c r="AS42" s="35">
        <f t="shared" si="9"/>
        <v>0.51531531531531527</v>
      </c>
      <c r="AT42" s="35" t="str">
        <f t="shared" si="10"/>
        <v>..</v>
      </c>
      <c r="AU42" s="35">
        <f t="shared" si="11"/>
        <v>0.54642857142857149</v>
      </c>
      <c r="AV42" s="35">
        <f t="shared" si="12"/>
        <v>0.45357142857142857</v>
      </c>
      <c r="AW42" s="35">
        <f t="shared" si="13"/>
        <v>0.87321428571428572</v>
      </c>
      <c r="AX42" s="35" t="str">
        <f t="shared" si="14"/>
        <v>..</v>
      </c>
      <c r="AY42" s="35">
        <f t="shared" si="15"/>
        <v>0.70642201834862384</v>
      </c>
      <c r="AZ42" s="35">
        <f t="shared" si="16"/>
        <v>0.71711711711711712</v>
      </c>
      <c r="BA42" s="35" t="str">
        <f t="shared" si="17"/>
        <v>..</v>
      </c>
      <c r="BB42" s="35">
        <f t="shared" si="18"/>
        <v>0.76363636363636367</v>
      </c>
      <c r="BC42" s="35">
        <f t="shared" si="19"/>
        <v>0.55675675675675673</v>
      </c>
      <c r="BD42" s="35" t="str">
        <f t="shared" si="20"/>
        <v>..</v>
      </c>
      <c r="BE42" s="35">
        <f t="shared" si="21"/>
        <v>0.77431192660550463</v>
      </c>
      <c r="BF42" s="35">
        <f t="shared" si="22"/>
        <v>0.59819819819819819</v>
      </c>
      <c r="BG42" s="35">
        <f t="shared" si="23"/>
        <v>0.87522935779816513</v>
      </c>
      <c r="BH42" s="35">
        <f t="shared" si="24"/>
        <v>0.77117117117117107</v>
      </c>
      <c r="BI42" s="35">
        <f t="shared" si="25"/>
        <v>0.4678899082568807</v>
      </c>
      <c r="BJ42" s="35">
        <f t="shared" si="26"/>
        <v>0.6468468468468469</v>
      </c>
      <c r="BK42" s="35">
        <f t="shared" si="27"/>
        <v>0.6339285714285714</v>
      </c>
      <c r="BL42" s="35">
        <f t="shared" si="28"/>
        <v>0.43783783783783781</v>
      </c>
      <c r="BM42" s="35">
        <f t="shared" si="29"/>
        <v>0.59099099099099095</v>
      </c>
      <c r="BN42" s="35">
        <f t="shared" si="30"/>
        <v>0.66071428571428581</v>
      </c>
      <c r="BO42" s="35">
        <f t="shared" si="31"/>
        <v>0.53928571428571437</v>
      </c>
      <c r="BP42" s="35">
        <f t="shared" si="32"/>
        <v>0.85636363636363644</v>
      </c>
      <c r="BQ42" s="35">
        <f t="shared" si="33"/>
        <v>0.85535714285714293</v>
      </c>
      <c r="BR42" s="35">
        <f t="shared" si="34"/>
        <v>0.6696428571428571</v>
      </c>
      <c r="BS42" s="35">
        <f t="shared" si="35"/>
        <v>0.8163636363636364</v>
      </c>
      <c r="BT42" s="35">
        <f t="shared" si="36"/>
        <v>0.8</v>
      </c>
    </row>
    <row r="43" spans="1:72" x14ac:dyDescent="0.35">
      <c r="A43" t="s">
        <v>223</v>
      </c>
      <c r="B43" t="s">
        <v>294</v>
      </c>
      <c r="C43" s="35">
        <f t="shared" si="1"/>
        <v>0.75942028985507248</v>
      </c>
      <c r="D43" s="35">
        <f t="shared" si="2"/>
        <v>0.94084507042253518</v>
      </c>
      <c r="E43" s="35">
        <f t="shared" si="3"/>
        <v>0.64450660484647015</v>
      </c>
      <c r="F43" s="35">
        <f t="shared" si="4"/>
        <v>0.69903296350666821</v>
      </c>
      <c r="G43" s="35">
        <f t="shared" si="5"/>
        <v>0.73224144869215291</v>
      </c>
      <c r="H43" s="35">
        <f t="shared" si="6"/>
        <v>0.85142857142857142</v>
      </c>
      <c r="I43" s="38"/>
      <c r="L43" s="41">
        <v>7.5942028985507246</v>
      </c>
      <c r="M43" s="41">
        <v>9.408450704225352</v>
      </c>
      <c r="N43" s="41">
        <v>6.3661971830985919</v>
      </c>
      <c r="O43" s="38" t="s">
        <v>25</v>
      </c>
      <c r="P43" s="41">
        <v>6.4857142857142858</v>
      </c>
      <c r="Q43" s="41">
        <v>4.9565217391304346</v>
      </c>
      <c r="R43" s="41">
        <v>7.9718309859154921</v>
      </c>
      <c r="S43" s="38" t="s">
        <v>25</v>
      </c>
      <c r="T43" s="41">
        <v>8.3142857142857149</v>
      </c>
      <c r="U43" s="41">
        <v>6.9428571428571431</v>
      </c>
      <c r="V43" s="38" t="s">
        <v>25</v>
      </c>
      <c r="W43" s="41">
        <v>6.4347826086956523</v>
      </c>
      <c r="X43" s="41">
        <v>6.3768115942028984</v>
      </c>
      <c r="Y43" s="38" t="s">
        <v>25</v>
      </c>
      <c r="Z43" s="41">
        <v>8.08955223880597</v>
      </c>
      <c r="AA43" s="41">
        <v>6.6571428571428566</v>
      </c>
      <c r="AB43" s="41">
        <v>7.1014492753623184</v>
      </c>
      <c r="AC43" s="41">
        <v>7.7058823529411757</v>
      </c>
      <c r="AD43" s="41">
        <v>6.0857142857142854</v>
      </c>
      <c r="AE43" s="41">
        <v>5.8857142857142861</v>
      </c>
      <c r="AF43" s="41">
        <v>7.2</v>
      </c>
      <c r="AG43" s="41">
        <v>6</v>
      </c>
      <c r="AH43" s="41">
        <v>7.1549295774647881</v>
      </c>
      <c r="AI43" s="41">
        <v>7.9154929577464781</v>
      </c>
      <c r="AJ43" s="41">
        <v>4.901408450704225</v>
      </c>
      <c r="AK43" s="41">
        <v>8.6197183098591541</v>
      </c>
      <c r="AL43" s="41">
        <v>8.6285714285714281</v>
      </c>
      <c r="AM43" s="41">
        <v>6.8285714285714292</v>
      </c>
      <c r="AN43" s="41">
        <v>7.6338028169014081</v>
      </c>
      <c r="AO43" s="41">
        <v>8.5142857142857142</v>
      </c>
      <c r="AQ43" s="35">
        <f t="shared" si="7"/>
        <v>0.75942028985507248</v>
      </c>
      <c r="AR43" s="35">
        <f t="shared" si="8"/>
        <v>0.94084507042253518</v>
      </c>
      <c r="AS43" s="35">
        <f t="shared" si="9"/>
        <v>0.63661971830985919</v>
      </c>
      <c r="AT43" s="35" t="str">
        <f t="shared" si="10"/>
        <v>..</v>
      </c>
      <c r="AU43" s="35">
        <f t="shared" si="11"/>
        <v>0.64857142857142858</v>
      </c>
      <c r="AV43" s="35">
        <f t="shared" si="12"/>
        <v>0.49565217391304345</v>
      </c>
      <c r="AW43" s="35">
        <f t="shared" si="13"/>
        <v>0.79718309859154923</v>
      </c>
      <c r="AX43" s="35" t="str">
        <f t="shared" si="14"/>
        <v>..</v>
      </c>
      <c r="AY43" s="35">
        <f t="shared" si="15"/>
        <v>0.83142857142857152</v>
      </c>
      <c r="AZ43" s="35">
        <f t="shared" si="16"/>
        <v>0.69428571428571428</v>
      </c>
      <c r="BA43" s="35" t="str">
        <f t="shared" si="17"/>
        <v>..</v>
      </c>
      <c r="BB43" s="35">
        <f t="shared" si="18"/>
        <v>0.64347826086956528</v>
      </c>
      <c r="BC43" s="35">
        <f t="shared" si="19"/>
        <v>0.6376811594202898</v>
      </c>
      <c r="BD43" s="35" t="str">
        <f t="shared" si="20"/>
        <v>..</v>
      </c>
      <c r="BE43" s="35">
        <f t="shared" si="21"/>
        <v>0.80895522388059704</v>
      </c>
      <c r="BF43" s="35">
        <f t="shared" si="22"/>
        <v>0.6657142857142857</v>
      </c>
      <c r="BG43" s="35">
        <f t="shared" si="23"/>
        <v>0.71014492753623182</v>
      </c>
      <c r="BH43" s="35">
        <f t="shared" si="24"/>
        <v>0.77058823529411757</v>
      </c>
      <c r="BI43" s="35">
        <f t="shared" si="25"/>
        <v>0.60857142857142854</v>
      </c>
      <c r="BJ43" s="35">
        <f t="shared" si="26"/>
        <v>0.58857142857142863</v>
      </c>
      <c r="BK43" s="35">
        <f t="shared" si="27"/>
        <v>0.72</v>
      </c>
      <c r="BL43" s="35">
        <f t="shared" si="28"/>
        <v>0.6</v>
      </c>
      <c r="BM43" s="35">
        <f t="shared" si="29"/>
        <v>0.71549295774647881</v>
      </c>
      <c r="BN43" s="35">
        <f t="shared" si="30"/>
        <v>0.79154929577464783</v>
      </c>
      <c r="BO43" s="35">
        <f t="shared" si="31"/>
        <v>0.49014084507042249</v>
      </c>
      <c r="BP43" s="35">
        <f t="shared" si="32"/>
        <v>0.86197183098591545</v>
      </c>
      <c r="BQ43" s="35">
        <f t="shared" si="33"/>
        <v>0.86285714285714277</v>
      </c>
      <c r="BR43" s="35">
        <f t="shared" si="34"/>
        <v>0.68285714285714294</v>
      </c>
      <c r="BS43" s="35">
        <f t="shared" si="35"/>
        <v>0.76338028169014083</v>
      </c>
      <c r="BT43" s="35">
        <f t="shared" si="36"/>
        <v>0.85142857142857142</v>
      </c>
    </row>
    <row r="44" spans="1:72" x14ac:dyDescent="0.35">
      <c r="A44" t="s">
        <v>222</v>
      </c>
      <c r="B44" t="s">
        <v>295</v>
      </c>
      <c r="C44" s="35">
        <f t="shared" si="1"/>
        <v>0.74210526315789471</v>
      </c>
      <c r="D44" s="35">
        <f t="shared" si="2"/>
        <v>0.94933333333333336</v>
      </c>
      <c r="E44" s="35">
        <f t="shared" si="3"/>
        <v>0.61275282384042296</v>
      </c>
      <c r="F44" s="35">
        <f t="shared" si="4"/>
        <v>0.65941983336720178</v>
      </c>
      <c r="G44" s="35">
        <f t="shared" si="5"/>
        <v>0.76177563085796685</v>
      </c>
      <c r="H44" s="35">
        <f t="shared" si="6"/>
        <v>0.7466666666666667</v>
      </c>
      <c r="I44" s="38"/>
      <c r="L44" s="41">
        <v>7.4210526315789469</v>
      </c>
      <c r="M44" s="41">
        <v>9.4933333333333341</v>
      </c>
      <c r="N44" s="41">
        <v>5.9466666666666663</v>
      </c>
      <c r="O44" s="38" t="s">
        <v>25</v>
      </c>
      <c r="P44" s="41">
        <v>6.2894736842105257</v>
      </c>
      <c r="Q44" s="41">
        <v>4.8767123287671232</v>
      </c>
      <c r="R44" s="41">
        <v>7.3972602739726021</v>
      </c>
      <c r="S44" s="38" t="s">
        <v>25</v>
      </c>
      <c r="T44" s="41">
        <v>7.1315789473684212</v>
      </c>
      <c r="U44" s="41">
        <v>6.7733333333333334</v>
      </c>
      <c r="V44" s="38" t="s">
        <v>25</v>
      </c>
      <c r="W44" s="41">
        <v>8.513513513513514</v>
      </c>
      <c r="X44" s="41">
        <v>5.76</v>
      </c>
      <c r="Y44" s="38" t="s">
        <v>25</v>
      </c>
      <c r="Z44" s="41">
        <v>7.36</v>
      </c>
      <c r="AA44" s="41">
        <v>6</v>
      </c>
      <c r="AB44" s="41">
        <v>7.76</v>
      </c>
      <c r="AC44" s="41">
        <v>6.9473684210526319</v>
      </c>
      <c r="AD44" s="41">
        <v>4.6399999999999997</v>
      </c>
      <c r="AE44" s="41">
        <v>5.9473684210526319</v>
      </c>
      <c r="AF44" s="41">
        <v>7.9473684210526319</v>
      </c>
      <c r="AG44" s="41">
        <v>5.0789473684210522</v>
      </c>
      <c r="AH44" s="41">
        <v>5.5526315789473681</v>
      </c>
      <c r="AI44" s="41">
        <v>6.9066666666666663</v>
      </c>
      <c r="AJ44" s="41">
        <v>6.026315789473685</v>
      </c>
      <c r="AK44" s="41">
        <v>8.3466666666666658</v>
      </c>
      <c r="AL44" s="41">
        <v>8.3733333333333331</v>
      </c>
      <c r="AM44" s="41">
        <v>7.1780821917808222</v>
      </c>
      <c r="AN44" s="41">
        <v>8.1643835616438363</v>
      </c>
      <c r="AO44" s="41">
        <v>7.4666666666666668</v>
      </c>
      <c r="AQ44" s="35">
        <f t="shared" si="7"/>
        <v>0.74210526315789471</v>
      </c>
      <c r="AR44" s="35">
        <f t="shared" si="8"/>
        <v>0.94933333333333336</v>
      </c>
      <c r="AS44" s="35">
        <f t="shared" si="9"/>
        <v>0.59466666666666668</v>
      </c>
      <c r="AT44" s="35" t="str">
        <f t="shared" si="10"/>
        <v>..</v>
      </c>
      <c r="AU44" s="35">
        <f t="shared" si="11"/>
        <v>0.62894736842105259</v>
      </c>
      <c r="AV44" s="35">
        <f t="shared" si="12"/>
        <v>0.48767123287671232</v>
      </c>
      <c r="AW44" s="35">
        <f t="shared" si="13"/>
        <v>0.73972602739726023</v>
      </c>
      <c r="AX44" s="35" t="str">
        <f t="shared" si="14"/>
        <v>..</v>
      </c>
      <c r="AY44" s="35">
        <f t="shared" si="15"/>
        <v>0.7131578947368421</v>
      </c>
      <c r="AZ44" s="35">
        <f t="shared" si="16"/>
        <v>0.67733333333333334</v>
      </c>
      <c r="BA44" s="35" t="str">
        <f t="shared" si="17"/>
        <v>..</v>
      </c>
      <c r="BB44" s="35">
        <f t="shared" si="18"/>
        <v>0.85135135135135143</v>
      </c>
      <c r="BC44" s="35">
        <f t="shared" si="19"/>
        <v>0.57599999999999996</v>
      </c>
      <c r="BD44" s="35" t="str">
        <f t="shared" si="20"/>
        <v>..</v>
      </c>
      <c r="BE44" s="35">
        <f t="shared" si="21"/>
        <v>0.73599999999999999</v>
      </c>
      <c r="BF44" s="35">
        <f t="shared" si="22"/>
        <v>0.6</v>
      </c>
      <c r="BG44" s="35">
        <f t="shared" si="23"/>
        <v>0.77600000000000002</v>
      </c>
      <c r="BH44" s="35">
        <f t="shared" si="24"/>
        <v>0.69473684210526321</v>
      </c>
      <c r="BI44" s="35">
        <f t="shared" si="25"/>
        <v>0.46399999999999997</v>
      </c>
      <c r="BJ44" s="35">
        <f t="shared" si="26"/>
        <v>0.59473684210526323</v>
      </c>
      <c r="BK44" s="35">
        <f t="shared" si="27"/>
        <v>0.79473684210526319</v>
      </c>
      <c r="BL44" s="35">
        <f t="shared" si="28"/>
        <v>0.50789473684210518</v>
      </c>
      <c r="BM44" s="35">
        <f t="shared" si="29"/>
        <v>0.55526315789473679</v>
      </c>
      <c r="BN44" s="35">
        <f t="shared" si="30"/>
        <v>0.69066666666666665</v>
      </c>
      <c r="BO44" s="35">
        <f t="shared" si="31"/>
        <v>0.60263157894736852</v>
      </c>
      <c r="BP44" s="35">
        <f t="shared" si="32"/>
        <v>0.83466666666666656</v>
      </c>
      <c r="BQ44" s="35">
        <f t="shared" si="33"/>
        <v>0.83733333333333326</v>
      </c>
      <c r="BR44" s="35">
        <f t="shared" si="34"/>
        <v>0.71780821917808224</v>
      </c>
      <c r="BS44" s="35">
        <f t="shared" si="35"/>
        <v>0.81643835616438365</v>
      </c>
      <c r="BT44" s="35">
        <f t="shared" si="36"/>
        <v>0.7466666666666667</v>
      </c>
    </row>
    <row r="45" spans="1:72" x14ac:dyDescent="0.35">
      <c r="A45" t="s">
        <v>224</v>
      </c>
      <c r="B45" t="s">
        <v>296</v>
      </c>
      <c r="C45" s="35">
        <f t="shared" si="1"/>
        <v>0.32115384615384618</v>
      </c>
      <c r="D45" s="35">
        <f t="shared" si="2"/>
        <v>0.68434504792332262</v>
      </c>
      <c r="E45" s="35">
        <f t="shared" si="3"/>
        <v>0.4119572329544654</v>
      </c>
      <c r="F45" s="35">
        <f t="shared" si="4"/>
        <v>0.53279229383024473</v>
      </c>
      <c r="G45" s="35">
        <f t="shared" si="5"/>
        <v>0.27902208923667582</v>
      </c>
      <c r="H45" s="35">
        <f t="shared" si="6"/>
        <v>0.1873015873015873</v>
      </c>
      <c r="I45" s="38"/>
      <c r="L45" s="41">
        <v>3.2115384615384617</v>
      </c>
      <c r="M45" s="41">
        <v>6.8434504792332262</v>
      </c>
      <c r="N45" s="41">
        <v>5.615384615384615</v>
      </c>
      <c r="O45" s="38" t="s">
        <v>25</v>
      </c>
      <c r="P45" s="41">
        <v>3.9617834394904454</v>
      </c>
      <c r="Q45" s="41">
        <v>1.9490445859872612</v>
      </c>
      <c r="R45" s="41">
        <v>4.9520766773162936</v>
      </c>
      <c r="S45" s="38" t="s">
        <v>25</v>
      </c>
      <c r="T45" s="41">
        <v>4.508038585209003</v>
      </c>
      <c r="U45" s="41">
        <v>5.6794871794871797</v>
      </c>
      <c r="V45" s="38" t="s">
        <v>25</v>
      </c>
      <c r="W45" s="41">
        <v>6.4551282051282044</v>
      </c>
      <c r="X45" s="41">
        <v>4.8366013071895422</v>
      </c>
      <c r="Y45" s="38" t="s">
        <v>25</v>
      </c>
      <c r="Z45" s="41">
        <v>4.3897763578274764</v>
      </c>
      <c r="AA45" s="41">
        <v>5.2866242038216562</v>
      </c>
      <c r="AB45" s="41">
        <v>7.8338658146964857</v>
      </c>
      <c r="AC45" s="41">
        <v>6.4336569579288021</v>
      </c>
      <c r="AD45" s="41">
        <v>4.386885245901639</v>
      </c>
      <c r="AE45" s="41">
        <v>4.8152866242038215</v>
      </c>
      <c r="AF45" s="41">
        <v>6.3269230769230766</v>
      </c>
      <c r="AG45" s="41">
        <v>4.612903225806452</v>
      </c>
      <c r="AH45" s="41">
        <v>3.6688311688311686</v>
      </c>
      <c r="AI45" s="41">
        <v>5.356913183279743</v>
      </c>
      <c r="AJ45" s="41">
        <v>1.5286624203821657</v>
      </c>
      <c r="AK45" s="41">
        <v>2.0894568690095845</v>
      </c>
      <c r="AL45" s="41">
        <v>4.0192307692307692</v>
      </c>
      <c r="AM45" s="41">
        <v>2.1086261980830674</v>
      </c>
      <c r="AN45" s="41">
        <v>4.2051282051282053</v>
      </c>
      <c r="AO45" s="41">
        <v>1.873015873015873</v>
      </c>
      <c r="AQ45" s="35">
        <f t="shared" si="7"/>
        <v>0.32115384615384618</v>
      </c>
      <c r="AR45" s="35">
        <f t="shared" si="8"/>
        <v>0.68434504792332262</v>
      </c>
      <c r="AS45" s="35">
        <f t="shared" si="9"/>
        <v>0.56153846153846154</v>
      </c>
      <c r="AT45" s="35" t="str">
        <f t="shared" si="10"/>
        <v>..</v>
      </c>
      <c r="AU45" s="35">
        <f t="shared" si="11"/>
        <v>0.39617834394904455</v>
      </c>
      <c r="AV45" s="35">
        <f t="shared" si="12"/>
        <v>0.19490445859872613</v>
      </c>
      <c r="AW45" s="35">
        <f t="shared" si="13"/>
        <v>0.49520766773162939</v>
      </c>
      <c r="AX45" s="35" t="str">
        <f t="shared" si="14"/>
        <v>..</v>
      </c>
      <c r="AY45" s="35">
        <f t="shared" si="15"/>
        <v>0.45080385852090032</v>
      </c>
      <c r="AZ45" s="35">
        <f t="shared" si="16"/>
        <v>0.56794871794871793</v>
      </c>
      <c r="BA45" s="35" t="str">
        <f t="shared" si="17"/>
        <v>..</v>
      </c>
      <c r="BB45" s="35">
        <f t="shared" si="18"/>
        <v>0.64551282051282044</v>
      </c>
      <c r="BC45" s="35">
        <f t="shared" si="19"/>
        <v>0.4836601307189542</v>
      </c>
      <c r="BD45" s="35" t="str">
        <f t="shared" si="20"/>
        <v>..</v>
      </c>
      <c r="BE45" s="35">
        <f t="shared" si="21"/>
        <v>0.43897763578274762</v>
      </c>
      <c r="BF45" s="35">
        <f t="shared" si="22"/>
        <v>0.5286624203821656</v>
      </c>
      <c r="BG45" s="35">
        <f t="shared" si="23"/>
        <v>0.78338658146964857</v>
      </c>
      <c r="BH45" s="35">
        <f t="shared" si="24"/>
        <v>0.64336569579288017</v>
      </c>
      <c r="BI45" s="35">
        <f t="shared" si="25"/>
        <v>0.43868852459016389</v>
      </c>
      <c r="BJ45" s="35">
        <f t="shared" si="26"/>
        <v>0.48152866242038217</v>
      </c>
      <c r="BK45" s="35">
        <f t="shared" si="27"/>
        <v>0.63269230769230766</v>
      </c>
      <c r="BL45" s="35">
        <f t="shared" si="28"/>
        <v>0.46129032258064517</v>
      </c>
      <c r="BM45" s="35">
        <f t="shared" si="29"/>
        <v>0.36688311688311687</v>
      </c>
      <c r="BN45" s="35">
        <f t="shared" si="30"/>
        <v>0.53569131832797434</v>
      </c>
      <c r="BO45" s="35">
        <f t="shared" si="31"/>
        <v>0.15286624203821658</v>
      </c>
      <c r="BP45" s="35">
        <f t="shared" si="32"/>
        <v>0.20894568690095844</v>
      </c>
      <c r="BQ45" s="35">
        <f t="shared" si="33"/>
        <v>0.40192307692307694</v>
      </c>
      <c r="BR45" s="35">
        <f t="shared" si="34"/>
        <v>0.21086261980830673</v>
      </c>
      <c r="BS45" s="35">
        <f t="shared" si="35"/>
        <v>0.42051282051282052</v>
      </c>
      <c r="BT45" s="35">
        <f t="shared" si="36"/>
        <v>0.1873015873015873</v>
      </c>
    </row>
    <row r="46" spans="1:72" x14ac:dyDescent="0.35">
      <c r="A46" t="s">
        <v>225</v>
      </c>
      <c r="B46" t="s">
        <v>297</v>
      </c>
      <c r="C46" s="35">
        <f t="shared" si="1"/>
        <v>0.38383838383838381</v>
      </c>
      <c r="D46" s="35">
        <f t="shared" si="2"/>
        <v>0.5541666666666667</v>
      </c>
      <c r="E46" s="35">
        <f t="shared" si="3"/>
        <v>0.3575448361162647</v>
      </c>
      <c r="F46" s="35">
        <f t="shared" si="4"/>
        <v>0.46049917818010261</v>
      </c>
      <c r="G46" s="35">
        <f t="shared" si="5"/>
        <v>0.35607921472244003</v>
      </c>
      <c r="H46" s="35">
        <f t="shared" si="6"/>
        <v>0.11836734693877551</v>
      </c>
      <c r="I46" s="38"/>
      <c r="L46" s="41">
        <v>3.8383838383838382</v>
      </c>
      <c r="M46" s="41">
        <v>5.541666666666667</v>
      </c>
      <c r="N46" s="41">
        <v>4.4242424242424239</v>
      </c>
      <c r="O46" s="38" t="s">
        <v>25</v>
      </c>
      <c r="P46" s="41">
        <v>3.2448979591836737</v>
      </c>
      <c r="Q46" s="41">
        <v>1.8367346938775508</v>
      </c>
      <c r="R46" s="41">
        <v>4.795918367346939</v>
      </c>
      <c r="S46" s="38" t="s">
        <v>25</v>
      </c>
      <c r="T46" s="41">
        <v>4.2268041237113403</v>
      </c>
      <c r="U46" s="41">
        <v>4.1237113402061851</v>
      </c>
      <c r="V46" s="38" t="s">
        <v>25</v>
      </c>
      <c r="W46" s="41">
        <v>5.0909090909090908</v>
      </c>
      <c r="X46" s="41">
        <v>3.8367346938775508</v>
      </c>
      <c r="Y46" s="38" t="s">
        <v>25</v>
      </c>
      <c r="Z46" s="41">
        <v>2.6105263157894738</v>
      </c>
      <c r="AA46" s="41">
        <v>3.7938144329896906</v>
      </c>
      <c r="AB46" s="41">
        <v>4.4242424242424239</v>
      </c>
      <c r="AC46" s="41">
        <v>5.0505050505050502</v>
      </c>
      <c r="AD46" s="41">
        <v>5.208333333333333</v>
      </c>
      <c r="AE46" s="41">
        <v>5.0309278350515463</v>
      </c>
      <c r="AF46" s="41">
        <v>6.3673469387755102</v>
      </c>
      <c r="AG46" s="41">
        <v>4.7272727272727275</v>
      </c>
      <c r="AH46" s="41">
        <v>4.9484536082474229</v>
      </c>
      <c r="AI46" s="41">
        <v>5.0303030303030303</v>
      </c>
      <c r="AJ46" s="41">
        <v>2.1212121212121211</v>
      </c>
      <c r="AK46" s="41">
        <v>3.104166666666667</v>
      </c>
      <c r="AL46" s="41">
        <v>4.7010309278350517</v>
      </c>
      <c r="AM46" s="41">
        <v>4</v>
      </c>
      <c r="AN46" s="41">
        <v>3.8775510204081636</v>
      </c>
      <c r="AO46" s="41">
        <v>1.1836734693877551</v>
      </c>
      <c r="AQ46" s="35">
        <f t="shared" si="7"/>
        <v>0.38383838383838381</v>
      </c>
      <c r="AR46" s="35">
        <f t="shared" si="8"/>
        <v>0.5541666666666667</v>
      </c>
      <c r="AS46" s="35">
        <f t="shared" si="9"/>
        <v>0.44242424242424239</v>
      </c>
      <c r="AT46" s="35" t="str">
        <f t="shared" si="10"/>
        <v>..</v>
      </c>
      <c r="AU46" s="35">
        <f t="shared" si="11"/>
        <v>0.32448979591836735</v>
      </c>
      <c r="AV46" s="35">
        <f t="shared" si="12"/>
        <v>0.18367346938775508</v>
      </c>
      <c r="AW46" s="35">
        <f t="shared" si="13"/>
        <v>0.47959183673469391</v>
      </c>
      <c r="AX46" s="35" t="str">
        <f t="shared" si="14"/>
        <v>..</v>
      </c>
      <c r="AY46" s="35">
        <f t="shared" si="15"/>
        <v>0.42268041237113402</v>
      </c>
      <c r="AZ46" s="35">
        <f t="shared" si="16"/>
        <v>0.41237113402061853</v>
      </c>
      <c r="BA46" s="35" t="str">
        <f t="shared" si="17"/>
        <v>..</v>
      </c>
      <c r="BB46" s="35">
        <f t="shared" si="18"/>
        <v>0.50909090909090904</v>
      </c>
      <c r="BC46" s="35">
        <f t="shared" si="19"/>
        <v>0.3836734693877551</v>
      </c>
      <c r="BD46" s="35" t="str">
        <f t="shared" si="20"/>
        <v>..</v>
      </c>
      <c r="BE46" s="35">
        <f t="shared" si="21"/>
        <v>0.26105263157894737</v>
      </c>
      <c r="BF46" s="35">
        <f t="shared" si="22"/>
        <v>0.37938144329896906</v>
      </c>
      <c r="BG46" s="35">
        <f t="shared" si="23"/>
        <v>0.44242424242424239</v>
      </c>
      <c r="BH46" s="35">
        <f t="shared" si="24"/>
        <v>0.50505050505050497</v>
      </c>
      <c r="BI46" s="35">
        <f t="shared" si="25"/>
        <v>0.52083333333333326</v>
      </c>
      <c r="BJ46" s="35">
        <f t="shared" si="26"/>
        <v>0.50309278350515463</v>
      </c>
      <c r="BK46" s="35">
        <f t="shared" si="27"/>
        <v>0.63673469387755099</v>
      </c>
      <c r="BL46" s="35">
        <f t="shared" si="28"/>
        <v>0.47272727272727277</v>
      </c>
      <c r="BM46" s="35">
        <f t="shared" si="29"/>
        <v>0.49484536082474229</v>
      </c>
      <c r="BN46" s="35">
        <f t="shared" si="30"/>
        <v>0.50303030303030305</v>
      </c>
      <c r="BO46" s="35">
        <f t="shared" si="31"/>
        <v>0.2121212121212121</v>
      </c>
      <c r="BP46" s="35">
        <f t="shared" si="32"/>
        <v>0.31041666666666667</v>
      </c>
      <c r="BQ46" s="35">
        <f t="shared" si="33"/>
        <v>0.47010309278350515</v>
      </c>
      <c r="BR46" s="35">
        <f t="shared" si="34"/>
        <v>0.4</v>
      </c>
      <c r="BS46" s="35">
        <f t="shared" si="35"/>
        <v>0.38775510204081637</v>
      </c>
      <c r="BT46" s="35">
        <f t="shared" si="36"/>
        <v>0.11836734693877551</v>
      </c>
    </row>
    <row r="47" spans="1:72" x14ac:dyDescent="0.35">
      <c r="A47" t="s">
        <v>226</v>
      </c>
      <c r="B47" t="s">
        <v>298</v>
      </c>
      <c r="C47" s="35">
        <f t="shared" si="1"/>
        <v>0.4</v>
      </c>
      <c r="D47" s="35">
        <f t="shared" si="2"/>
        <v>0.6327272727272728</v>
      </c>
      <c r="E47" s="35">
        <f t="shared" si="3"/>
        <v>0.40870129870129873</v>
      </c>
      <c r="F47" s="35">
        <f t="shared" si="4"/>
        <v>0.5367353148000048</v>
      </c>
      <c r="G47" s="35">
        <f t="shared" si="5"/>
        <v>0.50496103896103894</v>
      </c>
      <c r="H47" s="35">
        <f t="shared" si="6"/>
        <v>0.32857142857142857</v>
      </c>
      <c r="I47" s="38"/>
      <c r="L47" s="41">
        <v>4</v>
      </c>
      <c r="M47" s="41">
        <v>6.327272727272728</v>
      </c>
      <c r="N47" s="41">
        <v>3.4909090909090912</v>
      </c>
      <c r="O47" s="38" t="s">
        <v>25</v>
      </c>
      <c r="P47" s="41">
        <v>3.8928571428571432</v>
      </c>
      <c r="Q47" s="41">
        <v>1.6071428571428572</v>
      </c>
      <c r="R47" s="41">
        <v>7.3571428571428577</v>
      </c>
      <c r="S47" s="38" t="s">
        <v>25</v>
      </c>
      <c r="T47" s="41">
        <v>6.4727272727272727</v>
      </c>
      <c r="U47" s="41">
        <v>5.3818181818181818</v>
      </c>
      <c r="V47" s="38" t="s">
        <v>25</v>
      </c>
      <c r="W47" s="41">
        <v>6.872727272727273</v>
      </c>
      <c r="X47" s="41">
        <v>3.6071428571428568</v>
      </c>
      <c r="Y47" s="38" t="s">
        <v>25</v>
      </c>
      <c r="Z47" s="41">
        <v>5.3090909090909095</v>
      </c>
      <c r="AA47" s="41">
        <v>4.0740740740740744</v>
      </c>
      <c r="AB47" s="41">
        <v>7.0769230769230766</v>
      </c>
      <c r="AC47" s="41">
        <v>5.884615384615385</v>
      </c>
      <c r="AD47" s="41">
        <v>5.4285714285714288</v>
      </c>
      <c r="AE47" s="41">
        <v>4.7636363636363637</v>
      </c>
      <c r="AF47" s="41">
        <v>6.12</v>
      </c>
      <c r="AG47" s="41">
        <v>4.8301886792452828</v>
      </c>
      <c r="AH47" s="41">
        <v>5.75</v>
      </c>
      <c r="AI47" s="41">
        <v>3.5714285714285712</v>
      </c>
      <c r="AJ47" s="41">
        <v>3.5636363636363635</v>
      </c>
      <c r="AK47" s="41">
        <v>5.3571428571428568</v>
      </c>
      <c r="AL47" s="41">
        <v>6</v>
      </c>
      <c r="AM47" s="41">
        <v>4.5454545454545459</v>
      </c>
      <c r="AN47" s="41">
        <v>5.7818181818181822</v>
      </c>
      <c r="AO47" s="41">
        <v>3.2857142857142856</v>
      </c>
      <c r="AQ47" s="35">
        <f t="shared" si="7"/>
        <v>0.4</v>
      </c>
      <c r="AR47" s="35">
        <f t="shared" si="8"/>
        <v>0.6327272727272728</v>
      </c>
      <c r="AS47" s="35">
        <f t="shared" si="9"/>
        <v>0.34909090909090912</v>
      </c>
      <c r="AT47" s="35" t="str">
        <f t="shared" si="10"/>
        <v>..</v>
      </c>
      <c r="AU47" s="35">
        <f t="shared" si="11"/>
        <v>0.38928571428571435</v>
      </c>
      <c r="AV47" s="35">
        <f t="shared" si="12"/>
        <v>0.16071428571428573</v>
      </c>
      <c r="AW47" s="35">
        <f t="shared" si="13"/>
        <v>0.73571428571428577</v>
      </c>
      <c r="AX47" s="35" t="str">
        <f t="shared" si="14"/>
        <v>..</v>
      </c>
      <c r="AY47" s="35">
        <f t="shared" si="15"/>
        <v>0.64727272727272722</v>
      </c>
      <c r="AZ47" s="35">
        <f t="shared" si="16"/>
        <v>0.53818181818181821</v>
      </c>
      <c r="BA47" s="35" t="str">
        <f t="shared" si="17"/>
        <v>..</v>
      </c>
      <c r="BB47" s="35">
        <f t="shared" si="18"/>
        <v>0.68727272727272726</v>
      </c>
      <c r="BC47" s="35">
        <f t="shared" si="19"/>
        <v>0.36071428571428565</v>
      </c>
      <c r="BD47" s="35" t="str">
        <f t="shared" si="20"/>
        <v>..</v>
      </c>
      <c r="BE47" s="35">
        <f t="shared" si="21"/>
        <v>0.530909090909091</v>
      </c>
      <c r="BF47" s="35">
        <f t="shared" si="22"/>
        <v>0.40740740740740744</v>
      </c>
      <c r="BG47" s="35">
        <f t="shared" si="23"/>
        <v>0.70769230769230762</v>
      </c>
      <c r="BH47" s="35">
        <f t="shared" si="24"/>
        <v>0.58846153846153848</v>
      </c>
      <c r="BI47" s="35">
        <f t="shared" si="25"/>
        <v>0.54285714285714293</v>
      </c>
      <c r="BJ47" s="35">
        <f t="shared" si="26"/>
        <v>0.47636363636363638</v>
      </c>
      <c r="BK47" s="35">
        <f t="shared" si="27"/>
        <v>0.61199999999999999</v>
      </c>
      <c r="BL47" s="35">
        <f t="shared" si="28"/>
        <v>0.48301886792452831</v>
      </c>
      <c r="BM47" s="35">
        <f t="shared" si="29"/>
        <v>0.57499999999999996</v>
      </c>
      <c r="BN47" s="35">
        <f t="shared" si="30"/>
        <v>0.3571428571428571</v>
      </c>
      <c r="BO47" s="35">
        <f t="shared" si="31"/>
        <v>0.35636363636363633</v>
      </c>
      <c r="BP47" s="35">
        <f t="shared" si="32"/>
        <v>0.5357142857142857</v>
      </c>
      <c r="BQ47" s="35">
        <f t="shared" si="33"/>
        <v>0.6</v>
      </c>
      <c r="BR47" s="35">
        <f t="shared" si="34"/>
        <v>0.45454545454545459</v>
      </c>
      <c r="BS47" s="35">
        <f t="shared" si="35"/>
        <v>0.57818181818181824</v>
      </c>
      <c r="BT47" s="35">
        <f t="shared" si="36"/>
        <v>0.32857142857142857</v>
      </c>
    </row>
    <row r="48" spans="1:72" x14ac:dyDescent="0.35">
      <c r="A48" t="s">
        <v>227</v>
      </c>
      <c r="B48" t="s">
        <v>299</v>
      </c>
      <c r="C48" s="35">
        <f t="shared" si="1"/>
        <v>0.3</v>
      </c>
      <c r="D48" s="35">
        <f t="shared" si="2"/>
        <v>0.6</v>
      </c>
      <c r="E48" s="35">
        <f t="shared" si="3"/>
        <v>0.46499756462443032</v>
      </c>
      <c r="F48" s="35">
        <f t="shared" si="4"/>
        <v>0.54030755469654723</v>
      </c>
      <c r="G48" s="35">
        <f t="shared" si="5"/>
        <v>0.45492537313432829</v>
      </c>
      <c r="H48" s="35">
        <f t="shared" si="6"/>
        <v>0.37910447761194027</v>
      </c>
      <c r="I48" s="38"/>
      <c r="L48" s="41">
        <v>3</v>
      </c>
      <c r="M48" s="41">
        <v>6</v>
      </c>
      <c r="N48" s="41">
        <v>3.4242424242424239</v>
      </c>
      <c r="O48" s="38" t="s">
        <v>25</v>
      </c>
      <c r="P48" s="41">
        <v>3.384615384615385</v>
      </c>
      <c r="Q48" s="41">
        <v>3.2537313432835822</v>
      </c>
      <c r="R48" s="41">
        <v>8.5373134328358216</v>
      </c>
      <c r="S48" s="38" t="s">
        <v>25</v>
      </c>
      <c r="T48" s="41">
        <v>6.34375</v>
      </c>
      <c r="U48" s="41">
        <v>4.1791044776119399</v>
      </c>
      <c r="V48" s="38" t="s">
        <v>25</v>
      </c>
      <c r="W48" s="41">
        <v>6.4</v>
      </c>
      <c r="X48" s="41">
        <v>4.6865671641791042</v>
      </c>
      <c r="Y48" s="38" t="s">
        <v>25</v>
      </c>
      <c r="Z48" s="41">
        <v>6.4477611940298516</v>
      </c>
      <c r="AA48" s="41">
        <v>3.4848484848484844</v>
      </c>
      <c r="AB48" s="41">
        <v>7.545454545454545</v>
      </c>
      <c r="AC48" s="41">
        <v>6.8</v>
      </c>
      <c r="AD48" s="41">
        <v>3.569230769230769</v>
      </c>
      <c r="AE48" s="41">
        <v>4.1194029850746272</v>
      </c>
      <c r="AF48" s="41">
        <v>5.666666666666667</v>
      </c>
      <c r="AG48" s="41">
        <v>3.5820895522388057</v>
      </c>
      <c r="AH48" s="41">
        <v>5.1818181818181817</v>
      </c>
      <c r="AI48" s="41">
        <v>7.6363636363636367</v>
      </c>
      <c r="AJ48" s="41">
        <v>2.3582089552238807</v>
      </c>
      <c r="AK48" s="41">
        <v>2.08955223880597</v>
      </c>
      <c r="AL48" s="41">
        <v>7.7611940298507456</v>
      </c>
      <c r="AM48" s="41">
        <v>4.2089552238805972</v>
      </c>
      <c r="AN48" s="41">
        <v>6.3283582089552244</v>
      </c>
      <c r="AO48" s="41">
        <v>3.7910447761194028</v>
      </c>
      <c r="AQ48" s="35">
        <f t="shared" si="7"/>
        <v>0.3</v>
      </c>
      <c r="AR48" s="35">
        <f t="shared" si="8"/>
        <v>0.6</v>
      </c>
      <c r="AS48" s="35">
        <f t="shared" si="9"/>
        <v>0.34242424242424241</v>
      </c>
      <c r="AT48" s="35" t="str">
        <f t="shared" si="10"/>
        <v>..</v>
      </c>
      <c r="AU48" s="35">
        <f t="shared" si="11"/>
        <v>0.33846153846153848</v>
      </c>
      <c r="AV48" s="35">
        <f t="shared" si="12"/>
        <v>0.32537313432835824</v>
      </c>
      <c r="AW48" s="35">
        <f t="shared" si="13"/>
        <v>0.85373134328358213</v>
      </c>
      <c r="AX48" s="35" t="str">
        <f t="shared" si="14"/>
        <v>..</v>
      </c>
      <c r="AY48" s="35">
        <f t="shared" si="15"/>
        <v>0.63437500000000002</v>
      </c>
      <c r="AZ48" s="35">
        <f t="shared" si="16"/>
        <v>0.41791044776119401</v>
      </c>
      <c r="BA48" s="35" t="str">
        <f t="shared" si="17"/>
        <v>..</v>
      </c>
      <c r="BB48" s="35">
        <f t="shared" si="18"/>
        <v>0.64</v>
      </c>
      <c r="BC48" s="35">
        <f t="shared" si="19"/>
        <v>0.4686567164179104</v>
      </c>
      <c r="BD48" s="35" t="str">
        <f t="shared" si="20"/>
        <v>..</v>
      </c>
      <c r="BE48" s="35">
        <f t="shared" si="21"/>
        <v>0.64477611940298518</v>
      </c>
      <c r="BF48" s="35">
        <f t="shared" si="22"/>
        <v>0.34848484848484845</v>
      </c>
      <c r="BG48" s="35">
        <f t="shared" si="23"/>
        <v>0.75454545454545452</v>
      </c>
      <c r="BH48" s="35">
        <f t="shared" si="24"/>
        <v>0.67999999999999994</v>
      </c>
      <c r="BI48" s="35">
        <f t="shared" si="25"/>
        <v>0.3569230769230769</v>
      </c>
      <c r="BJ48" s="35">
        <f t="shared" si="26"/>
        <v>0.41194029850746272</v>
      </c>
      <c r="BK48" s="35">
        <f t="shared" si="27"/>
        <v>0.56666666666666665</v>
      </c>
      <c r="BL48" s="35">
        <f t="shared" si="28"/>
        <v>0.35820895522388058</v>
      </c>
      <c r="BM48" s="35">
        <f t="shared" si="29"/>
        <v>0.51818181818181819</v>
      </c>
      <c r="BN48" s="35">
        <f t="shared" si="30"/>
        <v>0.76363636363636367</v>
      </c>
      <c r="BO48" s="35">
        <f t="shared" si="31"/>
        <v>0.23582089552238808</v>
      </c>
      <c r="BP48" s="35">
        <f t="shared" si="32"/>
        <v>0.20895522388059701</v>
      </c>
      <c r="BQ48" s="35">
        <f t="shared" si="33"/>
        <v>0.77611940298507454</v>
      </c>
      <c r="BR48" s="35">
        <f t="shared" si="34"/>
        <v>0.42089552238805972</v>
      </c>
      <c r="BS48" s="35">
        <f t="shared" si="35"/>
        <v>0.63283582089552248</v>
      </c>
      <c r="BT48" s="35">
        <f t="shared" si="36"/>
        <v>0.37910447761194027</v>
      </c>
    </row>
    <row r="49" spans="1:72" x14ac:dyDescent="0.35">
      <c r="A49" t="s">
        <v>228</v>
      </c>
      <c r="B49" t="s">
        <v>300</v>
      </c>
      <c r="C49" s="35">
        <f t="shared" si="1"/>
        <v>0.72876712328767135</v>
      </c>
      <c r="D49" s="35">
        <f t="shared" si="2"/>
        <v>0.89103448275862063</v>
      </c>
      <c r="E49" s="35">
        <f t="shared" si="3"/>
        <v>0.65966120820868102</v>
      </c>
      <c r="F49" s="35">
        <f t="shared" si="4"/>
        <v>0.6317007080989131</v>
      </c>
      <c r="G49" s="35">
        <f t="shared" si="5"/>
        <v>0.59814312706660366</v>
      </c>
      <c r="H49" s="35">
        <f t="shared" si="6"/>
        <v>0.7448275862068966</v>
      </c>
      <c r="I49" s="38"/>
      <c r="L49" s="41">
        <v>7.287671232876713</v>
      </c>
      <c r="M49" s="41">
        <v>8.9103448275862061</v>
      </c>
      <c r="N49" s="41">
        <v>7.3287671232876708</v>
      </c>
      <c r="O49" s="38" t="s">
        <v>25</v>
      </c>
      <c r="P49" s="41">
        <v>7.1917808219178081</v>
      </c>
      <c r="Q49" s="41">
        <v>4.5555555555555554</v>
      </c>
      <c r="R49" s="41">
        <v>7.3103448275862064</v>
      </c>
      <c r="S49" s="38" t="s">
        <v>25</v>
      </c>
      <c r="T49" s="41">
        <v>6.9230769230769234</v>
      </c>
      <c r="U49" s="41">
        <v>6.5479452054794525</v>
      </c>
      <c r="V49" s="38" t="s">
        <v>25</v>
      </c>
      <c r="W49" s="41">
        <v>7.2328767123287676</v>
      </c>
      <c r="X49" s="41">
        <v>6.8689655172413797</v>
      </c>
      <c r="Y49" s="38" t="s">
        <v>25</v>
      </c>
      <c r="Z49" s="41">
        <v>7.0684931506849313</v>
      </c>
      <c r="AA49" s="41">
        <v>6.5205479452054789</v>
      </c>
      <c r="AB49" s="41">
        <v>4.3835616438356162</v>
      </c>
      <c r="AC49" s="41">
        <v>7.0555555555555554</v>
      </c>
      <c r="AD49" s="41">
        <v>5.8181818181818183</v>
      </c>
      <c r="AE49" s="41">
        <v>6.205479452054794</v>
      </c>
      <c r="AF49" s="41">
        <v>4.7586206896551726</v>
      </c>
      <c r="AG49" s="41">
        <v>5.0684931506849313</v>
      </c>
      <c r="AH49" s="41">
        <v>6.8767123287671232</v>
      </c>
      <c r="AI49" s="41">
        <v>7.1095890410958908</v>
      </c>
      <c r="AJ49" s="41">
        <v>3.25</v>
      </c>
      <c r="AK49" s="41">
        <v>7.4383561643835616</v>
      </c>
      <c r="AL49" s="41">
        <v>8.3424657534246567</v>
      </c>
      <c r="AM49" s="41">
        <v>3.9448275862068964</v>
      </c>
      <c r="AN49" s="41">
        <v>6.9315068493150687</v>
      </c>
      <c r="AO49" s="41">
        <v>7.4482758620689662</v>
      </c>
      <c r="AQ49" s="35">
        <f t="shared" si="7"/>
        <v>0.72876712328767135</v>
      </c>
      <c r="AR49" s="35">
        <f t="shared" si="8"/>
        <v>0.89103448275862063</v>
      </c>
      <c r="AS49" s="35">
        <f t="shared" si="9"/>
        <v>0.73287671232876705</v>
      </c>
      <c r="AT49" s="35" t="str">
        <f t="shared" si="10"/>
        <v>..</v>
      </c>
      <c r="AU49" s="35">
        <f t="shared" si="11"/>
        <v>0.71917808219178081</v>
      </c>
      <c r="AV49" s="35">
        <f t="shared" si="12"/>
        <v>0.45555555555555555</v>
      </c>
      <c r="AW49" s="35">
        <f t="shared" si="13"/>
        <v>0.7310344827586206</v>
      </c>
      <c r="AX49" s="35" t="str">
        <f t="shared" si="14"/>
        <v>..</v>
      </c>
      <c r="AY49" s="35">
        <f t="shared" si="15"/>
        <v>0.69230769230769229</v>
      </c>
      <c r="AZ49" s="35">
        <f t="shared" si="16"/>
        <v>0.65479452054794529</v>
      </c>
      <c r="BA49" s="35" t="str">
        <f t="shared" si="17"/>
        <v>..</v>
      </c>
      <c r="BB49" s="35">
        <f t="shared" si="18"/>
        <v>0.72328767123287674</v>
      </c>
      <c r="BC49" s="35">
        <f t="shared" si="19"/>
        <v>0.68689655172413799</v>
      </c>
      <c r="BD49" s="35" t="str">
        <f t="shared" si="20"/>
        <v>..</v>
      </c>
      <c r="BE49" s="35">
        <f t="shared" si="21"/>
        <v>0.70684931506849313</v>
      </c>
      <c r="BF49" s="35">
        <f t="shared" si="22"/>
        <v>0.65205479452054793</v>
      </c>
      <c r="BG49" s="35">
        <f t="shared" si="23"/>
        <v>0.43835616438356162</v>
      </c>
      <c r="BH49" s="35">
        <f t="shared" si="24"/>
        <v>0.70555555555555549</v>
      </c>
      <c r="BI49" s="35">
        <f t="shared" si="25"/>
        <v>0.58181818181818179</v>
      </c>
      <c r="BJ49" s="35">
        <f t="shared" si="26"/>
        <v>0.6205479452054794</v>
      </c>
      <c r="BK49" s="35">
        <f t="shared" si="27"/>
        <v>0.47586206896551725</v>
      </c>
      <c r="BL49" s="35">
        <f t="shared" si="28"/>
        <v>0.50684931506849318</v>
      </c>
      <c r="BM49" s="35">
        <f t="shared" si="29"/>
        <v>0.68767123287671228</v>
      </c>
      <c r="BN49" s="35">
        <f t="shared" si="30"/>
        <v>0.71095890410958906</v>
      </c>
      <c r="BO49" s="35">
        <f t="shared" si="31"/>
        <v>0.32500000000000001</v>
      </c>
      <c r="BP49" s="35">
        <f t="shared" si="32"/>
        <v>0.74383561643835616</v>
      </c>
      <c r="BQ49" s="35">
        <f t="shared" si="33"/>
        <v>0.83424657534246571</v>
      </c>
      <c r="BR49" s="35">
        <f t="shared" si="34"/>
        <v>0.39448275862068966</v>
      </c>
      <c r="BS49" s="35">
        <f t="shared" si="35"/>
        <v>0.69315068493150689</v>
      </c>
      <c r="BT49" s="35">
        <f t="shared" si="36"/>
        <v>0.7448275862068966</v>
      </c>
    </row>
    <row r="50" spans="1:72" x14ac:dyDescent="0.35">
      <c r="A50" t="s">
        <v>229</v>
      </c>
      <c r="B50" t="s">
        <v>301</v>
      </c>
      <c r="C50" s="35">
        <f t="shared" si="1"/>
        <v>0.41643835616438352</v>
      </c>
      <c r="D50" s="35">
        <f t="shared" si="2"/>
        <v>0.50958904109589043</v>
      </c>
      <c r="E50" s="35">
        <f t="shared" si="3"/>
        <v>0.38144025875190257</v>
      </c>
      <c r="F50" s="35">
        <f t="shared" si="4"/>
        <v>0.48956566644922811</v>
      </c>
      <c r="G50" s="35">
        <f t="shared" si="5"/>
        <v>0.38027397260273971</v>
      </c>
      <c r="H50" s="35">
        <f t="shared" si="6"/>
        <v>0.17260273972602738</v>
      </c>
      <c r="I50" s="38"/>
      <c r="L50" s="41">
        <v>4.1643835616438354</v>
      </c>
      <c r="M50" s="41">
        <v>5.095890410958904</v>
      </c>
      <c r="N50" s="41">
        <v>4.0547945205479454</v>
      </c>
      <c r="O50" s="38" t="s">
        <v>25</v>
      </c>
      <c r="P50" s="41">
        <v>4.3835616438356162</v>
      </c>
      <c r="Q50" s="41">
        <v>1.8055555555555554</v>
      </c>
      <c r="R50" s="41">
        <v>5.0136986301369859</v>
      </c>
      <c r="S50" s="38" t="s">
        <v>25</v>
      </c>
      <c r="T50" s="41">
        <v>5.6388888888888893</v>
      </c>
      <c r="U50" s="41">
        <v>4.9863013698630141</v>
      </c>
      <c r="V50" s="38" t="s">
        <v>25</v>
      </c>
      <c r="W50" s="41">
        <v>4.602739726027397</v>
      </c>
      <c r="X50" s="41">
        <v>4.1917808219178081</v>
      </c>
      <c r="Y50" s="38" t="s">
        <v>25</v>
      </c>
      <c r="Z50" s="41">
        <v>4.166666666666667</v>
      </c>
      <c r="AA50" s="41">
        <v>4.2465753424657535</v>
      </c>
      <c r="AB50" s="41">
        <v>5.9726027397260273</v>
      </c>
      <c r="AC50" s="41">
        <v>5.5555555555555554</v>
      </c>
      <c r="AD50" s="41">
        <v>4.1917808219178081</v>
      </c>
      <c r="AE50" s="41">
        <v>4.0273972602739727</v>
      </c>
      <c r="AF50" s="41">
        <v>4.8767123287671232</v>
      </c>
      <c r="AG50" s="41">
        <v>5.506849315068493</v>
      </c>
      <c r="AH50" s="41">
        <v>5.7260273972602738</v>
      </c>
      <c r="AI50" s="41">
        <v>4.8493150684931505</v>
      </c>
      <c r="AJ50" s="41">
        <v>2.602739726027397</v>
      </c>
      <c r="AK50" s="41">
        <v>3.8630136986301373</v>
      </c>
      <c r="AL50" s="41">
        <v>4.8493150684931505</v>
      </c>
      <c r="AM50" s="41">
        <v>2.3835616438356162</v>
      </c>
      <c r="AN50" s="41">
        <v>5.3150684931506849</v>
      </c>
      <c r="AO50" s="41">
        <v>1.7260273972602738</v>
      </c>
      <c r="AQ50" s="35">
        <f t="shared" si="7"/>
        <v>0.41643835616438352</v>
      </c>
      <c r="AR50" s="35">
        <f t="shared" si="8"/>
        <v>0.50958904109589043</v>
      </c>
      <c r="AS50" s="35">
        <f t="shared" si="9"/>
        <v>0.40547945205479452</v>
      </c>
      <c r="AT50" s="35" t="str">
        <f t="shared" si="10"/>
        <v>..</v>
      </c>
      <c r="AU50" s="35">
        <f t="shared" si="11"/>
        <v>0.43835616438356162</v>
      </c>
      <c r="AV50" s="35">
        <f t="shared" si="12"/>
        <v>0.18055555555555552</v>
      </c>
      <c r="AW50" s="35">
        <f t="shared" si="13"/>
        <v>0.50136986301369857</v>
      </c>
      <c r="AX50" s="35" t="str">
        <f t="shared" si="14"/>
        <v>..</v>
      </c>
      <c r="AY50" s="35">
        <f t="shared" si="15"/>
        <v>0.56388888888888888</v>
      </c>
      <c r="AZ50" s="35">
        <f t="shared" si="16"/>
        <v>0.49863013698630143</v>
      </c>
      <c r="BA50" s="35" t="str">
        <f t="shared" si="17"/>
        <v>..</v>
      </c>
      <c r="BB50" s="35">
        <f t="shared" si="18"/>
        <v>0.46027397260273972</v>
      </c>
      <c r="BC50" s="35">
        <f t="shared" si="19"/>
        <v>0.41917808219178082</v>
      </c>
      <c r="BD50" s="35" t="str">
        <f t="shared" si="20"/>
        <v>..</v>
      </c>
      <c r="BE50" s="35">
        <f t="shared" si="21"/>
        <v>0.41666666666666669</v>
      </c>
      <c r="BF50" s="35">
        <f t="shared" si="22"/>
        <v>0.42465753424657537</v>
      </c>
      <c r="BG50" s="35">
        <f t="shared" si="23"/>
        <v>0.59726027397260273</v>
      </c>
      <c r="BH50" s="35">
        <f t="shared" si="24"/>
        <v>0.55555555555555558</v>
      </c>
      <c r="BI50" s="35">
        <f t="shared" si="25"/>
        <v>0.41917808219178082</v>
      </c>
      <c r="BJ50" s="35">
        <f t="shared" si="26"/>
        <v>0.40273972602739727</v>
      </c>
      <c r="BK50" s="35">
        <f t="shared" si="27"/>
        <v>0.48767123287671232</v>
      </c>
      <c r="BL50" s="35">
        <f t="shared" si="28"/>
        <v>0.55068493150684927</v>
      </c>
      <c r="BM50" s="35">
        <f t="shared" si="29"/>
        <v>0.57260273972602738</v>
      </c>
      <c r="BN50" s="35">
        <f t="shared" si="30"/>
        <v>0.48493150684931507</v>
      </c>
      <c r="BO50" s="35">
        <f t="shared" si="31"/>
        <v>0.26027397260273971</v>
      </c>
      <c r="BP50" s="35">
        <f t="shared" si="32"/>
        <v>0.38630136986301372</v>
      </c>
      <c r="BQ50" s="35">
        <f t="shared" si="33"/>
        <v>0.48493150684931507</v>
      </c>
      <c r="BR50" s="35">
        <f t="shared" si="34"/>
        <v>0.23835616438356161</v>
      </c>
      <c r="BS50" s="35">
        <f t="shared" si="35"/>
        <v>0.53150684931506853</v>
      </c>
      <c r="BT50" s="35">
        <f t="shared" si="36"/>
        <v>0.17260273972602738</v>
      </c>
    </row>
    <row r="51" spans="1:72" x14ac:dyDescent="0.35">
      <c r="A51" t="s">
        <v>230</v>
      </c>
      <c r="B51" t="s">
        <v>302</v>
      </c>
      <c r="C51" s="35">
        <f t="shared" si="1"/>
        <v>0.23055555555555554</v>
      </c>
      <c r="D51" s="35">
        <f t="shared" si="2"/>
        <v>0.49014084507042249</v>
      </c>
      <c r="E51" s="35">
        <f t="shared" si="3"/>
        <v>0.29796557120500777</v>
      </c>
      <c r="F51" s="35">
        <f t="shared" si="4"/>
        <v>0.4132177988566319</v>
      </c>
      <c r="G51" s="35">
        <f t="shared" si="5"/>
        <v>0.24780907668231614</v>
      </c>
      <c r="H51" s="35">
        <f t="shared" si="6"/>
        <v>5.0704225352112699E-2</v>
      </c>
      <c r="I51" s="38"/>
      <c r="L51" s="41">
        <v>2.3055555555555554</v>
      </c>
      <c r="M51" s="41">
        <v>4.901408450704225</v>
      </c>
      <c r="N51" s="41">
        <v>3.323943661971831</v>
      </c>
      <c r="O51" s="38" t="s">
        <v>25</v>
      </c>
      <c r="P51" s="41">
        <v>2.816901408450704</v>
      </c>
      <c r="Q51" s="41">
        <v>0.94444444444444464</v>
      </c>
      <c r="R51" s="41">
        <v>4.833333333333333</v>
      </c>
      <c r="S51" s="38" t="s">
        <v>25</v>
      </c>
      <c r="T51" s="41">
        <v>5.0555555555555554</v>
      </c>
      <c r="U51" s="41">
        <v>3.2571428571428571</v>
      </c>
      <c r="V51" s="38" t="s">
        <v>25</v>
      </c>
      <c r="W51" s="41">
        <v>4</v>
      </c>
      <c r="X51" s="41">
        <v>2.0277777777777777</v>
      </c>
      <c r="Y51" s="38" t="s">
        <v>25</v>
      </c>
      <c r="Z51" s="41">
        <v>2.140845070422535</v>
      </c>
      <c r="AA51" s="41">
        <v>2.394366197183099</v>
      </c>
      <c r="AB51" s="41">
        <v>4.788732394366197</v>
      </c>
      <c r="AC51" s="41">
        <v>3.6</v>
      </c>
      <c r="AD51" s="41">
        <v>7.1944444444444446</v>
      </c>
      <c r="AE51" s="41">
        <v>3.6388888888888893</v>
      </c>
      <c r="AF51" s="41">
        <v>4.9444444444444446</v>
      </c>
      <c r="AG51" s="41">
        <v>5.464788732394366</v>
      </c>
      <c r="AH51" s="41">
        <v>4.6111111111111107</v>
      </c>
      <c r="AI51" s="41">
        <v>4.732394366197183</v>
      </c>
      <c r="AJ51" s="41">
        <v>2.3611111111111107</v>
      </c>
      <c r="AK51" s="41">
        <v>2.112676056338028</v>
      </c>
      <c r="AL51" s="41">
        <v>1.7777777777777777</v>
      </c>
      <c r="AM51" s="41">
        <v>3.0277777777777777</v>
      </c>
      <c r="AN51" s="41">
        <v>3.1111111111111107</v>
      </c>
      <c r="AO51" s="41">
        <v>0.50704225352112697</v>
      </c>
      <c r="AQ51" s="35">
        <f t="shared" si="7"/>
        <v>0.23055555555555554</v>
      </c>
      <c r="AR51" s="35">
        <f t="shared" si="8"/>
        <v>0.49014084507042249</v>
      </c>
      <c r="AS51" s="35">
        <f t="shared" si="9"/>
        <v>0.3323943661971831</v>
      </c>
      <c r="AT51" s="35" t="str">
        <f t="shared" si="10"/>
        <v>..</v>
      </c>
      <c r="AU51" s="35">
        <f t="shared" si="11"/>
        <v>0.28169014084507038</v>
      </c>
      <c r="AV51" s="35">
        <f t="shared" si="12"/>
        <v>9.444444444444447E-2</v>
      </c>
      <c r="AW51" s="35">
        <f t="shared" si="13"/>
        <v>0.48333333333333328</v>
      </c>
      <c r="AX51" s="35" t="str">
        <f t="shared" si="14"/>
        <v>..</v>
      </c>
      <c r="AY51" s="35">
        <f t="shared" si="15"/>
        <v>0.50555555555555554</v>
      </c>
      <c r="AZ51" s="35">
        <f t="shared" si="16"/>
        <v>0.32571428571428573</v>
      </c>
      <c r="BA51" s="35" t="str">
        <f t="shared" si="17"/>
        <v>..</v>
      </c>
      <c r="BB51" s="35">
        <f t="shared" si="18"/>
        <v>0.4</v>
      </c>
      <c r="BC51" s="35">
        <f t="shared" si="19"/>
        <v>0.20277777777777778</v>
      </c>
      <c r="BD51" s="35" t="str">
        <f t="shared" si="20"/>
        <v>..</v>
      </c>
      <c r="BE51" s="35">
        <f t="shared" si="21"/>
        <v>0.21408450704225351</v>
      </c>
      <c r="BF51" s="35">
        <f t="shared" si="22"/>
        <v>0.2394366197183099</v>
      </c>
      <c r="BG51" s="35">
        <f t="shared" si="23"/>
        <v>0.47887323943661969</v>
      </c>
      <c r="BH51" s="35">
        <f t="shared" si="24"/>
        <v>0.36</v>
      </c>
      <c r="BI51" s="35">
        <f t="shared" si="25"/>
        <v>0.71944444444444444</v>
      </c>
      <c r="BJ51" s="35">
        <f t="shared" si="26"/>
        <v>0.36388888888888893</v>
      </c>
      <c r="BK51" s="35">
        <f t="shared" si="27"/>
        <v>0.49444444444444446</v>
      </c>
      <c r="BL51" s="35">
        <f t="shared" si="28"/>
        <v>0.54647887323943656</v>
      </c>
      <c r="BM51" s="35">
        <f t="shared" si="29"/>
        <v>0.46111111111111108</v>
      </c>
      <c r="BN51" s="35">
        <f t="shared" si="30"/>
        <v>0.47323943661971829</v>
      </c>
      <c r="BO51" s="35">
        <f t="shared" si="31"/>
        <v>0.23611111111111108</v>
      </c>
      <c r="BP51" s="35">
        <f t="shared" si="32"/>
        <v>0.21126760563380281</v>
      </c>
      <c r="BQ51" s="35">
        <f t="shared" si="33"/>
        <v>0.17777777777777776</v>
      </c>
      <c r="BR51" s="35">
        <f t="shared" si="34"/>
        <v>0.30277777777777776</v>
      </c>
      <c r="BS51" s="35">
        <f t="shared" si="35"/>
        <v>0.31111111111111106</v>
      </c>
      <c r="BT51" s="35">
        <f t="shared" si="36"/>
        <v>5.0704225352112699E-2</v>
      </c>
    </row>
    <row r="52" spans="1:72" x14ac:dyDescent="0.35">
      <c r="A52" t="s">
        <v>232</v>
      </c>
      <c r="B52" t="s">
        <v>304</v>
      </c>
      <c r="C52" s="35">
        <f t="shared" si="1"/>
        <v>0.78503401360544223</v>
      </c>
      <c r="D52" s="35">
        <f t="shared" si="2"/>
        <v>0.85034013605442171</v>
      </c>
      <c r="E52" s="35">
        <f t="shared" si="3"/>
        <v>0.78632952040674242</v>
      </c>
      <c r="F52" s="35">
        <f t="shared" si="4"/>
        <v>0.74028226807891551</v>
      </c>
      <c r="G52" s="35">
        <f t="shared" si="5"/>
        <v>0.72073989339644917</v>
      </c>
      <c r="H52" s="35">
        <f t="shared" si="6"/>
        <v>0.79862068965517241</v>
      </c>
      <c r="I52" s="38"/>
      <c r="L52" s="41">
        <v>7.850340136054422</v>
      </c>
      <c r="M52" s="41">
        <v>8.5034013605442169</v>
      </c>
      <c r="N52" s="41">
        <v>8.0413793103448281</v>
      </c>
      <c r="O52" s="38" t="s">
        <v>25</v>
      </c>
      <c r="P52" s="41">
        <v>8.5034965034965033</v>
      </c>
      <c r="Q52" s="41">
        <v>5.901408450704225</v>
      </c>
      <c r="R52" s="41">
        <v>9.0068965517241377</v>
      </c>
      <c r="S52" s="38" t="s">
        <v>25</v>
      </c>
      <c r="T52" s="41">
        <v>6.3034482758620687</v>
      </c>
      <c r="U52" s="41">
        <v>6.2739726027397253</v>
      </c>
      <c r="V52" s="38" t="s">
        <v>25</v>
      </c>
      <c r="W52" s="41">
        <v>7.7655172413793103</v>
      </c>
      <c r="X52" s="41">
        <v>7.9007092198581557</v>
      </c>
      <c r="Y52" s="38" t="s">
        <v>25</v>
      </c>
      <c r="Z52" s="41">
        <v>7.9722222222222214</v>
      </c>
      <c r="AA52" s="41">
        <v>7.7006802721088441</v>
      </c>
      <c r="AB52" s="41">
        <v>7.9580419580419584</v>
      </c>
      <c r="AC52" s="41">
        <v>7.2328767123287676</v>
      </c>
      <c r="AD52" s="41">
        <v>7.5416666666666661</v>
      </c>
      <c r="AE52" s="41">
        <v>7.1428571428571423</v>
      </c>
      <c r="AF52" s="41">
        <v>7.7931034482758612</v>
      </c>
      <c r="AG52" s="41">
        <v>7.0476190476190474</v>
      </c>
      <c r="AH52" s="41">
        <v>6.7619047619047628</v>
      </c>
      <c r="AI52" s="41">
        <v>8.2448979591836729</v>
      </c>
      <c r="AJ52" s="41">
        <v>5.0884353741496602</v>
      </c>
      <c r="AK52" s="41">
        <v>7.9589041095890405</v>
      </c>
      <c r="AL52" s="41">
        <v>8.755244755244755</v>
      </c>
      <c r="AM52" s="41">
        <v>6.0816326530612237</v>
      </c>
      <c r="AN52" s="41">
        <v>8.1527777777777786</v>
      </c>
      <c r="AO52" s="41">
        <v>7.9862068965517246</v>
      </c>
      <c r="AQ52" s="35">
        <f t="shared" si="7"/>
        <v>0.78503401360544223</v>
      </c>
      <c r="AR52" s="35">
        <f t="shared" si="8"/>
        <v>0.85034013605442171</v>
      </c>
      <c r="AS52" s="35">
        <f t="shared" si="9"/>
        <v>0.80413793103448283</v>
      </c>
      <c r="AT52" s="35" t="str">
        <f t="shared" si="10"/>
        <v>..</v>
      </c>
      <c r="AU52" s="35">
        <f t="shared" si="11"/>
        <v>0.85034965034965038</v>
      </c>
      <c r="AV52" s="35">
        <f t="shared" si="12"/>
        <v>0.59014084507042253</v>
      </c>
      <c r="AW52" s="35">
        <f t="shared" si="13"/>
        <v>0.90068965517241373</v>
      </c>
      <c r="AX52" s="35" t="str">
        <f t="shared" si="14"/>
        <v>..</v>
      </c>
      <c r="AY52" s="35">
        <f t="shared" si="15"/>
        <v>0.63034482758620691</v>
      </c>
      <c r="AZ52" s="35">
        <f t="shared" si="16"/>
        <v>0.62739726027397258</v>
      </c>
      <c r="BA52" s="35" t="str">
        <f t="shared" si="17"/>
        <v>..</v>
      </c>
      <c r="BB52" s="35">
        <f t="shared" si="18"/>
        <v>0.77655172413793105</v>
      </c>
      <c r="BC52" s="35">
        <f t="shared" si="19"/>
        <v>0.79007092198581552</v>
      </c>
      <c r="BD52" s="35" t="str">
        <f t="shared" si="20"/>
        <v>..</v>
      </c>
      <c r="BE52" s="35">
        <f t="shared" si="21"/>
        <v>0.79722222222222217</v>
      </c>
      <c r="BF52" s="35">
        <f t="shared" si="22"/>
        <v>0.77006802721088441</v>
      </c>
      <c r="BG52" s="35">
        <f t="shared" si="23"/>
        <v>0.79580419580419581</v>
      </c>
      <c r="BH52" s="35">
        <f t="shared" si="24"/>
        <v>0.72328767123287674</v>
      </c>
      <c r="BI52" s="35">
        <f t="shared" si="25"/>
        <v>0.75416666666666665</v>
      </c>
      <c r="BJ52" s="35">
        <f t="shared" si="26"/>
        <v>0.71428571428571419</v>
      </c>
      <c r="BK52" s="35">
        <f t="shared" si="27"/>
        <v>0.7793103448275861</v>
      </c>
      <c r="BL52" s="35">
        <f t="shared" si="28"/>
        <v>0.7047619047619047</v>
      </c>
      <c r="BM52" s="35">
        <f t="shared" si="29"/>
        <v>0.67619047619047623</v>
      </c>
      <c r="BN52" s="35">
        <f t="shared" si="30"/>
        <v>0.82448979591836724</v>
      </c>
      <c r="BO52" s="35">
        <f t="shared" si="31"/>
        <v>0.50884353741496602</v>
      </c>
      <c r="BP52" s="35">
        <f t="shared" si="32"/>
        <v>0.795890410958904</v>
      </c>
      <c r="BQ52" s="35">
        <f t="shared" si="33"/>
        <v>0.87552447552447554</v>
      </c>
      <c r="BR52" s="35">
        <f t="shared" si="34"/>
        <v>0.60816326530612241</v>
      </c>
      <c r="BS52" s="35">
        <f t="shared" si="35"/>
        <v>0.81527777777777788</v>
      </c>
      <c r="BT52" s="35">
        <f t="shared" si="36"/>
        <v>0.79862068965517241</v>
      </c>
    </row>
    <row r="53" spans="1:72" x14ac:dyDescent="0.35">
      <c r="A53" t="s">
        <v>233</v>
      </c>
      <c r="B53" t="s">
        <v>305</v>
      </c>
      <c r="C53" s="35">
        <f t="shared" si="1"/>
        <v>0.43571428571428567</v>
      </c>
      <c r="D53" s="35">
        <f t="shared" si="2"/>
        <v>0.5</v>
      </c>
      <c r="E53" s="35">
        <f t="shared" si="3"/>
        <v>0.38482142857142859</v>
      </c>
      <c r="F53" s="35">
        <f t="shared" si="4"/>
        <v>0.50892874321445747</v>
      </c>
      <c r="G53" s="35">
        <f t="shared" si="5"/>
        <v>0.3228571428571429</v>
      </c>
      <c r="H53" s="35">
        <f t="shared" si="6"/>
        <v>0.13214285714285717</v>
      </c>
      <c r="I53" s="38"/>
      <c r="L53" s="41">
        <v>4.3571428571428568</v>
      </c>
      <c r="M53" s="41">
        <v>5</v>
      </c>
      <c r="N53" s="41">
        <v>4.2857142857142856</v>
      </c>
      <c r="O53" s="38" t="s">
        <v>25</v>
      </c>
      <c r="P53" s="41">
        <v>3.6428571428571432</v>
      </c>
      <c r="Q53" s="41">
        <v>1.75</v>
      </c>
      <c r="R53" s="41">
        <v>5.7142857142857144</v>
      </c>
      <c r="S53" s="38" t="s">
        <v>25</v>
      </c>
      <c r="T53" s="41">
        <v>7.0370370370370363</v>
      </c>
      <c r="U53" s="41">
        <v>3.4545454545454541</v>
      </c>
      <c r="V53" s="38" t="s">
        <v>25</v>
      </c>
      <c r="W53" s="41">
        <v>5.709090909090909</v>
      </c>
      <c r="X53" s="41">
        <v>3.0714285714285712</v>
      </c>
      <c r="Y53" s="38" t="s">
        <v>25</v>
      </c>
      <c r="Z53" s="41">
        <v>4.7142857142857144</v>
      </c>
      <c r="AA53" s="41">
        <v>3.3214285714285712</v>
      </c>
      <c r="AB53" s="41">
        <v>8.3214285714285712</v>
      </c>
      <c r="AC53" s="41">
        <v>5.2363636363636363</v>
      </c>
      <c r="AD53" s="41">
        <v>6.4285714285714288</v>
      </c>
      <c r="AE53" s="41">
        <v>6.6428571428571423</v>
      </c>
      <c r="AF53" s="41">
        <v>5.5272727272727273</v>
      </c>
      <c r="AG53" s="41">
        <v>3.3928571428571432</v>
      </c>
      <c r="AH53" s="41">
        <v>3.5714285714285712</v>
      </c>
      <c r="AI53" s="41">
        <v>4.8214285714285712</v>
      </c>
      <c r="AJ53" s="41">
        <v>2</v>
      </c>
      <c r="AK53" s="41">
        <v>2.1428571428571432</v>
      </c>
      <c r="AL53" s="41">
        <v>4.9642857142857144</v>
      </c>
      <c r="AM53" s="41">
        <v>2.7142857142857144</v>
      </c>
      <c r="AN53" s="41">
        <v>4.3214285714285712</v>
      </c>
      <c r="AO53" s="41">
        <v>1.3214285714285716</v>
      </c>
      <c r="AQ53" s="35">
        <f t="shared" si="7"/>
        <v>0.43571428571428567</v>
      </c>
      <c r="AR53" s="35">
        <f t="shared" si="8"/>
        <v>0.5</v>
      </c>
      <c r="AS53" s="35">
        <f t="shared" si="9"/>
        <v>0.42857142857142855</v>
      </c>
      <c r="AT53" s="35" t="str">
        <f t="shared" si="10"/>
        <v>..</v>
      </c>
      <c r="AU53" s="35">
        <f t="shared" si="11"/>
        <v>0.36428571428571432</v>
      </c>
      <c r="AV53" s="35">
        <f t="shared" si="12"/>
        <v>0.17499999999999999</v>
      </c>
      <c r="AW53" s="35">
        <f t="shared" si="13"/>
        <v>0.5714285714285714</v>
      </c>
      <c r="AX53" s="35" t="str">
        <f t="shared" si="14"/>
        <v>..</v>
      </c>
      <c r="AY53" s="35">
        <f t="shared" si="15"/>
        <v>0.70370370370370361</v>
      </c>
      <c r="AZ53" s="35">
        <f t="shared" si="16"/>
        <v>0.3454545454545454</v>
      </c>
      <c r="BA53" s="35" t="str">
        <f t="shared" si="17"/>
        <v>..</v>
      </c>
      <c r="BB53" s="35">
        <f t="shared" si="18"/>
        <v>0.57090909090909092</v>
      </c>
      <c r="BC53" s="35">
        <f t="shared" si="19"/>
        <v>0.30714285714285711</v>
      </c>
      <c r="BD53" s="35" t="str">
        <f t="shared" si="20"/>
        <v>..</v>
      </c>
      <c r="BE53" s="35">
        <f t="shared" si="21"/>
        <v>0.47142857142857142</v>
      </c>
      <c r="BF53" s="35">
        <f t="shared" si="22"/>
        <v>0.33214285714285713</v>
      </c>
      <c r="BG53" s="35">
        <f t="shared" si="23"/>
        <v>0.83214285714285707</v>
      </c>
      <c r="BH53" s="35">
        <f t="shared" si="24"/>
        <v>0.52363636363636368</v>
      </c>
      <c r="BI53" s="35">
        <f t="shared" si="25"/>
        <v>0.6428571428571429</v>
      </c>
      <c r="BJ53" s="35">
        <f t="shared" si="26"/>
        <v>0.66428571428571426</v>
      </c>
      <c r="BK53" s="35">
        <f t="shared" si="27"/>
        <v>0.55272727272727273</v>
      </c>
      <c r="BL53" s="35">
        <f t="shared" si="28"/>
        <v>0.3392857142857143</v>
      </c>
      <c r="BM53" s="35">
        <f t="shared" si="29"/>
        <v>0.3571428571428571</v>
      </c>
      <c r="BN53" s="35">
        <f t="shared" si="30"/>
        <v>0.4821428571428571</v>
      </c>
      <c r="BO53" s="35">
        <f t="shared" si="31"/>
        <v>0.2</v>
      </c>
      <c r="BP53" s="35">
        <f t="shared" si="32"/>
        <v>0.21428571428571433</v>
      </c>
      <c r="BQ53" s="35">
        <f t="shared" si="33"/>
        <v>0.49642857142857144</v>
      </c>
      <c r="BR53" s="35">
        <f t="shared" si="34"/>
        <v>0.27142857142857146</v>
      </c>
      <c r="BS53" s="35">
        <f t="shared" si="35"/>
        <v>0.43214285714285711</v>
      </c>
      <c r="BT53" s="35">
        <f t="shared" si="36"/>
        <v>0.13214285714285717</v>
      </c>
    </row>
    <row r="54" spans="1:72" x14ac:dyDescent="0.35">
      <c r="A54" t="s">
        <v>234</v>
      </c>
      <c r="B54" t="s">
        <v>306</v>
      </c>
      <c r="C54" s="35">
        <f t="shared" si="1"/>
        <v>0.26393442622950819</v>
      </c>
      <c r="D54" s="35">
        <f t="shared" si="2"/>
        <v>0.4885245901639344</v>
      </c>
      <c r="E54" s="35">
        <f t="shared" si="3"/>
        <v>0.30491803278688523</v>
      </c>
      <c r="F54" s="35">
        <f t="shared" si="4"/>
        <v>0.40835870413739261</v>
      </c>
      <c r="G54" s="35">
        <f t="shared" si="5"/>
        <v>0.4106408345752609</v>
      </c>
      <c r="H54" s="35">
        <f t="shared" si="6"/>
        <v>0.219672131147541</v>
      </c>
      <c r="I54" s="38"/>
      <c r="L54" s="41">
        <v>2.639344262295082</v>
      </c>
      <c r="M54" s="41">
        <v>4.8852459016393439</v>
      </c>
      <c r="N54" s="41">
        <v>1.721311475409836</v>
      </c>
      <c r="O54" s="38" t="s">
        <v>25</v>
      </c>
      <c r="P54" s="41">
        <v>1.901639344262295</v>
      </c>
      <c r="Q54" s="41">
        <v>1.4918032786885247</v>
      </c>
      <c r="R54" s="41">
        <v>7.0819672131147549</v>
      </c>
      <c r="S54" s="38" t="s">
        <v>25</v>
      </c>
      <c r="T54" s="41">
        <v>4.0327868852459012</v>
      </c>
      <c r="U54" s="41">
        <v>3.5901639344262293</v>
      </c>
      <c r="V54" s="38" t="s">
        <v>25</v>
      </c>
      <c r="W54" s="41">
        <v>4.639344262295082</v>
      </c>
      <c r="X54" s="41">
        <v>3.639344262295082</v>
      </c>
      <c r="Y54" s="38" t="s">
        <v>25</v>
      </c>
      <c r="Z54" s="41">
        <v>6.4754098360655732</v>
      </c>
      <c r="AA54" s="41">
        <v>3.0655737704918034</v>
      </c>
      <c r="AB54" s="41">
        <v>5.7868852459016393</v>
      </c>
      <c r="AC54" s="41">
        <v>4.5999999999999996</v>
      </c>
      <c r="AD54" s="41">
        <v>3.0327868852459012</v>
      </c>
      <c r="AE54" s="41">
        <v>3.7833333333333332</v>
      </c>
      <c r="AF54" s="41">
        <v>3.4262295081967213</v>
      </c>
      <c r="AG54" s="41">
        <v>2.1639344262295079</v>
      </c>
      <c r="AH54" s="41">
        <v>4.4754098360655741</v>
      </c>
      <c r="AI54" s="41">
        <v>4.4590163934426226</v>
      </c>
      <c r="AJ54" s="41">
        <v>3.0491803278688527</v>
      </c>
      <c r="AK54" s="41">
        <v>3.2950819672131146</v>
      </c>
      <c r="AL54" s="41">
        <v>6.1639344262295079</v>
      </c>
      <c r="AM54" s="41">
        <v>2.9090909090909092</v>
      </c>
      <c r="AN54" s="41">
        <v>5.1147540983606561</v>
      </c>
      <c r="AO54" s="41">
        <v>2.1967213114754101</v>
      </c>
      <c r="AQ54" s="35">
        <f t="shared" si="7"/>
        <v>0.26393442622950819</v>
      </c>
      <c r="AR54" s="35">
        <f t="shared" si="8"/>
        <v>0.4885245901639344</v>
      </c>
      <c r="AS54" s="35">
        <f t="shared" si="9"/>
        <v>0.1721311475409836</v>
      </c>
      <c r="AT54" s="35" t="str">
        <f t="shared" si="10"/>
        <v>..</v>
      </c>
      <c r="AU54" s="35">
        <f t="shared" si="11"/>
        <v>0.1901639344262295</v>
      </c>
      <c r="AV54" s="35">
        <f t="shared" si="12"/>
        <v>0.14918032786885246</v>
      </c>
      <c r="AW54" s="35">
        <f t="shared" si="13"/>
        <v>0.70819672131147549</v>
      </c>
      <c r="AX54" s="35" t="str">
        <f t="shared" si="14"/>
        <v>..</v>
      </c>
      <c r="AY54" s="35">
        <f t="shared" si="15"/>
        <v>0.40327868852459015</v>
      </c>
      <c r="AZ54" s="35">
        <f t="shared" si="16"/>
        <v>0.35901639344262293</v>
      </c>
      <c r="BA54" s="35" t="str">
        <f t="shared" si="17"/>
        <v>..</v>
      </c>
      <c r="BB54" s="35">
        <f t="shared" si="18"/>
        <v>0.4639344262295082</v>
      </c>
      <c r="BC54" s="35">
        <f t="shared" si="19"/>
        <v>0.36393442622950822</v>
      </c>
      <c r="BD54" s="35" t="str">
        <f t="shared" si="20"/>
        <v>..</v>
      </c>
      <c r="BE54" s="35">
        <f t="shared" si="21"/>
        <v>0.64754098360655732</v>
      </c>
      <c r="BF54" s="35">
        <f t="shared" si="22"/>
        <v>0.30655737704918035</v>
      </c>
      <c r="BG54" s="35">
        <f t="shared" si="23"/>
        <v>0.57868852459016396</v>
      </c>
      <c r="BH54" s="35">
        <f t="shared" si="24"/>
        <v>0.45999999999999996</v>
      </c>
      <c r="BI54" s="35">
        <f t="shared" si="25"/>
        <v>0.30327868852459011</v>
      </c>
      <c r="BJ54" s="35">
        <f t="shared" si="26"/>
        <v>0.3783333333333333</v>
      </c>
      <c r="BK54" s="35">
        <f t="shared" si="27"/>
        <v>0.34262295081967215</v>
      </c>
      <c r="BL54" s="35">
        <f t="shared" si="28"/>
        <v>0.21639344262295079</v>
      </c>
      <c r="BM54" s="35">
        <f t="shared" si="29"/>
        <v>0.44754098360655742</v>
      </c>
      <c r="BN54" s="35">
        <f t="shared" si="30"/>
        <v>0.44590163934426225</v>
      </c>
      <c r="BO54" s="35">
        <f t="shared" si="31"/>
        <v>0.30491803278688528</v>
      </c>
      <c r="BP54" s="35">
        <f t="shared" si="32"/>
        <v>0.32950819672131149</v>
      </c>
      <c r="BQ54" s="35">
        <f t="shared" si="33"/>
        <v>0.61639344262295082</v>
      </c>
      <c r="BR54" s="35">
        <f t="shared" si="34"/>
        <v>0.29090909090909089</v>
      </c>
      <c r="BS54" s="35">
        <f t="shared" si="35"/>
        <v>0.51147540983606565</v>
      </c>
      <c r="BT54" s="35">
        <f t="shared" si="36"/>
        <v>0.219672131147541</v>
      </c>
    </row>
    <row r="55" spans="1:72" x14ac:dyDescent="0.35">
      <c r="A55" t="s">
        <v>242</v>
      </c>
      <c r="B55" t="s">
        <v>307</v>
      </c>
      <c r="C55" s="35">
        <f t="shared" si="1"/>
        <v>0.42608695652173917</v>
      </c>
      <c r="D55" s="35">
        <f t="shared" si="2"/>
        <v>0.55362318840579705</v>
      </c>
      <c r="E55" s="35">
        <f t="shared" si="3"/>
        <v>0.35799137305798373</v>
      </c>
      <c r="F55" s="35">
        <f t="shared" si="4"/>
        <v>0.55754475703324802</v>
      </c>
      <c r="G55" s="35">
        <f t="shared" si="5"/>
        <v>0.51272410326882212</v>
      </c>
      <c r="H55" s="35">
        <f t="shared" si="6"/>
        <v>0.17058823529411765</v>
      </c>
      <c r="I55" s="38"/>
      <c r="L55" s="41">
        <v>4.2608695652173916</v>
      </c>
      <c r="M55" s="41">
        <v>5.5362318840579707</v>
      </c>
      <c r="N55" s="41">
        <v>3.8235294117647056</v>
      </c>
      <c r="O55" s="38" t="s">
        <v>25</v>
      </c>
      <c r="P55" s="41">
        <v>1.91044776119403</v>
      </c>
      <c r="Q55" s="41">
        <v>2.1739130434782608</v>
      </c>
      <c r="R55" s="41">
        <v>6.4117647058823533</v>
      </c>
      <c r="S55" s="38" t="s">
        <v>25</v>
      </c>
      <c r="T55" s="41">
        <v>6.2898550724637676</v>
      </c>
      <c r="U55" s="41">
        <v>6.6376811594202891</v>
      </c>
      <c r="V55" s="38" t="s">
        <v>25</v>
      </c>
      <c r="W55" s="41">
        <v>6.9705882352941178</v>
      </c>
      <c r="X55" s="41">
        <v>4.117647058823529</v>
      </c>
      <c r="Y55" s="38" t="s">
        <v>25</v>
      </c>
      <c r="Z55" s="41">
        <v>5.6231884057971016</v>
      </c>
      <c r="AA55" s="41">
        <v>5.0588235294117645</v>
      </c>
      <c r="AB55" s="41">
        <v>7.117647058823529</v>
      </c>
      <c r="AC55" s="41">
        <v>4.72463768115942</v>
      </c>
      <c r="AD55" s="41">
        <v>5.4117647058823533</v>
      </c>
      <c r="AE55" s="41">
        <v>6</v>
      </c>
      <c r="AF55" s="41">
        <v>7.2058823529411757</v>
      </c>
      <c r="AG55" s="41">
        <v>1.9710144927536231</v>
      </c>
      <c r="AH55" s="41">
        <v>5.7971014492753623</v>
      </c>
      <c r="AI55" s="41">
        <v>5.1304347826086953</v>
      </c>
      <c r="AJ55" s="41">
        <v>4.2608695652173916</v>
      </c>
      <c r="AK55" s="41">
        <v>5.8235294117647056</v>
      </c>
      <c r="AL55" s="41">
        <v>3.9420289855072461</v>
      </c>
      <c r="AM55" s="41">
        <v>5.0724637681159424</v>
      </c>
      <c r="AN55" s="41">
        <v>6.5373134328358216</v>
      </c>
      <c r="AO55" s="41">
        <v>1.7058823529411766</v>
      </c>
      <c r="AQ55" s="35">
        <f t="shared" si="7"/>
        <v>0.42608695652173917</v>
      </c>
      <c r="AR55" s="35">
        <f t="shared" si="8"/>
        <v>0.55362318840579705</v>
      </c>
      <c r="AS55" s="35">
        <f t="shared" si="9"/>
        <v>0.38235294117647056</v>
      </c>
      <c r="AT55" s="35" t="str">
        <f t="shared" si="10"/>
        <v>..</v>
      </c>
      <c r="AU55" s="35">
        <f t="shared" si="11"/>
        <v>0.19104477611940301</v>
      </c>
      <c r="AV55" s="35">
        <f t="shared" si="12"/>
        <v>0.21739130434782608</v>
      </c>
      <c r="AW55" s="35">
        <f t="shared" si="13"/>
        <v>0.64117647058823535</v>
      </c>
      <c r="AX55" s="35" t="str">
        <f t="shared" si="14"/>
        <v>..</v>
      </c>
      <c r="AY55" s="35">
        <f t="shared" si="15"/>
        <v>0.62898550724637681</v>
      </c>
      <c r="AZ55" s="35">
        <f t="shared" si="16"/>
        <v>0.66376811594202889</v>
      </c>
      <c r="BA55" s="35" t="str">
        <f t="shared" si="17"/>
        <v>..</v>
      </c>
      <c r="BB55" s="35">
        <f t="shared" si="18"/>
        <v>0.69705882352941173</v>
      </c>
      <c r="BC55" s="35">
        <f t="shared" si="19"/>
        <v>0.41176470588235292</v>
      </c>
      <c r="BD55" s="35" t="str">
        <f t="shared" si="20"/>
        <v>..</v>
      </c>
      <c r="BE55" s="35">
        <f t="shared" si="21"/>
        <v>0.56231884057971016</v>
      </c>
      <c r="BF55" s="35">
        <f t="shared" si="22"/>
        <v>0.50588235294117645</v>
      </c>
      <c r="BG55" s="35">
        <f t="shared" si="23"/>
        <v>0.71176470588235285</v>
      </c>
      <c r="BH55" s="35">
        <f t="shared" si="24"/>
        <v>0.47246376811594198</v>
      </c>
      <c r="BI55" s="35">
        <f t="shared" si="25"/>
        <v>0.54117647058823537</v>
      </c>
      <c r="BJ55" s="35">
        <f t="shared" si="26"/>
        <v>0.6</v>
      </c>
      <c r="BK55" s="35">
        <f t="shared" si="27"/>
        <v>0.72058823529411753</v>
      </c>
      <c r="BL55" s="35">
        <f t="shared" si="28"/>
        <v>0.1971014492753623</v>
      </c>
      <c r="BM55" s="35">
        <f t="shared" si="29"/>
        <v>0.57971014492753625</v>
      </c>
      <c r="BN55" s="35">
        <f t="shared" si="30"/>
        <v>0.51304347826086949</v>
      </c>
      <c r="BO55" s="35">
        <f t="shared" si="31"/>
        <v>0.42608695652173917</v>
      </c>
      <c r="BP55" s="35">
        <f t="shared" si="32"/>
        <v>0.58235294117647052</v>
      </c>
      <c r="BQ55" s="35">
        <f t="shared" si="33"/>
        <v>0.3942028985507246</v>
      </c>
      <c r="BR55" s="35">
        <f t="shared" si="34"/>
        <v>0.50724637681159424</v>
      </c>
      <c r="BS55" s="35">
        <f t="shared" si="35"/>
        <v>0.65373134328358218</v>
      </c>
      <c r="BT55" s="35">
        <f t="shared" si="36"/>
        <v>0.17058823529411765</v>
      </c>
    </row>
    <row r="56" spans="1:72" x14ac:dyDescent="0.35">
      <c r="A56" t="s">
        <v>196</v>
      </c>
      <c r="B56" t="s">
        <v>308</v>
      </c>
      <c r="C56" s="35">
        <f t="shared" si="1"/>
        <v>0.33142857142857141</v>
      </c>
      <c r="D56" s="35">
        <f t="shared" si="2"/>
        <v>0.74285714285714288</v>
      </c>
      <c r="E56" s="35">
        <f t="shared" si="3"/>
        <v>0.40695970695970696</v>
      </c>
      <c r="F56" s="35">
        <f t="shared" si="4"/>
        <v>0.53440114283203943</v>
      </c>
      <c r="G56" s="35">
        <f t="shared" si="5"/>
        <v>0.5134123546356556</v>
      </c>
      <c r="H56" s="35">
        <f t="shared" si="6"/>
        <v>0.53786407766990296</v>
      </c>
      <c r="I56" s="38"/>
      <c r="L56" s="41">
        <v>3.3142857142857141</v>
      </c>
      <c r="M56" s="41">
        <v>7.4285714285714288</v>
      </c>
      <c r="N56" s="41">
        <v>2.6730769230769234</v>
      </c>
      <c r="O56" s="38" t="s">
        <v>25</v>
      </c>
      <c r="P56" s="41">
        <v>2.5576923076923075</v>
      </c>
      <c r="Q56" s="41">
        <v>2.7238095238095239</v>
      </c>
      <c r="R56" s="41">
        <v>8.3238095238095244</v>
      </c>
      <c r="S56" s="38" t="s">
        <v>25</v>
      </c>
      <c r="T56" s="41">
        <v>6.7692307692307701</v>
      </c>
      <c r="U56" s="41">
        <v>6.8543689320388346</v>
      </c>
      <c r="V56" s="38" t="s">
        <v>25</v>
      </c>
      <c r="W56" s="41">
        <v>5.2549019607843137</v>
      </c>
      <c r="X56" s="41">
        <v>4.7692307692307692</v>
      </c>
      <c r="Y56" s="38" t="s">
        <v>25</v>
      </c>
      <c r="Z56" s="41">
        <v>7.3203883495145625</v>
      </c>
      <c r="AA56" s="41">
        <v>4.0961538461538458</v>
      </c>
      <c r="AB56" s="41">
        <v>8.134615384615385</v>
      </c>
      <c r="AC56" s="41">
        <v>6.1568627450980387</v>
      </c>
      <c r="AD56" s="41">
        <v>3.9411764705882355</v>
      </c>
      <c r="AE56" s="41">
        <v>4.1538461538461542</v>
      </c>
      <c r="AF56" s="41">
        <v>5.1538461538461542</v>
      </c>
      <c r="AG56" s="41">
        <v>3.2884615384615383</v>
      </c>
      <c r="AH56" s="41">
        <v>4.0192307692307692</v>
      </c>
      <c r="AI56" s="41">
        <v>4.9038461538461542</v>
      </c>
      <c r="AJ56" s="41">
        <v>3.2</v>
      </c>
      <c r="AK56" s="41">
        <v>5.2</v>
      </c>
      <c r="AL56" s="41">
        <v>7.5728155339805827</v>
      </c>
      <c r="AM56" s="41">
        <v>3.4285714285714288</v>
      </c>
      <c r="AN56" s="41">
        <v>6.2692307692307701</v>
      </c>
      <c r="AO56" s="41">
        <v>5.3786407766990294</v>
      </c>
      <c r="AQ56" s="35">
        <f t="shared" si="7"/>
        <v>0.33142857142857141</v>
      </c>
      <c r="AR56" s="35">
        <f t="shared" si="8"/>
        <v>0.74285714285714288</v>
      </c>
      <c r="AS56" s="35">
        <f t="shared" si="9"/>
        <v>0.26730769230769236</v>
      </c>
      <c r="AT56" s="35" t="str">
        <f t="shared" si="10"/>
        <v>..</v>
      </c>
      <c r="AU56" s="35">
        <f t="shared" si="11"/>
        <v>0.25576923076923075</v>
      </c>
      <c r="AV56" s="35">
        <f t="shared" si="12"/>
        <v>0.27238095238095239</v>
      </c>
      <c r="AW56" s="35">
        <f t="shared" si="13"/>
        <v>0.83238095238095244</v>
      </c>
      <c r="AX56" s="35" t="str">
        <f t="shared" si="14"/>
        <v>..</v>
      </c>
      <c r="AY56" s="35">
        <f t="shared" si="15"/>
        <v>0.67692307692307696</v>
      </c>
      <c r="AZ56" s="35">
        <f t="shared" si="16"/>
        <v>0.68543689320388346</v>
      </c>
      <c r="BA56" s="35" t="str">
        <f t="shared" si="17"/>
        <v>..</v>
      </c>
      <c r="BB56" s="35">
        <f t="shared" si="18"/>
        <v>0.52549019607843139</v>
      </c>
      <c r="BC56" s="35">
        <f t="shared" si="19"/>
        <v>0.47692307692307689</v>
      </c>
      <c r="BD56" s="35" t="str">
        <f t="shared" si="20"/>
        <v>..</v>
      </c>
      <c r="BE56" s="35">
        <f t="shared" si="21"/>
        <v>0.73203883495145627</v>
      </c>
      <c r="BF56" s="35">
        <f t="shared" si="22"/>
        <v>0.4096153846153846</v>
      </c>
      <c r="BG56" s="35">
        <f t="shared" si="23"/>
        <v>0.81346153846153846</v>
      </c>
      <c r="BH56" s="35">
        <f t="shared" si="24"/>
        <v>0.61568627450980384</v>
      </c>
      <c r="BI56" s="35">
        <f t="shared" si="25"/>
        <v>0.39411764705882357</v>
      </c>
      <c r="BJ56" s="35">
        <f t="shared" si="26"/>
        <v>0.41538461538461541</v>
      </c>
      <c r="BK56" s="35">
        <f t="shared" si="27"/>
        <v>0.51538461538461544</v>
      </c>
      <c r="BL56" s="35">
        <f t="shared" si="28"/>
        <v>0.32884615384615384</v>
      </c>
      <c r="BM56" s="35">
        <f t="shared" si="29"/>
        <v>0.40192307692307694</v>
      </c>
      <c r="BN56" s="35">
        <f t="shared" si="30"/>
        <v>0.49038461538461542</v>
      </c>
      <c r="BO56" s="35">
        <f t="shared" si="31"/>
        <v>0.32</v>
      </c>
      <c r="BP56" s="35">
        <f t="shared" si="32"/>
        <v>0.52</v>
      </c>
      <c r="BQ56" s="35">
        <f t="shared" si="33"/>
        <v>0.75728155339805825</v>
      </c>
      <c r="BR56" s="35">
        <f t="shared" si="34"/>
        <v>0.34285714285714286</v>
      </c>
      <c r="BS56" s="35">
        <f t="shared" si="35"/>
        <v>0.62692307692307703</v>
      </c>
      <c r="BT56" s="35">
        <f t="shared" si="36"/>
        <v>0.53786407766990296</v>
      </c>
    </row>
    <row r="57" spans="1:72" x14ac:dyDescent="0.35">
      <c r="A57" t="s">
        <v>235</v>
      </c>
      <c r="B57" t="s">
        <v>309</v>
      </c>
      <c r="C57" s="35">
        <f t="shared" si="1"/>
        <v>0.81149425287356325</v>
      </c>
      <c r="D57" s="35">
        <f t="shared" si="2"/>
        <v>0.89767441860465114</v>
      </c>
      <c r="E57" s="35">
        <f t="shared" si="3"/>
        <v>0.74618326407620716</v>
      </c>
      <c r="F57" s="35">
        <f t="shared" si="4"/>
        <v>0.71005698014424834</v>
      </c>
      <c r="G57" s="35">
        <f t="shared" si="5"/>
        <v>0.76837513061650975</v>
      </c>
      <c r="H57" s="35">
        <f t="shared" si="6"/>
        <v>0.77906976744186041</v>
      </c>
      <c r="I57" s="38"/>
      <c r="L57" s="41">
        <v>8.1149425287356323</v>
      </c>
      <c r="M57" s="41">
        <v>8.9767441860465116</v>
      </c>
      <c r="N57" s="41">
        <v>7.4022988505747129</v>
      </c>
      <c r="O57" s="38" t="s">
        <v>25</v>
      </c>
      <c r="P57" s="41">
        <v>7.4772727272727266</v>
      </c>
      <c r="Q57" s="41">
        <v>6.3863636363636367</v>
      </c>
      <c r="R57" s="41">
        <v>8.5813953488372086</v>
      </c>
      <c r="S57" s="38" t="s">
        <v>25</v>
      </c>
      <c r="T57" s="41">
        <v>7.7176470588235286</v>
      </c>
      <c r="U57" s="41">
        <v>7.5402298850574709</v>
      </c>
      <c r="V57" s="38" t="s">
        <v>25</v>
      </c>
      <c r="W57" s="41">
        <v>8.2528735632183903</v>
      </c>
      <c r="X57" s="41">
        <v>6.6744186046511622</v>
      </c>
      <c r="Y57" s="38" t="s">
        <v>25</v>
      </c>
      <c r="Z57" s="41">
        <v>7.9529411764705884</v>
      </c>
      <c r="AA57" s="41">
        <v>6.6436781609195403</v>
      </c>
      <c r="AB57" s="41">
        <v>8.9647058823529413</v>
      </c>
      <c r="AC57" s="41">
        <v>7.6976744186046506</v>
      </c>
      <c r="AD57" s="41">
        <v>4.4367816091954024</v>
      </c>
      <c r="AE57" s="41">
        <v>6.0941176470588232</v>
      </c>
      <c r="AF57" s="41">
        <v>7.4482758620689662</v>
      </c>
      <c r="AG57" s="41">
        <v>5.4712643678160919</v>
      </c>
      <c r="AH57" s="41">
        <v>7.0588235294117645</v>
      </c>
      <c r="AI57" s="41">
        <v>7.454545454545455</v>
      </c>
      <c r="AJ57" s="41">
        <v>6.295454545454545</v>
      </c>
      <c r="AK57" s="41">
        <v>8.6590909090909083</v>
      </c>
      <c r="AL57" s="41">
        <v>8.4772727272727266</v>
      </c>
      <c r="AM57" s="41">
        <v>6.8505747126436773</v>
      </c>
      <c r="AN57" s="41">
        <v>8.1363636363636367</v>
      </c>
      <c r="AO57" s="41">
        <v>7.7906976744186043</v>
      </c>
      <c r="AQ57" s="35">
        <f t="shared" si="7"/>
        <v>0.81149425287356325</v>
      </c>
      <c r="AR57" s="35">
        <f t="shared" si="8"/>
        <v>0.89767441860465114</v>
      </c>
      <c r="AS57" s="35">
        <f t="shared" si="9"/>
        <v>0.74022988505747134</v>
      </c>
      <c r="AT57" s="35" t="str">
        <f t="shared" si="10"/>
        <v>..</v>
      </c>
      <c r="AU57" s="35">
        <f t="shared" si="11"/>
        <v>0.74772727272727268</v>
      </c>
      <c r="AV57" s="35">
        <f t="shared" si="12"/>
        <v>0.63863636363636367</v>
      </c>
      <c r="AW57" s="35">
        <f t="shared" si="13"/>
        <v>0.85813953488372086</v>
      </c>
      <c r="AX57" s="35" t="str">
        <f t="shared" si="14"/>
        <v>..</v>
      </c>
      <c r="AY57" s="35">
        <f t="shared" si="15"/>
        <v>0.77176470588235291</v>
      </c>
      <c r="AZ57" s="35">
        <f t="shared" si="16"/>
        <v>0.75402298850574712</v>
      </c>
      <c r="BA57" s="35" t="str">
        <f t="shared" si="17"/>
        <v>..</v>
      </c>
      <c r="BB57" s="35">
        <f t="shared" si="18"/>
        <v>0.82528735632183903</v>
      </c>
      <c r="BC57" s="35">
        <f t="shared" si="19"/>
        <v>0.66744186046511622</v>
      </c>
      <c r="BD57" s="35" t="str">
        <f t="shared" si="20"/>
        <v>..</v>
      </c>
      <c r="BE57" s="35">
        <f t="shared" si="21"/>
        <v>0.79529411764705882</v>
      </c>
      <c r="BF57" s="35">
        <f t="shared" si="22"/>
        <v>0.66436781609195406</v>
      </c>
      <c r="BG57" s="35">
        <f t="shared" si="23"/>
        <v>0.89647058823529413</v>
      </c>
      <c r="BH57" s="35">
        <f t="shared" si="24"/>
        <v>0.76976744186046508</v>
      </c>
      <c r="BI57" s="35">
        <f t="shared" si="25"/>
        <v>0.44367816091954027</v>
      </c>
      <c r="BJ57" s="35">
        <f t="shared" si="26"/>
        <v>0.60941176470588232</v>
      </c>
      <c r="BK57" s="35">
        <f t="shared" si="27"/>
        <v>0.7448275862068966</v>
      </c>
      <c r="BL57" s="35">
        <f t="shared" si="28"/>
        <v>0.54712643678160922</v>
      </c>
      <c r="BM57" s="35">
        <f t="shared" si="29"/>
        <v>0.70588235294117641</v>
      </c>
      <c r="BN57" s="35">
        <f t="shared" si="30"/>
        <v>0.74545454545454548</v>
      </c>
      <c r="BO57" s="35">
        <f t="shared" si="31"/>
        <v>0.62954545454545452</v>
      </c>
      <c r="BP57" s="35">
        <f t="shared" si="32"/>
        <v>0.86590909090909085</v>
      </c>
      <c r="BQ57" s="35">
        <f t="shared" si="33"/>
        <v>0.84772727272727266</v>
      </c>
      <c r="BR57" s="35">
        <f t="shared" si="34"/>
        <v>0.68505747126436778</v>
      </c>
      <c r="BS57" s="35">
        <f t="shared" si="35"/>
        <v>0.81363636363636371</v>
      </c>
      <c r="BT57" s="35">
        <f t="shared" si="36"/>
        <v>0.77906976744186041</v>
      </c>
    </row>
    <row r="58" spans="1:72" x14ac:dyDescent="0.35">
      <c r="A58" t="s">
        <v>188</v>
      </c>
      <c r="B58" t="s">
        <v>310</v>
      </c>
      <c r="C58" s="35">
        <f t="shared" si="1"/>
        <v>0.73793103448275854</v>
      </c>
      <c r="D58" s="35">
        <f t="shared" si="2"/>
        <v>0.94931506849315073</v>
      </c>
      <c r="E58" s="35">
        <f t="shared" si="3"/>
        <v>0.66819444329747824</v>
      </c>
      <c r="F58" s="35">
        <f t="shared" si="4"/>
        <v>0.69842972705927375</v>
      </c>
      <c r="G58" s="35">
        <f t="shared" si="5"/>
        <v>0.7948530677583584</v>
      </c>
      <c r="H58" s="35">
        <f t="shared" si="6"/>
        <v>0.80979020979020988</v>
      </c>
      <c r="I58" s="38"/>
      <c r="L58" s="41">
        <v>7.3793103448275854</v>
      </c>
      <c r="M58" s="41">
        <v>9.493150684931507</v>
      </c>
      <c r="N58" s="41">
        <v>5.1310344827586203</v>
      </c>
      <c r="O58" s="38" t="s">
        <v>25</v>
      </c>
      <c r="P58" s="41">
        <v>6.6433566433566433</v>
      </c>
      <c r="Q58" s="41">
        <v>5.5972222222222223</v>
      </c>
      <c r="R58" s="41">
        <v>9.3561643835616444</v>
      </c>
      <c r="S58" s="38" t="s">
        <v>25</v>
      </c>
      <c r="T58" s="41">
        <v>6.3698630136986303</v>
      </c>
      <c r="U58" s="41">
        <v>6.712328767123287</v>
      </c>
      <c r="V58" s="38" t="s">
        <v>25</v>
      </c>
      <c r="W58" s="41">
        <v>8.1917808219178081</v>
      </c>
      <c r="X58" s="41">
        <v>6.6013986013986017</v>
      </c>
      <c r="Y58" s="38" t="s">
        <v>25</v>
      </c>
      <c r="Z58" s="41">
        <v>6.2758620689655178</v>
      </c>
      <c r="AA58" s="41">
        <v>6.4689655172413794</v>
      </c>
      <c r="AB58" s="41">
        <v>7.9166666666666661</v>
      </c>
      <c r="AC58" s="41">
        <v>6.6666666666666661</v>
      </c>
      <c r="AD58" s="41">
        <v>7.0136986301369859</v>
      </c>
      <c r="AE58" s="41">
        <v>6.9793103448275868</v>
      </c>
      <c r="AF58" s="41">
        <v>7.1805555555555554</v>
      </c>
      <c r="AG58" s="41">
        <v>7.9586206896551719</v>
      </c>
      <c r="AH58" s="41">
        <v>5.958333333333333</v>
      </c>
      <c r="AI58" s="41">
        <v>7.4861111111111107</v>
      </c>
      <c r="AJ58" s="41">
        <v>6.3013698630136989</v>
      </c>
      <c r="AK58" s="41">
        <v>8.4551724137931039</v>
      </c>
      <c r="AL58" s="41">
        <v>9.125</v>
      </c>
      <c r="AM58" s="41">
        <v>7.1527777777777786</v>
      </c>
      <c r="AN58" s="41">
        <v>8.7083333333333339</v>
      </c>
      <c r="AO58" s="41">
        <v>8.0979020979020984</v>
      </c>
      <c r="AQ58" s="35">
        <f t="shared" si="7"/>
        <v>0.73793103448275854</v>
      </c>
      <c r="AR58" s="35">
        <f t="shared" si="8"/>
        <v>0.94931506849315073</v>
      </c>
      <c r="AS58" s="35">
        <f t="shared" si="9"/>
        <v>0.51310344827586207</v>
      </c>
      <c r="AT58" s="35" t="str">
        <f t="shared" si="10"/>
        <v>..</v>
      </c>
      <c r="AU58" s="35">
        <f t="shared" si="11"/>
        <v>0.66433566433566438</v>
      </c>
      <c r="AV58" s="35">
        <f t="shared" si="12"/>
        <v>0.55972222222222223</v>
      </c>
      <c r="AW58" s="35">
        <f t="shared" si="13"/>
        <v>0.93561643835616448</v>
      </c>
      <c r="AX58" s="35" t="str">
        <f t="shared" si="14"/>
        <v>..</v>
      </c>
      <c r="AY58" s="35">
        <f t="shared" si="15"/>
        <v>0.63698630136986301</v>
      </c>
      <c r="AZ58" s="35">
        <f t="shared" si="16"/>
        <v>0.67123287671232867</v>
      </c>
      <c r="BA58" s="35" t="str">
        <f t="shared" si="17"/>
        <v>..</v>
      </c>
      <c r="BB58" s="35">
        <f t="shared" si="18"/>
        <v>0.81917808219178079</v>
      </c>
      <c r="BC58" s="35">
        <f t="shared" si="19"/>
        <v>0.66013986013986015</v>
      </c>
      <c r="BD58" s="35" t="str">
        <f t="shared" si="20"/>
        <v>..</v>
      </c>
      <c r="BE58" s="35">
        <f t="shared" si="21"/>
        <v>0.62758620689655176</v>
      </c>
      <c r="BF58" s="35">
        <f t="shared" si="22"/>
        <v>0.64689655172413796</v>
      </c>
      <c r="BG58" s="35">
        <f t="shared" si="23"/>
        <v>0.79166666666666663</v>
      </c>
      <c r="BH58" s="35">
        <f t="shared" si="24"/>
        <v>0.66666666666666663</v>
      </c>
      <c r="BI58" s="35">
        <f t="shared" si="25"/>
        <v>0.70136986301369864</v>
      </c>
      <c r="BJ58" s="35">
        <f t="shared" si="26"/>
        <v>0.69793103448275873</v>
      </c>
      <c r="BK58" s="35">
        <f t="shared" si="27"/>
        <v>0.71805555555555556</v>
      </c>
      <c r="BL58" s="35">
        <f t="shared" si="28"/>
        <v>0.79586206896551714</v>
      </c>
      <c r="BM58" s="35">
        <f t="shared" si="29"/>
        <v>0.59583333333333333</v>
      </c>
      <c r="BN58" s="35">
        <f t="shared" si="30"/>
        <v>0.74861111111111112</v>
      </c>
      <c r="BO58" s="35">
        <f t="shared" si="31"/>
        <v>0.63013698630136994</v>
      </c>
      <c r="BP58" s="35">
        <f t="shared" si="32"/>
        <v>0.84551724137931039</v>
      </c>
      <c r="BQ58" s="35">
        <f t="shared" si="33"/>
        <v>0.91249999999999998</v>
      </c>
      <c r="BR58" s="35">
        <f t="shared" si="34"/>
        <v>0.7152777777777779</v>
      </c>
      <c r="BS58" s="35">
        <f t="shared" si="35"/>
        <v>0.87083333333333335</v>
      </c>
      <c r="BT58" s="35">
        <f t="shared" si="36"/>
        <v>0.80979020979020988</v>
      </c>
    </row>
    <row r="59" spans="1:72" x14ac:dyDescent="0.35">
      <c r="A59" t="s">
        <v>238</v>
      </c>
      <c r="B59" t="s">
        <v>311</v>
      </c>
      <c r="C59" s="35">
        <f t="shared" si="1"/>
        <v>0.49259259259259258</v>
      </c>
      <c r="D59" s="35">
        <f t="shared" si="2"/>
        <v>0.64727272727272722</v>
      </c>
      <c r="E59" s="35">
        <f t="shared" si="3"/>
        <v>0.56617845117845123</v>
      </c>
      <c r="F59" s="35">
        <f t="shared" si="4"/>
        <v>0.61785954785954789</v>
      </c>
      <c r="G59" s="35">
        <f t="shared" si="5"/>
        <v>0.62981818181818183</v>
      </c>
      <c r="H59" s="35">
        <f t="shared" si="6"/>
        <v>0.57818181818181824</v>
      </c>
      <c r="I59" s="38"/>
      <c r="L59" s="41">
        <v>4.9259259259259256</v>
      </c>
      <c r="M59" s="41">
        <v>6.4727272727272727</v>
      </c>
      <c r="N59" s="41">
        <v>5.4444444444444446</v>
      </c>
      <c r="O59" s="38" t="s">
        <v>25</v>
      </c>
      <c r="P59" s="41">
        <v>4.5454545454545459</v>
      </c>
      <c r="Q59" s="41">
        <v>4.1481481481481479</v>
      </c>
      <c r="R59" s="41">
        <v>8.5090909090909097</v>
      </c>
      <c r="S59" s="38" t="s">
        <v>25</v>
      </c>
      <c r="T59" s="41">
        <v>6.545454545454545</v>
      </c>
      <c r="U59" s="41">
        <v>5.8909090909090907</v>
      </c>
      <c r="V59" s="38" t="s">
        <v>25</v>
      </c>
      <c r="W59" s="41">
        <v>7.518518518518519</v>
      </c>
      <c r="X59" s="41">
        <v>6.481481481481481</v>
      </c>
      <c r="Y59" s="38" t="s">
        <v>25</v>
      </c>
      <c r="Z59" s="41">
        <v>6.4363636363636356</v>
      </c>
      <c r="AA59" s="41">
        <v>5.3454545454545457</v>
      </c>
      <c r="AB59" s="41">
        <v>5.7777777777777777</v>
      </c>
      <c r="AC59" s="41">
        <v>5.6363636363636367</v>
      </c>
      <c r="AD59" s="41">
        <v>5.7407407407407405</v>
      </c>
      <c r="AE59" s="41">
        <v>6.254545454545454</v>
      </c>
      <c r="AF59" s="41">
        <v>6.3636363636363633</v>
      </c>
      <c r="AG59" s="41">
        <v>6.254545454545454</v>
      </c>
      <c r="AH59" s="41">
        <v>5.4909090909090912</v>
      </c>
      <c r="AI59" s="41">
        <v>6.7636363636363637</v>
      </c>
      <c r="AJ59" s="41">
        <v>4.290909090909091</v>
      </c>
      <c r="AK59" s="41">
        <v>6.036363636363637</v>
      </c>
      <c r="AL59" s="41">
        <v>8.2181818181818187</v>
      </c>
      <c r="AM59" s="41">
        <v>5.7818181818181822</v>
      </c>
      <c r="AN59" s="41">
        <v>7.163636363636364</v>
      </c>
      <c r="AO59" s="41">
        <v>5.7818181818181822</v>
      </c>
      <c r="AQ59" s="35">
        <f t="shared" si="7"/>
        <v>0.49259259259259258</v>
      </c>
      <c r="AR59" s="35">
        <f t="shared" si="8"/>
        <v>0.64727272727272722</v>
      </c>
      <c r="AS59" s="35">
        <f t="shared" si="9"/>
        <v>0.54444444444444451</v>
      </c>
      <c r="AT59" s="35" t="str">
        <f t="shared" si="10"/>
        <v>..</v>
      </c>
      <c r="AU59" s="35">
        <f t="shared" si="11"/>
        <v>0.45454545454545459</v>
      </c>
      <c r="AV59" s="35">
        <f t="shared" si="12"/>
        <v>0.4148148148148148</v>
      </c>
      <c r="AW59" s="35">
        <f t="shared" si="13"/>
        <v>0.85090909090909095</v>
      </c>
      <c r="AX59" s="35" t="str">
        <f t="shared" si="14"/>
        <v>..</v>
      </c>
      <c r="AY59" s="35">
        <f t="shared" si="15"/>
        <v>0.65454545454545454</v>
      </c>
      <c r="AZ59" s="35">
        <f t="shared" si="16"/>
        <v>0.58909090909090911</v>
      </c>
      <c r="BA59" s="35" t="str">
        <f t="shared" si="17"/>
        <v>..</v>
      </c>
      <c r="BB59" s="35">
        <f t="shared" si="18"/>
        <v>0.75185185185185188</v>
      </c>
      <c r="BC59" s="35">
        <f t="shared" si="19"/>
        <v>0.64814814814814814</v>
      </c>
      <c r="BD59" s="35" t="str">
        <f t="shared" si="20"/>
        <v>..</v>
      </c>
      <c r="BE59" s="35">
        <f t="shared" si="21"/>
        <v>0.64363636363636356</v>
      </c>
      <c r="BF59" s="35">
        <f t="shared" si="22"/>
        <v>0.53454545454545455</v>
      </c>
      <c r="BG59" s="35">
        <f t="shared" si="23"/>
        <v>0.57777777777777772</v>
      </c>
      <c r="BH59" s="35">
        <f t="shared" si="24"/>
        <v>0.56363636363636371</v>
      </c>
      <c r="BI59" s="35">
        <f t="shared" si="25"/>
        <v>0.57407407407407407</v>
      </c>
      <c r="BJ59" s="35">
        <f t="shared" si="26"/>
        <v>0.62545454545454537</v>
      </c>
      <c r="BK59" s="35">
        <f t="shared" si="27"/>
        <v>0.63636363636363635</v>
      </c>
      <c r="BL59" s="35">
        <f t="shared" si="28"/>
        <v>0.62545454545454537</v>
      </c>
      <c r="BM59" s="35">
        <f t="shared" si="29"/>
        <v>0.54909090909090907</v>
      </c>
      <c r="BN59" s="35">
        <f t="shared" si="30"/>
        <v>0.67636363636363639</v>
      </c>
      <c r="BO59" s="35">
        <f t="shared" si="31"/>
        <v>0.42909090909090908</v>
      </c>
      <c r="BP59" s="35">
        <f t="shared" si="32"/>
        <v>0.60363636363636375</v>
      </c>
      <c r="BQ59" s="35">
        <f t="shared" si="33"/>
        <v>0.82181818181818189</v>
      </c>
      <c r="BR59" s="35">
        <f t="shared" si="34"/>
        <v>0.57818181818181824</v>
      </c>
      <c r="BS59" s="35">
        <f t="shared" si="35"/>
        <v>0.71636363636363642</v>
      </c>
      <c r="BT59" s="35">
        <f t="shared" si="36"/>
        <v>0.57818181818181824</v>
      </c>
    </row>
    <row r="60" spans="1:72" x14ac:dyDescent="0.35">
      <c r="A60" t="s">
        <v>236</v>
      </c>
      <c r="B60" t="s">
        <v>312</v>
      </c>
      <c r="C60" s="35">
        <f t="shared" si="1"/>
        <v>0.35730337078651686</v>
      </c>
      <c r="D60" s="35">
        <f t="shared" si="2"/>
        <v>0.26741573033707866</v>
      </c>
      <c r="E60" s="35">
        <f t="shared" si="3"/>
        <v>0.47582787385673864</v>
      </c>
      <c r="F60" s="35">
        <f t="shared" si="4"/>
        <v>0.56756272108364314</v>
      </c>
      <c r="G60" s="35">
        <f t="shared" si="5"/>
        <v>0.52099990607352098</v>
      </c>
      <c r="H60" s="35">
        <f t="shared" si="6"/>
        <v>0.1797752808988764</v>
      </c>
      <c r="I60" s="38"/>
      <c r="L60" s="41">
        <v>3.5730337078651688</v>
      </c>
      <c r="M60" s="41">
        <v>2.6741573033707864</v>
      </c>
      <c r="N60" s="41">
        <v>4.5909090909090908</v>
      </c>
      <c r="O60" s="38" t="s">
        <v>25</v>
      </c>
      <c r="P60" s="41">
        <v>3.5505617977528088</v>
      </c>
      <c r="Q60" s="41">
        <v>3.6781609195402298</v>
      </c>
      <c r="R60" s="41">
        <v>7.213483146067416</v>
      </c>
      <c r="S60" s="38" t="s">
        <v>25</v>
      </c>
      <c r="T60" s="41">
        <v>5.75</v>
      </c>
      <c r="U60" s="41">
        <v>4.5</v>
      </c>
      <c r="V60" s="38" t="s">
        <v>25</v>
      </c>
      <c r="W60" s="41">
        <v>6.8988764044943824</v>
      </c>
      <c r="X60" s="41">
        <v>5.4545454545454541</v>
      </c>
      <c r="Y60" s="38" t="s">
        <v>25</v>
      </c>
      <c r="Z60" s="41">
        <v>4.5517241379310347</v>
      </c>
      <c r="AA60" s="41">
        <v>4.3218390804597702</v>
      </c>
      <c r="AB60" s="41">
        <v>5.3483146067415728</v>
      </c>
      <c r="AC60" s="41">
        <v>5.6404494382022472</v>
      </c>
      <c r="AD60" s="41">
        <v>5.8620689655172411</v>
      </c>
      <c r="AE60" s="41">
        <v>5.4831460674157304</v>
      </c>
      <c r="AF60" s="41">
        <v>6.954545454545455</v>
      </c>
      <c r="AG60" s="41">
        <v>6.9213483146067407</v>
      </c>
      <c r="AH60" s="41">
        <v>4.8505747126436782</v>
      </c>
      <c r="AI60" s="41">
        <v>6.9213483146067407</v>
      </c>
      <c r="AJ60" s="41">
        <v>4.7191011235955056</v>
      </c>
      <c r="AK60" s="41">
        <v>5.6629213483146064</v>
      </c>
      <c r="AL60" s="41">
        <v>6.5</v>
      </c>
      <c r="AM60" s="41">
        <v>4.7816091954022992</v>
      </c>
      <c r="AN60" s="41">
        <v>4.3863636363636367</v>
      </c>
      <c r="AO60" s="41">
        <v>1.797752808988764</v>
      </c>
      <c r="AQ60" s="35">
        <f t="shared" si="7"/>
        <v>0.35730337078651686</v>
      </c>
      <c r="AR60" s="35">
        <f t="shared" si="8"/>
        <v>0.26741573033707866</v>
      </c>
      <c r="AS60" s="35">
        <f t="shared" si="9"/>
        <v>0.45909090909090911</v>
      </c>
      <c r="AT60" s="35" t="str">
        <f t="shared" si="10"/>
        <v>..</v>
      </c>
      <c r="AU60" s="35">
        <f t="shared" si="11"/>
        <v>0.35505617977528087</v>
      </c>
      <c r="AV60" s="35">
        <f t="shared" si="12"/>
        <v>0.36781609195402298</v>
      </c>
      <c r="AW60" s="35">
        <f t="shared" si="13"/>
        <v>0.72134831460674165</v>
      </c>
      <c r="AX60" s="35" t="str">
        <f t="shared" si="14"/>
        <v>..</v>
      </c>
      <c r="AY60" s="35">
        <f t="shared" si="15"/>
        <v>0.57499999999999996</v>
      </c>
      <c r="AZ60" s="35">
        <f t="shared" si="16"/>
        <v>0.45</v>
      </c>
      <c r="BA60" s="35" t="str">
        <f t="shared" si="17"/>
        <v>..</v>
      </c>
      <c r="BB60" s="35">
        <f t="shared" si="18"/>
        <v>0.68988764044943829</v>
      </c>
      <c r="BC60" s="35">
        <f t="shared" si="19"/>
        <v>0.54545454545454541</v>
      </c>
      <c r="BD60" s="35" t="str">
        <f t="shared" si="20"/>
        <v>..</v>
      </c>
      <c r="BE60" s="35">
        <f t="shared" si="21"/>
        <v>0.45517241379310347</v>
      </c>
      <c r="BF60" s="35">
        <f t="shared" si="22"/>
        <v>0.43218390804597701</v>
      </c>
      <c r="BG60" s="35">
        <f t="shared" si="23"/>
        <v>0.53483146067415732</v>
      </c>
      <c r="BH60" s="35">
        <f t="shared" si="24"/>
        <v>0.56404494382022474</v>
      </c>
      <c r="BI60" s="35">
        <f t="shared" si="25"/>
        <v>0.58620689655172409</v>
      </c>
      <c r="BJ60" s="35">
        <f t="shared" si="26"/>
        <v>0.54831460674157306</v>
      </c>
      <c r="BK60" s="35">
        <f t="shared" si="27"/>
        <v>0.69545454545454555</v>
      </c>
      <c r="BL60" s="35">
        <f t="shared" si="28"/>
        <v>0.69213483146067412</v>
      </c>
      <c r="BM60" s="35">
        <f t="shared" si="29"/>
        <v>0.48505747126436782</v>
      </c>
      <c r="BN60" s="35">
        <f t="shared" si="30"/>
        <v>0.69213483146067412</v>
      </c>
      <c r="BO60" s="35">
        <f t="shared" si="31"/>
        <v>0.47191011235955055</v>
      </c>
      <c r="BP60" s="35">
        <f t="shared" si="32"/>
        <v>0.56629213483146068</v>
      </c>
      <c r="BQ60" s="35">
        <f t="shared" si="33"/>
        <v>0.65</v>
      </c>
      <c r="BR60" s="35">
        <f t="shared" si="34"/>
        <v>0.47816091954022993</v>
      </c>
      <c r="BS60" s="35">
        <f t="shared" si="35"/>
        <v>0.43863636363636366</v>
      </c>
      <c r="BT60" s="35">
        <f t="shared" si="36"/>
        <v>0.1797752808988764</v>
      </c>
    </row>
    <row r="61" spans="1:72" x14ac:dyDescent="0.35">
      <c r="A61" t="s">
        <v>237</v>
      </c>
      <c r="B61" t="s">
        <v>313</v>
      </c>
      <c r="C61" s="35">
        <f t="shared" si="1"/>
        <v>0.45599999999999996</v>
      </c>
      <c r="D61" s="35">
        <f t="shared" si="2"/>
        <v>0.67916666666666659</v>
      </c>
      <c r="E61" s="35">
        <f t="shared" si="3"/>
        <v>0.59126955782312929</v>
      </c>
      <c r="F61" s="35">
        <f t="shared" si="4"/>
        <v>0.64305417881438287</v>
      </c>
      <c r="G61" s="35">
        <f t="shared" si="5"/>
        <v>0.44423333333333331</v>
      </c>
      <c r="H61" s="35">
        <f t="shared" si="6"/>
        <v>0.37142857142857144</v>
      </c>
      <c r="L61" s="41">
        <v>4.5599999999999996</v>
      </c>
      <c r="M61" s="41">
        <v>6.7916666666666661</v>
      </c>
      <c r="N61" s="41">
        <v>6.2083333333333339</v>
      </c>
      <c r="O61" s="38" t="s">
        <v>25</v>
      </c>
      <c r="P61" s="41">
        <v>6.1224489795918373</v>
      </c>
      <c r="Q61" s="41">
        <v>4</v>
      </c>
      <c r="R61" s="41">
        <v>7.32</v>
      </c>
      <c r="S61" s="38" t="s">
        <v>25</v>
      </c>
      <c r="T61" s="41">
        <v>6.7916666666666661</v>
      </c>
      <c r="U61" s="41">
        <v>6.24</v>
      </c>
      <c r="V61" s="38" t="s">
        <v>25</v>
      </c>
      <c r="W61" s="41">
        <v>7.72</v>
      </c>
      <c r="X61" s="41">
        <v>5.56</v>
      </c>
      <c r="Y61" s="38" t="s">
        <v>25</v>
      </c>
      <c r="Z61" s="41">
        <v>5.32</v>
      </c>
      <c r="AA61" s="41">
        <v>5.1428571428571432</v>
      </c>
      <c r="AB61" s="41">
        <v>8.1632653061224492</v>
      </c>
      <c r="AC61" s="41">
        <v>6.5714285714285712</v>
      </c>
      <c r="AD61" s="41">
        <v>5.52</v>
      </c>
      <c r="AE61" s="41">
        <v>6</v>
      </c>
      <c r="AF61" s="41">
        <v>7.6</v>
      </c>
      <c r="AG61" s="41">
        <v>5.9183673469387754</v>
      </c>
      <c r="AH61" s="41">
        <v>6.4</v>
      </c>
      <c r="AI61" s="41">
        <v>7.08</v>
      </c>
      <c r="AJ61" s="41">
        <v>3.48</v>
      </c>
      <c r="AK61" s="41">
        <v>3.92</v>
      </c>
      <c r="AL61" s="41">
        <v>6.52</v>
      </c>
      <c r="AM61" s="41">
        <v>3.291666666666667</v>
      </c>
      <c r="AN61" s="41">
        <v>5</v>
      </c>
      <c r="AO61" s="41">
        <v>3.7142857142857144</v>
      </c>
      <c r="AQ61" s="35">
        <f t="shared" si="7"/>
        <v>0.45599999999999996</v>
      </c>
      <c r="AR61" s="35">
        <f t="shared" si="8"/>
        <v>0.67916666666666659</v>
      </c>
      <c r="AS61" s="35">
        <f t="shared" si="9"/>
        <v>0.62083333333333335</v>
      </c>
      <c r="AT61" s="35" t="str">
        <f t="shared" si="10"/>
        <v>..</v>
      </c>
      <c r="AU61" s="35">
        <f t="shared" si="11"/>
        <v>0.61224489795918369</v>
      </c>
      <c r="AV61" s="35">
        <f t="shared" si="12"/>
        <v>0.4</v>
      </c>
      <c r="AW61" s="35">
        <f t="shared" si="13"/>
        <v>0.73199999999999998</v>
      </c>
      <c r="AX61" s="35" t="str">
        <f t="shared" si="14"/>
        <v>..</v>
      </c>
      <c r="AY61" s="35">
        <f t="shared" si="15"/>
        <v>0.67916666666666659</v>
      </c>
      <c r="AZ61" s="35">
        <f t="shared" si="16"/>
        <v>0.624</v>
      </c>
      <c r="BA61" s="35" t="str">
        <f t="shared" si="17"/>
        <v>..</v>
      </c>
      <c r="BB61" s="35">
        <f t="shared" si="18"/>
        <v>0.77200000000000002</v>
      </c>
      <c r="BC61" s="35">
        <f t="shared" si="19"/>
        <v>0.55599999999999994</v>
      </c>
      <c r="BD61" s="35" t="str">
        <f t="shared" si="20"/>
        <v>..</v>
      </c>
      <c r="BE61" s="35">
        <f t="shared" si="21"/>
        <v>0.53200000000000003</v>
      </c>
      <c r="BF61" s="35">
        <f t="shared" si="22"/>
        <v>0.51428571428571435</v>
      </c>
      <c r="BG61" s="35">
        <f t="shared" si="23"/>
        <v>0.81632653061224492</v>
      </c>
      <c r="BH61" s="35">
        <f t="shared" si="24"/>
        <v>0.65714285714285714</v>
      </c>
      <c r="BI61" s="35">
        <f t="shared" si="25"/>
        <v>0.55199999999999994</v>
      </c>
      <c r="BJ61" s="35">
        <f t="shared" si="26"/>
        <v>0.6</v>
      </c>
      <c r="BK61" s="35">
        <f t="shared" si="27"/>
        <v>0.76</v>
      </c>
      <c r="BL61" s="35">
        <f t="shared" si="28"/>
        <v>0.59183673469387754</v>
      </c>
      <c r="BM61" s="35">
        <f t="shared" si="29"/>
        <v>0.64</v>
      </c>
      <c r="BN61" s="35">
        <f t="shared" si="30"/>
        <v>0.70799999999999996</v>
      </c>
      <c r="BO61" s="35">
        <f t="shared" si="31"/>
        <v>0.34799999999999998</v>
      </c>
      <c r="BP61" s="35">
        <f t="shared" si="32"/>
        <v>0.39200000000000002</v>
      </c>
      <c r="BQ61" s="35">
        <f t="shared" si="33"/>
        <v>0.65199999999999991</v>
      </c>
      <c r="BR61" s="35">
        <f t="shared" si="34"/>
        <v>0.32916666666666672</v>
      </c>
      <c r="BS61" s="35">
        <f t="shared" si="35"/>
        <v>0.5</v>
      </c>
      <c r="BT61" s="35">
        <f t="shared" si="36"/>
        <v>0.37142857142857144</v>
      </c>
    </row>
    <row r="62" spans="1:72" x14ac:dyDescent="0.35">
      <c r="A62" t="s">
        <v>179</v>
      </c>
      <c r="B62" t="s">
        <v>314</v>
      </c>
      <c r="C62" s="35">
        <f t="shared" si="1"/>
        <v>0.5</v>
      </c>
      <c r="D62" s="35">
        <f t="shared" si="2"/>
        <v>0.67352941176470582</v>
      </c>
      <c r="E62" s="35">
        <f t="shared" si="3"/>
        <v>0.58295654082528536</v>
      </c>
      <c r="F62" s="35">
        <f t="shared" si="4"/>
        <v>0.58892329941056887</v>
      </c>
      <c r="G62" s="35">
        <f t="shared" si="5"/>
        <v>0.56721685689201062</v>
      </c>
      <c r="H62" s="35">
        <f t="shared" si="6"/>
        <v>0.57014925373134329</v>
      </c>
      <c r="L62" s="41">
        <v>5</v>
      </c>
      <c r="M62" s="41">
        <v>6.735294117647058</v>
      </c>
      <c r="N62" s="41">
        <v>5.6470588235294121</v>
      </c>
      <c r="O62" s="38" t="s">
        <v>25</v>
      </c>
      <c r="P62" s="41">
        <v>5.8235294117647056</v>
      </c>
      <c r="Q62" s="41">
        <v>4.2058823529411766</v>
      </c>
      <c r="R62" s="41">
        <v>7.6417910447761201</v>
      </c>
      <c r="S62" s="38" t="s">
        <v>25</v>
      </c>
      <c r="T62" s="41">
        <v>6.0882352941176467</v>
      </c>
      <c r="U62" s="41">
        <v>5.4029850746268657</v>
      </c>
      <c r="V62" s="38" t="s">
        <v>25</v>
      </c>
      <c r="W62" s="41">
        <v>6.235294117647058</v>
      </c>
      <c r="X62" s="41">
        <v>6.0882352941176467</v>
      </c>
      <c r="Y62" s="38" t="s">
        <v>25</v>
      </c>
      <c r="Z62" s="41">
        <v>6.7058823529411757</v>
      </c>
      <c r="AA62" s="41">
        <v>6</v>
      </c>
      <c r="AB62" s="41">
        <v>4.6470588235294121</v>
      </c>
      <c r="AC62" s="41">
        <v>6.7878787878787872</v>
      </c>
      <c r="AD62" s="41">
        <v>5.9402985074626864</v>
      </c>
      <c r="AE62" s="41">
        <v>5.8769230769230774</v>
      </c>
      <c r="AF62" s="41">
        <v>5.2941176470588234</v>
      </c>
      <c r="AG62" s="41">
        <v>5.8235294117647056</v>
      </c>
      <c r="AH62" s="41">
        <v>5.2941176470588234</v>
      </c>
      <c r="AI62" s="41">
        <v>6.264705882352942</v>
      </c>
      <c r="AJ62" s="41">
        <v>5.5294117647058822</v>
      </c>
      <c r="AK62" s="41">
        <v>6.264705882352942</v>
      </c>
      <c r="AL62" s="41">
        <v>6.9552238805970141</v>
      </c>
      <c r="AM62" s="41">
        <v>4.0294117647058822</v>
      </c>
      <c r="AN62" s="41">
        <v>5.5820895522388057</v>
      </c>
      <c r="AO62" s="41">
        <v>5.7014925373134329</v>
      </c>
      <c r="AQ62" s="35">
        <f t="shared" si="7"/>
        <v>0.5</v>
      </c>
      <c r="AR62" s="35">
        <f t="shared" si="8"/>
        <v>0.67352941176470582</v>
      </c>
      <c r="AS62" s="35">
        <f t="shared" si="9"/>
        <v>0.56470588235294117</v>
      </c>
      <c r="AT62" s="35" t="str">
        <f t="shared" si="10"/>
        <v>..</v>
      </c>
      <c r="AU62" s="35">
        <f t="shared" si="11"/>
        <v>0.58235294117647052</v>
      </c>
      <c r="AV62" s="35">
        <f t="shared" si="12"/>
        <v>0.42058823529411765</v>
      </c>
      <c r="AW62" s="35">
        <f t="shared" si="13"/>
        <v>0.76417910447761206</v>
      </c>
      <c r="AX62" s="35" t="str">
        <f t="shared" si="14"/>
        <v>..</v>
      </c>
      <c r="AY62" s="35">
        <f t="shared" si="15"/>
        <v>0.60882352941176465</v>
      </c>
      <c r="AZ62" s="35">
        <f t="shared" si="16"/>
        <v>0.54029850746268659</v>
      </c>
      <c r="BA62" s="35" t="str">
        <f t="shared" si="17"/>
        <v>..</v>
      </c>
      <c r="BB62" s="35">
        <f t="shared" si="18"/>
        <v>0.62352941176470578</v>
      </c>
      <c r="BC62" s="35">
        <f t="shared" si="19"/>
        <v>0.60882352941176465</v>
      </c>
      <c r="BD62" s="35" t="str">
        <f t="shared" si="20"/>
        <v>..</v>
      </c>
      <c r="BE62" s="35">
        <f t="shared" si="21"/>
        <v>0.6705882352941176</v>
      </c>
      <c r="BF62" s="35">
        <f t="shared" si="22"/>
        <v>0.6</v>
      </c>
      <c r="BG62" s="35">
        <f t="shared" si="23"/>
        <v>0.46470588235294119</v>
      </c>
      <c r="BH62" s="35">
        <f t="shared" si="24"/>
        <v>0.67878787878787872</v>
      </c>
      <c r="BI62" s="35">
        <f t="shared" si="25"/>
        <v>0.59402985074626868</v>
      </c>
      <c r="BJ62" s="35">
        <f t="shared" si="26"/>
        <v>0.58769230769230774</v>
      </c>
      <c r="BK62" s="35">
        <f t="shared" si="27"/>
        <v>0.52941176470588236</v>
      </c>
      <c r="BL62" s="35">
        <f t="shared" si="28"/>
        <v>0.58235294117647052</v>
      </c>
      <c r="BM62" s="35">
        <f t="shared" si="29"/>
        <v>0.52941176470588236</v>
      </c>
      <c r="BN62" s="35">
        <f t="shared" si="30"/>
        <v>0.62647058823529422</v>
      </c>
      <c r="BO62" s="35">
        <f t="shared" si="31"/>
        <v>0.55294117647058827</v>
      </c>
      <c r="BP62" s="35">
        <f t="shared" si="32"/>
        <v>0.62647058823529422</v>
      </c>
      <c r="BQ62" s="35">
        <f t="shared" si="33"/>
        <v>0.69552238805970146</v>
      </c>
      <c r="BR62" s="35">
        <f t="shared" si="34"/>
        <v>0.40294117647058825</v>
      </c>
      <c r="BS62" s="35">
        <f t="shared" si="35"/>
        <v>0.55820895522388059</v>
      </c>
      <c r="BT62" s="35">
        <f t="shared" si="36"/>
        <v>0.57014925373134329</v>
      </c>
    </row>
    <row r="63" spans="1:72" x14ac:dyDescent="0.35">
      <c r="A63" t="s">
        <v>239</v>
      </c>
      <c r="B63" t="s">
        <v>315</v>
      </c>
      <c r="C63" s="35">
        <f t="shared" si="1"/>
        <v>0.11428571428571428</v>
      </c>
      <c r="D63" s="35">
        <f t="shared" si="2"/>
        <v>0.30312499999999998</v>
      </c>
      <c r="E63" s="35">
        <f t="shared" si="3"/>
        <v>0.27037090373783923</v>
      </c>
      <c r="F63" s="35">
        <f t="shared" si="4"/>
        <v>0.29570475367566379</v>
      </c>
      <c r="G63" s="35">
        <f t="shared" si="5"/>
        <v>0.19994047619047622</v>
      </c>
      <c r="H63" s="35">
        <f t="shared" si="6"/>
        <v>4.0625000000000001E-2</v>
      </c>
      <c r="L63" s="41">
        <v>1.1428571428571428</v>
      </c>
      <c r="M63" s="41">
        <v>3.03125</v>
      </c>
      <c r="N63" s="41">
        <v>1.7096774193548385</v>
      </c>
      <c r="O63" s="38" t="s">
        <v>25</v>
      </c>
      <c r="P63" s="41">
        <v>2.7301587301587302</v>
      </c>
      <c r="Q63" s="41">
        <v>0.90625</v>
      </c>
      <c r="R63" s="41">
        <v>5.46875</v>
      </c>
      <c r="S63" s="38" t="s">
        <v>25</v>
      </c>
      <c r="T63" s="41">
        <v>2.90625</v>
      </c>
      <c r="U63" s="41">
        <v>2.0952380952380949</v>
      </c>
      <c r="V63" s="38" t="s">
        <v>25</v>
      </c>
      <c r="W63" s="41">
        <v>3.225806451612903</v>
      </c>
      <c r="X63" s="41">
        <v>1.375</v>
      </c>
      <c r="Y63" s="38" t="s">
        <v>25</v>
      </c>
      <c r="Z63" s="41">
        <v>1.1875</v>
      </c>
      <c r="AA63" s="41">
        <v>2.161290322580645</v>
      </c>
      <c r="AB63" s="41">
        <v>4.32258064516129</v>
      </c>
      <c r="AC63" s="41">
        <v>2.75</v>
      </c>
      <c r="AD63" s="41">
        <v>3.4375</v>
      </c>
      <c r="AE63" s="41">
        <v>3.0625</v>
      </c>
      <c r="AF63" s="41">
        <v>3.375</v>
      </c>
      <c r="AG63" s="41">
        <v>4.9375</v>
      </c>
      <c r="AH63" s="41">
        <v>3.65625</v>
      </c>
      <c r="AI63" s="41">
        <v>2.90625</v>
      </c>
      <c r="AJ63" s="41">
        <v>1.8125</v>
      </c>
      <c r="AK63" s="41">
        <v>1.1111111111111112</v>
      </c>
      <c r="AL63" s="41">
        <v>1.78125</v>
      </c>
      <c r="AM63" s="41">
        <v>2.59375</v>
      </c>
      <c r="AN63" s="41">
        <v>2.6984126984126986</v>
      </c>
      <c r="AO63" s="41">
        <v>0.40625</v>
      </c>
      <c r="AQ63" s="35">
        <f t="shared" si="7"/>
        <v>0.11428571428571428</v>
      </c>
      <c r="AR63" s="35">
        <f t="shared" si="8"/>
        <v>0.30312499999999998</v>
      </c>
      <c r="AS63" s="35">
        <f t="shared" si="9"/>
        <v>0.17096774193548386</v>
      </c>
      <c r="AT63" s="35" t="str">
        <f t="shared" si="10"/>
        <v>..</v>
      </c>
      <c r="AU63" s="35">
        <f t="shared" si="11"/>
        <v>0.27301587301587305</v>
      </c>
      <c r="AV63" s="35">
        <f t="shared" si="12"/>
        <v>9.0624999999999997E-2</v>
      </c>
      <c r="AW63" s="35">
        <f t="shared" si="13"/>
        <v>0.546875</v>
      </c>
      <c r="AX63" s="35" t="str">
        <f t="shared" si="14"/>
        <v>..</v>
      </c>
      <c r="AY63" s="35">
        <f t="shared" si="15"/>
        <v>0.29062500000000002</v>
      </c>
      <c r="AZ63" s="35">
        <f t="shared" si="16"/>
        <v>0.2095238095238095</v>
      </c>
      <c r="BA63" s="35" t="str">
        <f t="shared" si="17"/>
        <v>..</v>
      </c>
      <c r="BB63" s="35">
        <f t="shared" si="18"/>
        <v>0.32258064516129031</v>
      </c>
      <c r="BC63" s="35">
        <f t="shared" si="19"/>
        <v>0.13750000000000001</v>
      </c>
      <c r="BD63" s="35" t="str">
        <f t="shared" si="20"/>
        <v>..</v>
      </c>
      <c r="BE63" s="35">
        <f t="shared" si="21"/>
        <v>0.11874999999999999</v>
      </c>
      <c r="BF63" s="35">
        <f t="shared" si="22"/>
        <v>0.21612903225806451</v>
      </c>
      <c r="BG63" s="35">
        <f t="shared" si="23"/>
        <v>0.43225806451612903</v>
      </c>
      <c r="BH63" s="35">
        <f t="shared" si="24"/>
        <v>0.27500000000000002</v>
      </c>
      <c r="BI63" s="35">
        <f t="shared" si="25"/>
        <v>0.34375</v>
      </c>
      <c r="BJ63" s="35">
        <f t="shared" si="26"/>
        <v>0.30625000000000002</v>
      </c>
      <c r="BK63" s="35">
        <f t="shared" si="27"/>
        <v>0.33750000000000002</v>
      </c>
      <c r="BL63" s="35">
        <f t="shared" si="28"/>
        <v>0.49375000000000002</v>
      </c>
      <c r="BM63" s="35">
        <f t="shared" si="29"/>
        <v>0.36562499999999998</v>
      </c>
      <c r="BN63" s="35">
        <f t="shared" si="30"/>
        <v>0.29062500000000002</v>
      </c>
      <c r="BO63" s="35">
        <f t="shared" si="31"/>
        <v>0.18124999999999999</v>
      </c>
      <c r="BP63" s="35">
        <f t="shared" si="32"/>
        <v>0.11111111111111112</v>
      </c>
      <c r="BQ63" s="35">
        <f t="shared" si="33"/>
        <v>0.17812500000000001</v>
      </c>
      <c r="BR63" s="35">
        <f t="shared" si="34"/>
        <v>0.25937500000000002</v>
      </c>
      <c r="BS63" s="35">
        <f t="shared" si="35"/>
        <v>0.26984126984126988</v>
      </c>
      <c r="BT63" s="35">
        <f t="shared" si="36"/>
        <v>4.0625000000000001E-2</v>
      </c>
    </row>
    <row r="64" spans="1:72" x14ac:dyDescent="0.35">
      <c r="A64" t="s">
        <v>200</v>
      </c>
      <c r="B64" t="s">
        <v>316</v>
      </c>
      <c r="C64" s="35">
        <f t="shared" si="1"/>
        <v>0.59540229885057472</v>
      </c>
      <c r="D64" s="35">
        <f t="shared" si="2"/>
        <v>0.82528735632183903</v>
      </c>
      <c r="E64" s="35">
        <f t="shared" si="3"/>
        <v>0.51388962080421585</v>
      </c>
      <c r="F64" s="35">
        <f t="shared" si="4"/>
        <v>0.56847841943513566</v>
      </c>
      <c r="G64" s="35">
        <f t="shared" si="5"/>
        <v>0.6601924619085805</v>
      </c>
      <c r="H64" s="35">
        <f t="shared" si="6"/>
        <v>0.70344827586206904</v>
      </c>
      <c r="L64" s="41">
        <v>5.9540229885057467</v>
      </c>
      <c r="M64" s="41">
        <v>8.2528735632183903</v>
      </c>
      <c r="N64" s="41">
        <v>5.0930232558139537</v>
      </c>
      <c r="O64" s="38" t="s">
        <v>25</v>
      </c>
      <c r="P64" s="41">
        <v>4.5476190476190474</v>
      </c>
      <c r="Q64" s="41">
        <v>2.8</v>
      </c>
      <c r="R64" s="41">
        <v>8.1149425287356323</v>
      </c>
      <c r="S64" s="38" t="s">
        <v>25</v>
      </c>
      <c r="T64" s="41">
        <v>6.3448275862068968</v>
      </c>
      <c r="U64" s="41">
        <v>6.3023255813953494</v>
      </c>
      <c r="V64" s="38" t="s">
        <v>25</v>
      </c>
      <c r="W64" s="41">
        <v>8.0232558139534884</v>
      </c>
      <c r="X64" s="41">
        <v>4.0459770114942533</v>
      </c>
      <c r="Y64" s="38" t="s">
        <v>25</v>
      </c>
      <c r="Z64" s="41">
        <v>6.9069767441860463</v>
      </c>
      <c r="AA64" s="41">
        <v>5.0352941176470587</v>
      </c>
      <c r="AB64" s="41">
        <v>8.8604651162790695</v>
      </c>
      <c r="AC64" s="41">
        <v>7.7411764705882344</v>
      </c>
      <c r="AD64" s="41">
        <v>3.8139534883720927</v>
      </c>
      <c r="AE64" s="41">
        <v>4.2068965517241379</v>
      </c>
      <c r="AF64" s="41">
        <v>3.8095238095238093</v>
      </c>
      <c r="AG64" s="41">
        <v>4.2790697674418601</v>
      </c>
      <c r="AH64" s="41">
        <v>4.6823529411764708</v>
      </c>
      <c r="AI64" s="41">
        <v>5.5348837209302326</v>
      </c>
      <c r="AJ64" s="41">
        <v>4.0459770114942533</v>
      </c>
      <c r="AK64" s="41">
        <v>7.9069767441860463</v>
      </c>
      <c r="AL64" s="41">
        <v>7.7931034482758612</v>
      </c>
      <c r="AM64" s="41">
        <v>5.333333333333333</v>
      </c>
      <c r="AN64" s="41">
        <v>7.9302325581395348</v>
      </c>
      <c r="AO64" s="41">
        <v>7.0344827586206904</v>
      </c>
      <c r="AQ64" s="35">
        <f t="shared" si="7"/>
        <v>0.59540229885057472</v>
      </c>
      <c r="AR64" s="35">
        <f t="shared" si="8"/>
        <v>0.82528735632183903</v>
      </c>
      <c r="AS64" s="35">
        <f t="shared" si="9"/>
        <v>0.50930232558139532</v>
      </c>
      <c r="AT64" s="35" t="str">
        <f t="shared" si="10"/>
        <v>..</v>
      </c>
      <c r="AU64" s="35">
        <f t="shared" si="11"/>
        <v>0.45476190476190476</v>
      </c>
      <c r="AV64" s="35">
        <f t="shared" si="12"/>
        <v>0.27999999999999997</v>
      </c>
      <c r="AW64" s="35">
        <f t="shared" si="13"/>
        <v>0.81149425287356325</v>
      </c>
      <c r="AX64" s="35" t="str">
        <f t="shared" si="14"/>
        <v>..</v>
      </c>
      <c r="AY64" s="35">
        <f t="shared" si="15"/>
        <v>0.6344827586206897</v>
      </c>
      <c r="AZ64" s="35">
        <f t="shared" si="16"/>
        <v>0.63023255813953494</v>
      </c>
      <c r="BA64" s="35" t="str">
        <f t="shared" si="17"/>
        <v>..</v>
      </c>
      <c r="BB64" s="35">
        <f t="shared" si="18"/>
        <v>0.80232558139534882</v>
      </c>
      <c r="BC64" s="35">
        <f t="shared" si="19"/>
        <v>0.40459770114942534</v>
      </c>
      <c r="BD64" s="35" t="str">
        <f t="shared" si="20"/>
        <v>..</v>
      </c>
      <c r="BE64" s="35">
        <f t="shared" si="21"/>
        <v>0.69069767441860463</v>
      </c>
      <c r="BF64" s="35">
        <f t="shared" si="22"/>
        <v>0.50352941176470589</v>
      </c>
      <c r="BG64" s="35">
        <f t="shared" si="23"/>
        <v>0.88604651162790693</v>
      </c>
      <c r="BH64" s="35">
        <f t="shared" si="24"/>
        <v>0.77411764705882347</v>
      </c>
      <c r="BI64" s="35">
        <f t="shared" si="25"/>
        <v>0.38139534883720927</v>
      </c>
      <c r="BJ64" s="35">
        <f t="shared" si="26"/>
        <v>0.4206896551724138</v>
      </c>
      <c r="BK64" s="35">
        <f t="shared" si="27"/>
        <v>0.38095238095238093</v>
      </c>
      <c r="BL64" s="35">
        <f t="shared" si="28"/>
        <v>0.42790697674418599</v>
      </c>
      <c r="BM64" s="35">
        <f t="shared" si="29"/>
        <v>0.46823529411764708</v>
      </c>
      <c r="BN64" s="35">
        <f t="shared" si="30"/>
        <v>0.55348837209302326</v>
      </c>
      <c r="BO64" s="35">
        <f t="shared" si="31"/>
        <v>0.40459770114942534</v>
      </c>
      <c r="BP64" s="35">
        <f t="shared" si="32"/>
        <v>0.79069767441860461</v>
      </c>
      <c r="BQ64" s="35">
        <f t="shared" si="33"/>
        <v>0.7793103448275861</v>
      </c>
      <c r="BR64" s="35">
        <f t="shared" si="34"/>
        <v>0.53333333333333333</v>
      </c>
      <c r="BS64" s="35">
        <f t="shared" si="35"/>
        <v>0.7930232558139535</v>
      </c>
      <c r="BT64" s="35">
        <f t="shared" si="36"/>
        <v>0.70344827586206904</v>
      </c>
    </row>
    <row r="65" spans="1:72" x14ac:dyDescent="0.35">
      <c r="A65" t="s">
        <v>240</v>
      </c>
      <c r="B65" t="s">
        <v>240</v>
      </c>
      <c r="C65" s="35">
        <f t="shared" si="1"/>
        <v>0.57606837606837602</v>
      </c>
      <c r="D65" s="35">
        <f t="shared" si="2"/>
        <v>0.84745762711864414</v>
      </c>
      <c r="E65" s="35">
        <f t="shared" si="3"/>
        <v>0.55486798098926249</v>
      </c>
      <c r="F65" s="35">
        <f t="shared" si="4"/>
        <v>0.64181800544441259</v>
      </c>
      <c r="G65" s="35">
        <f t="shared" si="5"/>
        <v>0.7217415395850163</v>
      </c>
      <c r="H65" s="35">
        <f t="shared" si="6"/>
        <v>0.71282051282051273</v>
      </c>
      <c r="L65" s="41">
        <v>5.7606837606837606</v>
      </c>
      <c r="M65" s="41">
        <v>8.4745762711864412</v>
      </c>
      <c r="N65" s="41">
        <v>4.8717948717948714</v>
      </c>
      <c r="O65" s="38" t="s">
        <v>25</v>
      </c>
      <c r="P65" s="41">
        <v>4.4173913043478263</v>
      </c>
      <c r="Q65" s="41">
        <v>4.2564102564102564</v>
      </c>
      <c r="R65" s="41">
        <v>8.6491228070175445</v>
      </c>
      <c r="S65" s="38" t="s">
        <v>25</v>
      </c>
      <c r="T65" s="41">
        <v>6.0683760683760681</v>
      </c>
      <c r="U65" s="41">
        <v>6.5641025641025639</v>
      </c>
      <c r="V65" s="38" t="s">
        <v>25</v>
      </c>
      <c r="W65" s="41">
        <v>7.9658119658119659</v>
      </c>
      <c r="X65" s="41">
        <v>5.7068965517241379</v>
      </c>
      <c r="Y65" s="38" t="s">
        <v>25</v>
      </c>
      <c r="Z65" s="41">
        <v>7.0769230769230766</v>
      </c>
      <c r="AA65" s="41">
        <v>6.017094017094017</v>
      </c>
      <c r="AB65" s="41">
        <v>7.9304347826086961</v>
      </c>
      <c r="AC65" s="41">
        <v>6.3389830508474585</v>
      </c>
      <c r="AD65" s="41">
        <v>6.362068965517242</v>
      </c>
      <c r="AE65" s="41">
        <v>5.3220338983050848</v>
      </c>
      <c r="AF65" s="41">
        <v>5.8965517241379306</v>
      </c>
      <c r="AG65" s="41">
        <v>6.4786324786324787</v>
      </c>
      <c r="AH65" s="41">
        <v>4.9401709401709404</v>
      </c>
      <c r="AI65" s="41">
        <v>7.1864406779661021</v>
      </c>
      <c r="AJ65" s="41">
        <v>4.6779661016949152</v>
      </c>
      <c r="AK65" s="41">
        <v>7.4871794871794872</v>
      </c>
      <c r="AL65" s="41">
        <v>8.1880341880341874</v>
      </c>
      <c r="AM65" s="41">
        <v>7.1132075471698109</v>
      </c>
      <c r="AN65" s="41">
        <v>8.6206896551724146</v>
      </c>
      <c r="AO65" s="41">
        <v>7.1282051282051277</v>
      </c>
      <c r="AQ65" s="35">
        <f t="shared" si="7"/>
        <v>0.57606837606837602</v>
      </c>
      <c r="AR65" s="35">
        <f t="shared" si="8"/>
        <v>0.84745762711864414</v>
      </c>
      <c r="AS65" s="35">
        <f t="shared" si="9"/>
        <v>0.48717948717948711</v>
      </c>
      <c r="AT65" s="35" t="str">
        <f t="shared" si="10"/>
        <v>..</v>
      </c>
      <c r="AU65" s="35">
        <f t="shared" si="11"/>
        <v>0.44173913043478263</v>
      </c>
      <c r="AV65" s="35">
        <f t="shared" si="12"/>
        <v>0.42564102564102563</v>
      </c>
      <c r="AW65" s="35">
        <f t="shared" si="13"/>
        <v>0.86491228070175441</v>
      </c>
      <c r="AX65" s="35" t="str">
        <f t="shared" si="14"/>
        <v>..</v>
      </c>
      <c r="AY65" s="35">
        <f t="shared" si="15"/>
        <v>0.60683760683760679</v>
      </c>
      <c r="AZ65" s="35">
        <f t="shared" si="16"/>
        <v>0.65641025641025641</v>
      </c>
      <c r="BA65" s="35" t="str">
        <f t="shared" si="17"/>
        <v>..</v>
      </c>
      <c r="BB65" s="35">
        <f t="shared" si="18"/>
        <v>0.79658119658119664</v>
      </c>
      <c r="BC65" s="35">
        <f t="shared" si="19"/>
        <v>0.57068965517241377</v>
      </c>
      <c r="BD65" s="35" t="str">
        <f t="shared" si="20"/>
        <v>..</v>
      </c>
      <c r="BE65" s="35">
        <f t="shared" si="21"/>
        <v>0.70769230769230762</v>
      </c>
      <c r="BF65" s="35">
        <f t="shared" si="22"/>
        <v>0.60170940170940168</v>
      </c>
      <c r="BG65" s="35">
        <f t="shared" si="23"/>
        <v>0.79304347826086963</v>
      </c>
      <c r="BH65" s="35">
        <f t="shared" si="24"/>
        <v>0.63389830508474587</v>
      </c>
      <c r="BI65" s="35">
        <f t="shared" si="25"/>
        <v>0.63620689655172424</v>
      </c>
      <c r="BJ65" s="35">
        <f t="shared" si="26"/>
        <v>0.53220338983050852</v>
      </c>
      <c r="BK65" s="35">
        <f t="shared" si="27"/>
        <v>0.58965517241379306</v>
      </c>
      <c r="BL65" s="35">
        <f t="shared" si="28"/>
        <v>0.64786324786324789</v>
      </c>
      <c r="BM65" s="35">
        <f t="shared" si="29"/>
        <v>0.49401709401709404</v>
      </c>
      <c r="BN65" s="35">
        <f t="shared" si="30"/>
        <v>0.71864406779661016</v>
      </c>
      <c r="BO65" s="35">
        <f t="shared" si="31"/>
        <v>0.46779661016949153</v>
      </c>
      <c r="BP65" s="35">
        <f t="shared" si="32"/>
        <v>0.74871794871794872</v>
      </c>
      <c r="BQ65" s="35">
        <f t="shared" si="33"/>
        <v>0.81880341880341878</v>
      </c>
      <c r="BR65" s="35">
        <f t="shared" si="34"/>
        <v>0.71132075471698109</v>
      </c>
      <c r="BS65" s="35">
        <f t="shared" si="35"/>
        <v>0.86206896551724144</v>
      </c>
      <c r="BT65" s="35">
        <f t="shared" si="36"/>
        <v>0.71282051282051273</v>
      </c>
    </row>
    <row r="66" spans="1:72" x14ac:dyDescent="0.35">
      <c r="A66" t="s">
        <v>241</v>
      </c>
      <c r="B66" t="s">
        <v>317</v>
      </c>
      <c r="C66" s="35">
        <f t="shared" si="1"/>
        <v>4.9056603773584895E-2</v>
      </c>
      <c r="D66" s="35">
        <f t="shared" si="2"/>
        <v>0.1074074074074074</v>
      </c>
      <c r="E66" s="35">
        <f t="shared" si="3"/>
        <v>0.16631726065688329</v>
      </c>
      <c r="F66" s="35">
        <f t="shared" si="4"/>
        <v>0.24152909510845141</v>
      </c>
      <c r="G66" s="35">
        <f t="shared" si="5"/>
        <v>0.17851361734824556</v>
      </c>
      <c r="H66" s="35">
        <f t="shared" si="6"/>
        <v>7.6923076923076913E-2</v>
      </c>
      <c r="L66" s="41">
        <v>0.49056603773584895</v>
      </c>
      <c r="M66" s="41">
        <v>1.074074074074074</v>
      </c>
      <c r="N66" s="41">
        <v>0.81481481481481488</v>
      </c>
      <c r="O66" s="38" t="s">
        <v>25</v>
      </c>
      <c r="P66" s="41">
        <v>1.5849056603773586</v>
      </c>
      <c r="Q66" s="41">
        <v>0.59259259259259256</v>
      </c>
      <c r="R66" s="41">
        <v>3.6603773584905657</v>
      </c>
      <c r="S66" s="38" t="s">
        <v>25</v>
      </c>
      <c r="T66" s="41">
        <v>2.5283018867924527</v>
      </c>
      <c r="U66" s="41">
        <v>3.1851851851851851</v>
      </c>
      <c r="V66" s="38" t="s">
        <v>25</v>
      </c>
      <c r="W66" s="41">
        <v>1.4901960784313726</v>
      </c>
      <c r="X66" s="41">
        <v>1.0188679245283021</v>
      </c>
      <c r="Y66" s="38" t="s">
        <v>25</v>
      </c>
      <c r="Z66" s="41">
        <v>1.8113207547169812</v>
      </c>
      <c r="AA66" s="41">
        <v>0.81481481481481488</v>
      </c>
      <c r="AB66" s="41">
        <v>3.4074074074074074</v>
      </c>
      <c r="AC66" s="41">
        <v>3.6923076923076925</v>
      </c>
      <c r="AD66" s="41">
        <v>4.384615384615385</v>
      </c>
      <c r="AE66" s="41">
        <v>3.7735849056603774</v>
      </c>
      <c r="AF66" s="41">
        <v>3.4509803921568629</v>
      </c>
      <c r="AG66" s="41">
        <v>1.4444444444444446</v>
      </c>
      <c r="AH66" s="41">
        <v>1.0384615384615383</v>
      </c>
      <c r="AI66" s="41">
        <v>1.7735849056603774</v>
      </c>
      <c r="AJ66" s="41">
        <v>4</v>
      </c>
      <c r="AK66" s="41">
        <v>0.79245283018867907</v>
      </c>
      <c r="AL66" s="41">
        <v>0.58823529411764719</v>
      </c>
      <c r="AM66" s="41">
        <v>1.8846153846153846</v>
      </c>
      <c r="AN66" s="41">
        <v>1.6603773584905661</v>
      </c>
      <c r="AO66" s="41">
        <v>0.76923076923076916</v>
      </c>
      <c r="AQ66" s="35">
        <f t="shared" si="7"/>
        <v>4.9056603773584895E-2</v>
      </c>
      <c r="AR66" s="35">
        <f t="shared" si="8"/>
        <v>0.1074074074074074</v>
      </c>
      <c r="AS66" s="35">
        <f t="shared" si="9"/>
        <v>8.1481481481481488E-2</v>
      </c>
      <c r="AT66" s="35" t="str">
        <f t="shared" si="10"/>
        <v>..</v>
      </c>
      <c r="AU66" s="35">
        <f t="shared" si="11"/>
        <v>0.15849056603773587</v>
      </c>
      <c r="AV66" s="35">
        <f t="shared" si="12"/>
        <v>5.9259259259259255E-2</v>
      </c>
      <c r="AW66" s="35">
        <f t="shared" si="13"/>
        <v>0.36603773584905658</v>
      </c>
      <c r="AX66" s="35" t="str">
        <f t="shared" si="14"/>
        <v>..</v>
      </c>
      <c r="AY66" s="35">
        <f t="shared" si="15"/>
        <v>0.25283018867924528</v>
      </c>
      <c r="AZ66" s="35">
        <f t="shared" si="16"/>
        <v>0.31851851851851853</v>
      </c>
      <c r="BA66" s="35" t="str">
        <f t="shared" si="17"/>
        <v>..</v>
      </c>
      <c r="BB66" s="35">
        <f t="shared" si="18"/>
        <v>0.14901960784313725</v>
      </c>
      <c r="BC66" s="35">
        <f t="shared" si="19"/>
        <v>0.10188679245283021</v>
      </c>
      <c r="BD66" s="35" t="str">
        <f t="shared" si="20"/>
        <v>..</v>
      </c>
      <c r="BE66" s="35">
        <f t="shared" si="21"/>
        <v>0.18113207547169813</v>
      </c>
      <c r="BF66" s="35">
        <f t="shared" si="22"/>
        <v>8.1481481481481488E-2</v>
      </c>
      <c r="BG66" s="35">
        <f t="shared" si="23"/>
        <v>0.34074074074074073</v>
      </c>
      <c r="BH66" s="35">
        <f t="shared" si="24"/>
        <v>0.36923076923076925</v>
      </c>
      <c r="BI66" s="35">
        <f t="shared" si="25"/>
        <v>0.43846153846153851</v>
      </c>
      <c r="BJ66" s="35">
        <f t="shared" si="26"/>
        <v>0.37735849056603776</v>
      </c>
      <c r="BK66" s="35">
        <f t="shared" si="27"/>
        <v>0.34509803921568627</v>
      </c>
      <c r="BL66" s="35">
        <f t="shared" si="28"/>
        <v>0.14444444444444446</v>
      </c>
      <c r="BM66" s="35">
        <f t="shared" si="29"/>
        <v>0.10384615384615384</v>
      </c>
      <c r="BN66" s="35">
        <f t="shared" si="30"/>
        <v>0.17735849056603775</v>
      </c>
      <c r="BO66" s="35">
        <f t="shared" si="31"/>
        <v>0.4</v>
      </c>
      <c r="BP66" s="35">
        <f t="shared" si="32"/>
        <v>7.9245283018867907E-2</v>
      </c>
      <c r="BQ66" s="35">
        <f t="shared" si="33"/>
        <v>5.8823529411764719E-2</v>
      </c>
      <c r="BR66" s="35">
        <f t="shared" si="34"/>
        <v>0.18846153846153846</v>
      </c>
      <c r="BS66" s="35">
        <f t="shared" si="35"/>
        <v>0.16603773584905662</v>
      </c>
      <c r="BT66" s="35">
        <f t="shared" si="36"/>
        <v>7.6923076923076913E-2</v>
      </c>
    </row>
    <row r="67" spans="1:72" x14ac:dyDescent="0.35">
      <c r="C67" s="35"/>
      <c r="D67" s="35"/>
      <c r="E67" s="35"/>
      <c r="F67" s="35"/>
      <c r="G67" s="35"/>
      <c r="H67" s="35"/>
    </row>
  </sheetData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T66"/>
  <sheetViews>
    <sheetView topLeftCell="A61" workbookViewId="0">
      <selection activeCell="F74" sqref="F74"/>
    </sheetView>
  </sheetViews>
  <sheetFormatPr defaultColWidth="8.90625" defaultRowHeight="14.5" x14ac:dyDescent="0.35"/>
  <cols>
    <col min="2" max="2" width="23.453125" customWidth="1"/>
    <col min="3" max="9" width="10.54296875" customWidth="1"/>
    <col min="10" max="10" width="4.453125" customWidth="1"/>
    <col min="11" max="11" width="19.90625" customWidth="1"/>
    <col min="41" max="41" width="9.453125" customWidth="1"/>
    <col min="42" max="42" width="5.453125" customWidth="1"/>
    <col min="50" max="50" width="4.54296875" customWidth="1"/>
  </cols>
  <sheetData>
    <row r="1" spans="1:72" x14ac:dyDescent="0.35">
      <c r="C1" s="32" t="s">
        <v>243</v>
      </c>
      <c r="L1" s="32" t="s">
        <v>244</v>
      </c>
      <c r="AQ1" s="32" t="s">
        <v>245</v>
      </c>
    </row>
    <row r="2" spans="1:72" ht="80" x14ac:dyDescent="0.35">
      <c r="C2" t="s">
        <v>38</v>
      </c>
      <c r="E2" t="s">
        <v>246</v>
      </c>
      <c r="L2" s="40" t="s">
        <v>318</v>
      </c>
      <c r="M2" s="40" t="s">
        <v>319</v>
      </c>
      <c r="N2" s="39" t="s">
        <v>320</v>
      </c>
      <c r="O2" s="39" t="s">
        <v>28</v>
      </c>
      <c r="P2" s="39" t="s">
        <v>321</v>
      </c>
      <c r="Q2" s="39" t="s">
        <v>322</v>
      </c>
      <c r="R2" s="39" t="s">
        <v>323</v>
      </c>
      <c r="S2" s="39" t="s">
        <v>32</v>
      </c>
      <c r="T2" s="39" t="s">
        <v>324</v>
      </c>
      <c r="U2" s="39" t="s">
        <v>325</v>
      </c>
      <c r="V2" s="39" t="s">
        <v>36</v>
      </c>
      <c r="W2" s="39" t="s">
        <v>326</v>
      </c>
      <c r="X2" s="39" t="s">
        <v>327</v>
      </c>
      <c r="Y2" s="39" t="s">
        <v>40</v>
      </c>
      <c r="Z2" s="39" t="s">
        <v>328</v>
      </c>
      <c r="AA2" s="39" t="s">
        <v>329</v>
      </c>
      <c r="AB2" s="39" t="s">
        <v>43</v>
      </c>
      <c r="AC2" s="39" t="s">
        <v>44</v>
      </c>
      <c r="AD2" s="39" t="s">
        <v>330</v>
      </c>
      <c r="AE2" s="39" t="s">
        <v>331</v>
      </c>
      <c r="AF2" s="39" t="s">
        <v>332</v>
      </c>
      <c r="AG2" s="39" t="s">
        <v>333</v>
      </c>
      <c r="AH2" s="39" t="s">
        <v>334</v>
      </c>
      <c r="AI2" s="39" t="s">
        <v>50</v>
      </c>
      <c r="AJ2" s="39" t="s">
        <v>335</v>
      </c>
      <c r="AK2" s="39" t="s">
        <v>336</v>
      </c>
      <c r="AL2" s="39" t="s">
        <v>337</v>
      </c>
      <c r="AM2" s="39" t="s">
        <v>338</v>
      </c>
      <c r="AN2" s="39" t="s">
        <v>339</v>
      </c>
      <c r="AO2" s="39" t="s">
        <v>340</v>
      </c>
      <c r="AP2" s="39"/>
      <c r="AQ2" s="40" t="s">
        <v>318</v>
      </c>
      <c r="AR2" s="40" t="s">
        <v>319</v>
      </c>
      <c r="AS2" s="39" t="s">
        <v>320</v>
      </c>
      <c r="AT2" s="39" t="s">
        <v>28</v>
      </c>
      <c r="AU2" s="39" t="s">
        <v>321</v>
      </c>
      <c r="AV2" s="39" t="s">
        <v>322</v>
      </c>
      <c r="AW2" s="39" t="s">
        <v>323</v>
      </c>
      <c r="AX2" s="39" t="s">
        <v>32</v>
      </c>
      <c r="AY2" s="39" t="s">
        <v>324</v>
      </c>
      <c r="AZ2" s="39" t="s">
        <v>325</v>
      </c>
      <c r="BA2" s="39" t="s">
        <v>36</v>
      </c>
      <c r="BB2" s="39" t="s">
        <v>326</v>
      </c>
      <c r="BC2" s="39" t="s">
        <v>327</v>
      </c>
      <c r="BD2" s="39" t="s">
        <v>40</v>
      </c>
      <c r="BE2" s="39" t="s">
        <v>328</v>
      </c>
      <c r="BF2" s="39" t="s">
        <v>329</v>
      </c>
      <c r="BG2" s="39" t="s">
        <v>43</v>
      </c>
      <c r="BH2" s="39" t="s">
        <v>44</v>
      </c>
      <c r="BI2" s="39" t="s">
        <v>330</v>
      </c>
      <c r="BJ2" s="39" t="s">
        <v>331</v>
      </c>
      <c r="BK2" s="39" t="s">
        <v>332</v>
      </c>
      <c r="BL2" s="39" t="s">
        <v>333</v>
      </c>
      <c r="BM2" s="39" t="s">
        <v>334</v>
      </c>
      <c r="BN2" s="39" t="s">
        <v>50</v>
      </c>
      <c r="BO2" s="39" t="s">
        <v>335</v>
      </c>
      <c r="BP2" s="39" t="s">
        <v>336</v>
      </c>
      <c r="BQ2" s="39" t="s">
        <v>337</v>
      </c>
      <c r="BR2" s="39" t="s">
        <v>338</v>
      </c>
      <c r="BS2" s="39" t="s">
        <v>339</v>
      </c>
      <c r="BT2" s="39" t="s">
        <v>340</v>
      </c>
    </row>
    <row r="3" spans="1:72" x14ac:dyDescent="0.35">
      <c r="K3" t="s">
        <v>247</v>
      </c>
      <c r="L3" s="33">
        <v>10</v>
      </c>
      <c r="M3" s="33">
        <v>10</v>
      </c>
      <c r="N3" s="33">
        <v>10</v>
      </c>
      <c r="O3" s="33">
        <v>10</v>
      </c>
      <c r="P3" s="33">
        <v>10</v>
      </c>
      <c r="Q3" s="33">
        <v>10</v>
      </c>
      <c r="R3" s="33">
        <v>10</v>
      </c>
      <c r="S3" s="33">
        <v>10</v>
      </c>
      <c r="T3" s="33">
        <v>10</v>
      </c>
      <c r="U3" s="33">
        <v>10</v>
      </c>
      <c r="V3" s="33">
        <v>10</v>
      </c>
      <c r="W3" s="33">
        <v>10</v>
      </c>
      <c r="X3" s="33">
        <v>10</v>
      </c>
      <c r="Y3" s="33">
        <v>10</v>
      </c>
      <c r="Z3" s="33">
        <v>10</v>
      </c>
      <c r="AA3" s="33">
        <v>10</v>
      </c>
      <c r="AB3" s="33">
        <v>10</v>
      </c>
      <c r="AC3" s="33">
        <v>10</v>
      </c>
      <c r="AD3" s="33">
        <v>10</v>
      </c>
      <c r="AE3" s="33">
        <v>10</v>
      </c>
      <c r="AF3" s="33">
        <v>10</v>
      </c>
      <c r="AG3" s="33">
        <v>10</v>
      </c>
      <c r="AH3" s="33">
        <v>10</v>
      </c>
      <c r="AI3" s="33">
        <v>10</v>
      </c>
      <c r="AJ3" s="33">
        <v>10</v>
      </c>
      <c r="AK3" s="33">
        <v>10</v>
      </c>
      <c r="AL3" s="33">
        <v>10</v>
      </c>
      <c r="AM3" s="33">
        <v>10</v>
      </c>
      <c r="AN3" s="33">
        <v>10</v>
      </c>
      <c r="AO3" s="33">
        <v>10</v>
      </c>
      <c r="AQ3" s="33">
        <v>10</v>
      </c>
      <c r="AR3" s="33">
        <v>10</v>
      </c>
      <c r="AS3" s="33">
        <v>10</v>
      </c>
      <c r="AT3" s="33">
        <v>10</v>
      </c>
      <c r="AU3" s="33">
        <v>10</v>
      </c>
      <c r="AV3" s="33">
        <v>10</v>
      </c>
      <c r="AW3" s="33">
        <v>10</v>
      </c>
      <c r="AX3" s="33">
        <v>10</v>
      </c>
      <c r="AY3" s="33">
        <v>10</v>
      </c>
      <c r="AZ3" s="33">
        <v>10</v>
      </c>
      <c r="BA3" s="33">
        <v>10</v>
      </c>
      <c r="BB3" s="33">
        <v>10</v>
      </c>
      <c r="BC3" s="33">
        <v>10</v>
      </c>
      <c r="BD3" s="33">
        <v>10</v>
      </c>
      <c r="BE3" s="33">
        <v>10</v>
      </c>
      <c r="BF3" s="33">
        <v>10</v>
      </c>
      <c r="BG3" s="33">
        <v>10</v>
      </c>
      <c r="BH3" s="33">
        <v>10</v>
      </c>
      <c r="BI3" s="33">
        <v>10</v>
      </c>
      <c r="BJ3" s="33">
        <v>10</v>
      </c>
      <c r="BK3" s="33">
        <v>10</v>
      </c>
      <c r="BL3" s="33">
        <v>10</v>
      </c>
      <c r="BM3" s="33">
        <v>10</v>
      </c>
      <c r="BN3" s="33">
        <v>10</v>
      </c>
      <c r="BO3" s="33">
        <v>10</v>
      </c>
      <c r="BP3" s="33">
        <v>10</v>
      </c>
      <c r="BQ3" s="33">
        <v>10</v>
      </c>
      <c r="BR3" s="33">
        <v>10</v>
      </c>
      <c r="BS3" s="33">
        <v>10</v>
      </c>
      <c r="BT3" s="33">
        <v>10</v>
      </c>
    </row>
    <row r="4" spans="1:72" x14ac:dyDescent="0.35">
      <c r="K4" t="s">
        <v>248</v>
      </c>
      <c r="L4" s="33">
        <v>0</v>
      </c>
      <c r="M4" s="33">
        <v>0</v>
      </c>
      <c r="N4" s="33">
        <v>0</v>
      </c>
      <c r="O4" s="33">
        <v>0</v>
      </c>
      <c r="P4" s="33">
        <v>0</v>
      </c>
      <c r="Q4" s="33">
        <v>0</v>
      </c>
      <c r="R4" s="33">
        <v>0</v>
      </c>
      <c r="S4" s="33">
        <v>0</v>
      </c>
      <c r="T4" s="33">
        <v>0</v>
      </c>
      <c r="U4" s="33">
        <v>0</v>
      </c>
      <c r="V4" s="33">
        <v>0</v>
      </c>
      <c r="W4" s="33">
        <v>0</v>
      </c>
      <c r="X4" s="33">
        <v>0</v>
      </c>
      <c r="Y4" s="33">
        <v>0</v>
      </c>
      <c r="Z4" s="33">
        <v>0</v>
      </c>
      <c r="AA4" s="33">
        <v>0</v>
      </c>
      <c r="AB4" s="33">
        <v>0</v>
      </c>
      <c r="AC4" s="33">
        <v>0</v>
      </c>
      <c r="AD4" s="33">
        <v>0</v>
      </c>
      <c r="AE4" s="33">
        <v>0</v>
      </c>
      <c r="AF4" s="33">
        <v>0</v>
      </c>
      <c r="AG4" s="33">
        <v>0</v>
      </c>
      <c r="AH4" s="33">
        <v>0</v>
      </c>
      <c r="AI4" s="33">
        <v>0</v>
      </c>
      <c r="AJ4" s="33">
        <v>0</v>
      </c>
      <c r="AK4" s="33">
        <v>0</v>
      </c>
      <c r="AL4" s="33">
        <v>0</v>
      </c>
      <c r="AM4" s="33">
        <v>0</v>
      </c>
      <c r="AN4" s="33">
        <v>0</v>
      </c>
      <c r="AO4" s="33">
        <v>0</v>
      </c>
      <c r="AQ4" s="33">
        <v>0</v>
      </c>
      <c r="AR4" s="33">
        <v>0</v>
      </c>
      <c r="AS4" s="33">
        <v>0</v>
      </c>
      <c r="AT4" s="33">
        <v>0</v>
      </c>
      <c r="AU4" s="33">
        <v>0</v>
      </c>
      <c r="AV4" s="33">
        <v>0</v>
      </c>
      <c r="AW4" s="33">
        <v>0</v>
      </c>
      <c r="AX4" s="33">
        <v>0</v>
      </c>
      <c r="AY4" s="33">
        <v>0</v>
      </c>
      <c r="AZ4" s="33">
        <v>0</v>
      </c>
      <c r="BA4" s="33">
        <v>0</v>
      </c>
      <c r="BB4" s="33">
        <v>0</v>
      </c>
      <c r="BC4" s="33">
        <v>0</v>
      </c>
      <c r="BD4" s="33">
        <v>0</v>
      </c>
      <c r="BE4" s="33">
        <v>0</v>
      </c>
      <c r="BF4" s="33">
        <v>0</v>
      </c>
      <c r="BG4" s="33">
        <v>0</v>
      </c>
      <c r="BH4" s="33">
        <v>0</v>
      </c>
      <c r="BI4" s="33">
        <v>0</v>
      </c>
      <c r="BJ4" s="33">
        <v>0</v>
      </c>
      <c r="BK4" s="33">
        <v>0</v>
      </c>
      <c r="BL4" s="33">
        <v>0</v>
      </c>
      <c r="BM4" s="33">
        <v>0</v>
      </c>
      <c r="BN4" s="33">
        <v>0</v>
      </c>
      <c r="BO4" s="33">
        <v>0</v>
      </c>
      <c r="BP4" s="33">
        <v>0</v>
      </c>
      <c r="BQ4" s="33">
        <v>0</v>
      </c>
      <c r="BR4" s="33">
        <v>0</v>
      </c>
      <c r="BS4" s="33">
        <v>0</v>
      </c>
      <c r="BT4" s="33">
        <v>0</v>
      </c>
    </row>
    <row r="5" spans="1:72" x14ac:dyDescent="0.35">
      <c r="K5" t="s">
        <v>249</v>
      </c>
      <c r="L5" s="33">
        <v>1</v>
      </c>
      <c r="M5" s="33">
        <v>1</v>
      </c>
      <c r="N5" s="33">
        <v>1</v>
      </c>
      <c r="O5" s="33">
        <v>1</v>
      </c>
      <c r="P5" s="33">
        <v>1</v>
      </c>
      <c r="Q5" s="33">
        <v>1</v>
      </c>
      <c r="R5" s="33">
        <v>1</v>
      </c>
      <c r="S5" s="33">
        <v>1</v>
      </c>
      <c r="T5" s="33">
        <v>1</v>
      </c>
      <c r="U5" s="33">
        <v>1</v>
      </c>
      <c r="V5" s="33">
        <v>1</v>
      </c>
      <c r="W5" s="33">
        <v>1</v>
      </c>
      <c r="X5" s="33">
        <v>1</v>
      </c>
      <c r="Y5" s="33">
        <v>1</v>
      </c>
      <c r="Z5" s="33">
        <v>1</v>
      </c>
      <c r="AA5" s="33">
        <v>1</v>
      </c>
      <c r="AB5" s="33">
        <v>1</v>
      </c>
      <c r="AC5" s="33">
        <v>1</v>
      </c>
      <c r="AD5" s="33">
        <v>1</v>
      </c>
      <c r="AE5" s="33">
        <v>1</v>
      </c>
      <c r="AF5" s="33">
        <v>1</v>
      </c>
      <c r="AG5" s="33">
        <v>1</v>
      </c>
      <c r="AH5" s="33">
        <v>1</v>
      </c>
      <c r="AI5" s="33">
        <v>1</v>
      </c>
      <c r="AJ5" s="33">
        <v>1</v>
      </c>
      <c r="AK5" s="33">
        <v>1</v>
      </c>
      <c r="AL5" s="33">
        <v>1</v>
      </c>
      <c r="AM5" s="33">
        <v>1</v>
      </c>
      <c r="AN5" s="33">
        <v>1</v>
      </c>
      <c r="AO5" s="33">
        <v>1</v>
      </c>
      <c r="AP5" t="s">
        <v>38</v>
      </c>
      <c r="AQ5" s="33">
        <v>1</v>
      </c>
      <c r="AR5" s="33">
        <v>1</v>
      </c>
      <c r="AS5" s="33">
        <v>1</v>
      </c>
      <c r="AT5" s="33">
        <v>1</v>
      </c>
      <c r="AU5" s="33">
        <v>1</v>
      </c>
      <c r="AV5" s="33">
        <v>1</v>
      </c>
      <c r="AW5" s="33">
        <v>1</v>
      </c>
      <c r="AX5" s="33">
        <v>1</v>
      </c>
      <c r="AY5" s="33">
        <v>1</v>
      </c>
      <c r="AZ5" s="33">
        <v>1</v>
      </c>
      <c r="BA5" s="33">
        <v>1</v>
      </c>
      <c r="BB5" s="33">
        <v>1</v>
      </c>
      <c r="BC5" s="33">
        <v>1</v>
      </c>
      <c r="BD5" s="33">
        <v>1</v>
      </c>
      <c r="BE5" s="33">
        <v>1</v>
      </c>
      <c r="BF5" s="33">
        <v>1</v>
      </c>
      <c r="BG5" s="33">
        <v>1</v>
      </c>
      <c r="BH5" s="33">
        <v>1</v>
      </c>
      <c r="BI5" s="33">
        <v>1</v>
      </c>
      <c r="BJ5" s="33">
        <v>1</v>
      </c>
      <c r="BK5" s="33">
        <v>1</v>
      </c>
      <c r="BL5" s="33">
        <v>1</v>
      </c>
      <c r="BM5" s="33">
        <v>1</v>
      </c>
      <c r="BN5" s="33">
        <v>1</v>
      </c>
      <c r="BO5" s="33">
        <v>1</v>
      </c>
      <c r="BP5" s="33">
        <v>1</v>
      </c>
      <c r="BQ5" s="33">
        <v>1</v>
      </c>
      <c r="BR5" s="33">
        <v>1</v>
      </c>
      <c r="BS5" s="33">
        <v>1</v>
      </c>
      <c r="BT5" s="33">
        <v>1</v>
      </c>
    </row>
    <row r="6" spans="1:72" x14ac:dyDescent="0.35">
      <c r="K6" t="s">
        <v>250</v>
      </c>
      <c r="L6" s="33" t="s">
        <v>251</v>
      </c>
      <c r="M6" t="s">
        <v>252</v>
      </c>
      <c r="N6" t="s">
        <v>253</v>
      </c>
      <c r="O6" t="s">
        <v>253</v>
      </c>
      <c r="P6" t="s">
        <v>253</v>
      </c>
      <c r="Q6" t="s">
        <v>253</v>
      </c>
      <c r="R6" t="s">
        <v>253</v>
      </c>
      <c r="S6" t="s">
        <v>253</v>
      </c>
      <c r="T6" t="s">
        <v>254</v>
      </c>
      <c r="U6" t="s">
        <v>254</v>
      </c>
      <c r="V6" t="s">
        <v>254</v>
      </c>
      <c r="W6" t="s">
        <v>254</v>
      </c>
      <c r="X6" t="s">
        <v>254</v>
      </c>
      <c r="Y6" t="s">
        <v>254</v>
      </c>
      <c r="Z6" t="s">
        <v>254</v>
      </c>
      <c r="AA6" t="s">
        <v>254</v>
      </c>
      <c r="AB6" t="s">
        <v>254</v>
      </c>
      <c r="AC6" t="s">
        <v>254</v>
      </c>
      <c r="AD6" t="s">
        <v>254</v>
      </c>
      <c r="AE6" t="s">
        <v>254</v>
      </c>
      <c r="AF6" t="s">
        <v>254</v>
      </c>
      <c r="AG6" t="s">
        <v>254</v>
      </c>
      <c r="AH6" t="s">
        <v>254</v>
      </c>
      <c r="AI6" t="s">
        <v>254</v>
      </c>
      <c r="AJ6" t="s">
        <v>255</v>
      </c>
      <c r="AK6" t="s">
        <v>255</v>
      </c>
      <c r="AL6" t="s">
        <v>255</v>
      </c>
      <c r="AM6" t="s">
        <v>255</v>
      </c>
      <c r="AN6" t="s">
        <v>255</v>
      </c>
      <c r="AO6" t="s">
        <v>256</v>
      </c>
      <c r="AQ6" s="33" t="s">
        <v>251</v>
      </c>
      <c r="AR6" t="s">
        <v>252</v>
      </c>
      <c r="AS6" t="s">
        <v>253</v>
      </c>
      <c r="AT6" t="s">
        <v>253</v>
      </c>
      <c r="AU6" t="s">
        <v>253</v>
      </c>
      <c r="AV6" t="s">
        <v>253</v>
      </c>
      <c r="AW6" t="s">
        <v>253</v>
      </c>
      <c r="AX6" t="s">
        <v>253</v>
      </c>
      <c r="AY6" t="s">
        <v>254</v>
      </c>
      <c r="AZ6" t="s">
        <v>254</v>
      </c>
      <c r="BA6" t="s">
        <v>254</v>
      </c>
      <c r="BB6" t="s">
        <v>254</v>
      </c>
      <c r="BC6" t="s">
        <v>254</v>
      </c>
      <c r="BD6" t="s">
        <v>254</v>
      </c>
      <c r="BE6" t="s">
        <v>254</v>
      </c>
      <c r="BF6" t="s">
        <v>254</v>
      </c>
      <c r="BG6" t="s">
        <v>254</v>
      </c>
      <c r="BH6" t="s">
        <v>254</v>
      </c>
      <c r="BI6" t="s">
        <v>254</v>
      </c>
      <c r="BJ6" t="s">
        <v>254</v>
      </c>
      <c r="BK6" t="s">
        <v>254</v>
      </c>
      <c r="BL6" t="s">
        <v>254</v>
      </c>
      <c r="BM6" t="s">
        <v>254</v>
      </c>
      <c r="BN6" t="s">
        <v>254</v>
      </c>
      <c r="BO6" t="s">
        <v>255</v>
      </c>
      <c r="BP6" t="s">
        <v>255</v>
      </c>
      <c r="BQ6" t="s">
        <v>255</v>
      </c>
      <c r="BR6" t="s">
        <v>255</v>
      </c>
      <c r="BS6" t="s">
        <v>255</v>
      </c>
      <c r="BT6" t="s">
        <v>256</v>
      </c>
    </row>
    <row r="7" spans="1:72" x14ac:dyDescent="0.35">
      <c r="A7" t="s">
        <v>358</v>
      </c>
      <c r="B7" t="s">
        <v>359</v>
      </c>
      <c r="C7" t="s">
        <v>109</v>
      </c>
      <c r="D7" t="s">
        <v>110</v>
      </c>
      <c r="E7" t="s">
        <v>111</v>
      </c>
      <c r="F7" t="s">
        <v>112</v>
      </c>
      <c r="G7" t="s">
        <v>113</v>
      </c>
      <c r="H7" t="s">
        <v>114</v>
      </c>
      <c r="K7" t="s">
        <v>38</v>
      </c>
    </row>
    <row r="8" spans="1:72" x14ac:dyDescent="0.35">
      <c r="A8" s="34" t="s">
        <v>180</v>
      </c>
      <c r="B8" t="s">
        <v>257</v>
      </c>
      <c r="C8" s="35">
        <f>+AQ8</f>
        <v>0.10212765957446809</v>
      </c>
      <c r="D8" s="35">
        <f>+AR8</f>
        <v>0.33617021276595749</v>
      </c>
      <c r="E8" s="35">
        <f>IF(ISNUMBER(AVERAGE(AS8:AX8)),AVERAGE(AS8:AX8),"..")</f>
        <v>0.26914893617021274</v>
      </c>
      <c r="F8" s="35">
        <f>IF(ISNUMBER(AVERAGE(AY8:BN8)),AVERAGE(AY8:BN8),"..")</f>
        <v>0.31098013303378708</v>
      </c>
      <c r="G8" s="35">
        <f>IF(ISNUMBER(AVERAGE(BO8:BS8)),AVERAGE(BO8:BS8),"..")</f>
        <v>0.2672340425531915</v>
      </c>
      <c r="H8" s="35">
        <f>BT8</f>
        <v>0.1347826086956522</v>
      </c>
      <c r="I8" s="35"/>
      <c r="L8" s="41">
        <v>1.021276595744681</v>
      </c>
      <c r="M8" s="41">
        <v>3.3617021276595747</v>
      </c>
      <c r="N8" s="41">
        <v>2.4255319148936172</v>
      </c>
      <c r="O8" t="s">
        <v>25</v>
      </c>
      <c r="P8" s="41">
        <v>1.7021276595744679</v>
      </c>
      <c r="Q8" s="41">
        <v>1.6170212765957448</v>
      </c>
      <c r="R8" s="41">
        <v>5.0212765957446805</v>
      </c>
      <c r="S8" s="36" t="s">
        <v>25</v>
      </c>
      <c r="T8" s="41">
        <v>3.3913043478260869</v>
      </c>
      <c r="U8" s="41">
        <v>3.9148936170212769</v>
      </c>
      <c r="V8" s="36" t="s">
        <v>25</v>
      </c>
      <c r="W8" s="41">
        <v>2.5531914893617023</v>
      </c>
      <c r="X8" s="41">
        <v>2.2666666666666666</v>
      </c>
      <c r="Y8" s="36" t="s">
        <v>25</v>
      </c>
      <c r="Z8" s="41">
        <v>2.7234042553191493</v>
      </c>
      <c r="AA8" s="41">
        <v>1.6595744680851063</v>
      </c>
      <c r="AB8" s="41">
        <v>5.7446808510638299</v>
      </c>
      <c r="AC8" s="41">
        <v>3.3913043478260869</v>
      </c>
      <c r="AD8" s="41">
        <v>3.4666666666666668</v>
      </c>
      <c r="AE8" s="41">
        <v>3.5744680851063828</v>
      </c>
      <c r="AF8" s="41">
        <v>3.6170212765957448</v>
      </c>
      <c r="AG8" s="41">
        <v>2.7234042553191493</v>
      </c>
      <c r="AH8" s="41">
        <v>1.5319148936170213</v>
      </c>
      <c r="AI8" s="41">
        <v>2.9787234042553195</v>
      </c>
      <c r="AJ8" s="41">
        <v>1.9148936170212765</v>
      </c>
      <c r="AK8" s="41">
        <v>3.5319148936170217</v>
      </c>
      <c r="AL8" s="41">
        <v>1.9574468085106385</v>
      </c>
      <c r="AM8" s="41">
        <v>2.2978723404255321</v>
      </c>
      <c r="AN8" s="41">
        <v>3.6595744680851068</v>
      </c>
      <c r="AO8" s="41">
        <v>1.347826086956522</v>
      </c>
      <c r="AQ8" s="35">
        <f>IF(ISNUMBER(L8)=TRUE,AQ$5*(L8-AQ$4)/(AQ$3-AQ$4)+(1-AQ$5)*(1-(L8-AQ$4)/(AQ$3-AQ$4)),"..")</f>
        <v>0.10212765957446809</v>
      </c>
      <c r="AR8" s="35">
        <f t="shared" ref="AR8:BT8" si="0">IF(ISNUMBER(M8)=TRUE,AR$5*(M8-AR$4)/(AR$3-AR$4)+(1-AR$5)*(1-(M8-AR$4)/(AR$3-AR$4)),"..")</f>
        <v>0.33617021276595749</v>
      </c>
      <c r="AS8" s="35">
        <f t="shared" si="0"/>
        <v>0.24255319148936172</v>
      </c>
      <c r="AT8" s="35" t="str">
        <f t="shared" si="0"/>
        <v>..</v>
      </c>
      <c r="AU8" s="35">
        <f t="shared" si="0"/>
        <v>0.17021276595744678</v>
      </c>
      <c r="AV8" s="35">
        <f t="shared" si="0"/>
        <v>0.16170212765957448</v>
      </c>
      <c r="AW8" s="35">
        <f t="shared" si="0"/>
        <v>0.50212765957446803</v>
      </c>
      <c r="AX8" s="35" t="str">
        <f t="shared" si="0"/>
        <v>..</v>
      </c>
      <c r="AY8" s="35">
        <f t="shared" si="0"/>
        <v>0.33913043478260868</v>
      </c>
      <c r="AZ8" s="35">
        <f t="shared" si="0"/>
        <v>0.39148936170212767</v>
      </c>
      <c r="BA8" s="35" t="str">
        <f t="shared" si="0"/>
        <v>..</v>
      </c>
      <c r="BB8" s="35">
        <f t="shared" si="0"/>
        <v>0.25531914893617025</v>
      </c>
      <c r="BC8" s="35">
        <f t="shared" si="0"/>
        <v>0.22666666666666666</v>
      </c>
      <c r="BD8" s="35" t="str">
        <f t="shared" si="0"/>
        <v>..</v>
      </c>
      <c r="BE8" s="35">
        <f t="shared" si="0"/>
        <v>0.27234042553191495</v>
      </c>
      <c r="BF8" s="35">
        <f t="shared" si="0"/>
        <v>0.16595744680851063</v>
      </c>
      <c r="BG8" s="35">
        <f t="shared" si="0"/>
        <v>0.57446808510638303</v>
      </c>
      <c r="BH8" s="35">
        <f t="shared" si="0"/>
        <v>0.33913043478260868</v>
      </c>
      <c r="BI8" s="35">
        <f t="shared" si="0"/>
        <v>0.34666666666666668</v>
      </c>
      <c r="BJ8" s="35">
        <f t="shared" si="0"/>
        <v>0.35744680851063826</v>
      </c>
      <c r="BK8" s="35">
        <f t="shared" si="0"/>
        <v>0.36170212765957449</v>
      </c>
      <c r="BL8" s="35">
        <f t="shared" si="0"/>
        <v>0.27234042553191495</v>
      </c>
      <c r="BM8" s="35">
        <f t="shared" si="0"/>
        <v>0.15319148936170213</v>
      </c>
      <c r="BN8" s="35">
        <f t="shared" si="0"/>
        <v>0.29787234042553196</v>
      </c>
      <c r="BO8" s="35">
        <f t="shared" si="0"/>
        <v>0.19148936170212766</v>
      </c>
      <c r="BP8" s="35">
        <f t="shared" si="0"/>
        <v>0.35319148936170219</v>
      </c>
      <c r="BQ8" s="35">
        <f t="shared" si="0"/>
        <v>0.19574468085106383</v>
      </c>
      <c r="BR8" s="35">
        <f t="shared" si="0"/>
        <v>0.22978723404255322</v>
      </c>
      <c r="BS8" s="35">
        <f t="shared" si="0"/>
        <v>0.36595744680851067</v>
      </c>
      <c r="BT8" s="35">
        <f t="shared" si="0"/>
        <v>0.1347826086956522</v>
      </c>
    </row>
    <row r="9" spans="1:72" x14ac:dyDescent="0.35">
      <c r="A9" s="34" t="s">
        <v>181</v>
      </c>
      <c r="B9" t="s">
        <v>258</v>
      </c>
      <c r="C9" s="35">
        <f t="shared" ref="C9:D65" si="1">+AQ9</f>
        <v>0.57954545454545459</v>
      </c>
      <c r="D9" s="35">
        <f t="shared" si="1"/>
        <v>0.92359550561797765</v>
      </c>
      <c r="E9" s="35">
        <f t="shared" ref="E9:E65" si="2">IF(ISNUMBER(AVERAGE(AS9:AX9)),AVERAGE(AS9:AX9),"..")</f>
        <v>0.55550561797752807</v>
      </c>
      <c r="F9" s="35">
        <f t="shared" ref="F9:F65" si="3">IF(ISNUMBER(AVERAGE(AY9:BN9)),AVERAGE(AY9:BN9),"..")</f>
        <v>0.62395639575027417</v>
      </c>
      <c r="G9" s="35">
        <f t="shared" ref="G9:G65" si="4">IF(ISNUMBER(AVERAGE(BO9:BS9)),AVERAGE(BO9:BS9),"..")</f>
        <v>0.71710691181477704</v>
      </c>
      <c r="H9" s="35">
        <f t="shared" ref="H9:H65" si="5">BT9</f>
        <v>0.74</v>
      </c>
      <c r="I9" s="35"/>
      <c r="L9" s="41">
        <v>5.7954545454545459</v>
      </c>
      <c r="M9" s="41">
        <v>9.2359550561797761</v>
      </c>
      <c r="N9" s="41">
        <v>5.822222222222222</v>
      </c>
      <c r="O9" t="s">
        <v>25</v>
      </c>
      <c r="P9" s="41">
        <v>4.4000000000000004</v>
      </c>
      <c r="Q9" s="41">
        <v>4.177777777777778</v>
      </c>
      <c r="R9" s="41">
        <v>7.8202247191011232</v>
      </c>
      <c r="S9" s="36" t="s">
        <v>25</v>
      </c>
      <c r="T9" s="41">
        <v>6.844444444444445</v>
      </c>
      <c r="U9" s="41">
        <v>6.7415730337078656</v>
      </c>
      <c r="V9" s="36" t="s">
        <v>25</v>
      </c>
      <c r="W9" s="41">
        <v>7.3932584269662929</v>
      </c>
      <c r="X9" s="41">
        <v>5.7111111111111112</v>
      </c>
      <c r="Y9" s="36" t="s">
        <v>25</v>
      </c>
      <c r="Z9" s="41">
        <v>7.155555555555555</v>
      </c>
      <c r="AA9" s="41">
        <v>5.8426966292134832</v>
      </c>
      <c r="AB9" s="41">
        <v>6.3333333333333339</v>
      </c>
      <c r="AC9" s="41">
        <v>7.2808988764044944</v>
      </c>
      <c r="AD9" s="41">
        <v>4.9655172413793105</v>
      </c>
      <c r="AE9" s="41">
        <v>5.1685393258426968</v>
      </c>
      <c r="AF9" s="41">
        <v>7.191011235955056</v>
      </c>
      <c r="AG9" s="41">
        <v>4.4269662921348312</v>
      </c>
      <c r="AH9" s="41">
        <v>5.4545454545454541</v>
      </c>
      <c r="AI9" s="41">
        <v>6.844444444444445</v>
      </c>
      <c r="AJ9" s="41">
        <v>4.8444444444444441</v>
      </c>
      <c r="AK9" s="41">
        <v>8.1333333333333329</v>
      </c>
      <c r="AL9" s="41">
        <v>8.5555555555555554</v>
      </c>
      <c r="AM9" s="41">
        <v>6.6590909090909083</v>
      </c>
      <c r="AN9" s="41">
        <v>7.6629213483146064</v>
      </c>
      <c r="AO9" s="41">
        <v>7.4</v>
      </c>
      <c r="AQ9" s="35">
        <f t="shared" ref="AQ9:AQ65" si="6">IF(ISNUMBER(L9)=TRUE,AQ$5*(L9-AQ$4)/(AQ$3-AQ$4)+(1-AQ$5)*(1-(L9-AQ$4)/(AQ$3-AQ$4)),"..")</f>
        <v>0.57954545454545459</v>
      </c>
      <c r="AR9" s="35">
        <f t="shared" ref="AR9:AR65" si="7">IF(ISNUMBER(M9)=TRUE,AR$5*(M9-AR$4)/(AR$3-AR$4)+(1-AR$5)*(1-(M9-AR$4)/(AR$3-AR$4)),"..")</f>
        <v>0.92359550561797765</v>
      </c>
      <c r="AS9" s="35">
        <f t="shared" ref="AS9:AS65" si="8">IF(ISNUMBER(N9)=TRUE,AS$5*(N9-AS$4)/(AS$3-AS$4)+(1-AS$5)*(1-(N9-AS$4)/(AS$3-AS$4)),"..")</f>
        <v>0.5822222222222222</v>
      </c>
      <c r="AT9" s="35" t="str">
        <f t="shared" ref="AT9:AT65" si="9">IF(ISNUMBER(O9)=TRUE,AT$5*(O9-AT$4)/(AT$3-AT$4)+(1-AT$5)*(1-(O9-AT$4)/(AT$3-AT$4)),"..")</f>
        <v>..</v>
      </c>
      <c r="AU9" s="35">
        <f t="shared" ref="AU9:AU65" si="10">IF(ISNUMBER(P9)=TRUE,AU$5*(P9-AU$4)/(AU$3-AU$4)+(1-AU$5)*(1-(P9-AU$4)/(AU$3-AU$4)),"..")</f>
        <v>0.44000000000000006</v>
      </c>
      <c r="AV9" s="35">
        <f t="shared" ref="AV9:AV65" si="11">IF(ISNUMBER(Q9)=TRUE,AV$5*(Q9-AV$4)/(AV$3-AV$4)+(1-AV$5)*(1-(Q9-AV$4)/(AV$3-AV$4)),"..")</f>
        <v>0.4177777777777778</v>
      </c>
      <c r="AW9" s="35">
        <f t="shared" ref="AW9:AW65" si="12">IF(ISNUMBER(R9)=TRUE,AW$5*(R9-AW$4)/(AW$3-AW$4)+(1-AW$5)*(1-(R9-AW$4)/(AW$3-AW$4)),"..")</f>
        <v>0.78202247191011232</v>
      </c>
      <c r="AX9" s="35" t="str">
        <f t="shared" ref="AX9:AX65" si="13">IF(ISNUMBER(S9)=TRUE,AX$5*(S9-AX$4)/(AX$3-AX$4)+(1-AX$5)*(1-(S9-AX$4)/(AX$3-AX$4)),"..")</f>
        <v>..</v>
      </c>
      <c r="AY9" s="35">
        <f t="shared" ref="AY9:AY65" si="14">IF(ISNUMBER(T9)=TRUE,AY$5*(T9-AY$4)/(AY$3-AY$4)+(1-AY$5)*(1-(T9-AY$4)/(AY$3-AY$4)),"..")</f>
        <v>0.68444444444444452</v>
      </c>
      <c r="AZ9" s="35">
        <f t="shared" ref="AZ9:AZ65" si="15">IF(ISNUMBER(U9)=TRUE,AZ$5*(U9-AZ$4)/(AZ$3-AZ$4)+(1-AZ$5)*(1-(U9-AZ$4)/(AZ$3-AZ$4)),"..")</f>
        <v>0.67415730337078661</v>
      </c>
      <c r="BA9" s="35" t="str">
        <f t="shared" ref="BA9:BA65" si="16">IF(ISNUMBER(V9)=TRUE,BA$5*(V9-BA$4)/(BA$3-BA$4)+(1-BA$5)*(1-(V9-BA$4)/(BA$3-BA$4)),"..")</f>
        <v>..</v>
      </c>
      <c r="BB9" s="35">
        <f t="shared" ref="BB9:BB65" si="17">IF(ISNUMBER(W9)=TRUE,BB$5*(W9-BB$4)/(BB$3-BB$4)+(1-BB$5)*(1-(W9-BB$4)/(BB$3-BB$4)),"..")</f>
        <v>0.73932584269662927</v>
      </c>
      <c r="BC9" s="35">
        <f t="shared" ref="BC9:BC65" si="18">IF(ISNUMBER(X9)=TRUE,BC$5*(X9-BC$4)/(BC$3-BC$4)+(1-BC$5)*(1-(X9-BC$4)/(BC$3-BC$4)),"..")</f>
        <v>0.57111111111111112</v>
      </c>
      <c r="BD9" s="35" t="str">
        <f t="shared" ref="BD9:BD65" si="19">IF(ISNUMBER(Y9)=TRUE,BD$5*(Y9-BD$4)/(BD$3-BD$4)+(1-BD$5)*(1-(Y9-BD$4)/(BD$3-BD$4)),"..")</f>
        <v>..</v>
      </c>
      <c r="BE9" s="35">
        <f t="shared" ref="BE9:BE65" si="20">IF(ISNUMBER(Z9)=TRUE,BE$5*(Z9-BE$4)/(BE$3-BE$4)+(1-BE$5)*(1-(Z9-BE$4)/(BE$3-BE$4)),"..")</f>
        <v>0.7155555555555555</v>
      </c>
      <c r="BF9" s="35">
        <f t="shared" ref="BF9:BF65" si="21">IF(ISNUMBER(AA9)=TRUE,BF$5*(AA9-BF$4)/(BF$3-BF$4)+(1-BF$5)*(1-(AA9-BF$4)/(BF$3-BF$4)),"..")</f>
        <v>0.5842696629213483</v>
      </c>
      <c r="BG9" s="35">
        <f t="shared" ref="BG9:BG65" si="22">IF(ISNUMBER(AB9)=TRUE,BG$5*(AB9-BG$4)/(BG$3-BG$4)+(1-BG$5)*(1-(AB9-BG$4)/(BG$3-BG$4)),"..")</f>
        <v>0.63333333333333341</v>
      </c>
      <c r="BH9" s="35">
        <f t="shared" ref="BH9:BH65" si="23">IF(ISNUMBER(AC9)=TRUE,BH$5*(AC9-BH$4)/(BH$3-BH$4)+(1-BH$5)*(1-(AC9-BH$4)/(BH$3-BH$4)),"..")</f>
        <v>0.72808988764044946</v>
      </c>
      <c r="BI9" s="35">
        <f t="shared" ref="BI9:BI65" si="24">IF(ISNUMBER(AD9)=TRUE,BI$5*(AD9-BI$4)/(BI$3-BI$4)+(1-BI$5)*(1-(AD9-BI$4)/(BI$3-BI$4)),"..")</f>
        <v>0.49655172413793103</v>
      </c>
      <c r="BJ9" s="35">
        <f t="shared" ref="BJ9:BJ65" si="25">IF(ISNUMBER(AE9)=TRUE,BJ$5*(AE9-BJ$4)/(BJ$3-BJ$4)+(1-BJ$5)*(1-(AE9-BJ$4)/(BJ$3-BJ$4)),"..")</f>
        <v>0.5168539325842697</v>
      </c>
      <c r="BK9" s="35">
        <f t="shared" ref="BK9:BK65" si="26">IF(ISNUMBER(AF9)=TRUE,BK$5*(AF9-BK$4)/(BK$3-BK$4)+(1-BK$5)*(1-(AF9-BK$4)/(BK$3-BK$4)),"..")</f>
        <v>0.7191011235955056</v>
      </c>
      <c r="BL9" s="35">
        <f t="shared" ref="BL9:BL65" si="27">IF(ISNUMBER(AG9)=TRUE,BL$5*(AG9-BL$4)/(BL$3-BL$4)+(1-BL$5)*(1-(AG9-BL$4)/(BL$3-BL$4)),"..")</f>
        <v>0.44269662921348313</v>
      </c>
      <c r="BM9" s="35">
        <f t="shared" ref="BM9:BM65" si="28">IF(ISNUMBER(AH9)=TRUE,BM$5*(AH9-BM$4)/(BM$3-BM$4)+(1-BM$5)*(1-(AH9-BM$4)/(BM$3-BM$4)),"..")</f>
        <v>0.54545454545454541</v>
      </c>
      <c r="BN9" s="35">
        <f t="shared" ref="BN9:BN65" si="29">IF(ISNUMBER(AI9)=TRUE,BN$5*(AI9-BN$4)/(BN$3-BN$4)+(1-BN$5)*(1-(AI9-BN$4)/(BN$3-BN$4)),"..")</f>
        <v>0.68444444444444452</v>
      </c>
      <c r="BO9" s="35">
        <f t="shared" ref="BO9:BO65" si="30">IF(ISNUMBER(AJ9)=TRUE,BO$5*(AJ9-BO$4)/(BO$3-BO$4)+(1-BO$5)*(1-(AJ9-BO$4)/(BO$3-BO$4)),"..")</f>
        <v>0.4844444444444444</v>
      </c>
      <c r="BP9" s="35">
        <f t="shared" ref="BP9:BP65" si="31">IF(ISNUMBER(AK9)=TRUE,BP$5*(AK9-BP$4)/(BP$3-BP$4)+(1-BP$5)*(1-(AK9-BP$4)/(BP$3-BP$4)),"..")</f>
        <v>0.81333333333333324</v>
      </c>
      <c r="BQ9" s="35">
        <f t="shared" ref="BQ9:BQ65" si="32">IF(ISNUMBER(AL9)=TRUE,BQ$5*(AL9-BQ$4)/(BQ$3-BQ$4)+(1-BQ$5)*(1-(AL9-BQ$4)/(BQ$3-BQ$4)),"..")</f>
        <v>0.85555555555555551</v>
      </c>
      <c r="BR9" s="35">
        <f t="shared" ref="BR9:BR65" si="33">IF(ISNUMBER(AM9)=TRUE,BR$5*(AM9-BR$4)/(BR$3-BR$4)+(1-BR$5)*(1-(AM9-BR$4)/(BR$3-BR$4)),"..")</f>
        <v>0.66590909090909078</v>
      </c>
      <c r="BS9" s="35">
        <f t="shared" ref="BS9:BS65" si="34">IF(ISNUMBER(AN9)=TRUE,BS$5*(AN9-BS$4)/(BS$3-BS$4)+(1-BS$5)*(1-(AN9-BS$4)/(BS$3-BS$4)),"..")</f>
        <v>0.76629213483146064</v>
      </c>
      <c r="BT9" s="35">
        <f t="shared" ref="BT9:BT65" si="35">IF(ISNUMBER(AO9)=TRUE,BT$5*(AO9-BT$4)/(BT$3-BT$4)+(1-BT$5)*(1-(AO9-BT$4)/(BT$3-BT$4)),"..")</f>
        <v>0.74</v>
      </c>
    </row>
    <row r="10" spans="1:72" x14ac:dyDescent="0.35">
      <c r="A10" s="34" t="s">
        <v>182</v>
      </c>
      <c r="B10" t="s">
        <v>259</v>
      </c>
      <c r="C10" s="35">
        <f t="shared" si="1"/>
        <v>0.54509803921568634</v>
      </c>
      <c r="D10" s="35">
        <f t="shared" si="1"/>
        <v>0.9</v>
      </c>
      <c r="E10" s="35">
        <f t="shared" si="2"/>
        <v>0.56489291101055805</v>
      </c>
      <c r="F10" s="35">
        <f t="shared" si="3"/>
        <v>0.64059469941822866</v>
      </c>
      <c r="G10" s="35">
        <f t="shared" si="4"/>
        <v>0.73901538461538474</v>
      </c>
      <c r="H10" s="35">
        <f t="shared" si="5"/>
        <v>0.71153846153846145</v>
      </c>
      <c r="I10" s="35"/>
      <c r="L10" s="41">
        <v>5.4509803921568629</v>
      </c>
      <c r="M10" s="41">
        <v>9</v>
      </c>
      <c r="N10" s="41">
        <v>4.2307692307692308</v>
      </c>
      <c r="O10" t="s">
        <v>25</v>
      </c>
      <c r="P10" s="41">
        <v>5.1372549019607847</v>
      </c>
      <c r="Q10" s="41">
        <v>3.92</v>
      </c>
      <c r="R10" s="41">
        <v>9.3076923076923084</v>
      </c>
      <c r="S10" s="36" t="s">
        <v>25</v>
      </c>
      <c r="T10" s="41">
        <v>6.7307692307692299</v>
      </c>
      <c r="U10" s="41">
        <v>7.4615384615384617</v>
      </c>
      <c r="V10" s="36" t="s">
        <v>25</v>
      </c>
      <c r="W10" s="41">
        <v>8.0384615384615383</v>
      </c>
      <c r="X10" s="41">
        <v>5.7692307692307692</v>
      </c>
      <c r="Y10" s="36" t="s">
        <v>25</v>
      </c>
      <c r="Z10" s="41">
        <v>7.4509803921568629</v>
      </c>
      <c r="AA10" s="41">
        <v>5.6538461538461542</v>
      </c>
      <c r="AB10" s="41">
        <v>8.384615384615385</v>
      </c>
      <c r="AC10" s="41">
        <v>6.9615384615384617</v>
      </c>
      <c r="AD10" s="41">
        <v>3.3461538461538458</v>
      </c>
      <c r="AE10" s="41">
        <v>6.115384615384615</v>
      </c>
      <c r="AF10" s="41">
        <v>6.0784313725490193</v>
      </c>
      <c r="AG10" s="41">
        <v>5.384615384615385</v>
      </c>
      <c r="AH10" s="41">
        <v>6</v>
      </c>
      <c r="AI10" s="41">
        <v>6.3076923076923084</v>
      </c>
      <c r="AJ10" s="41">
        <v>4.4230769230769234</v>
      </c>
      <c r="AK10" s="41">
        <v>8.384615384615385</v>
      </c>
      <c r="AL10" s="41">
        <v>9.0769230769230766</v>
      </c>
      <c r="AM10" s="41">
        <v>6.3461538461538467</v>
      </c>
      <c r="AN10" s="41">
        <v>8.7200000000000006</v>
      </c>
      <c r="AO10" s="41">
        <v>7.115384615384615</v>
      </c>
      <c r="AQ10" s="35">
        <f t="shared" si="6"/>
        <v>0.54509803921568634</v>
      </c>
      <c r="AR10" s="35">
        <f t="shared" si="7"/>
        <v>0.9</v>
      </c>
      <c r="AS10" s="35">
        <f t="shared" si="8"/>
        <v>0.42307692307692307</v>
      </c>
      <c r="AT10" s="35" t="str">
        <f t="shared" si="9"/>
        <v>..</v>
      </c>
      <c r="AU10" s="35">
        <f t="shared" si="10"/>
        <v>0.51372549019607849</v>
      </c>
      <c r="AV10" s="35">
        <f t="shared" si="11"/>
        <v>0.39200000000000002</v>
      </c>
      <c r="AW10" s="35">
        <f t="shared" si="12"/>
        <v>0.93076923076923079</v>
      </c>
      <c r="AX10" s="35" t="str">
        <f t="shared" si="13"/>
        <v>..</v>
      </c>
      <c r="AY10" s="35">
        <f t="shared" si="14"/>
        <v>0.67307692307692302</v>
      </c>
      <c r="AZ10" s="35">
        <f t="shared" si="15"/>
        <v>0.74615384615384617</v>
      </c>
      <c r="BA10" s="35" t="str">
        <f t="shared" si="16"/>
        <v>..</v>
      </c>
      <c r="BB10" s="35">
        <f t="shared" si="17"/>
        <v>0.80384615384615388</v>
      </c>
      <c r="BC10" s="35">
        <f t="shared" si="18"/>
        <v>0.57692307692307687</v>
      </c>
      <c r="BD10" s="35" t="str">
        <f t="shared" si="19"/>
        <v>..</v>
      </c>
      <c r="BE10" s="35">
        <f t="shared" si="20"/>
        <v>0.74509803921568629</v>
      </c>
      <c r="BF10" s="35">
        <f t="shared" si="21"/>
        <v>0.56538461538461537</v>
      </c>
      <c r="BG10" s="35">
        <f t="shared" si="22"/>
        <v>0.83846153846153848</v>
      </c>
      <c r="BH10" s="35">
        <f t="shared" si="23"/>
        <v>0.69615384615384612</v>
      </c>
      <c r="BI10" s="35">
        <f t="shared" si="24"/>
        <v>0.33461538461538459</v>
      </c>
      <c r="BJ10" s="35">
        <f t="shared" si="25"/>
        <v>0.61153846153846148</v>
      </c>
      <c r="BK10" s="35">
        <f t="shared" si="26"/>
        <v>0.60784313725490191</v>
      </c>
      <c r="BL10" s="35">
        <f t="shared" si="27"/>
        <v>0.53846153846153855</v>
      </c>
      <c r="BM10" s="35">
        <f t="shared" si="28"/>
        <v>0.6</v>
      </c>
      <c r="BN10" s="35">
        <f t="shared" si="29"/>
        <v>0.63076923076923086</v>
      </c>
      <c r="BO10" s="35">
        <f t="shared" si="30"/>
        <v>0.44230769230769235</v>
      </c>
      <c r="BP10" s="35">
        <f t="shared" si="31"/>
        <v>0.83846153846153848</v>
      </c>
      <c r="BQ10" s="35">
        <f t="shared" si="32"/>
        <v>0.90769230769230769</v>
      </c>
      <c r="BR10" s="35">
        <f t="shared" si="33"/>
        <v>0.63461538461538469</v>
      </c>
      <c r="BS10" s="35">
        <f t="shared" si="34"/>
        <v>0.87200000000000011</v>
      </c>
      <c r="BT10" s="35">
        <f t="shared" si="35"/>
        <v>0.71153846153846145</v>
      </c>
    </row>
    <row r="11" spans="1:72" x14ac:dyDescent="0.35">
      <c r="A11" s="34" t="s">
        <v>183</v>
      </c>
      <c r="B11" t="s">
        <v>260</v>
      </c>
      <c r="C11" s="35">
        <f t="shared" si="1"/>
        <v>0.39411764705882357</v>
      </c>
      <c r="D11" s="35">
        <f t="shared" si="1"/>
        <v>0.56176470588235294</v>
      </c>
      <c r="E11" s="35">
        <f t="shared" si="2"/>
        <v>0.40454545454545454</v>
      </c>
      <c r="F11" s="35">
        <f t="shared" si="3"/>
        <v>0.48115011965439741</v>
      </c>
      <c r="G11" s="35">
        <f t="shared" si="4"/>
        <v>0.52462140587460282</v>
      </c>
      <c r="H11" s="35">
        <f t="shared" si="5"/>
        <v>0.53529411764705881</v>
      </c>
      <c r="I11" s="35"/>
      <c r="L11" s="41">
        <v>3.9411764705882355</v>
      </c>
      <c r="M11" s="41">
        <v>5.617647058823529</v>
      </c>
      <c r="N11" s="41">
        <v>2.1449275362318838</v>
      </c>
      <c r="O11" t="s">
        <v>25</v>
      </c>
      <c r="P11" s="41">
        <v>3</v>
      </c>
      <c r="Q11" s="41">
        <v>2.5151515151515156</v>
      </c>
      <c r="R11" s="41">
        <v>8.5217391304347831</v>
      </c>
      <c r="S11" s="36" t="s">
        <v>25</v>
      </c>
      <c r="T11" s="41">
        <v>5.4626865671641793</v>
      </c>
      <c r="U11" s="41">
        <v>5.5294117647058822</v>
      </c>
      <c r="V11" s="36" t="s">
        <v>25</v>
      </c>
      <c r="W11" s="41">
        <v>7.3529411764705888</v>
      </c>
      <c r="X11" s="41">
        <v>3.2835820895522385</v>
      </c>
      <c r="Y11" s="36" t="s">
        <v>25</v>
      </c>
      <c r="Z11" s="41">
        <v>6.0615384615384613</v>
      </c>
      <c r="AA11" s="41">
        <v>2.8115942028985508</v>
      </c>
      <c r="AB11" s="41">
        <v>8.3582089552238799</v>
      </c>
      <c r="AC11" s="41">
        <v>6.65625</v>
      </c>
      <c r="AD11" s="41">
        <v>1.8260869565217392</v>
      </c>
      <c r="AE11" s="41">
        <v>3.4705882352941178</v>
      </c>
      <c r="AF11" s="41">
        <v>5.4705882352941178</v>
      </c>
      <c r="AG11" s="41">
        <v>2.6363636363636367</v>
      </c>
      <c r="AH11" s="41">
        <v>4</v>
      </c>
      <c r="AI11" s="41">
        <v>4.4411764705882355</v>
      </c>
      <c r="AJ11" s="41">
        <v>2.8985507246376816</v>
      </c>
      <c r="AK11" s="41">
        <v>6.0303030303030312</v>
      </c>
      <c r="AL11" s="41">
        <v>6.735294117647058</v>
      </c>
      <c r="AM11" s="41">
        <v>3.4492753623188408</v>
      </c>
      <c r="AN11" s="41">
        <v>7.117647058823529</v>
      </c>
      <c r="AO11" s="41">
        <v>5.3529411764705879</v>
      </c>
      <c r="AQ11" s="35">
        <f t="shared" si="6"/>
        <v>0.39411764705882357</v>
      </c>
      <c r="AR11" s="35">
        <f t="shared" si="7"/>
        <v>0.56176470588235294</v>
      </c>
      <c r="AS11" s="35">
        <f t="shared" si="8"/>
        <v>0.21449275362318837</v>
      </c>
      <c r="AT11" s="35" t="str">
        <f t="shared" si="9"/>
        <v>..</v>
      </c>
      <c r="AU11" s="35">
        <f t="shared" si="10"/>
        <v>0.3</v>
      </c>
      <c r="AV11" s="35">
        <f t="shared" si="11"/>
        <v>0.25151515151515158</v>
      </c>
      <c r="AW11" s="35">
        <f t="shared" si="12"/>
        <v>0.85217391304347834</v>
      </c>
      <c r="AX11" s="35" t="str">
        <f t="shared" si="13"/>
        <v>..</v>
      </c>
      <c r="AY11" s="35">
        <f t="shared" si="14"/>
        <v>0.54626865671641789</v>
      </c>
      <c r="AZ11" s="35">
        <f t="shared" si="15"/>
        <v>0.55294117647058827</v>
      </c>
      <c r="BA11" s="35" t="str">
        <f t="shared" si="16"/>
        <v>..</v>
      </c>
      <c r="BB11" s="35">
        <f t="shared" si="17"/>
        <v>0.73529411764705888</v>
      </c>
      <c r="BC11" s="35">
        <f t="shared" si="18"/>
        <v>0.32835820895522383</v>
      </c>
      <c r="BD11" s="35" t="str">
        <f t="shared" si="19"/>
        <v>..</v>
      </c>
      <c r="BE11" s="35">
        <f t="shared" si="20"/>
        <v>0.60615384615384615</v>
      </c>
      <c r="BF11" s="35">
        <f t="shared" si="21"/>
        <v>0.28115942028985508</v>
      </c>
      <c r="BG11" s="35">
        <f t="shared" si="22"/>
        <v>0.83582089552238803</v>
      </c>
      <c r="BH11" s="35">
        <f t="shared" si="23"/>
        <v>0.66562500000000002</v>
      </c>
      <c r="BI11" s="35">
        <f t="shared" si="24"/>
        <v>0.18260869565217391</v>
      </c>
      <c r="BJ11" s="35">
        <f t="shared" si="25"/>
        <v>0.34705882352941175</v>
      </c>
      <c r="BK11" s="35">
        <f t="shared" si="26"/>
        <v>0.54705882352941182</v>
      </c>
      <c r="BL11" s="35">
        <f t="shared" si="27"/>
        <v>0.26363636363636367</v>
      </c>
      <c r="BM11" s="35">
        <f t="shared" si="28"/>
        <v>0.4</v>
      </c>
      <c r="BN11" s="35">
        <f t="shared" si="29"/>
        <v>0.44411764705882356</v>
      </c>
      <c r="BO11" s="35">
        <f t="shared" si="30"/>
        <v>0.28985507246376818</v>
      </c>
      <c r="BP11" s="35">
        <f t="shared" si="31"/>
        <v>0.60303030303030314</v>
      </c>
      <c r="BQ11" s="35">
        <f t="shared" si="32"/>
        <v>0.67352941176470582</v>
      </c>
      <c r="BR11" s="35">
        <f t="shared" si="33"/>
        <v>0.3449275362318841</v>
      </c>
      <c r="BS11" s="35">
        <f t="shared" si="34"/>
        <v>0.71176470588235285</v>
      </c>
      <c r="BT11" s="35">
        <f t="shared" si="35"/>
        <v>0.53529411764705881</v>
      </c>
    </row>
    <row r="12" spans="1:72" x14ac:dyDescent="0.35">
      <c r="A12" s="37" t="s">
        <v>185</v>
      </c>
      <c r="B12" t="s">
        <v>261</v>
      </c>
      <c r="C12" s="35">
        <f t="shared" si="1"/>
        <v>0.31463414634146342</v>
      </c>
      <c r="D12" s="35">
        <f t="shared" si="1"/>
        <v>0.71951219512195119</v>
      </c>
      <c r="E12" s="35">
        <f t="shared" si="2"/>
        <v>0.35137006925624814</v>
      </c>
      <c r="F12" s="35">
        <f t="shared" si="3"/>
        <v>0.39330534414948332</v>
      </c>
      <c r="G12" s="35">
        <f t="shared" si="4"/>
        <v>0.3073170731707317</v>
      </c>
      <c r="H12" s="35">
        <f t="shared" si="5"/>
        <v>0.11000000000000001</v>
      </c>
      <c r="I12" s="35"/>
      <c r="L12" s="41">
        <v>3.1463414634146343</v>
      </c>
      <c r="M12" s="41">
        <v>7.1951219512195124</v>
      </c>
      <c r="N12" s="41">
        <v>4.8780487804878048</v>
      </c>
      <c r="O12" t="s">
        <v>25</v>
      </c>
      <c r="P12" s="41">
        <v>3.6829268292682924</v>
      </c>
      <c r="Q12" s="41">
        <v>1</v>
      </c>
      <c r="R12" s="41">
        <v>4.4938271604938276</v>
      </c>
      <c r="S12" s="36" t="s">
        <v>25</v>
      </c>
      <c r="T12" s="41">
        <v>4.1481481481481479</v>
      </c>
      <c r="U12" s="41">
        <v>4.8292682926829267</v>
      </c>
      <c r="V12" s="36" t="s">
        <v>25</v>
      </c>
      <c r="W12" s="41">
        <v>5.8987341772151902</v>
      </c>
      <c r="X12" s="41">
        <v>2.3658536585365857</v>
      </c>
      <c r="Y12" s="36" t="s">
        <v>25</v>
      </c>
      <c r="Z12" s="41">
        <v>2.3703703703703702</v>
      </c>
      <c r="AA12" s="41">
        <v>2.9024390243902438</v>
      </c>
      <c r="AB12" s="41">
        <v>5.7468354430379751</v>
      </c>
      <c r="AC12" s="41">
        <v>4.05</v>
      </c>
      <c r="AD12" s="41">
        <v>4.5121951219512191</v>
      </c>
      <c r="AE12" s="41">
        <v>2.7901234567901234</v>
      </c>
      <c r="AF12" s="41">
        <v>7.0487804878048781</v>
      </c>
      <c r="AG12" s="41">
        <v>2.1463414634146343</v>
      </c>
      <c r="AH12" s="41">
        <v>4.4000000000000004</v>
      </c>
      <c r="AI12" s="41">
        <v>1.8536585365853657</v>
      </c>
      <c r="AJ12" s="41">
        <v>2.024390243902439</v>
      </c>
      <c r="AK12" s="41">
        <v>3.1951219512195124</v>
      </c>
      <c r="AL12" s="41">
        <v>3.3170731707317076</v>
      </c>
      <c r="AM12" s="41">
        <v>2.2195121951219514</v>
      </c>
      <c r="AN12" s="41">
        <v>4.6097560975609753</v>
      </c>
      <c r="AO12" s="41">
        <v>1.1000000000000001</v>
      </c>
      <c r="AQ12" s="35">
        <f t="shared" si="6"/>
        <v>0.31463414634146342</v>
      </c>
      <c r="AR12" s="35">
        <f t="shared" si="7"/>
        <v>0.71951219512195119</v>
      </c>
      <c r="AS12" s="35">
        <f t="shared" si="8"/>
        <v>0.48780487804878048</v>
      </c>
      <c r="AT12" s="35" t="str">
        <f t="shared" si="9"/>
        <v>..</v>
      </c>
      <c r="AU12" s="35">
        <f t="shared" si="10"/>
        <v>0.36829268292682926</v>
      </c>
      <c r="AV12" s="35">
        <f t="shared" si="11"/>
        <v>0.1</v>
      </c>
      <c r="AW12" s="35">
        <f t="shared" si="12"/>
        <v>0.44938271604938274</v>
      </c>
      <c r="AX12" s="35" t="str">
        <f t="shared" si="13"/>
        <v>..</v>
      </c>
      <c r="AY12" s="35">
        <f t="shared" si="14"/>
        <v>0.4148148148148148</v>
      </c>
      <c r="AZ12" s="35">
        <f t="shared" si="15"/>
        <v>0.48292682926829267</v>
      </c>
      <c r="BA12" s="35" t="str">
        <f t="shared" si="16"/>
        <v>..</v>
      </c>
      <c r="BB12" s="35">
        <f t="shared" si="17"/>
        <v>0.58987341772151902</v>
      </c>
      <c r="BC12" s="35">
        <f t="shared" si="18"/>
        <v>0.23658536585365858</v>
      </c>
      <c r="BD12" s="35" t="str">
        <f t="shared" si="19"/>
        <v>..</v>
      </c>
      <c r="BE12" s="35">
        <f t="shared" si="20"/>
        <v>0.23703703703703702</v>
      </c>
      <c r="BF12" s="35">
        <f t="shared" si="21"/>
        <v>0.29024390243902437</v>
      </c>
      <c r="BG12" s="35">
        <f t="shared" si="22"/>
        <v>0.57468354430379753</v>
      </c>
      <c r="BH12" s="35">
        <f t="shared" si="23"/>
        <v>0.40499999999999997</v>
      </c>
      <c r="BI12" s="35">
        <f t="shared" si="24"/>
        <v>0.45121951219512191</v>
      </c>
      <c r="BJ12" s="35">
        <f t="shared" si="25"/>
        <v>0.27901234567901234</v>
      </c>
      <c r="BK12" s="35">
        <f t="shared" si="26"/>
        <v>0.70487804878048776</v>
      </c>
      <c r="BL12" s="35">
        <f t="shared" si="27"/>
        <v>0.21463414634146344</v>
      </c>
      <c r="BM12" s="35">
        <f t="shared" si="28"/>
        <v>0.44000000000000006</v>
      </c>
      <c r="BN12" s="35">
        <f t="shared" si="29"/>
        <v>0.18536585365853658</v>
      </c>
      <c r="BO12" s="35">
        <f t="shared" si="30"/>
        <v>0.20243902439024392</v>
      </c>
      <c r="BP12" s="35">
        <f t="shared" si="31"/>
        <v>0.31951219512195123</v>
      </c>
      <c r="BQ12" s="35">
        <f t="shared" si="32"/>
        <v>0.33170731707317075</v>
      </c>
      <c r="BR12" s="35">
        <f t="shared" si="33"/>
        <v>0.22195121951219515</v>
      </c>
      <c r="BS12" s="35">
        <f t="shared" si="34"/>
        <v>0.46097560975609753</v>
      </c>
      <c r="BT12" s="35">
        <f t="shared" si="35"/>
        <v>0.11000000000000001</v>
      </c>
    </row>
    <row r="13" spans="1:72" x14ac:dyDescent="0.35">
      <c r="A13" s="34" t="s">
        <v>184</v>
      </c>
      <c r="B13" t="s">
        <v>262</v>
      </c>
      <c r="C13" s="35">
        <f t="shared" si="1"/>
        <v>0.37627118644067792</v>
      </c>
      <c r="D13" s="35">
        <f t="shared" si="1"/>
        <v>0.56333333333333335</v>
      </c>
      <c r="E13" s="35">
        <f t="shared" si="2"/>
        <v>0.30720338983050843</v>
      </c>
      <c r="F13" s="35">
        <f t="shared" si="3"/>
        <v>0.48798006695372476</v>
      </c>
      <c r="G13" s="35">
        <f t="shared" si="4"/>
        <v>0.25318644067796614</v>
      </c>
      <c r="H13" s="35">
        <f t="shared" si="5"/>
        <v>0.12881355932203392</v>
      </c>
      <c r="I13" s="35"/>
      <c r="L13" s="41">
        <v>3.7627118644067794</v>
      </c>
      <c r="M13" s="41">
        <v>5.6333333333333337</v>
      </c>
      <c r="N13" s="41">
        <v>3</v>
      </c>
      <c r="O13" t="s">
        <v>25</v>
      </c>
      <c r="P13" s="41">
        <v>2.666666666666667</v>
      </c>
      <c r="Q13" s="41">
        <v>1.2881355932203391</v>
      </c>
      <c r="R13" s="41">
        <v>5.333333333333333</v>
      </c>
      <c r="S13" s="36" t="s">
        <v>25</v>
      </c>
      <c r="T13" s="41">
        <v>5.166666666666667</v>
      </c>
      <c r="U13" s="41">
        <v>3.2203389830508478</v>
      </c>
      <c r="V13" s="36" t="s">
        <v>25</v>
      </c>
      <c r="W13" s="41">
        <v>4.666666666666667</v>
      </c>
      <c r="X13" s="41">
        <v>3.5593220338983054</v>
      </c>
      <c r="Y13" s="36" t="s">
        <v>25</v>
      </c>
      <c r="Z13" s="41">
        <v>3</v>
      </c>
      <c r="AA13" s="41">
        <v>3.3898305084745761</v>
      </c>
      <c r="AB13" s="41">
        <v>7.0344827586206904</v>
      </c>
      <c r="AC13" s="41">
        <v>5.3928571428571432</v>
      </c>
      <c r="AD13" s="41">
        <v>6.068965517241379</v>
      </c>
      <c r="AE13" s="41">
        <v>7.0666666666666664</v>
      </c>
      <c r="AF13" s="41">
        <v>4.7</v>
      </c>
      <c r="AG13" s="41">
        <v>4.1333333333333337</v>
      </c>
      <c r="AH13" s="41">
        <v>3.833333333333333</v>
      </c>
      <c r="AI13" s="41">
        <v>7.0847457627118651</v>
      </c>
      <c r="AJ13" s="41">
        <v>1.2</v>
      </c>
      <c r="AK13" s="41">
        <v>1.6</v>
      </c>
      <c r="AL13" s="41">
        <v>2.7</v>
      </c>
      <c r="AM13" s="41">
        <v>3.6</v>
      </c>
      <c r="AN13" s="41">
        <v>3.5593220338983054</v>
      </c>
      <c r="AO13" s="41">
        <v>1.2881355932203391</v>
      </c>
      <c r="AQ13" s="35">
        <f t="shared" si="6"/>
        <v>0.37627118644067792</v>
      </c>
      <c r="AR13" s="35">
        <f t="shared" si="7"/>
        <v>0.56333333333333335</v>
      </c>
      <c r="AS13" s="35">
        <f t="shared" si="8"/>
        <v>0.3</v>
      </c>
      <c r="AT13" s="35" t="str">
        <f t="shared" si="9"/>
        <v>..</v>
      </c>
      <c r="AU13" s="35">
        <f t="shared" si="10"/>
        <v>0.26666666666666672</v>
      </c>
      <c r="AV13" s="35">
        <f t="shared" si="11"/>
        <v>0.12881355932203392</v>
      </c>
      <c r="AW13" s="35">
        <f t="shared" si="12"/>
        <v>0.53333333333333333</v>
      </c>
      <c r="AX13" s="35" t="str">
        <f t="shared" si="13"/>
        <v>..</v>
      </c>
      <c r="AY13" s="35">
        <f t="shared" si="14"/>
        <v>0.51666666666666672</v>
      </c>
      <c r="AZ13" s="35">
        <f t="shared" si="15"/>
        <v>0.32203389830508478</v>
      </c>
      <c r="BA13" s="35" t="str">
        <f t="shared" si="16"/>
        <v>..</v>
      </c>
      <c r="BB13" s="35">
        <f t="shared" si="17"/>
        <v>0.46666666666666667</v>
      </c>
      <c r="BC13" s="35">
        <f t="shared" si="18"/>
        <v>0.35593220338983056</v>
      </c>
      <c r="BD13" s="35" t="str">
        <f t="shared" si="19"/>
        <v>..</v>
      </c>
      <c r="BE13" s="35">
        <f t="shared" si="20"/>
        <v>0.3</v>
      </c>
      <c r="BF13" s="35">
        <f t="shared" si="21"/>
        <v>0.33898305084745761</v>
      </c>
      <c r="BG13" s="35">
        <f t="shared" si="22"/>
        <v>0.70344827586206904</v>
      </c>
      <c r="BH13" s="35">
        <f t="shared" si="23"/>
        <v>0.53928571428571437</v>
      </c>
      <c r="BI13" s="35">
        <f t="shared" si="24"/>
        <v>0.60689655172413792</v>
      </c>
      <c r="BJ13" s="35">
        <f t="shared" si="25"/>
        <v>0.70666666666666667</v>
      </c>
      <c r="BK13" s="35">
        <f t="shared" si="26"/>
        <v>0.47000000000000003</v>
      </c>
      <c r="BL13" s="35">
        <f t="shared" si="27"/>
        <v>0.41333333333333339</v>
      </c>
      <c r="BM13" s="35">
        <f t="shared" si="28"/>
        <v>0.3833333333333333</v>
      </c>
      <c r="BN13" s="35">
        <f t="shared" si="29"/>
        <v>0.70847457627118648</v>
      </c>
      <c r="BO13" s="35">
        <f t="shared" si="30"/>
        <v>0.12</v>
      </c>
      <c r="BP13" s="35">
        <f t="shared" si="31"/>
        <v>0.16</v>
      </c>
      <c r="BQ13" s="35">
        <f t="shared" si="32"/>
        <v>0.27</v>
      </c>
      <c r="BR13" s="35">
        <f t="shared" si="33"/>
        <v>0.36</v>
      </c>
      <c r="BS13" s="35">
        <f t="shared" si="34"/>
        <v>0.35593220338983056</v>
      </c>
      <c r="BT13" s="35">
        <f t="shared" si="35"/>
        <v>0.12881355932203392</v>
      </c>
    </row>
    <row r="14" spans="1:72" x14ac:dyDescent="0.35">
      <c r="A14" s="34" t="s">
        <v>187</v>
      </c>
      <c r="B14" t="s">
        <v>263</v>
      </c>
      <c r="C14" s="35">
        <f t="shared" si="1"/>
        <v>0.53805309734513274</v>
      </c>
      <c r="D14" s="35">
        <f t="shared" si="1"/>
        <v>0.89043478260869569</v>
      </c>
      <c r="E14" s="35">
        <f t="shared" si="2"/>
        <v>0.55874567141208153</v>
      </c>
      <c r="F14" s="35">
        <f t="shared" si="3"/>
        <v>0.60237779561309146</v>
      </c>
      <c r="G14" s="35">
        <f t="shared" si="4"/>
        <v>0.69107736492057392</v>
      </c>
      <c r="H14" s="35">
        <f t="shared" si="5"/>
        <v>0.7</v>
      </c>
      <c r="I14" s="35"/>
      <c r="L14" s="41">
        <v>5.3805309734513278</v>
      </c>
      <c r="M14" s="41">
        <v>8.9043478260869566</v>
      </c>
      <c r="N14" s="41">
        <v>4.9913043478260866</v>
      </c>
      <c r="O14" t="s">
        <v>25</v>
      </c>
      <c r="P14" s="41">
        <v>5.115044247787611</v>
      </c>
      <c r="Q14" s="41">
        <v>3.7913043478260873</v>
      </c>
      <c r="R14" s="41">
        <v>8.4521739130434774</v>
      </c>
      <c r="S14" s="36" t="s">
        <v>25</v>
      </c>
      <c r="T14" s="41">
        <v>5.6842105263157894</v>
      </c>
      <c r="U14" s="41">
        <v>6.2456140350877192</v>
      </c>
      <c r="V14" s="36" t="s">
        <v>25</v>
      </c>
      <c r="W14" s="41">
        <v>6.9391304347826086</v>
      </c>
      <c r="X14" s="41">
        <v>5.6842105263157894</v>
      </c>
      <c r="Y14" s="36" t="s">
        <v>25</v>
      </c>
      <c r="Z14" s="41">
        <v>6.1754385964912277</v>
      </c>
      <c r="AA14" s="41">
        <v>5.5087719298245617</v>
      </c>
      <c r="AB14" s="41">
        <v>6.6548672566371678</v>
      </c>
      <c r="AC14" s="41">
        <v>6.4561403508771935</v>
      </c>
      <c r="AD14" s="41">
        <v>4.807017543859649</v>
      </c>
      <c r="AE14" s="41">
        <v>5.2142857142857144</v>
      </c>
      <c r="AF14" s="41">
        <v>7.4912280701754383</v>
      </c>
      <c r="AG14" s="41">
        <v>5.8053097345132745</v>
      </c>
      <c r="AH14" s="41">
        <v>5</v>
      </c>
      <c r="AI14" s="41">
        <v>6.6666666666666661</v>
      </c>
      <c r="AJ14" s="41">
        <v>4.1565217391304348</v>
      </c>
      <c r="AK14" s="41">
        <v>8.0884955752212395</v>
      </c>
      <c r="AL14" s="41">
        <v>8.4695652173913043</v>
      </c>
      <c r="AM14" s="41">
        <v>5.8571428571428568</v>
      </c>
      <c r="AN14" s="41">
        <v>7.9821428571428577</v>
      </c>
      <c r="AO14" s="41">
        <v>7</v>
      </c>
      <c r="AQ14" s="35">
        <f t="shared" si="6"/>
        <v>0.53805309734513274</v>
      </c>
      <c r="AR14" s="35">
        <f t="shared" si="7"/>
        <v>0.89043478260869569</v>
      </c>
      <c r="AS14" s="35">
        <f t="shared" si="8"/>
        <v>0.49913043478260866</v>
      </c>
      <c r="AT14" s="35" t="str">
        <f t="shared" si="9"/>
        <v>..</v>
      </c>
      <c r="AU14" s="35">
        <f t="shared" si="10"/>
        <v>0.51150442477876112</v>
      </c>
      <c r="AV14" s="35">
        <f t="shared" si="11"/>
        <v>0.37913043478260872</v>
      </c>
      <c r="AW14" s="35">
        <f t="shared" si="12"/>
        <v>0.8452173913043477</v>
      </c>
      <c r="AX14" s="35" t="str">
        <f t="shared" si="13"/>
        <v>..</v>
      </c>
      <c r="AY14" s="35">
        <f t="shared" si="14"/>
        <v>0.56842105263157894</v>
      </c>
      <c r="AZ14" s="35">
        <f t="shared" si="15"/>
        <v>0.62456140350877187</v>
      </c>
      <c r="BA14" s="35" t="str">
        <f t="shared" si="16"/>
        <v>..</v>
      </c>
      <c r="BB14" s="35">
        <f t="shared" si="17"/>
        <v>0.69391304347826088</v>
      </c>
      <c r="BC14" s="35">
        <f t="shared" si="18"/>
        <v>0.56842105263157894</v>
      </c>
      <c r="BD14" s="35" t="str">
        <f t="shared" si="19"/>
        <v>..</v>
      </c>
      <c r="BE14" s="35">
        <f t="shared" si="20"/>
        <v>0.61754385964912273</v>
      </c>
      <c r="BF14" s="35">
        <f t="shared" si="21"/>
        <v>0.55087719298245619</v>
      </c>
      <c r="BG14" s="35">
        <f t="shared" si="22"/>
        <v>0.6654867256637168</v>
      </c>
      <c r="BH14" s="35">
        <f t="shared" si="23"/>
        <v>0.64561403508771931</v>
      </c>
      <c r="BI14" s="35">
        <f t="shared" si="24"/>
        <v>0.48070175438596491</v>
      </c>
      <c r="BJ14" s="35">
        <f t="shared" si="25"/>
        <v>0.52142857142857146</v>
      </c>
      <c r="BK14" s="35">
        <f t="shared" si="26"/>
        <v>0.74912280701754386</v>
      </c>
      <c r="BL14" s="35">
        <f t="shared" si="27"/>
        <v>0.58053097345132743</v>
      </c>
      <c r="BM14" s="35">
        <f t="shared" si="28"/>
        <v>0.5</v>
      </c>
      <c r="BN14" s="35">
        <f t="shared" si="29"/>
        <v>0.66666666666666663</v>
      </c>
      <c r="BO14" s="35">
        <f t="shared" si="30"/>
        <v>0.41565217391304349</v>
      </c>
      <c r="BP14" s="35">
        <f t="shared" si="31"/>
        <v>0.80884955752212395</v>
      </c>
      <c r="BQ14" s="35">
        <f t="shared" si="32"/>
        <v>0.84695652173913039</v>
      </c>
      <c r="BR14" s="35">
        <f t="shared" si="33"/>
        <v>0.58571428571428563</v>
      </c>
      <c r="BS14" s="35">
        <f t="shared" si="34"/>
        <v>0.79821428571428577</v>
      </c>
      <c r="BT14" s="35">
        <f t="shared" si="35"/>
        <v>0.7</v>
      </c>
    </row>
    <row r="15" spans="1:72" x14ac:dyDescent="0.35">
      <c r="A15" s="34" t="s">
        <v>189</v>
      </c>
      <c r="B15" t="s">
        <v>264</v>
      </c>
      <c r="C15" s="35">
        <f t="shared" si="1"/>
        <v>0.59428571428571431</v>
      </c>
      <c r="D15" s="35">
        <f t="shared" si="1"/>
        <v>0.88571428571428579</v>
      </c>
      <c r="E15" s="35">
        <f t="shared" si="2"/>
        <v>0.56050420168067228</v>
      </c>
      <c r="F15" s="35">
        <f t="shared" si="3"/>
        <v>0.60196696860562404</v>
      </c>
      <c r="G15" s="35">
        <f t="shared" si="4"/>
        <v>0.53257142857142858</v>
      </c>
      <c r="H15" s="35">
        <f t="shared" si="5"/>
        <v>0.5714285714285714</v>
      </c>
      <c r="I15" s="35"/>
      <c r="L15" s="41">
        <v>5.9428571428571431</v>
      </c>
      <c r="M15" s="41">
        <v>8.8571428571428577</v>
      </c>
      <c r="N15" s="41">
        <v>5.6</v>
      </c>
      <c r="O15" t="s">
        <v>25</v>
      </c>
      <c r="P15" s="41">
        <v>5.4705882352941178</v>
      </c>
      <c r="Q15" s="41">
        <v>3.2352941176470589</v>
      </c>
      <c r="R15" s="41">
        <v>8.1142857142857139</v>
      </c>
      <c r="S15" s="36" t="s">
        <v>25</v>
      </c>
      <c r="T15" s="41">
        <v>5.9428571428571431</v>
      </c>
      <c r="U15" s="41">
        <v>6.4</v>
      </c>
      <c r="V15" s="36" t="s">
        <v>25</v>
      </c>
      <c r="W15" s="41">
        <v>7.2941176470588243</v>
      </c>
      <c r="X15" s="41">
        <v>5.2</v>
      </c>
      <c r="Y15" s="36" t="s">
        <v>25</v>
      </c>
      <c r="Z15" s="41">
        <v>7</v>
      </c>
      <c r="AA15" s="41">
        <v>5.0285714285714285</v>
      </c>
      <c r="AB15" s="41">
        <v>8.0571428571428569</v>
      </c>
      <c r="AC15" s="41">
        <v>6.7058823529411757</v>
      </c>
      <c r="AD15" s="41">
        <v>5.117647058823529</v>
      </c>
      <c r="AE15" s="41">
        <v>6.8</v>
      </c>
      <c r="AF15" s="41">
        <v>6.8484848484848477</v>
      </c>
      <c r="AG15" s="41">
        <v>3.7142857142857144</v>
      </c>
      <c r="AH15" s="41">
        <v>5.8235294117647056</v>
      </c>
      <c r="AI15" s="41">
        <v>4.3428571428571425</v>
      </c>
      <c r="AJ15" s="41">
        <v>4.8</v>
      </c>
      <c r="AK15" s="41">
        <v>5.8285714285714283</v>
      </c>
      <c r="AL15" s="41">
        <v>6.5142857142857142</v>
      </c>
      <c r="AM15" s="41">
        <v>4.9142857142857146</v>
      </c>
      <c r="AN15" s="41">
        <v>4.5714285714285712</v>
      </c>
      <c r="AO15" s="41">
        <v>5.7142857142857144</v>
      </c>
      <c r="AQ15" s="35">
        <f t="shared" si="6"/>
        <v>0.59428571428571431</v>
      </c>
      <c r="AR15" s="35">
        <f t="shared" si="7"/>
        <v>0.88571428571428579</v>
      </c>
      <c r="AS15" s="35">
        <f t="shared" si="8"/>
        <v>0.55999999999999994</v>
      </c>
      <c r="AT15" s="35" t="str">
        <f t="shared" si="9"/>
        <v>..</v>
      </c>
      <c r="AU15" s="35">
        <f t="shared" si="10"/>
        <v>0.54705882352941182</v>
      </c>
      <c r="AV15" s="35">
        <f t="shared" si="11"/>
        <v>0.3235294117647059</v>
      </c>
      <c r="AW15" s="35">
        <f t="shared" si="12"/>
        <v>0.81142857142857139</v>
      </c>
      <c r="AX15" s="35" t="str">
        <f t="shared" si="13"/>
        <v>..</v>
      </c>
      <c r="AY15" s="35">
        <f t="shared" si="14"/>
        <v>0.59428571428571431</v>
      </c>
      <c r="AZ15" s="35">
        <f t="shared" si="15"/>
        <v>0.64</v>
      </c>
      <c r="BA15" s="35" t="str">
        <f t="shared" si="16"/>
        <v>..</v>
      </c>
      <c r="BB15" s="35">
        <f t="shared" si="17"/>
        <v>0.72941176470588243</v>
      </c>
      <c r="BC15" s="35">
        <f t="shared" si="18"/>
        <v>0.52</v>
      </c>
      <c r="BD15" s="35" t="str">
        <f t="shared" si="19"/>
        <v>..</v>
      </c>
      <c r="BE15" s="35">
        <f t="shared" si="20"/>
        <v>0.7</v>
      </c>
      <c r="BF15" s="35">
        <f t="shared" si="21"/>
        <v>0.50285714285714289</v>
      </c>
      <c r="BG15" s="35">
        <f t="shared" si="22"/>
        <v>0.80571428571428572</v>
      </c>
      <c r="BH15" s="35">
        <f t="shared" si="23"/>
        <v>0.6705882352941176</v>
      </c>
      <c r="BI15" s="35">
        <f t="shared" si="24"/>
        <v>0.5117647058823529</v>
      </c>
      <c r="BJ15" s="35">
        <f t="shared" si="25"/>
        <v>0.67999999999999994</v>
      </c>
      <c r="BK15" s="35">
        <f t="shared" si="26"/>
        <v>0.68484848484848482</v>
      </c>
      <c r="BL15" s="35">
        <f t="shared" si="27"/>
        <v>0.37142857142857144</v>
      </c>
      <c r="BM15" s="35">
        <f t="shared" si="28"/>
        <v>0.58235294117647052</v>
      </c>
      <c r="BN15" s="35">
        <f t="shared" si="29"/>
        <v>0.43428571428571427</v>
      </c>
      <c r="BO15" s="35">
        <f t="shared" si="30"/>
        <v>0.48</v>
      </c>
      <c r="BP15" s="35">
        <f t="shared" si="31"/>
        <v>0.58285714285714285</v>
      </c>
      <c r="BQ15" s="35">
        <f t="shared" si="32"/>
        <v>0.65142857142857147</v>
      </c>
      <c r="BR15" s="35">
        <f t="shared" si="33"/>
        <v>0.49142857142857144</v>
      </c>
      <c r="BS15" s="35">
        <f t="shared" si="34"/>
        <v>0.45714285714285713</v>
      </c>
      <c r="BT15" s="35">
        <f t="shared" si="35"/>
        <v>0.5714285714285714</v>
      </c>
    </row>
    <row r="16" spans="1:72" x14ac:dyDescent="0.35">
      <c r="A16" s="34" t="s">
        <v>190</v>
      </c>
      <c r="B16" t="s">
        <v>360</v>
      </c>
      <c r="C16" s="35">
        <f t="shared" si="1"/>
        <v>0.32660550458715598</v>
      </c>
      <c r="D16" s="35">
        <f t="shared" si="1"/>
        <v>0.7119266055045872</v>
      </c>
      <c r="E16" s="35">
        <f t="shared" si="2"/>
        <v>0.49969990568464373</v>
      </c>
      <c r="F16" s="35">
        <f t="shared" si="3"/>
        <v>0.49218799724426282</v>
      </c>
      <c r="G16" s="35">
        <f t="shared" si="4"/>
        <v>0.40083588175331297</v>
      </c>
      <c r="H16" s="35">
        <f t="shared" si="5"/>
        <v>0.16111111111111112</v>
      </c>
      <c r="I16" s="35"/>
      <c r="L16" s="41">
        <v>3.2660550458715596</v>
      </c>
      <c r="M16" s="41">
        <v>7.1192660550458715</v>
      </c>
      <c r="N16" s="41">
        <v>6.0366972477064227</v>
      </c>
      <c r="O16" t="s">
        <v>25</v>
      </c>
      <c r="P16" s="41">
        <v>4.5504587155963305</v>
      </c>
      <c r="Q16" s="41">
        <v>2.0550458715596331</v>
      </c>
      <c r="R16" s="41">
        <v>7.3457943925233646</v>
      </c>
      <c r="S16" s="36" t="s">
        <v>25</v>
      </c>
      <c r="T16" s="41">
        <v>4.7155963302752291</v>
      </c>
      <c r="U16" s="41">
        <v>4.8623853211009171</v>
      </c>
      <c r="V16" s="36" t="s">
        <v>25</v>
      </c>
      <c r="W16" s="41">
        <v>3.7196261682242993</v>
      </c>
      <c r="X16" s="41">
        <v>5.6037735849056602</v>
      </c>
      <c r="Y16" s="36" t="s">
        <v>25</v>
      </c>
      <c r="Z16" s="41">
        <v>4.97196261682243</v>
      </c>
      <c r="AA16" s="41">
        <v>4.6788990825688073</v>
      </c>
      <c r="AB16" s="41">
        <v>4.3703703703703702</v>
      </c>
      <c r="AC16" s="41">
        <v>4.8807339449541285</v>
      </c>
      <c r="AD16" s="41">
        <v>5.6981132075471699</v>
      </c>
      <c r="AE16" s="41">
        <v>5.1559633027522933</v>
      </c>
      <c r="AF16" s="41">
        <v>4.4954128440366974</v>
      </c>
      <c r="AG16" s="41">
        <v>5.1296296296296298</v>
      </c>
      <c r="AH16" s="41">
        <v>4.9908256880733948</v>
      </c>
      <c r="AI16" s="41">
        <v>5.6330275229357802</v>
      </c>
      <c r="AJ16" s="41">
        <v>2.8440366972477067</v>
      </c>
      <c r="AK16" s="41">
        <v>3.8899082568807337</v>
      </c>
      <c r="AL16" s="41">
        <v>5.522935779816514</v>
      </c>
      <c r="AM16" s="41">
        <v>3.2293577981651378</v>
      </c>
      <c r="AN16" s="41">
        <v>4.5555555555555554</v>
      </c>
      <c r="AO16" s="41">
        <v>1.6111111111111112</v>
      </c>
      <c r="AQ16" s="35">
        <f t="shared" si="6"/>
        <v>0.32660550458715598</v>
      </c>
      <c r="AR16" s="35">
        <f t="shared" si="7"/>
        <v>0.7119266055045872</v>
      </c>
      <c r="AS16" s="35">
        <f t="shared" si="8"/>
        <v>0.60366972477064229</v>
      </c>
      <c r="AT16" s="35" t="str">
        <f t="shared" si="9"/>
        <v>..</v>
      </c>
      <c r="AU16" s="35">
        <f t="shared" si="10"/>
        <v>0.45504587155963305</v>
      </c>
      <c r="AV16" s="35">
        <f t="shared" si="11"/>
        <v>0.20550458715596331</v>
      </c>
      <c r="AW16" s="35">
        <f t="shared" si="12"/>
        <v>0.73457943925233649</v>
      </c>
      <c r="AX16" s="35" t="str">
        <f t="shared" si="13"/>
        <v>..</v>
      </c>
      <c r="AY16" s="35">
        <f t="shared" si="14"/>
        <v>0.47155963302752291</v>
      </c>
      <c r="AZ16" s="35">
        <f t="shared" si="15"/>
        <v>0.48623853211009171</v>
      </c>
      <c r="BA16" s="35" t="str">
        <f t="shared" si="16"/>
        <v>..</v>
      </c>
      <c r="BB16" s="35">
        <f t="shared" si="17"/>
        <v>0.37196261682242993</v>
      </c>
      <c r="BC16" s="35">
        <f t="shared" si="18"/>
        <v>0.56037735849056602</v>
      </c>
      <c r="BD16" s="35" t="str">
        <f t="shared" si="19"/>
        <v>..</v>
      </c>
      <c r="BE16" s="35">
        <f t="shared" si="20"/>
        <v>0.49719626168224301</v>
      </c>
      <c r="BF16" s="35">
        <f t="shared" si="21"/>
        <v>0.4678899082568807</v>
      </c>
      <c r="BG16" s="35">
        <f t="shared" si="22"/>
        <v>0.437037037037037</v>
      </c>
      <c r="BH16" s="35">
        <f t="shared" si="23"/>
        <v>0.48807339449541287</v>
      </c>
      <c r="BI16" s="35">
        <f t="shared" si="24"/>
        <v>0.56981132075471697</v>
      </c>
      <c r="BJ16" s="35">
        <f t="shared" si="25"/>
        <v>0.51559633027522933</v>
      </c>
      <c r="BK16" s="35">
        <f t="shared" si="26"/>
        <v>0.44954128440366975</v>
      </c>
      <c r="BL16" s="35">
        <f t="shared" si="27"/>
        <v>0.51296296296296295</v>
      </c>
      <c r="BM16" s="35">
        <f t="shared" si="28"/>
        <v>0.49908256880733948</v>
      </c>
      <c r="BN16" s="35">
        <f t="shared" si="29"/>
        <v>0.56330275229357807</v>
      </c>
      <c r="BO16" s="35">
        <f t="shared" si="30"/>
        <v>0.28440366972477066</v>
      </c>
      <c r="BP16" s="35">
        <f t="shared" si="31"/>
        <v>0.38899082568807336</v>
      </c>
      <c r="BQ16" s="35">
        <f t="shared" si="32"/>
        <v>0.55229357798165135</v>
      </c>
      <c r="BR16" s="35">
        <f t="shared" si="33"/>
        <v>0.32293577981651378</v>
      </c>
      <c r="BS16" s="35">
        <f t="shared" si="34"/>
        <v>0.45555555555555555</v>
      </c>
      <c r="BT16" s="35">
        <f t="shared" si="35"/>
        <v>0.16111111111111112</v>
      </c>
    </row>
    <row r="17" spans="1:72" x14ac:dyDescent="0.35">
      <c r="A17" s="34" t="s">
        <v>191</v>
      </c>
      <c r="B17" t="s">
        <v>265</v>
      </c>
      <c r="C17" s="35">
        <f t="shared" si="1"/>
        <v>0.32640000000000002</v>
      </c>
      <c r="D17" s="35">
        <f t="shared" si="1"/>
        <v>0.47519999999999996</v>
      </c>
      <c r="E17" s="35">
        <f t="shared" si="2"/>
        <v>0.36959032258064517</v>
      </c>
      <c r="F17" s="35">
        <f t="shared" si="3"/>
        <v>0.44150612079839868</v>
      </c>
      <c r="G17" s="35">
        <f t="shared" si="4"/>
        <v>0.31926162077104642</v>
      </c>
      <c r="H17" s="35">
        <f t="shared" si="5"/>
        <v>0.128</v>
      </c>
      <c r="I17" s="35"/>
      <c r="L17" s="41">
        <v>3.2640000000000002</v>
      </c>
      <c r="M17" s="41">
        <v>4.7519999999999998</v>
      </c>
      <c r="N17" s="41">
        <v>3.9516129032258061</v>
      </c>
      <c r="O17" t="s">
        <v>25</v>
      </c>
      <c r="P17" s="41">
        <v>4.1920000000000002</v>
      </c>
      <c r="Q17" s="41">
        <v>1.84</v>
      </c>
      <c r="R17" s="41">
        <v>4.8</v>
      </c>
      <c r="S17" s="36" t="s">
        <v>25</v>
      </c>
      <c r="T17" s="41">
        <v>4</v>
      </c>
      <c r="U17" s="41">
        <v>4.354838709677419</v>
      </c>
      <c r="V17" s="36" t="s">
        <v>25</v>
      </c>
      <c r="W17" s="41">
        <v>4.967741935483871</v>
      </c>
      <c r="X17" s="41">
        <v>4.1760000000000002</v>
      </c>
      <c r="Y17" s="36" t="s">
        <v>25</v>
      </c>
      <c r="Z17" s="41">
        <v>4.9344262295081966</v>
      </c>
      <c r="AA17" s="41">
        <v>4.3840000000000003</v>
      </c>
      <c r="AB17" s="41">
        <v>6.3114754098360653</v>
      </c>
      <c r="AC17" s="41">
        <v>5.2268907563025211</v>
      </c>
      <c r="AD17" s="41">
        <v>3.1680000000000001</v>
      </c>
      <c r="AE17" s="41">
        <v>3.1840000000000002</v>
      </c>
      <c r="AF17" s="41">
        <v>4.8159999999999998</v>
      </c>
      <c r="AG17" s="41">
        <v>4.3520000000000003</v>
      </c>
      <c r="AH17" s="41">
        <v>3.064516129032258</v>
      </c>
      <c r="AI17" s="41">
        <v>4.870967741935484</v>
      </c>
      <c r="AJ17" s="41">
        <v>1.3119999999999998</v>
      </c>
      <c r="AK17" s="41">
        <v>3.6159999999999997</v>
      </c>
      <c r="AL17" s="41">
        <v>4.5279999999999996</v>
      </c>
      <c r="AM17" s="41">
        <v>1.629032258064516</v>
      </c>
      <c r="AN17" s="41">
        <v>4.8780487804878048</v>
      </c>
      <c r="AO17" s="41">
        <v>1.28</v>
      </c>
      <c r="AQ17" s="35">
        <f t="shared" si="6"/>
        <v>0.32640000000000002</v>
      </c>
      <c r="AR17" s="35">
        <f t="shared" si="7"/>
        <v>0.47519999999999996</v>
      </c>
      <c r="AS17" s="35">
        <f t="shared" si="8"/>
        <v>0.39516129032258063</v>
      </c>
      <c r="AT17" s="35" t="str">
        <f t="shared" si="9"/>
        <v>..</v>
      </c>
      <c r="AU17" s="35">
        <f t="shared" si="10"/>
        <v>0.41920000000000002</v>
      </c>
      <c r="AV17" s="35">
        <f t="shared" si="11"/>
        <v>0.184</v>
      </c>
      <c r="AW17" s="35">
        <f t="shared" si="12"/>
        <v>0.48</v>
      </c>
      <c r="AX17" s="35" t="str">
        <f t="shared" si="13"/>
        <v>..</v>
      </c>
      <c r="AY17" s="35">
        <f t="shared" si="14"/>
        <v>0.4</v>
      </c>
      <c r="AZ17" s="35">
        <f t="shared" si="15"/>
        <v>0.43548387096774188</v>
      </c>
      <c r="BA17" s="35" t="str">
        <f t="shared" si="16"/>
        <v>..</v>
      </c>
      <c r="BB17" s="35">
        <f t="shared" si="17"/>
        <v>0.49677419354838709</v>
      </c>
      <c r="BC17" s="35">
        <f t="shared" si="18"/>
        <v>0.41760000000000003</v>
      </c>
      <c r="BD17" s="35" t="str">
        <f t="shared" si="19"/>
        <v>..</v>
      </c>
      <c r="BE17" s="35">
        <f t="shared" si="20"/>
        <v>0.49344262295081964</v>
      </c>
      <c r="BF17" s="35">
        <f t="shared" si="21"/>
        <v>0.43840000000000001</v>
      </c>
      <c r="BG17" s="35">
        <f t="shared" si="22"/>
        <v>0.63114754098360648</v>
      </c>
      <c r="BH17" s="35">
        <f t="shared" si="23"/>
        <v>0.52268907563025213</v>
      </c>
      <c r="BI17" s="35">
        <f t="shared" si="24"/>
        <v>0.31680000000000003</v>
      </c>
      <c r="BJ17" s="35">
        <f t="shared" si="25"/>
        <v>0.31840000000000002</v>
      </c>
      <c r="BK17" s="35">
        <f t="shared" si="26"/>
        <v>0.48159999999999997</v>
      </c>
      <c r="BL17" s="35">
        <f t="shared" si="27"/>
        <v>0.43520000000000003</v>
      </c>
      <c r="BM17" s="35">
        <f t="shared" si="28"/>
        <v>0.30645161290322581</v>
      </c>
      <c r="BN17" s="35">
        <f t="shared" si="29"/>
        <v>0.48709677419354841</v>
      </c>
      <c r="BO17" s="35">
        <f t="shared" si="30"/>
        <v>0.13119999999999998</v>
      </c>
      <c r="BP17" s="35">
        <f t="shared" si="31"/>
        <v>0.36159999999999998</v>
      </c>
      <c r="BQ17" s="35">
        <f t="shared" si="32"/>
        <v>0.45279999999999998</v>
      </c>
      <c r="BR17" s="35">
        <f t="shared" si="33"/>
        <v>0.16290322580645161</v>
      </c>
      <c r="BS17" s="35">
        <f t="shared" si="34"/>
        <v>0.48780487804878048</v>
      </c>
      <c r="BT17" s="35">
        <f t="shared" si="35"/>
        <v>0.128</v>
      </c>
    </row>
    <row r="18" spans="1:72" x14ac:dyDescent="0.35">
      <c r="A18" s="34" t="s">
        <v>203</v>
      </c>
      <c r="B18" t="s">
        <v>266</v>
      </c>
      <c r="C18" s="35">
        <f t="shared" si="1"/>
        <v>0.23157894736842105</v>
      </c>
      <c r="D18" s="35">
        <f t="shared" si="1"/>
        <v>0.45263157894736838</v>
      </c>
      <c r="E18" s="35">
        <f t="shared" si="2"/>
        <v>0.24797932330827066</v>
      </c>
      <c r="F18" s="35">
        <f t="shared" si="3"/>
        <v>0.34221267454350163</v>
      </c>
      <c r="G18" s="35">
        <f t="shared" si="4"/>
        <v>0.30807017543859649</v>
      </c>
      <c r="H18" s="35">
        <f t="shared" si="5"/>
        <v>0.14285714285714285</v>
      </c>
      <c r="I18" s="35"/>
      <c r="L18" s="41">
        <v>2.3157894736842106</v>
      </c>
      <c r="M18" s="41">
        <v>4.5263157894736841</v>
      </c>
      <c r="N18" s="41">
        <v>1.3928571428571428</v>
      </c>
      <c r="O18" t="s">
        <v>25</v>
      </c>
      <c r="P18" s="41">
        <v>1.9649122807017543</v>
      </c>
      <c r="Q18" s="41">
        <v>0.91228070175438614</v>
      </c>
      <c r="R18" s="41">
        <v>5.6491228070175437</v>
      </c>
      <c r="S18" s="36" t="s">
        <v>25</v>
      </c>
      <c r="T18" s="41">
        <v>2.7719298245614032</v>
      </c>
      <c r="U18" s="41">
        <v>3.5789473684210522</v>
      </c>
      <c r="V18" s="36" t="s">
        <v>25</v>
      </c>
      <c r="W18" s="41">
        <v>4.3508771929824563</v>
      </c>
      <c r="X18" s="41">
        <v>1.9298245614035086</v>
      </c>
      <c r="Y18" s="36" t="s">
        <v>25</v>
      </c>
      <c r="Z18" s="41">
        <v>3.4642857142857144</v>
      </c>
      <c r="AA18" s="41">
        <v>2.3859649122807021</v>
      </c>
      <c r="AB18" s="41">
        <v>4.3859649122807021</v>
      </c>
      <c r="AC18" s="41">
        <v>4.5</v>
      </c>
      <c r="AD18" s="41">
        <v>2.5964912280701755</v>
      </c>
      <c r="AE18" s="41">
        <v>2.7719298245614032</v>
      </c>
      <c r="AF18" s="41">
        <v>4.2456140350877192</v>
      </c>
      <c r="AG18" s="41">
        <v>2.7017543859649127</v>
      </c>
      <c r="AH18" s="41">
        <v>3.333333333333333</v>
      </c>
      <c r="AI18" s="41">
        <v>4.8928571428571432</v>
      </c>
      <c r="AJ18" s="41">
        <v>0.80701754385964897</v>
      </c>
      <c r="AK18" s="41">
        <v>3.6140350877192979</v>
      </c>
      <c r="AL18" s="41">
        <v>4.8421052631578947</v>
      </c>
      <c r="AM18" s="41">
        <v>1.8596491228070176</v>
      </c>
      <c r="AN18" s="41">
        <v>4.2807017543859649</v>
      </c>
      <c r="AO18" s="41">
        <v>1.4285714285714284</v>
      </c>
      <c r="AQ18" s="35">
        <f t="shared" si="6"/>
        <v>0.23157894736842105</v>
      </c>
      <c r="AR18" s="35">
        <f t="shared" si="7"/>
        <v>0.45263157894736838</v>
      </c>
      <c r="AS18" s="35">
        <f t="shared" si="8"/>
        <v>0.13928571428571429</v>
      </c>
      <c r="AT18" s="35" t="str">
        <f t="shared" si="9"/>
        <v>..</v>
      </c>
      <c r="AU18" s="35">
        <f t="shared" si="10"/>
        <v>0.19649122807017544</v>
      </c>
      <c r="AV18" s="35">
        <f t="shared" si="11"/>
        <v>9.1228070175438616E-2</v>
      </c>
      <c r="AW18" s="35">
        <f t="shared" si="12"/>
        <v>0.56491228070175437</v>
      </c>
      <c r="AX18" s="35" t="str">
        <f t="shared" si="13"/>
        <v>..</v>
      </c>
      <c r="AY18" s="35">
        <f t="shared" si="14"/>
        <v>0.27719298245614032</v>
      </c>
      <c r="AZ18" s="35">
        <f t="shared" si="15"/>
        <v>0.35789473684210521</v>
      </c>
      <c r="BA18" s="35" t="str">
        <f t="shared" si="16"/>
        <v>..</v>
      </c>
      <c r="BB18" s="35">
        <f t="shared" si="17"/>
        <v>0.43508771929824563</v>
      </c>
      <c r="BC18" s="35">
        <f t="shared" si="18"/>
        <v>0.19298245614035087</v>
      </c>
      <c r="BD18" s="35" t="str">
        <f t="shared" si="19"/>
        <v>..</v>
      </c>
      <c r="BE18" s="35">
        <f t="shared" si="20"/>
        <v>0.34642857142857142</v>
      </c>
      <c r="BF18" s="35">
        <f t="shared" si="21"/>
        <v>0.2385964912280702</v>
      </c>
      <c r="BG18" s="35">
        <f t="shared" si="22"/>
        <v>0.43859649122807021</v>
      </c>
      <c r="BH18" s="35">
        <f t="shared" si="23"/>
        <v>0.45</v>
      </c>
      <c r="BI18" s="35">
        <f t="shared" si="24"/>
        <v>0.25964912280701757</v>
      </c>
      <c r="BJ18" s="35">
        <f t="shared" si="25"/>
        <v>0.27719298245614032</v>
      </c>
      <c r="BK18" s="35">
        <f t="shared" si="26"/>
        <v>0.42456140350877192</v>
      </c>
      <c r="BL18" s="35">
        <f t="shared" si="27"/>
        <v>0.27017543859649129</v>
      </c>
      <c r="BM18" s="35">
        <f t="shared" si="28"/>
        <v>0.33333333333333331</v>
      </c>
      <c r="BN18" s="35">
        <f t="shared" si="29"/>
        <v>0.48928571428571432</v>
      </c>
      <c r="BO18" s="35">
        <f t="shared" si="30"/>
        <v>8.0701754385964899E-2</v>
      </c>
      <c r="BP18" s="35">
        <f t="shared" si="31"/>
        <v>0.36140350877192978</v>
      </c>
      <c r="BQ18" s="35">
        <f t="shared" si="32"/>
        <v>0.48421052631578948</v>
      </c>
      <c r="BR18" s="35">
        <f t="shared" si="33"/>
        <v>0.18596491228070175</v>
      </c>
      <c r="BS18" s="35">
        <f t="shared" si="34"/>
        <v>0.42807017543859649</v>
      </c>
      <c r="BT18" s="35">
        <f t="shared" si="35"/>
        <v>0.14285714285714285</v>
      </c>
    </row>
    <row r="19" spans="1:72" x14ac:dyDescent="0.35">
      <c r="A19" s="34" t="s">
        <v>193</v>
      </c>
      <c r="B19" t="s">
        <v>268</v>
      </c>
      <c r="C19" s="35">
        <f t="shared" si="1"/>
        <v>0.29696969696969699</v>
      </c>
      <c r="D19" s="35">
        <f t="shared" si="1"/>
        <v>0.51515151515151514</v>
      </c>
      <c r="E19" s="35">
        <f t="shared" si="2"/>
        <v>0.44715909090909089</v>
      </c>
      <c r="F19" s="35">
        <f t="shared" si="3"/>
        <v>0.5456692501047341</v>
      </c>
      <c r="G19" s="35">
        <f t="shared" si="4"/>
        <v>0.50909090909090904</v>
      </c>
      <c r="H19" s="35">
        <f t="shared" si="5"/>
        <v>0.16969696969696968</v>
      </c>
      <c r="I19" s="35"/>
      <c r="L19" s="41">
        <v>2.9696969696969697</v>
      </c>
      <c r="M19" s="41">
        <v>5.1515151515151514</v>
      </c>
      <c r="N19" s="41">
        <v>2.666666666666667</v>
      </c>
      <c r="O19" t="s">
        <v>25</v>
      </c>
      <c r="P19" s="41">
        <v>3.6969696969696972</v>
      </c>
      <c r="Q19" s="41">
        <v>3.2727272727272725</v>
      </c>
      <c r="R19" s="41">
        <v>8.25</v>
      </c>
      <c r="S19" s="36" t="s">
        <v>25</v>
      </c>
      <c r="T19" s="41">
        <v>6.8484848484848477</v>
      </c>
      <c r="U19" s="41">
        <v>4.75</v>
      </c>
      <c r="V19" s="36" t="s">
        <v>25</v>
      </c>
      <c r="W19" s="41">
        <v>7.3333333333333339</v>
      </c>
      <c r="X19" s="41">
        <v>4.0625</v>
      </c>
      <c r="Y19" s="36" t="s">
        <v>25</v>
      </c>
      <c r="Z19" s="41">
        <v>5.870967741935484</v>
      </c>
      <c r="AA19" s="41">
        <v>3.5151515151515156</v>
      </c>
      <c r="AB19" s="41">
        <v>8.4848484848484844</v>
      </c>
      <c r="AC19" s="41">
        <v>4.9375</v>
      </c>
      <c r="AD19" s="41">
        <v>5.5757575757575761</v>
      </c>
      <c r="AE19" s="41">
        <v>6.1212121212121211</v>
      </c>
      <c r="AF19" s="41">
        <v>6.0606060606060606</v>
      </c>
      <c r="AG19" s="41">
        <v>3.5</v>
      </c>
      <c r="AH19" s="41">
        <v>4.3030303030303028</v>
      </c>
      <c r="AI19" s="41">
        <v>5.0303030303030303</v>
      </c>
      <c r="AJ19" s="41">
        <v>3.5151515151515156</v>
      </c>
      <c r="AK19" s="41">
        <v>4.1818181818181817</v>
      </c>
      <c r="AL19" s="41">
        <v>6.6060606060606055</v>
      </c>
      <c r="AM19" s="41">
        <v>5.1515151515151514</v>
      </c>
      <c r="AN19" s="41">
        <v>6</v>
      </c>
      <c r="AO19" s="41">
        <v>1.6969696969696968</v>
      </c>
      <c r="AQ19" s="35">
        <f t="shared" si="6"/>
        <v>0.29696969696969699</v>
      </c>
      <c r="AR19" s="35">
        <f t="shared" si="7"/>
        <v>0.51515151515151514</v>
      </c>
      <c r="AS19" s="35">
        <f t="shared" si="8"/>
        <v>0.26666666666666672</v>
      </c>
      <c r="AT19" s="35" t="str">
        <f t="shared" si="9"/>
        <v>..</v>
      </c>
      <c r="AU19" s="35">
        <f t="shared" si="10"/>
        <v>0.36969696969696975</v>
      </c>
      <c r="AV19" s="35">
        <f t="shared" si="11"/>
        <v>0.32727272727272727</v>
      </c>
      <c r="AW19" s="35">
        <f t="shared" si="12"/>
        <v>0.82499999999999996</v>
      </c>
      <c r="AX19" s="35" t="str">
        <f t="shared" si="13"/>
        <v>..</v>
      </c>
      <c r="AY19" s="35">
        <f t="shared" si="14"/>
        <v>0.68484848484848482</v>
      </c>
      <c r="AZ19" s="35">
        <f t="shared" si="15"/>
        <v>0.47499999999999998</v>
      </c>
      <c r="BA19" s="35" t="str">
        <f t="shared" si="16"/>
        <v>..</v>
      </c>
      <c r="BB19" s="35">
        <f t="shared" si="17"/>
        <v>0.73333333333333339</v>
      </c>
      <c r="BC19" s="35">
        <f t="shared" si="18"/>
        <v>0.40625</v>
      </c>
      <c r="BD19" s="35" t="str">
        <f t="shared" si="19"/>
        <v>..</v>
      </c>
      <c r="BE19" s="35">
        <f t="shared" si="20"/>
        <v>0.58709677419354844</v>
      </c>
      <c r="BF19" s="35">
        <f t="shared" si="21"/>
        <v>0.35151515151515156</v>
      </c>
      <c r="BG19" s="35">
        <f t="shared" si="22"/>
        <v>0.8484848484848484</v>
      </c>
      <c r="BH19" s="35">
        <f t="shared" si="23"/>
        <v>0.49375000000000002</v>
      </c>
      <c r="BI19" s="35">
        <f t="shared" si="24"/>
        <v>0.55757575757575761</v>
      </c>
      <c r="BJ19" s="35">
        <f t="shared" si="25"/>
        <v>0.61212121212121207</v>
      </c>
      <c r="BK19" s="35">
        <f t="shared" si="26"/>
        <v>0.60606060606060608</v>
      </c>
      <c r="BL19" s="35">
        <f t="shared" si="27"/>
        <v>0.35</v>
      </c>
      <c r="BM19" s="35">
        <f t="shared" si="28"/>
        <v>0.4303030303030303</v>
      </c>
      <c r="BN19" s="35">
        <f t="shared" si="29"/>
        <v>0.50303030303030305</v>
      </c>
      <c r="BO19" s="35">
        <f t="shared" si="30"/>
        <v>0.35151515151515156</v>
      </c>
      <c r="BP19" s="35">
        <f t="shared" si="31"/>
        <v>0.41818181818181815</v>
      </c>
      <c r="BQ19" s="35">
        <f t="shared" si="32"/>
        <v>0.66060606060606053</v>
      </c>
      <c r="BR19" s="35">
        <f t="shared" si="33"/>
        <v>0.51515151515151514</v>
      </c>
      <c r="BS19" s="35">
        <f t="shared" si="34"/>
        <v>0.6</v>
      </c>
      <c r="BT19" s="35">
        <f t="shared" si="35"/>
        <v>0.16969696969696968</v>
      </c>
    </row>
    <row r="20" spans="1:72" x14ac:dyDescent="0.35">
      <c r="A20" s="37" t="s">
        <v>195</v>
      </c>
      <c r="B20" t="s">
        <v>269</v>
      </c>
      <c r="C20" s="35">
        <f t="shared" si="1"/>
        <v>0.67536231884057973</v>
      </c>
      <c r="D20" s="35">
        <f t="shared" si="1"/>
        <v>0.91142857142857137</v>
      </c>
      <c r="E20" s="35">
        <f t="shared" si="2"/>
        <v>0.63376050420168073</v>
      </c>
      <c r="F20" s="35">
        <f t="shared" si="3"/>
        <v>0.67291309645207853</v>
      </c>
      <c r="G20" s="35">
        <f t="shared" si="4"/>
        <v>0.73251345755693587</v>
      </c>
      <c r="H20" s="35">
        <f t="shared" si="5"/>
        <v>0.85507246376811596</v>
      </c>
      <c r="I20" s="35"/>
      <c r="L20" s="41">
        <v>6.7536231884057969</v>
      </c>
      <c r="M20" s="41">
        <v>9.1142857142857139</v>
      </c>
      <c r="N20" s="41">
        <v>5.0857142857142854</v>
      </c>
      <c r="O20" t="s">
        <v>25</v>
      </c>
      <c r="P20" s="41">
        <v>6.0285714285714285</v>
      </c>
      <c r="Q20" s="41">
        <v>5.2647058823529411</v>
      </c>
      <c r="R20" s="41">
        <v>8.9714285714285715</v>
      </c>
      <c r="S20" s="36" t="s">
        <v>25</v>
      </c>
      <c r="T20" s="41">
        <v>7.5142857142857142</v>
      </c>
      <c r="U20" s="41">
        <v>7.5072463768115938</v>
      </c>
      <c r="V20" s="36" t="s">
        <v>25</v>
      </c>
      <c r="W20" s="41">
        <v>7.5142857142857142</v>
      </c>
      <c r="X20" s="41">
        <v>6.5217391304347831</v>
      </c>
      <c r="Y20" s="36" t="s">
        <v>25</v>
      </c>
      <c r="Z20" s="41">
        <v>8</v>
      </c>
      <c r="AA20" s="41">
        <v>5.9142857142857146</v>
      </c>
      <c r="AB20" s="41">
        <v>8.7058823529411757</v>
      </c>
      <c r="AC20" s="41">
        <v>7.617647058823529</v>
      </c>
      <c r="AD20" s="41">
        <v>2.8059701492537314</v>
      </c>
      <c r="AE20" s="41">
        <v>5.5142857142857142</v>
      </c>
      <c r="AF20" s="41">
        <v>5.8550724637681162</v>
      </c>
      <c r="AG20" s="41">
        <v>7.3142857142857149</v>
      </c>
      <c r="AH20" s="41">
        <v>6.1764705882352935</v>
      </c>
      <c r="AI20" s="41">
        <v>7.2463768115942031</v>
      </c>
      <c r="AJ20" s="41">
        <v>4.8285714285714283</v>
      </c>
      <c r="AK20" s="41">
        <v>8.4927536231884062</v>
      </c>
      <c r="AL20" s="41">
        <v>8.5507246376811601</v>
      </c>
      <c r="AM20" s="41">
        <v>6.5217391304347831</v>
      </c>
      <c r="AN20" s="41">
        <v>8.2318840579710137</v>
      </c>
      <c r="AO20" s="41">
        <v>8.5507246376811601</v>
      </c>
      <c r="AQ20" s="35">
        <f t="shared" si="6"/>
        <v>0.67536231884057973</v>
      </c>
      <c r="AR20" s="35">
        <f t="shared" si="7"/>
        <v>0.91142857142857137</v>
      </c>
      <c r="AS20" s="35">
        <f t="shared" si="8"/>
        <v>0.50857142857142856</v>
      </c>
      <c r="AT20" s="35" t="str">
        <f t="shared" si="9"/>
        <v>..</v>
      </c>
      <c r="AU20" s="35">
        <f t="shared" si="10"/>
        <v>0.60285714285714287</v>
      </c>
      <c r="AV20" s="35">
        <f t="shared" si="11"/>
        <v>0.52647058823529413</v>
      </c>
      <c r="AW20" s="35">
        <f t="shared" si="12"/>
        <v>0.89714285714285713</v>
      </c>
      <c r="AX20" s="35" t="str">
        <f t="shared" si="13"/>
        <v>..</v>
      </c>
      <c r="AY20" s="35">
        <f t="shared" si="14"/>
        <v>0.75142857142857145</v>
      </c>
      <c r="AZ20" s="35">
        <f t="shared" si="15"/>
        <v>0.75072463768115938</v>
      </c>
      <c r="BA20" s="35" t="str">
        <f t="shared" si="16"/>
        <v>..</v>
      </c>
      <c r="BB20" s="35">
        <f t="shared" si="17"/>
        <v>0.75142857142857145</v>
      </c>
      <c r="BC20" s="35">
        <f t="shared" si="18"/>
        <v>0.65217391304347827</v>
      </c>
      <c r="BD20" s="35" t="str">
        <f t="shared" si="19"/>
        <v>..</v>
      </c>
      <c r="BE20" s="35">
        <f t="shared" si="20"/>
        <v>0.8</v>
      </c>
      <c r="BF20" s="35">
        <f t="shared" si="21"/>
        <v>0.59142857142857141</v>
      </c>
      <c r="BG20" s="35">
        <f t="shared" si="22"/>
        <v>0.87058823529411755</v>
      </c>
      <c r="BH20" s="35">
        <f t="shared" si="23"/>
        <v>0.7617647058823529</v>
      </c>
      <c r="BI20" s="35">
        <f t="shared" si="24"/>
        <v>0.28059701492537314</v>
      </c>
      <c r="BJ20" s="35">
        <f t="shared" si="25"/>
        <v>0.55142857142857138</v>
      </c>
      <c r="BK20" s="35">
        <f t="shared" si="26"/>
        <v>0.58550724637681162</v>
      </c>
      <c r="BL20" s="35">
        <f t="shared" si="27"/>
        <v>0.73142857142857154</v>
      </c>
      <c r="BM20" s="35">
        <f t="shared" si="28"/>
        <v>0.61764705882352933</v>
      </c>
      <c r="BN20" s="35">
        <f t="shared" si="29"/>
        <v>0.72463768115942029</v>
      </c>
      <c r="BO20" s="35">
        <f t="shared" si="30"/>
        <v>0.48285714285714282</v>
      </c>
      <c r="BP20" s="35">
        <f t="shared" si="31"/>
        <v>0.8492753623188406</v>
      </c>
      <c r="BQ20" s="35">
        <f t="shared" si="32"/>
        <v>0.85507246376811596</v>
      </c>
      <c r="BR20" s="35">
        <f t="shared" si="33"/>
        <v>0.65217391304347827</v>
      </c>
      <c r="BS20" s="35">
        <f t="shared" si="34"/>
        <v>0.8231884057971014</v>
      </c>
      <c r="BT20" s="35">
        <f t="shared" si="35"/>
        <v>0.85507246376811596</v>
      </c>
    </row>
    <row r="21" spans="1:72" x14ac:dyDescent="0.35">
      <c r="A21" s="34" t="s">
        <v>197</v>
      </c>
      <c r="B21" t="s">
        <v>270</v>
      </c>
      <c r="C21" s="35">
        <f t="shared" si="1"/>
        <v>0.57857142857142851</v>
      </c>
      <c r="D21" s="35">
        <f t="shared" si="1"/>
        <v>0.57857142857142851</v>
      </c>
      <c r="E21" s="35">
        <f t="shared" si="2"/>
        <v>0.57884740259740264</v>
      </c>
      <c r="F21" s="35">
        <f t="shared" si="3"/>
        <v>0.60889472960901536</v>
      </c>
      <c r="G21" s="35">
        <f t="shared" si="4"/>
        <v>0.52716931216931218</v>
      </c>
      <c r="H21" s="35">
        <f t="shared" si="5"/>
        <v>0.53214285714285714</v>
      </c>
      <c r="I21" s="35"/>
      <c r="L21" s="41">
        <v>5.7857142857142856</v>
      </c>
      <c r="M21" s="41">
        <v>5.7857142857142856</v>
      </c>
      <c r="N21" s="41">
        <v>6.0714285714285712</v>
      </c>
      <c r="O21" t="s">
        <v>25</v>
      </c>
      <c r="P21" s="41">
        <v>5.6428571428571432</v>
      </c>
      <c r="Q21" s="41">
        <v>4.6181818181818182</v>
      </c>
      <c r="R21" s="41">
        <v>6.8214285714285712</v>
      </c>
      <c r="S21" s="36" t="s">
        <v>25</v>
      </c>
      <c r="T21" s="41">
        <v>6.6071428571428577</v>
      </c>
      <c r="U21" s="41">
        <v>5.1071428571428568</v>
      </c>
      <c r="V21" s="36" t="s">
        <v>25</v>
      </c>
      <c r="W21" s="41">
        <v>5.9285714285714288</v>
      </c>
      <c r="X21" s="41">
        <v>6.1818181818181817</v>
      </c>
      <c r="Y21" s="36" t="s">
        <v>25</v>
      </c>
      <c r="Z21" s="41">
        <v>6.2142857142857135</v>
      </c>
      <c r="AA21" s="41">
        <v>5.4909090909090912</v>
      </c>
      <c r="AB21" s="41">
        <v>8.0714285714285712</v>
      </c>
      <c r="AC21" s="41">
        <v>6.7037037037037042</v>
      </c>
      <c r="AD21" s="41">
        <v>5.2727272727272725</v>
      </c>
      <c r="AE21" s="41">
        <v>4.4363636363636365</v>
      </c>
      <c r="AF21" s="41">
        <v>6.0727272727272723</v>
      </c>
      <c r="AG21" s="41">
        <v>6.2857142857142865</v>
      </c>
      <c r="AH21" s="41">
        <v>5.127272727272727</v>
      </c>
      <c r="AI21" s="41">
        <v>7.745454545454546</v>
      </c>
      <c r="AJ21" s="41">
        <v>2.75</v>
      </c>
      <c r="AK21" s="41">
        <v>6.2222222222222214</v>
      </c>
      <c r="AL21" s="41">
        <v>7.2857142857142865</v>
      </c>
      <c r="AM21" s="41">
        <v>3.8148148148148149</v>
      </c>
      <c r="AN21" s="41">
        <v>6.2857142857142865</v>
      </c>
      <c r="AO21" s="41">
        <v>5.3214285714285712</v>
      </c>
      <c r="AQ21" s="35">
        <f t="shared" si="6"/>
        <v>0.57857142857142851</v>
      </c>
      <c r="AR21" s="35">
        <f t="shared" si="7"/>
        <v>0.57857142857142851</v>
      </c>
      <c r="AS21" s="35">
        <f t="shared" si="8"/>
        <v>0.6071428571428571</v>
      </c>
      <c r="AT21" s="35" t="str">
        <f t="shared" si="9"/>
        <v>..</v>
      </c>
      <c r="AU21" s="35">
        <f t="shared" si="10"/>
        <v>0.56428571428571428</v>
      </c>
      <c r="AV21" s="35">
        <f t="shared" si="11"/>
        <v>0.46181818181818179</v>
      </c>
      <c r="AW21" s="35">
        <f t="shared" si="12"/>
        <v>0.68214285714285716</v>
      </c>
      <c r="AX21" s="35" t="str">
        <f t="shared" si="13"/>
        <v>..</v>
      </c>
      <c r="AY21" s="35">
        <f t="shared" si="14"/>
        <v>0.66071428571428581</v>
      </c>
      <c r="AZ21" s="35">
        <f t="shared" si="15"/>
        <v>0.51071428571428568</v>
      </c>
      <c r="BA21" s="35" t="str">
        <f t="shared" si="16"/>
        <v>..</v>
      </c>
      <c r="BB21" s="35">
        <f t="shared" si="17"/>
        <v>0.59285714285714286</v>
      </c>
      <c r="BC21" s="35">
        <f t="shared" si="18"/>
        <v>0.61818181818181817</v>
      </c>
      <c r="BD21" s="35" t="str">
        <f t="shared" si="19"/>
        <v>..</v>
      </c>
      <c r="BE21" s="35">
        <f t="shared" si="20"/>
        <v>0.62142857142857133</v>
      </c>
      <c r="BF21" s="35">
        <f t="shared" si="21"/>
        <v>0.54909090909090907</v>
      </c>
      <c r="BG21" s="35">
        <f t="shared" si="22"/>
        <v>0.80714285714285716</v>
      </c>
      <c r="BH21" s="35">
        <f t="shared" si="23"/>
        <v>0.67037037037037039</v>
      </c>
      <c r="BI21" s="35">
        <f t="shared" si="24"/>
        <v>0.52727272727272723</v>
      </c>
      <c r="BJ21" s="35">
        <f t="shared" si="25"/>
        <v>0.44363636363636366</v>
      </c>
      <c r="BK21" s="35">
        <f t="shared" si="26"/>
        <v>0.60727272727272719</v>
      </c>
      <c r="BL21" s="35">
        <f t="shared" si="27"/>
        <v>0.62857142857142867</v>
      </c>
      <c r="BM21" s="35">
        <f t="shared" si="28"/>
        <v>0.5127272727272727</v>
      </c>
      <c r="BN21" s="35">
        <f t="shared" si="29"/>
        <v>0.77454545454545465</v>
      </c>
      <c r="BO21" s="35">
        <f t="shared" si="30"/>
        <v>0.27500000000000002</v>
      </c>
      <c r="BP21" s="35">
        <f t="shared" si="31"/>
        <v>0.62222222222222212</v>
      </c>
      <c r="BQ21" s="35">
        <f t="shared" si="32"/>
        <v>0.72857142857142865</v>
      </c>
      <c r="BR21" s="35">
        <f t="shared" si="33"/>
        <v>0.38148148148148148</v>
      </c>
      <c r="BS21" s="35">
        <f t="shared" si="34"/>
        <v>0.62857142857142867</v>
      </c>
      <c r="BT21" s="35">
        <f t="shared" si="35"/>
        <v>0.53214285714285714</v>
      </c>
    </row>
    <row r="22" spans="1:72" x14ac:dyDescent="0.35">
      <c r="A22" s="34" t="s">
        <v>198</v>
      </c>
      <c r="B22" t="s">
        <v>271</v>
      </c>
      <c r="C22" s="35">
        <f t="shared" si="1"/>
        <v>0.69876543209876552</v>
      </c>
      <c r="D22" s="35">
        <f t="shared" si="1"/>
        <v>0.91951219512195126</v>
      </c>
      <c r="E22" s="35">
        <f t="shared" si="2"/>
        <v>0.65347319893733402</v>
      </c>
      <c r="F22" s="35">
        <f t="shared" si="3"/>
        <v>0.67186245686798851</v>
      </c>
      <c r="G22" s="35">
        <f t="shared" si="4"/>
        <v>0.77170957542908758</v>
      </c>
      <c r="H22" s="35">
        <f t="shared" si="5"/>
        <v>0.82499999999999996</v>
      </c>
      <c r="I22" s="35"/>
      <c r="L22" s="41">
        <v>6.9876543209876552</v>
      </c>
      <c r="M22" s="41">
        <v>9.1951219512195124</v>
      </c>
      <c r="N22" s="41">
        <v>5</v>
      </c>
      <c r="O22" t="s">
        <v>25</v>
      </c>
      <c r="P22" s="41">
        <v>6.151898734177216</v>
      </c>
      <c r="Q22" s="41">
        <v>5.9746835443037973</v>
      </c>
      <c r="R22" s="41">
        <v>9.0123456790123448</v>
      </c>
      <c r="S22" s="36" t="s">
        <v>25</v>
      </c>
      <c r="T22" s="41">
        <v>7.4249999999999998</v>
      </c>
      <c r="U22" s="41">
        <v>7.5802469135802468</v>
      </c>
      <c r="V22" s="36" t="s">
        <v>25</v>
      </c>
      <c r="W22" s="41">
        <v>8.1750000000000007</v>
      </c>
      <c r="X22" s="41">
        <v>6.3209876543209873</v>
      </c>
      <c r="Y22" s="36" t="s">
        <v>25</v>
      </c>
      <c r="Z22" s="41">
        <v>7.6</v>
      </c>
      <c r="AA22" s="41">
        <v>6.0750000000000002</v>
      </c>
      <c r="AB22" s="41">
        <v>8.6666666666666661</v>
      </c>
      <c r="AC22" s="41">
        <v>7.6049382716049383</v>
      </c>
      <c r="AD22" s="41">
        <v>3.6543209876543212</v>
      </c>
      <c r="AE22" s="41">
        <v>4.975609756097561</v>
      </c>
      <c r="AF22" s="41">
        <v>7.6829268292682933</v>
      </c>
      <c r="AG22" s="41">
        <v>4.6419753086419755</v>
      </c>
      <c r="AH22" s="41">
        <v>6.151898734177216</v>
      </c>
      <c r="AI22" s="41">
        <v>7.5061728395061724</v>
      </c>
      <c r="AJ22" s="41">
        <v>5.2926829268292686</v>
      </c>
      <c r="AK22" s="41">
        <v>8.5500000000000007</v>
      </c>
      <c r="AL22" s="41">
        <v>8.8249999999999993</v>
      </c>
      <c r="AM22" s="41">
        <v>7.2592592592592595</v>
      </c>
      <c r="AN22" s="41">
        <v>8.6585365853658534</v>
      </c>
      <c r="AO22" s="41">
        <v>8.25</v>
      </c>
      <c r="AQ22" s="35">
        <f t="shared" si="6"/>
        <v>0.69876543209876552</v>
      </c>
      <c r="AR22" s="35">
        <f t="shared" si="7"/>
        <v>0.91951219512195126</v>
      </c>
      <c r="AS22" s="35">
        <f t="shared" si="8"/>
        <v>0.5</v>
      </c>
      <c r="AT22" s="35" t="str">
        <f t="shared" si="9"/>
        <v>..</v>
      </c>
      <c r="AU22" s="35">
        <f t="shared" si="10"/>
        <v>0.61518987341772158</v>
      </c>
      <c r="AV22" s="35">
        <f t="shared" si="11"/>
        <v>0.59746835443037971</v>
      </c>
      <c r="AW22" s="35">
        <f t="shared" si="12"/>
        <v>0.90123456790123446</v>
      </c>
      <c r="AX22" s="35" t="str">
        <f t="shared" si="13"/>
        <v>..</v>
      </c>
      <c r="AY22" s="35">
        <f t="shared" si="14"/>
        <v>0.74249999999999994</v>
      </c>
      <c r="AZ22" s="35">
        <f t="shared" si="15"/>
        <v>0.75802469135802464</v>
      </c>
      <c r="BA22" s="35" t="str">
        <f t="shared" si="16"/>
        <v>..</v>
      </c>
      <c r="BB22" s="35">
        <f t="shared" si="17"/>
        <v>0.81750000000000012</v>
      </c>
      <c r="BC22" s="35">
        <f t="shared" si="18"/>
        <v>0.63209876543209875</v>
      </c>
      <c r="BD22" s="35" t="str">
        <f t="shared" si="19"/>
        <v>..</v>
      </c>
      <c r="BE22" s="35">
        <f t="shared" si="20"/>
        <v>0.76</v>
      </c>
      <c r="BF22" s="35">
        <f t="shared" si="21"/>
        <v>0.60750000000000004</v>
      </c>
      <c r="BG22" s="35">
        <f t="shared" si="22"/>
        <v>0.86666666666666659</v>
      </c>
      <c r="BH22" s="35">
        <f t="shared" si="23"/>
        <v>0.76049382716049385</v>
      </c>
      <c r="BI22" s="35">
        <f t="shared" si="24"/>
        <v>0.36543209876543215</v>
      </c>
      <c r="BJ22" s="35">
        <f t="shared" si="25"/>
        <v>0.4975609756097561</v>
      </c>
      <c r="BK22" s="35">
        <f t="shared" si="26"/>
        <v>0.76829268292682928</v>
      </c>
      <c r="BL22" s="35">
        <f t="shared" si="27"/>
        <v>0.46419753086419757</v>
      </c>
      <c r="BM22" s="35">
        <f t="shared" si="28"/>
        <v>0.61518987341772158</v>
      </c>
      <c r="BN22" s="35">
        <f t="shared" si="29"/>
        <v>0.75061728395061722</v>
      </c>
      <c r="BO22" s="35">
        <f t="shared" si="30"/>
        <v>0.52926829268292686</v>
      </c>
      <c r="BP22" s="35">
        <f t="shared" si="31"/>
        <v>0.85500000000000009</v>
      </c>
      <c r="BQ22" s="35">
        <f t="shared" si="32"/>
        <v>0.88249999999999995</v>
      </c>
      <c r="BR22" s="35">
        <f t="shared" si="33"/>
        <v>0.72592592592592597</v>
      </c>
      <c r="BS22" s="35">
        <f t="shared" si="34"/>
        <v>0.86585365853658536</v>
      </c>
      <c r="BT22" s="35">
        <f t="shared" si="35"/>
        <v>0.82499999999999996</v>
      </c>
    </row>
    <row r="23" spans="1:72" x14ac:dyDescent="0.35">
      <c r="A23" s="34" t="s">
        <v>199</v>
      </c>
      <c r="B23" t="s">
        <v>272</v>
      </c>
      <c r="C23" s="35">
        <f t="shared" si="1"/>
        <v>0.49367088607594933</v>
      </c>
      <c r="D23" s="35">
        <f t="shared" si="1"/>
        <v>0.84615384615384615</v>
      </c>
      <c r="E23" s="35">
        <f t="shared" si="2"/>
        <v>0.47560603953009017</v>
      </c>
      <c r="F23" s="35">
        <f t="shared" si="3"/>
        <v>0.51718597857838355</v>
      </c>
      <c r="G23" s="35">
        <f t="shared" si="4"/>
        <v>0.61506653683868873</v>
      </c>
      <c r="H23" s="35">
        <f t="shared" si="5"/>
        <v>0.56708860759493673</v>
      </c>
      <c r="I23" s="35"/>
      <c r="L23" s="41">
        <v>4.9367088607594933</v>
      </c>
      <c r="M23" s="41">
        <v>8.4615384615384617</v>
      </c>
      <c r="N23" s="41">
        <v>3.7974683544303796</v>
      </c>
      <c r="O23" t="s">
        <v>25</v>
      </c>
      <c r="P23" s="41">
        <v>3.6883116883116882</v>
      </c>
      <c r="Q23" s="41">
        <v>2.666666666666667</v>
      </c>
      <c r="R23" s="41">
        <v>8.8717948717948723</v>
      </c>
      <c r="S23" s="36" t="s">
        <v>25</v>
      </c>
      <c r="T23" s="41">
        <v>4.7341772151898738</v>
      </c>
      <c r="U23" s="41">
        <v>6.2564102564102573</v>
      </c>
      <c r="V23" s="36" t="s">
        <v>25</v>
      </c>
      <c r="W23" s="41">
        <v>6.6410256410256405</v>
      </c>
      <c r="X23" s="41">
        <v>4.556962025316456</v>
      </c>
      <c r="Y23" s="36" t="s">
        <v>25</v>
      </c>
      <c r="Z23" s="41">
        <v>6.2564102564102573</v>
      </c>
      <c r="AA23" s="41">
        <v>3.4683544303797467</v>
      </c>
      <c r="AB23" s="41">
        <v>6.9230769230769234</v>
      </c>
      <c r="AC23" s="41">
        <v>5.924050632911392</v>
      </c>
      <c r="AD23" s="41">
        <v>4.2531645569620249</v>
      </c>
      <c r="AE23" s="41">
        <v>4.075949367088608</v>
      </c>
      <c r="AF23" s="41">
        <v>5.1139240506329111</v>
      </c>
      <c r="AG23" s="41">
        <v>3.8481012658227849</v>
      </c>
      <c r="AH23" s="41">
        <v>4.4556962025316453</v>
      </c>
      <c r="AI23" s="41">
        <v>5.8987341772151902</v>
      </c>
      <c r="AJ23" s="41">
        <v>3.2658227848101262</v>
      </c>
      <c r="AK23" s="41">
        <v>7.4936708860759502</v>
      </c>
      <c r="AL23" s="41">
        <v>7.6410256410256405</v>
      </c>
      <c r="AM23" s="41">
        <v>4.481012658227848</v>
      </c>
      <c r="AN23" s="41">
        <v>7.8717948717948723</v>
      </c>
      <c r="AO23" s="41">
        <v>5.6708860759493671</v>
      </c>
      <c r="AQ23" s="35">
        <f t="shared" si="6"/>
        <v>0.49367088607594933</v>
      </c>
      <c r="AR23" s="35">
        <f t="shared" si="7"/>
        <v>0.84615384615384615</v>
      </c>
      <c r="AS23" s="35">
        <f t="shared" si="8"/>
        <v>0.37974683544303794</v>
      </c>
      <c r="AT23" s="35" t="str">
        <f t="shared" si="9"/>
        <v>..</v>
      </c>
      <c r="AU23" s="35">
        <f t="shared" si="10"/>
        <v>0.36883116883116884</v>
      </c>
      <c r="AV23" s="35">
        <f t="shared" si="11"/>
        <v>0.26666666666666672</v>
      </c>
      <c r="AW23" s="35">
        <f t="shared" si="12"/>
        <v>0.88717948717948725</v>
      </c>
      <c r="AX23" s="35" t="str">
        <f t="shared" si="13"/>
        <v>..</v>
      </c>
      <c r="AY23" s="35">
        <f t="shared" si="14"/>
        <v>0.47341772151898737</v>
      </c>
      <c r="AZ23" s="35">
        <f t="shared" si="15"/>
        <v>0.62564102564102575</v>
      </c>
      <c r="BA23" s="35" t="str">
        <f t="shared" si="16"/>
        <v>..</v>
      </c>
      <c r="BB23" s="35">
        <f t="shared" si="17"/>
        <v>0.66410256410256407</v>
      </c>
      <c r="BC23" s="35">
        <f t="shared" si="18"/>
        <v>0.45569620253164561</v>
      </c>
      <c r="BD23" s="35" t="str">
        <f t="shared" si="19"/>
        <v>..</v>
      </c>
      <c r="BE23" s="35">
        <f t="shared" si="20"/>
        <v>0.62564102564102575</v>
      </c>
      <c r="BF23" s="35">
        <f t="shared" si="21"/>
        <v>0.34683544303797464</v>
      </c>
      <c r="BG23" s="35">
        <f t="shared" si="22"/>
        <v>0.69230769230769229</v>
      </c>
      <c r="BH23" s="35">
        <f t="shared" si="23"/>
        <v>0.59240506329113918</v>
      </c>
      <c r="BI23" s="35">
        <f t="shared" si="24"/>
        <v>0.42531645569620247</v>
      </c>
      <c r="BJ23" s="35">
        <f t="shared" si="25"/>
        <v>0.40759493670886082</v>
      </c>
      <c r="BK23" s="35">
        <f t="shared" si="26"/>
        <v>0.51139240506329109</v>
      </c>
      <c r="BL23" s="35">
        <f t="shared" si="27"/>
        <v>0.38481012658227848</v>
      </c>
      <c r="BM23" s="35">
        <f t="shared" si="28"/>
        <v>0.44556962025316454</v>
      </c>
      <c r="BN23" s="35">
        <f t="shared" si="29"/>
        <v>0.58987341772151902</v>
      </c>
      <c r="BO23" s="35">
        <f t="shared" si="30"/>
        <v>0.32658227848101262</v>
      </c>
      <c r="BP23" s="35">
        <f t="shared" si="31"/>
        <v>0.74936708860759504</v>
      </c>
      <c r="BQ23" s="35">
        <f t="shared" si="32"/>
        <v>0.76410256410256405</v>
      </c>
      <c r="BR23" s="35">
        <f t="shared" si="33"/>
        <v>0.44810126582278481</v>
      </c>
      <c r="BS23" s="35">
        <f t="shared" si="34"/>
        <v>0.78717948717948727</v>
      </c>
      <c r="BT23" s="35">
        <f t="shared" si="35"/>
        <v>0.56708860759493673</v>
      </c>
    </row>
    <row r="24" spans="1:72" x14ac:dyDescent="0.35">
      <c r="A24" s="34" t="s">
        <v>194</v>
      </c>
      <c r="B24" t="s">
        <v>273</v>
      </c>
      <c r="C24" s="35">
        <f t="shared" si="1"/>
        <v>0.52480000000000004</v>
      </c>
      <c r="D24" s="35">
        <f t="shared" si="1"/>
        <v>0.84923076923076923</v>
      </c>
      <c r="E24" s="35">
        <f t="shared" si="2"/>
        <v>0.51474863718958208</v>
      </c>
      <c r="F24" s="35">
        <f t="shared" si="3"/>
        <v>0.5610001756684484</v>
      </c>
      <c r="G24" s="35">
        <f t="shared" si="4"/>
        <v>0.67242292784734647</v>
      </c>
      <c r="H24" s="35">
        <f t="shared" si="5"/>
        <v>0.64496124031007762</v>
      </c>
      <c r="I24" s="35"/>
      <c r="L24" s="41">
        <v>5.2480000000000002</v>
      </c>
      <c r="M24" s="41">
        <v>8.4923076923076923</v>
      </c>
      <c r="N24" s="41">
        <v>4.1846153846153848</v>
      </c>
      <c r="O24" t="s">
        <v>25</v>
      </c>
      <c r="P24" s="41">
        <v>4.4923076923076923</v>
      </c>
      <c r="Q24" s="41">
        <v>2.8976377952755907</v>
      </c>
      <c r="R24" s="41">
        <v>9.0153846153846153</v>
      </c>
      <c r="S24" s="36" t="s">
        <v>25</v>
      </c>
      <c r="T24" s="41">
        <v>6.125</v>
      </c>
      <c r="U24" s="41">
        <v>6.6356589147286815</v>
      </c>
      <c r="V24" s="36" t="s">
        <v>25</v>
      </c>
      <c r="W24" s="41">
        <v>7.3543307086614167</v>
      </c>
      <c r="X24" s="41">
        <v>4.5736434108527133</v>
      </c>
      <c r="Y24" s="36" t="s">
        <v>25</v>
      </c>
      <c r="Z24" s="41">
        <v>6.5196850393700796</v>
      </c>
      <c r="AA24" s="41">
        <v>4.3538461538461535</v>
      </c>
      <c r="AB24" s="41">
        <v>8.1889763779527556</v>
      </c>
      <c r="AC24" s="41">
        <v>6.8888888888888893</v>
      </c>
      <c r="AD24" s="41">
        <v>3.953125</v>
      </c>
      <c r="AE24" s="41">
        <v>4.765625</v>
      </c>
      <c r="AF24" s="41">
        <v>4.8217054263565888</v>
      </c>
      <c r="AG24" s="41">
        <v>3.7384615384615385</v>
      </c>
      <c r="AH24" s="41">
        <v>4.9133858267716537</v>
      </c>
      <c r="AI24" s="41">
        <v>5.7076923076923078</v>
      </c>
      <c r="AJ24" s="41">
        <v>3.6279069767441863</v>
      </c>
      <c r="AK24" s="41">
        <v>7.9375</v>
      </c>
      <c r="AL24" s="41">
        <v>8.4961240310077528</v>
      </c>
      <c r="AM24" s="41">
        <v>5.1846153846153848</v>
      </c>
      <c r="AN24" s="41">
        <v>8.375</v>
      </c>
      <c r="AO24" s="41">
        <v>6.449612403100776</v>
      </c>
      <c r="AQ24" s="35">
        <f t="shared" si="6"/>
        <v>0.52480000000000004</v>
      </c>
      <c r="AR24" s="35">
        <f t="shared" si="7"/>
        <v>0.84923076923076923</v>
      </c>
      <c r="AS24" s="35">
        <f t="shared" si="8"/>
        <v>0.4184615384615385</v>
      </c>
      <c r="AT24" s="35" t="str">
        <f t="shared" si="9"/>
        <v>..</v>
      </c>
      <c r="AU24" s="35">
        <f t="shared" si="10"/>
        <v>0.44923076923076921</v>
      </c>
      <c r="AV24" s="35">
        <f t="shared" si="11"/>
        <v>0.28976377952755905</v>
      </c>
      <c r="AW24" s="35">
        <f t="shared" si="12"/>
        <v>0.90153846153846151</v>
      </c>
      <c r="AX24" s="35" t="str">
        <f t="shared" si="13"/>
        <v>..</v>
      </c>
      <c r="AY24" s="35">
        <f t="shared" si="14"/>
        <v>0.61250000000000004</v>
      </c>
      <c r="AZ24" s="35">
        <f t="shared" si="15"/>
        <v>0.66356589147286815</v>
      </c>
      <c r="BA24" s="35" t="str">
        <f t="shared" si="16"/>
        <v>..</v>
      </c>
      <c r="BB24" s="35">
        <f t="shared" si="17"/>
        <v>0.73543307086614162</v>
      </c>
      <c r="BC24" s="35">
        <f t="shared" si="18"/>
        <v>0.45736434108527135</v>
      </c>
      <c r="BD24" s="35" t="str">
        <f t="shared" si="19"/>
        <v>..</v>
      </c>
      <c r="BE24" s="35">
        <f t="shared" si="20"/>
        <v>0.651968503937008</v>
      </c>
      <c r="BF24" s="35">
        <f t="shared" si="21"/>
        <v>0.43538461538461537</v>
      </c>
      <c r="BG24" s="35">
        <f t="shared" si="22"/>
        <v>0.81889763779527558</v>
      </c>
      <c r="BH24" s="35">
        <f t="shared" si="23"/>
        <v>0.68888888888888888</v>
      </c>
      <c r="BI24" s="35">
        <f t="shared" si="24"/>
        <v>0.39531250000000001</v>
      </c>
      <c r="BJ24" s="35">
        <f t="shared" si="25"/>
        <v>0.4765625</v>
      </c>
      <c r="BK24" s="35">
        <f t="shared" si="26"/>
        <v>0.48217054263565889</v>
      </c>
      <c r="BL24" s="35">
        <f t="shared" si="27"/>
        <v>0.37384615384615383</v>
      </c>
      <c r="BM24" s="35">
        <f t="shared" si="28"/>
        <v>0.49133858267716535</v>
      </c>
      <c r="BN24" s="35">
        <f t="shared" si="29"/>
        <v>0.57076923076923081</v>
      </c>
      <c r="BO24" s="35">
        <f t="shared" si="30"/>
        <v>0.36279069767441863</v>
      </c>
      <c r="BP24" s="35">
        <f t="shared" si="31"/>
        <v>0.79374999999999996</v>
      </c>
      <c r="BQ24" s="35">
        <f t="shared" si="32"/>
        <v>0.84961240310077524</v>
      </c>
      <c r="BR24" s="35">
        <f t="shared" si="33"/>
        <v>0.51846153846153853</v>
      </c>
      <c r="BS24" s="35">
        <f t="shared" si="34"/>
        <v>0.83750000000000002</v>
      </c>
      <c r="BT24" s="35">
        <f t="shared" si="35"/>
        <v>0.64496124031007762</v>
      </c>
    </row>
    <row r="25" spans="1:72" x14ac:dyDescent="0.35">
      <c r="A25" s="34" t="s">
        <v>201</v>
      </c>
      <c r="B25" t="s">
        <v>274</v>
      </c>
      <c r="C25" s="35">
        <f t="shared" si="1"/>
        <v>0.28607594936708863</v>
      </c>
      <c r="D25" s="35">
        <f t="shared" si="1"/>
        <v>0.63209876543209875</v>
      </c>
      <c r="E25" s="35">
        <f t="shared" si="2"/>
        <v>0.32835863025472728</v>
      </c>
      <c r="F25" s="35">
        <f t="shared" si="3"/>
        <v>0.45653521113407824</v>
      </c>
      <c r="G25" s="35">
        <f t="shared" si="4"/>
        <v>0.41370718982533328</v>
      </c>
      <c r="H25" s="35">
        <f t="shared" si="5"/>
        <v>0.19750000000000001</v>
      </c>
      <c r="I25" s="35"/>
      <c r="L25" s="41">
        <v>2.8607594936708862</v>
      </c>
      <c r="M25" s="41">
        <v>6.3209876543209873</v>
      </c>
      <c r="N25" s="41">
        <v>2.6419753086419755</v>
      </c>
      <c r="O25" t="s">
        <v>25</v>
      </c>
      <c r="P25" s="41">
        <v>2.2784810126582276</v>
      </c>
      <c r="Q25" s="41">
        <v>1.325</v>
      </c>
      <c r="R25" s="41">
        <v>6.8888888888888893</v>
      </c>
      <c r="S25" s="36" t="s">
        <v>25</v>
      </c>
      <c r="T25" s="41">
        <v>5.2750000000000004</v>
      </c>
      <c r="U25" s="41">
        <v>4.4444444444444446</v>
      </c>
      <c r="V25" s="36" t="s">
        <v>25</v>
      </c>
      <c r="W25" s="41">
        <v>6.2278481012658222</v>
      </c>
      <c r="X25" s="41">
        <v>2.8888888888888893</v>
      </c>
      <c r="Y25" s="36" t="s">
        <v>25</v>
      </c>
      <c r="Z25" s="41">
        <v>4.5925925925925926</v>
      </c>
      <c r="AA25" s="41">
        <v>2.6913580246913584</v>
      </c>
      <c r="AB25" s="41">
        <v>7.2151898734177209</v>
      </c>
      <c r="AC25" s="41">
        <v>5.6986301369863011</v>
      </c>
      <c r="AD25" s="41">
        <v>3.9493670886075947</v>
      </c>
      <c r="AE25" s="41">
        <v>3.75</v>
      </c>
      <c r="AF25" s="41">
        <v>4.875</v>
      </c>
      <c r="AG25" s="41">
        <v>3.4320987654320989</v>
      </c>
      <c r="AH25" s="41">
        <v>5.4567901234567904</v>
      </c>
      <c r="AI25" s="41">
        <v>3.4177215189873413</v>
      </c>
      <c r="AJ25" s="41">
        <v>1.2345679012345681</v>
      </c>
      <c r="AK25" s="41">
        <v>5.4567901234567904</v>
      </c>
      <c r="AL25" s="41">
        <v>5.9493670886075947</v>
      </c>
      <c r="AM25" s="41">
        <v>2.8395061728395063</v>
      </c>
      <c r="AN25" s="41">
        <v>5.2051282051282053</v>
      </c>
      <c r="AO25" s="41">
        <v>1.9750000000000001</v>
      </c>
      <c r="AQ25" s="35">
        <f t="shared" si="6"/>
        <v>0.28607594936708863</v>
      </c>
      <c r="AR25" s="35">
        <f t="shared" si="7"/>
        <v>0.63209876543209875</v>
      </c>
      <c r="AS25" s="35">
        <f t="shared" si="8"/>
        <v>0.26419753086419756</v>
      </c>
      <c r="AT25" s="35" t="str">
        <f t="shared" si="9"/>
        <v>..</v>
      </c>
      <c r="AU25" s="35">
        <f t="shared" si="10"/>
        <v>0.22784810126582275</v>
      </c>
      <c r="AV25" s="35">
        <f t="shared" si="11"/>
        <v>0.13250000000000001</v>
      </c>
      <c r="AW25" s="35">
        <f t="shared" si="12"/>
        <v>0.68888888888888888</v>
      </c>
      <c r="AX25" s="35" t="str">
        <f t="shared" si="13"/>
        <v>..</v>
      </c>
      <c r="AY25" s="35">
        <f t="shared" si="14"/>
        <v>0.52750000000000008</v>
      </c>
      <c r="AZ25" s="35">
        <f t="shared" si="15"/>
        <v>0.44444444444444448</v>
      </c>
      <c r="BA25" s="35" t="str">
        <f t="shared" si="16"/>
        <v>..</v>
      </c>
      <c r="BB25" s="35">
        <f t="shared" si="17"/>
        <v>0.62278481012658227</v>
      </c>
      <c r="BC25" s="35">
        <f t="shared" si="18"/>
        <v>0.28888888888888892</v>
      </c>
      <c r="BD25" s="35" t="str">
        <f t="shared" si="19"/>
        <v>..</v>
      </c>
      <c r="BE25" s="35">
        <f t="shared" si="20"/>
        <v>0.45925925925925926</v>
      </c>
      <c r="BF25" s="35">
        <f t="shared" si="21"/>
        <v>0.26913580246913582</v>
      </c>
      <c r="BG25" s="35">
        <f t="shared" si="22"/>
        <v>0.72151898734177211</v>
      </c>
      <c r="BH25" s="35">
        <f t="shared" si="23"/>
        <v>0.56986301369863013</v>
      </c>
      <c r="BI25" s="35">
        <f t="shared" si="24"/>
        <v>0.39493670886075949</v>
      </c>
      <c r="BJ25" s="35">
        <f t="shared" si="25"/>
        <v>0.375</v>
      </c>
      <c r="BK25" s="35">
        <f t="shared" si="26"/>
        <v>0.48749999999999999</v>
      </c>
      <c r="BL25" s="35">
        <f t="shared" si="27"/>
        <v>0.34320987654320989</v>
      </c>
      <c r="BM25" s="35">
        <f t="shared" si="28"/>
        <v>0.54567901234567906</v>
      </c>
      <c r="BN25" s="35">
        <f t="shared" si="29"/>
        <v>0.34177215189873411</v>
      </c>
      <c r="BO25" s="35">
        <f t="shared" si="30"/>
        <v>0.12345679012345681</v>
      </c>
      <c r="BP25" s="35">
        <f t="shared" si="31"/>
        <v>0.54567901234567906</v>
      </c>
      <c r="BQ25" s="35">
        <f t="shared" si="32"/>
        <v>0.59493670886075944</v>
      </c>
      <c r="BR25" s="35">
        <f t="shared" si="33"/>
        <v>0.28395061728395066</v>
      </c>
      <c r="BS25" s="35">
        <f t="shared" si="34"/>
        <v>0.52051282051282055</v>
      </c>
      <c r="BT25" s="35">
        <f t="shared" si="35"/>
        <v>0.19750000000000001</v>
      </c>
    </row>
    <row r="26" spans="1:72" x14ac:dyDescent="0.35">
      <c r="A26" s="34" t="s">
        <v>202</v>
      </c>
      <c r="B26" t="s">
        <v>343</v>
      </c>
      <c r="C26" s="35">
        <f t="shared" si="1"/>
        <v>0.48181818181818181</v>
      </c>
      <c r="D26" s="35">
        <f t="shared" si="1"/>
        <v>0.74925373134328355</v>
      </c>
      <c r="E26" s="35">
        <f t="shared" si="2"/>
        <v>0.5390660334690186</v>
      </c>
      <c r="F26" s="35">
        <f t="shared" si="3"/>
        <v>0.72380629320927847</v>
      </c>
      <c r="G26" s="35">
        <f t="shared" si="4"/>
        <v>0.69160560832202633</v>
      </c>
      <c r="H26" s="35">
        <f t="shared" si="5"/>
        <v>0.64776119402985066</v>
      </c>
      <c r="I26" s="35"/>
      <c r="L26" s="41">
        <v>4.8181818181818183</v>
      </c>
      <c r="M26" s="41">
        <v>7.4925373134328357</v>
      </c>
      <c r="N26" s="41">
        <v>4.6969696969696972</v>
      </c>
      <c r="O26" t="s">
        <v>25</v>
      </c>
      <c r="P26" s="41">
        <v>4.2089552238805972</v>
      </c>
      <c r="Q26" s="41">
        <v>4.1194029850746272</v>
      </c>
      <c r="R26" s="41">
        <v>8.5373134328358216</v>
      </c>
      <c r="S26" s="36" t="s">
        <v>25</v>
      </c>
      <c r="T26" s="41">
        <v>6.7164179104477615</v>
      </c>
      <c r="U26" s="41">
        <v>5.3731343283582094</v>
      </c>
      <c r="V26" s="36" t="s">
        <v>25</v>
      </c>
      <c r="W26" s="41">
        <v>8.7575757575757578</v>
      </c>
      <c r="X26" s="41">
        <v>7.1343283582089558</v>
      </c>
      <c r="Y26" s="36" t="s">
        <v>25</v>
      </c>
      <c r="Z26" s="41">
        <v>7.2121212121212128</v>
      </c>
      <c r="AA26" s="41">
        <v>6.9393939393939394</v>
      </c>
      <c r="AB26" s="41">
        <v>8.2686567164179099</v>
      </c>
      <c r="AC26" s="41">
        <v>7.4242424242424239</v>
      </c>
      <c r="AD26" s="41">
        <v>7.1940298507462686</v>
      </c>
      <c r="AE26" s="41">
        <v>7.343283582089553</v>
      </c>
      <c r="AF26" s="41">
        <v>7.7014925373134329</v>
      </c>
      <c r="AG26" s="41">
        <v>6.4179104477611943</v>
      </c>
      <c r="AH26" s="41">
        <v>6.9696969696969688</v>
      </c>
      <c r="AI26" s="41">
        <v>7.8805970149253728</v>
      </c>
      <c r="AJ26" s="41">
        <v>5.3432835820895521</v>
      </c>
      <c r="AK26" s="41">
        <v>7.5820895522388057</v>
      </c>
      <c r="AL26" s="41">
        <v>8.6268656716417915</v>
      </c>
      <c r="AM26" s="41">
        <v>6.1492537313432845</v>
      </c>
      <c r="AN26" s="41">
        <v>6.8787878787878789</v>
      </c>
      <c r="AO26" s="41">
        <v>6.4776119402985071</v>
      </c>
      <c r="AQ26" s="35">
        <f t="shared" si="6"/>
        <v>0.48181818181818181</v>
      </c>
      <c r="AR26" s="35">
        <f t="shared" si="7"/>
        <v>0.74925373134328355</v>
      </c>
      <c r="AS26" s="35">
        <f t="shared" si="8"/>
        <v>0.46969696969696972</v>
      </c>
      <c r="AT26" s="35" t="str">
        <f t="shared" si="9"/>
        <v>..</v>
      </c>
      <c r="AU26" s="35">
        <f t="shared" si="10"/>
        <v>0.42089552238805972</v>
      </c>
      <c r="AV26" s="35">
        <f t="shared" si="11"/>
        <v>0.41194029850746272</v>
      </c>
      <c r="AW26" s="35">
        <f t="shared" si="12"/>
        <v>0.85373134328358213</v>
      </c>
      <c r="AX26" s="35" t="str">
        <f t="shared" si="13"/>
        <v>..</v>
      </c>
      <c r="AY26" s="35">
        <f t="shared" si="14"/>
        <v>0.67164179104477617</v>
      </c>
      <c r="AZ26" s="35">
        <f t="shared" si="15"/>
        <v>0.53731343283582089</v>
      </c>
      <c r="BA26" s="35" t="str">
        <f t="shared" si="16"/>
        <v>..</v>
      </c>
      <c r="BB26" s="35">
        <f t="shared" si="17"/>
        <v>0.87575757575757573</v>
      </c>
      <c r="BC26" s="35">
        <f t="shared" si="18"/>
        <v>0.71343283582089556</v>
      </c>
      <c r="BD26" s="35" t="str">
        <f t="shared" si="19"/>
        <v>..</v>
      </c>
      <c r="BE26" s="35">
        <f t="shared" si="20"/>
        <v>0.7212121212121213</v>
      </c>
      <c r="BF26" s="35">
        <f t="shared" si="21"/>
        <v>0.69393939393939397</v>
      </c>
      <c r="BG26" s="35">
        <f t="shared" si="22"/>
        <v>0.82686567164179103</v>
      </c>
      <c r="BH26" s="35">
        <f t="shared" si="23"/>
        <v>0.74242424242424243</v>
      </c>
      <c r="BI26" s="35">
        <f t="shared" si="24"/>
        <v>0.71940298507462686</v>
      </c>
      <c r="BJ26" s="35">
        <f t="shared" si="25"/>
        <v>0.73432835820895526</v>
      </c>
      <c r="BK26" s="35">
        <f t="shared" si="26"/>
        <v>0.77014925373134324</v>
      </c>
      <c r="BL26" s="35">
        <f t="shared" si="27"/>
        <v>0.64179104477611948</v>
      </c>
      <c r="BM26" s="35">
        <f t="shared" si="28"/>
        <v>0.69696969696969691</v>
      </c>
      <c r="BN26" s="35">
        <f t="shared" si="29"/>
        <v>0.78805970149253723</v>
      </c>
      <c r="BO26" s="35">
        <f t="shared" si="30"/>
        <v>0.53432835820895519</v>
      </c>
      <c r="BP26" s="35">
        <f t="shared" si="31"/>
        <v>0.75820895522388054</v>
      </c>
      <c r="BQ26" s="35">
        <f t="shared" si="32"/>
        <v>0.86268656716417913</v>
      </c>
      <c r="BR26" s="35">
        <f t="shared" si="33"/>
        <v>0.61492537313432849</v>
      </c>
      <c r="BS26" s="35">
        <f t="shared" si="34"/>
        <v>0.68787878787878787</v>
      </c>
      <c r="BT26" s="35">
        <f t="shared" si="35"/>
        <v>0.64776119402985066</v>
      </c>
    </row>
    <row r="27" spans="1:72" x14ac:dyDescent="0.35">
      <c r="A27" s="34" t="s">
        <v>204</v>
      </c>
      <c r="B27" t="s">
        <v>276</v>
      </c>
      <c r="C27" s="35">
        <f t="shared" si="1"/>
        <v>0.20526315789473681</v>
      </c>
      <c r="D27" s="35">
        <f t="shared" si="1"/>
        <v>0.47894736842105268</v>
      </c>
      <c r="E27" s="35">
        <f t="shared" si="2"/>
        <v>0.32155049786628737</v>
      </c>
      <c r="F27" s="35">
        <f t="shared" si="3"/>
        <v>0.50861613493192448</v>
      </c>
      <c r="G27" s="35">
        <f t="shared" si="4"/>
        <v>0.36088193456614509</v>
      </c>
      <c r="H27" s="35">
        <f t="shared" si="5"/>
        <v>6.8421052631578938E-2</v>
      </c>
      <c r="I27" s="35"/>
      <c r="L27" s="41">
        <v>2.0526315789473681</v>
      </c>
      <c r="M27" s="41">
        <v>4.7894736842105265</v>
      </c>
      <c r="N27" s="41">
        <v>2.756756756756757</v>
      </c>
      <c r="O27" t="s">
        <v>25</v>
      </c>
      <c r="P27" s="41">
        <v>1.9473684210526314</v>
      </c>
      <c r="Q27" s="41">
        <v>1.3157894736842106</v>
      </c>
      <c r="R27" s="41">
        <v>6.8421052631578956</v>
      </c>
      <c r="S27" s="36" t="s">
        <v>25</v>
      </c>
      <c r="T27" s="41">
        <v>4.8947368421052628</v>
      </c>
      <c r="U27" s="41">
        <v>4.7894736842105265</v>
      </c>
      <c r="V27" s="36" t="s">
        <v>25</v>
      </c>
      <c r="W27" s="41">
        <v>5.7297297297297298</v>
      </c>
      <c r="X27" s="41">
        <v>3.7894736842105265</v>
      </c>
      <c r="Y27" s="36" t="s">
        <v>25</v>
      </c>
      <c r="Z27" s="41">
        <v>5.2105263157894735</v>
      </c>
      <c r="AA27" s="41">
        <v>3.0270270270270272</v>
      </c>
      <c r="AB27" s="41">
        <v>8.1081081081081088</v>
      </c>
      <c r="AC27" s="41">
        <v>6.9729729729729737</v>
      </c>
      <c r="AD27" s="41">
        <v>2.3157894736842106</v>
      </c>
      <c r="AE27" s="41">
        <v>4</v>
      </c>
      <c r="AF27" s="41">
        <v>4.6315789473684212</v>
      </c>
      <c r="AG27" s="41">
        <v>5</v>
      </c>
      <c r="AH27" s="41">
        <v>6.2631578947368425</v>
      </c>
      <c r="AI27" s="41">
        <v>6.473684210526315</v>
      </c>
      <c r="AJ27" s="41">
        <v>0.94736842105263142</v>
      </c>
      <c r="AK27" s="41">
        <v>4.1081081081081079</v>
      </c>
      <c r="AL27" s="41">
        <v>5.4210526315789478</v>
      </c>
      <c r="AM27" s="41">
        <v>0.86486486486486491</v>
      </c>
      <c r="AN27" s="41">
        <v>6.7027027027027035</v>
      </c>
      <c r="AO27" s="41">
        <v>0.68421052631578938</v>
      </c>
      <c r="AQ27" s="35">
        <f t="shared" si="6"/>
        <v>0.20526315789473681</v>
      </c>
      <c r="AR27" s="35">
        <f t="shared" si="7"/>
        <v>0.47894736842105268</v>
      </c>
      <c r="AS27" s="35">
        <f t="shared" si="8"/>
        <v>0.27567567567567569</v>
      </c>
      <c r="AT27" s="35" t="str">
        <f t="shared" si="9"/>
        <v>..</v>
      </c>
      <c r="AU27" s="35">
        <f t="shared" si="10"/>
        <v>0.19473684210526315</v>
      </c>
      <c r="AV27" s="35">
        <f t="shared" si="11"/>
        <v>0.13157894736842107</v>
      </c>
      <c r="AW27" s="35">
        <f t="shared" si="12"/>
        <v>0.6842105263157896</v>
      </c>
      <c r="AX27" s="35" t="str">
        <f t="shared" si="13"/>
        <v>..</v>
      </c>
      <c r="AY27" s="35">
        <f t="shared" si="14"/>
        <v>0.48947368421052628</v>
      </c>
      <c r="AZ27" s="35">
        <f t="shared" si="15"/>
        <v>0.47894736842105268</v>
      </c>
      <c r="BA27" s="35" t="str">
        <f t="shared" si="16"/>
        <v>..</v>
      </c>
      <c r="BB27" s="35">
        <f t="shared" si="17"/>
        <v>0.572972972972973</v>
      </c>
      <c r="BC27" s="35">
        <f t="shared" si="18"/>
        <v>0.37894736842105264</v>
      </c>
      <c r="BD27" s="35" t="str">
        <f t="shared" si="19"/>
        <v>..</v>
      </c>
      <c r="BE27" s="35">
        <f t="shared" si="20"/>
        <v>0.52105263157894732</v>
      </c>
      <c r="BF27" s="35">
        <f t="shared" si="21"/>
        <v>0.30270270270270272</v>
      </c>
      <c r="BG27" s="35">
        <f t="shared" si="22"/>
        <v>0.81081081081081086</v>
      </c>
      <c r="BH27" s="35">
        <f t="shared" si="23"/>
        <v>0.69729729729729739</v>
      </c>
      <c r="BI27" s="35">
        <f t="shared" si="24"/>
        <v>0.23157894736842105</v>
      </c>
      <c r="BJ27" s="35">
        <f t="shared" si="25"/>
        <v>0.4</v>
      </c>
      <c r="BK27" s="35">
        <f t="shared" si="26"/>
        <v>0.4631578947368421</v>
      </c>
      <c r="BL27" s="35">
        <f t="shared" si="27"/>
        <v>0.5</v>
      </c>
      <c r="BM27" s="35">
        <f t="shared" si="28"/>
        <v>0.62631578947368427</v>
      </c>
      <c r="BN27" s="35">
        <f t="shared" si="29"/>
        <v>0.64736842105263148</v>
      </c>
      <c r="BO27" s="35">
        <f t="shared" si="30"/>
        <v>9.4736842105263147E-2</v>
      </c>
      <c r="BP27" s="35">
        <f t="shared" si="31"/>
        <v>0.41081081081081078</v>
      </c>
      <c r="BQ27" s="35">
        <f t="shared" si="32"/>
        <v>0.54210526315789476</v>
      </c>
      <c r="BR27" s="35">
        <f t="shared" si="33"/>
        <v>8.6486486486486491E-2</v>
      </c>
      <c r="BS27" s="35">
        <f t="shared" si="34"/>
        <v>0.67027027027027031</v>
      </c>
      <c r="BT27" s="35">
        <f t="shared" si="35"/>
        <v>6.8421052631578938E-2</v>
      </c>
    </row>
    <row r="28" spans="1:72" x14ac:dyDescent="0.35">
      <c r="A28" s="34" t="s">
        <v>208</v>
      </c>
      <c r="B28" t="s">
        <v>277</v>
      </c>
      <c r="C28" s="35">
        <f t="shared" si="1"/>
        <v>0.26800000000000002</v>
      </c>
      <c r="D28" s="35">
        <f t="shared" si="1"/>
        <v>0.24399999999999999</v>
      </c>
      <c r="E28" s="35">
        <f t="shared" si="2"/>
        <v>0.43942857142857145</v>
      </c>
      <c r="F28" s="35">
        <f t="shared" si="3"/>
        <v>0.47325850340136055</v>
      </c>
      <c r="G28" s="35">
        <f t="shared" si="4"/>
        <v>0.58795102040816327</v>
      </c>
      <c r="H28" s="35">
        <f t="shared" si="5"/>
        <v>0.60799999999999998</v>
      </c>
      <c r="I28" s="35"/>
      <c r="L28" s="41">
        <v>2.68</v>
      </c>
      <c r="M28" s="41">
        <v>2.44</v>
      </c>
      <c r="N28" s="41">
        <v>2.48</v>
      </c>
      <c r="O28" t="s">
        <v>25</v>
      </c>
      <c r="P28" s="41">
        <v>2.2799999999999998</v>
      </c>
      <c r="Q28" s="41">
        <v>3.96</v>
      </c>
      <c r="R28" s="41">
        <v>8.8571428571428577</v>
      </c>
      <c r="S28" s="36" t="s">
        <v>25</v>
      </c>
      <c r="T28" s="41">
        <v>5.5102040816326534</v>
      </c>
      <c r="U28" s="41">
        <v>4.32</v>
      </c>
      <c r="V28" s="36" t="s">
        <v>25</v>
      </c>
      <c r="W28" s="41">
        <v>1.510204081632653</v>
      </c>
      <c r="X28" s="41">
        <v>5.6326530612244898</v>
      </c>
      <c r="Y28" s="36" t="s">
        <v>25</v>
      </c>
      <c r="Z28" s="41">
        <v>6.3333333333333339</v>
      </c>
      <c r="AA28" s="41">
        <v>4.5</v>
      </c>
      <c r="AB28" s="41">
        <v>3.6326530612244898</v>
      </c>
      <c r="AC28" s="41">
        <v>5.76</v>
      </c>
      <c r="AD28" s="41">
        <v>2.4897959183673466</v>
      </c>
      <c r="AE28" s="41">
        <v>4.4400000000000004</v>
      </c>
      <c r="AF28" s="41">
        <v>3.1836734693877551</v>
      </c>
      <c r="AG28" s="41">
        <v>7.76</v>
      </c>
      <c r="AH28" s="41">
        <v>3.9591836734693882</v>
      </c>
      <c r="AI28" s="41">
        <v>7.2244897959183678</v>
      </c>
      <c r="AJ28" s="41">
        <v>2.2857142857142856</v>
      </c>
      <c r="AK28" s="41">
        <v>6.6938775510204085</v>
      </c>
      <c r="AL28" s="41">
        <v>7.5102040816326525</v>
      </c>
      <c r="AM28" s="41">
        <v>5.52</v>
      </c>
      <c r="AN28" s="41">
        <v>7.387755102040817</v>
      </c>
      <c r="AO28" s="41">
        <v>6.08</v>
      </c>
      <c r="AQ28" s="35">
        <f t="shared" si="6"/>
        <v>0.26800000000000002</v>
      </c>
      <c r="AR28" s="35">
        <f t="shared" si="7"/>
        <v>0.24399999999999999</v>
      </c>
      <c r="AS28" s="35">
        <f t="shared" si="8"/>
        <v>0.248</v>
      </c>
      <c r="AT28" s="35" t="str">
        <f t="shared" si="9"/>
        <v>..</v>
      </c>
      <c r="AU28" s="35">
        <f t="shared" si="10"/>
        <v>0.22799999999999998</v>
      </c>
      <c r="AV28" s="35">
        <f t="shared" si="11"/>
        <v>0.39600000000000002</v>
      </c>
      <c r="AW28" s="35">
        <f t="shared" si="12"/>
        <v>0.88571428571428579</v>
      </c>
      <c r="AX28" s="35" t="str">
        <f t="shared" si="13"/>
        <v>..</v>
      </c>
      <c r="AY28" s="35">
        <f t="shared" si="14"/>
        <v>0.55102040816326536</v>
      </c>
      <c r="AZ28" s="35">
        <f t="shared" si="15"/>
        <v>0.43200000000000005</v>
      </c>
      <c r="BA28" s="35" t="str">
        <f t="shared" si="16"/>
        <v>..</v>
      </c>
      <c r="BB28" s="35">
        <f t="shared" si="17"/>
        <v>0.15102040816326529</v>
      </c>
      <c r="BC28" s="35">
        <f t="shared" si="18"/>
        <v>0.56326530612244896</v>
      </c>
      <c r="BD28" s="35" t="str">
        <f t="shared" si="19"/>
        <v>..</v>
      </c>
      <c r="BE28" s="35">
        <f t="shared" si="20"/>
        <v>0.63333333333333341</v>
      </c>
      <c r="BF28" s="35">
        <f t="shared" si="21"/>
        <v>0.45</v>
      </c>
      <c r="BG28" s="35">
        <f t="shared" si="22"/>
        <v>0.36326530612244901</v>
      </c>
      <c r="BH28" s="35">
        <f t="shared" si="23"/>
        <v>0.57599999999999996</v>
      </c>
      <c r="BI28" s="35">
        <f t="shared" si="24"/>
        <v>0.24897959183673465</v>
      </c>
      <c r="BJ28" s="35">
        <f t="shared" si="25"/>
        <v>0.44400000000000006</v>
      </c>
      <c r="BK28" s="35">
        <f t="shared" si="26"/>
        <v>0.3183673469387755</v>
      </c>
      <c r="BL28" s="35">
        <f t="shared" si="27"/>
        <v>0.77600000000000002</v>
      </c>
      <c r="BM28" s="35">
        <f t="shared" si="28"/>
        <v>0.3959183673469388</v>
      </c>
      <c r="BN28" s="35">
        <f t="shared" si="29"/>
        <v>0.72244897959183674</v>
      </c>
      <c r="BO28" s="35">
        <f t="shared" si="30"/>
        <v>0.22857142857142856</v>
      </c>
      <c r="BP28" s="35">
        <f t="shared" si="31"/>
        <v>0.66938775510204085</v>
      </c>
      <c r="BQ28" s="35">
        <f t="shared" si="32"/>
        <v>0.75102040816326521</v>
      </c>
      <c r="BR28" s="35">
        <f t="shared" si="33"/>
        <v>0.55199999999999994</v>
      </c>
      <c r="BS28" s="35">
        <f t="shared" si="34"/>
        <v>0.73877551020408172</v>
      </c>
      <c r="BT28" s="35">
        <f t="shared" si="35"/>
        <v>0.60799999999999998</v>
      </c>
    </row>
    <row r="29" spans="1:72" x14ac:dyDescent="0.35">
      <c r="A29" s="34" t="s">
        <v>206</v>
      </c>
      <c r="B29" t="s">
        <v>278</v>
      </c>
      <c r="C29" s="35">
        <f t="shared" si="1"/>
        <v>0.36388888888888893</v>
      </c>
      <c r="D29" s="35">
        <f t="shared" si="1"/>
        <v>0.70833333333333337</v>
      </c>
      <c r="E29" s="35">
        <f t="shared" si="2"/>
        <v>0.39210426179604263</v>
      </c>
      <c r="F29" s="35">
        <f t="shared" si="3"/>
        <v>0.52017772540876928</v>
      </c>
      <c r="G29" s="35">
        <f t="shared" si="4"/>
        <v>0.44879231247454288</v>
      </c>
      <c r="H29" s="35">
        <f t="shared" si="5"/>
        <v>0.15277777777777776</v>
      </c>
      <c r="I29" s="35"/>
      <c r="L29" s="41">
        <v>3.6388888888888893</v>
      </c>
      <c r="M29" s="41">
        <v>7.0833333333333339</v>
      </c>
      <c r="N29" s="41">
        <v>4.8767123287671232</v>
      </c>
      <c r="O29" t="s">
        <v>25</v>
      </c>
      <c r="P29" s="41">
        <v>2.9444444444444446</v>
      </c>
      <c r="Q29" s="41">
        <v>2.6301369863013697</v>
      </c>
      <c r="R29" s="41">
        <v>5.2328767123287667</v>
      </c>
      <c r="S29" s="36" t="s">
        <v>25</v>
      </c>
      <c r="T29" s="41">
        <v>5.464788732394366</v>
      </c>
      <c r="U29" s="41">
        <v>4.7123287671232879</v>
      </c>
      <c r="V29" s="36" t="s">
        <v>25</v>
      </c>
      <c r="W29" s="41">
        <v>6.5277777777777786</v>
      </c>
      <c r="X29" s="41">
        <v>3.7222222222222223</v>
      </c>
      <c r="Y29" s="36" t="s">
        <v>25</v>
      </c>
      <c r="Z29" s="41">
        <v>3.506849315068493</v>
      </c>
      <c r="AA29" s="41">
        <v>4.4383561643835616</v>
      </c>
      <c r="AB29" s="41">
        <v>5.8082191780821919</v>
      </c>
      <c r="AC29" s="41">
        <v>5.3888888888888893</v>
      </c>
      <c r="AD29" s="41">
        <v>6.8767123287671232</v>
      </c>
      <c r="AE29" s="41">
        <v>6.0547945205479454</v>
      </c>
      <c r="AF29" s="41">
        <v>7</v>
      </c>
      <c r="AG29" s="41">
        <v>4.056338028169014</v>
      </c>
      <c r="AH29" s="41">
        <v>4</v>
      </c>
      <c r="AI29" s="41">
        <v>5.267605633802817</v>
      </c>
      <c r="AJ29" s="41">
        <v>2.6575342465753424</v>
      </c>
      <c r="AK29" s="41">
        <v>5.4444444444444446</v>
      </c>
      <c r="AL29" s="41">
        <v>6.3098591549295779</v>
      </c>
      <c r="AM29" s="41">
        <v>2.9722222222222223</v>
      </c>
      <c r="AN29" s="41">
        <v>5.0555555555555554</v>
      </c>
      <c r="AO29" s="41">
        <v>1.5277777777777777</v>
      </c>
      <c r="AQ29" s="35">
        <f t="shared" si="6"/>
        <v>0.36388888888888893</v>
      </c>
      <c r="AR29" s="35">
        <f t="shared" si="7"/>
        <v>0.70833333333333337</v>
      </c>
      <c r="AS29" s="35">
        <f t="shared" si="8"/>
        <v>0.48767123287671232</v>
      </c>
      <c r="AT29" s="35" t="str">
        <f t="shared" si="9"/>
        <v>..</v>
      </c>
      <c r="AU29" s="35">
        <f t="shared" si="10"/>
        <v>0.29444444444444445</v>
      </c>
      <c r="AV29" s="35">
        <f t="shared" si="11"/>
        <v>0.26301369863013696</v>
      </c>
      <c r="AW29" s="35">
        <f t="shared" si="12"/>
        <v>0.52328767123287667</v>
      </c>
      <c r="AX29" s="35" t="str">
        <f t="shared" si="13"/>
        <v>..</v>
      </c>
      <c r="AY29" s="35">
        <f t="shared" si="14"/>
        <v>0.54647887323943656</v>
      </c>
      <c r="AZ29" s="35">
        <f t="shared" si="15"/>
        <v>0.47123287671232877</v>
      </c>
      <c r="BA29" s="35" t="str">
        <f t="shared" si="16"/>
        <v>..</v>
      </c>
      <c r="BB29" s="35">
        <f t="shared" si="17"/>
        <v>0.6527777777777779</v>
      </c>
      <c r="BC29" s="35">
        <f t="shared" si="18"/>
        <v>0.37222222222222223</v>
      </c>
      <c r="BD29" s="35" t="str">
        <f t="shared" si="19"/>
        <v>..</v>
      </c>
      <c r="BE29" s="35">
        <f t="shared" si="20"/>
        <v>0.35068493150684932</v>
      </c>
      <c r="BF29" s="35">
        <f t="shared" si="21"/>
        <v>0.44383561643835617</v>
      </c>
      <c r="BG29" s="35">
        <f t="shared" si="22"/>
        <v>0.58082191780821923</v>
      </c>
      <c r="BH29" s="35">
        <f t="shared" si="23"/>
        <v>0.53888888888888897</v>
      </c>
      <c r="BI29" s="35">
        <f t="shared" si="24"/>
        <v>0.68767123287671228</v>
      </c>
      <c r="BJ29" s="35">
        <f t="shared" si="25"/>
        <v>0.60547945205479459</v>
      </c>
      <c r="BK29" s="35">
        <f t="shared" si="26"/>
        <v>0.7</v>
      </c>
      <c r="BL29" s="35">
        <f t="shared" si="27"/>
        <v>0.40563380281690142</v>
      </c>
      <c r="BM29" s="35">
        <f t="shared" si="28"/>
        <v>0.4</v>
      </c>
      <c r="BN29" s="35">
        <f t="shared" si="29"/>
        <v>0.52676056338028165</v>
      </c>
      <c r="BO29" s="35">
        <f t="shared" si="30"/>
        <v>0.26575342465753427</v>
      </c>
      <c r="BP29" s="35">
        <f t="shared" si="31"/>
        <v>0.54444444444444451</v>
      </c>
      <c r="BQ29" s="35">
        <f t="shared" si="32"/>
        <v>0.63098591549295779</v>
      </c>
      <c r="BR29" s="35">
        <f t="shared" si="33"/>
        <v>0.29722222222222222</v>
      </c>
      <c r="BS29" s="35">
        <f t="shared" si="34"/>
        <v>0.50555555555555554</v>
      </c>
      <c r="BT29" s="35">
        <f t="shared" si="35"/>
        <v>0.15277777777777776</v>
      </c>
    </row>
    <row r="30" spans="1:72" x14ac:dyDescent="0.35">
      <c r="A30" s="34" t="s">
        <v>205</v>
      </c>
      <c r="B30" t="s">
        <v>279</v>
      </c>
      <c r="C30" s="35">
        <f t="shared" si="1"/>
        <v>0.45757575757575764</v>
      </c>
      <c r="D30" s="35">
        <f t="shared" si="1"/>
        <v>0.49375000000000002</v>
      </c>
      <c r="E30" s="35">
        <f t="shared" si="2"/>
        <v>0.39434112762237761</v>
      </c>
      <c r="F30" s="35">
        <f t="shared" si="3"/>
        <v>0.52544205794205789</v>
      </c>
      <c r="G30" s="35">
        <f t="shared" si="4"/>
        <v>0.42174358974358972</v>
      </c>
      <c r="H30" s="35">
        <f t="shared" si="5"/>
        <v>0.16969696969696968</v>
      </c>
      <c r="I30" s="35"/>
      <c r="L30" s="41">
        <v>4.5757575757575761</v>
      </c>
      <c r="M30" s="41">
        <v>4.9375</v>
      </c>
      <c r="N30" s="41">
        <v>5.03125</v>
      </c>
      <c r="O30" t="s">
        <v>25</v>
      </c>
      <c r="P30" s="41">
        <v>4.1230769230769226</v>
      </c>
      <c r="Q30" s="41">
        <v>2.4375</v>
      </c>
      <c r="R30" s="41">
        <v>4.1818181818181817</v>
      </c>
      <c r="S30" s="36" t="s">
        <v>25</v>
      </c>
      <c r="T30" s="41">
        <v>5</v>
      </c>
      <c r="U30" s="41">
        <v>5.1212121212121211</v>
      </c>
      <c r="V30" s="36" t="s">
        <v>25</v>
      </c>
      <c r="W30" s="41">
        <v>7.0153846153846153</v>
      </c>
      <c r="X30" s="41">
        <v>4.6875</v>
      </c>
      <c r="Y30" s="36" t="s">
        <v>25</v>
      </c>
      <c r="Z30" s="41">
        <v>3.8461538461538458</v>
      </c>
      <c r="AA30" s="41">
        <v>4.5625</v>
      </c>
      <c r="AB30" s="41">
        <v>6.0615384615384613</v>
      </c>
      <c r="AC30" s="41">
        <v>5.6969696969696972</v>
      </c>
      <c r="AD30" s="41">
        <v>6.1212121212121211</v>
      </c>
      <c r="AE30" s="41">
        <v>5.9696969696969697</v>
      </c>
      <c r="AF30" s="41">
        <v>5.907692307692308</v>
      </c>
      <c r="AG30" s="41">
        <v>3.7538461538461538</v>
      </c>
      <c r="AH30" s="41">
        <v>4.4242424242424239</v>
      </c>
      <c r="AI30" s="41">
        <v>5.3939393939393936</v>
      </c>
      <c r="AJ30" s="41">
        <v>3.8787878787878789</v>
      </c>
      <c r="AK30" s="41">
        <v>3.7538461538461538</v>
      </c>
      <c r="AL30" s="41">
        <v>5.3939393939393936</v>
      </c>
      <c r="AM30" s="41">
        <v>3.8787878787878789</v>
      </c>
      <c r="AN30" s="41">
        <v>4.1818181818181817</v>
      </c>
      <c r="AO30" s="41">
        <v>1.6969696969696968</v>
      </c>
      <c r="AQ30" s="35">
        <f t="shared" si="6"/>
        <v>0.45757575757575764</v>
      </c>
      <c r="AR30" s="35">
        <f t="shared" si="7"/>
        <v>0.49375000000000002</v>
      </c>
      <c r="AS30" s="35">
        <f t="shared" si="8"/>
        <v>0.50312500000000004</v>
      </c>
      <c r="AT30" s="35" t="str">
        <f t="shared" si="9"/>
        <v>..</v>
      </c>
      <c r="AU30" s="35">
        <f t="shared" si="10"/>
        <v>0.41230769230769226</v>
      </c>
      <c r="AV30" s="35">
        <f t="shared" si="11"/>
        <v>0.24374999999999999</v>
      </c>
      <c r="AW30" s="35">
        <f t="shared" si="12"/>
        <v>0.41818181818181815</v>
      </c>
      <c r="AX30" s="35" t="str">
        <f t="shared" si="13"/>
        <v>..</v>
      </c>
      <c r="AY30" s="35">
        <f t="shared" si="14"/>
        <v>0.5</v>
      </c>
      <c r="AZ30" s="35">
        <f t="shared" si="15"/>
        <v>0.51212121212121209</v>
      </c>
      <c r="BA30" s="35" t="str">
        <f t="shared" si="16"/>
        <v>..</v>
      </c>
      <c r="BB30" s="35">
        <f t="shared" si="17"/>
        <v>0.70153846153846156</v>
      </c>
      <c r="BC30" s="35">
        <f t="shared" si="18"/>
        <v>0.46875</v>
      </c>
      <c r="BD30" s="35" t="str">
        <f t="shared" si="19"/>
        <v>..</v>
      </c>
      <c r="BE30" s="35">
        <f t="shared" si="20"/>
        <v>0.38461538461538458</v>
      </c>
      <c r="BF30" s="35">
        <f t="shared" si="21"/>
        <v>0.45624999999999999</v>
      </c>
      <c r="BG30" s="35">
        <f t="shared" si="22"/>
        <v>0.60615384615384615</v>
      </c>
      <c r="BH30" s="35">
        <f t="shared" si="23"/>
        <v>0.5696969696969697</v>
      </c>
      <c r="BI30" s="35">
        <f t="shared" si="24"/>
        <v>0.61212121212121207</v>
      </c>
      <c r="BJ30" s="35">
        <f t="shared" si="25"/>
        <v>0.59696969696969693</v>
      </c>
      <c r="BK30" s="35">
        <f t="shared" si="26"/>
        <v>0.59076923076923082</v>
      </c>
      <c r="BL30" s="35">
        <f t="shared" si="27"/>
        <v>0.37538461538461537</v>
      </c>
      <c r="BM30" s="35">
        <f t="shared" si="28"/>
        <v>0.44242424242424239</v>
      </c>
      <c r="BN30" s="35">
        <f t="shared" si="29"/>
        <v>0.53939393939393931</v>
      </c>
      <c r="BO30" s="35">
        <f t="shared" si="30"/>
        <v>0.38787878787878788</v>
      </c>
      <c r="BP30" s="35">
        <f t="shared" si="31"/>
        <v>0.37538461538461537</v>
      </c>
      <c r="BQ30" s="35">
        <f t="shared" si="32"/>
        <v>0.53939393939393931</v>
      </c>
      <c r="BR30" s="35">
        <f t="shared" si="33"/>
        <v>0.38787878787878788</v>
      </c>
      <c r="BS30" s="35">
        <f t="shared" si="34"/>
        <v>0.41818181818181815</v>
      </c>
      <c r="BT30" s="35">
        <f t="shared" si="35"/>
        <v>0.16969696969696968</v>
      </c>
    </row>
    <row r="31" spans="1:72" x14ac:dyDescent="0.35">
      <c r="A31" s="34" t="s">
        <v>207</v>
      </c>
      <c r="B31" t="s">
        <v>280</v>
      </c>
      <c r="C31" s="35">
        <f t="shared" si="1"/>
        <v>0.45909090909090911</v>
      </c>
      <c r="D31" s="35">
        <f t="shared" si="1"/>
        <v>0.80888888888888888</v>
      </c>
      <c r="E31" s="35">
        <f t="shared" si="2"/>
        <v>0.49467171717171721</v>
      </c>
      <c r="F31" s="35">
        <f t="shared" si="3"/>
        <v>0.65258532165508909</v>
      </c>
      <c r="G31" s="35">
        <f t="shared" si="4"/>
        <v>0.65668686868686865</v>
      </c>
      <c r="H31" s="35">
        <f t="shared" si="5"/>
        <v>0.62666666666666671</v>
      </c>
      <c r="I31" s="35"/>
      <c r="L31" s="41">
        <v>4.5909090909090908</v>
      </c>
      <c r="M31" s="41">
        <v>8.0888888888888886</v>
      </c>
      <c r="N31" s="41">
        <v>4.6363636363636367</v>
      </c>
      <c r="O31" t="s">
        <v>25</v>
      </c>
      <c r="P31" s="41">
        <v>3.7727272727272725</v>
      </c>
      <c r="Q31" s="41">
        <v>4.1333333333333337</v>
      </c>
      <c r="R31" s="41">
        <v>7.2444444444444436</v>
      </c>
      <c r="S31" s="36" t="s">
        <v>25</v>
      </c>
      <c r="T31" s="41">
        <v>7.2888888888888896</v>
      </c>
      <c r="U31" s="41">
        <v>6.5909090909090917</v>
      </c>
      <c r="V31" s="36" t="s">
        <v>25</v>
      </c>
      <c r="W31" s="41">
        <v>7.1111111111111107</v>
      </c>
      <c r="X31" s="41">
        <v>6.2222222222222214</v>
      </c>
      <c r="Y31" s="36" t="s">
        <v>25</v>
      </c>
      <c r="Z31" s="41">
        <v>8</v>
      </c>
      <c r="AA31" s="41">
        <v>6.045454545454545</v>
      </c>
      <c r="AB31" s="41">
        <v>9.1111111111111107</v>
      </c>
      <c r="AC31" s="41">
        <v>7.9555555555555557</v>
      </c>
      <c r="AD31" s="41">
        <v>5.1111111111111107</v>
      </c>
      <c r="AE31" s="41">
        <v>7.4222222222222225</v>
      </c>
      <c r="AF31" s="41">
        <v>2.3255813953488369</v>
      </c>
      <c r="AG31" s="41">
        <v>4.666666666666667</v>
      </c>
      <c r="AH31" s="41">
        <v>6.3555555555555561</v>
      </c>
      <c r="AI31" s="41">
        <v>7.155555555555555</v>
      </c>
      <c r="AJ31" s="41">
        <v>4.666666666666667</v>
      </c>
      <c r="AK31" s="41">
        <v>7.545454545454545</v>
      </c>
      <c r="AL31" s="41">
        <v>7.5555555555555554</v>
      </c>
      <c r="AM31" s="41">
        <v>5.822222222222222</v>
      </c>
      <c r="AN31" s="41">
        <v>7.2444444444444436</v>
      </c>
      <c r="AO31" s="41">
        <v>6.2666666666666675</v>
      </c>
      <c r="AQ31" s="35">
        <f t="shared" si="6"/>
        <v>0.45909090909090911</v>
      </c>
      <c r="AR31" s="35">
        <f t="shared" si="7"/>
        <v>0.80888888888888888</v>
      </c>
      <c r="AS31" s="35">
        <f t="shared" si="8"/>
        <v>0.46363636363636368</v>
      </c>
      <c r="AT31" s="35" t="str">
        <f t="shared" si="9"/>
        <v>..</v>
      </c>
      <c r="AU31" s="35">
        <f t="shared" si="10"/>
        <v>0.37727272727272726</v>
      </c>
      <c r="AV31" s="35">
        <f t="shared" si="11"/>
        <v>0.41333333333333339</v>
      </c>
      <c r="AW31" s="35">
        <f t="shared" si="12"/>
        <v>0.72444444444444434</v>
      </c>
      <c r="AX31" s="35" t="str">
        <f t="shared" si="13"/>
        <v>..</v>
      </c>
      <c r="AY31" s="35">
        <f t="shared" si="14"/>
        <v>0.72888888888888892</v>
      </c>
      <c r="AZ31" s="35">
        <f t="shared" si="15"/>
        <v>0.65909090909090917</v>
      </c>
      <c r="BA31" s="35" t="str">
        <f t="shared" si="16"/>
        <v>..</v>
      </c>
      <c r="BB31" s="35">
        <f t="shared" si="17"/>
        <v>0.71111111111111103</v>
      </c>
      <c r="BC31" s="35">
        <f t="shared" si="18"/>
        <v>0.62222222222222212</v>
      </c>
      <c r="BD31" s="35" t="str">
        <f t="shared" si="19"/>
        <v>..</v>
      </c>
      <c r="BE31" s="35">
        <f t="shared" si="20"/>
        <v>0.8</v>
      </c>
      <c r="BF31" s="35">
        <f t="shared" si="21"/>
        <v>0.6045454545454545</v>
      </c>
      <c r="BG31" s="35">
        <f t="shared" si="22"/>
        <v>0.91111111111111109</v>
      </c>
      <c r="BH31" s="35">
        <f t="shared" si="23"/>
        <v>0.79555555555555557</v>
      </c>
      <c r="BI31" s="35">
        <f t="shared" si="24"/>
        <v>0.51111111111111107</v>
      </c>
      <c r="BJ31" s="35">
        <f t="shared" si="25"/>
        <v>0.74222222222222223</v>
      </c>
      <c r="BK31" s="35">
        <f t="shared" si="26"/>
        <v>0.23255813953488369</v>
      </c>
      <c r="BL31" s="35">
        <f t="shared" si="27"/>
        <v>0.46666666666666667</v>
      </c>
      <c r="BM31" s="35">
        <f t="shared" si="28"/>
        <v>0.63555555555555565</v>
      </c>
      <c r="BN31" s="35">
        <f t="shared" si="29"/>
        <v>0.7155555555555555</v>
      </c>
      <c r="BO31" s="35">
        <f t="shared" si="30"/>
        <v>0.46666666666666667</v>
      </c>
      <c r="BP31" s="35">
        <f t="shared" si="31"/>
        <v>0.75454545454545452</v>
      </c>
      <c r="BQ31" s="35">
        <f t="shared" si="32"/>
        <v>0.75555555555555554</v>
      </c>
      <c r="BR31" s="35">
        <f t="shared" si="33"/>
        <v>0.5822222222222222</v>
      </c>
      <c r="BS31" s="35">
        <f t="shared" si="34"/>
        <v>0.72444444444444434</v>
      </c>
      <c r="BT31" s="35">
        <f t="shared" si="35"/>
        <v>0.62666666666666671</v>
      </c>
    </row>
    <row r="32" spans="1:72" x14ac:dyDescent="0.35">
      <c r="A32" s="34" t="s">
        <v>209</v>
      </c>
      <c r="B32" t="s">
        <v>281</v>
      </c>
      <c r="C32" s="35">
        <f t="shared" si="1"/>
        <v>0.46521739130434786</v>
      </c>
      <c r="D32" s="35">
        <f t="shared" si="1"/>
        <v>0.63913043478260878</v>
      </c>
      <c r="E32" s="35">
        <f t="shared" si="2"/>
        <v>0.53004830917874401</v>
      </c>
      <c r="F32" s="35">
        <f t="shared" si="3"/>
        <v>0.65874051069703243</v>
      </c>
      <c r="G32" s="35">
        <f t="shared" si="4"/>
        <v>0.61835748792270517</v>
      </c>
      <c r="H32" s="35">
        <f t="shared" si="5"/>
        <v>0.43913043478260871</v>
      </c>
      <c r="I32" s="35"/>
      <c r="L32" s="41">
        <v>4.6521739130434785</v>
      </c>
      <c r="M32" s="41">
        <v>6.3913043478260878</v>
      </c>
      <c r="N32" s="41">
        <v>6.1304347826086953</v>
      </c>
      <c r="O32" t="s">
        <v>25</v>
      </c>
      <c r="P32" s="41">
        <v>4.0869565217391308</v>
      </c>
      <c r="Q32" s="41">
        <v>3.2888888888888888</v>
      </c>
      <c r="R32" s="41">
        <v>7.695652173913043</v>
      </c>
      <c r="S32" s="36" t="s">
        <v>25</v>
      </c>
      <c r="T32" s="41">
        <v>5.8260869565217392</v>
      </c>
      <c r="U32" s="41">
        <v>5.822222222222222</v>
      </c>
      <c r="V32" s="36" t="s">
        <v>25</v>
      </c>
      <c r="W32" s="41">
        <v>8.4</v>
      </c>
      <c r="X32" s="41">
        <v>5.822222222222222</v>
      </c>
      <c r="Y32" s="36" t="s">
        <v>25</v>
      </c>
      <c r="Z32" s="41">
        <v>6.0434782608695645</v>
      </c>
      <c r="AA32" s="41">
        <v>6.0434782608695645</v>
      </c>
      <c r="AB32" s="41">
        <v>8.5</v>
      </c>
      <c r="AC32" s="41">
        <v>6.6521739130434785</v>
      </c>
      <c r="AD32" s="41">
        <v>5.8666666666666663</v>
      </c>
      <c r="AE32" s="41">
        <v>6.6521739130434785</v>
      </c>
      <c r="AF32" s="41">
        <v>7</v>
      </c>
      <c r="AG32" s="41">
        <v>5.7391304347826084</v>
      </c>
      <c r="AH32" s="41">
        <v>6.4782608695652169</v>
      </c>
      <c r="AI32" s="41">
        <v>7.3777777777777782</v>
      </c>
      <c r="AJ32" s="41">
        <v>4.2608695652173916</v>
      </c>
      <c r="AK32" s="41">
        <v>7.2444444444444436</v>
      </c>
      <c r="AL32" s="41">
        <v>7.2608695652173907</v>
      </c>
      <c r="AM32" s="41">
        <v>5.1739130434782608</v>
      </c>
      <c r="AN32" s="41">
        <v>6.9777777777777779</v>
      </c>
      <c r="AO32" s="41">
        <v>4.3913043478260869</v>
      </c>
      <c r="AQ32" s="35">
        <f t="shared" si="6"/>
        <v>0.46521739130434786</v>
      </c>
      <c r="AR32" s="35">
        <f t="shared" si="7"/>
        <v>0.63913043478260878</v>
      </c>
      <c r="AS32" s="35">
        <f t="shared" si="8"/>
        <v>0.61304347826086958</v>
      </c>
      <c r="AT32" s="35" t="str">
        <f t="shared" si="9"/>
        <v>..</v>
      </c>
      <c r="AU32" s="35">
        <f t="shared" si="10"/>
        <v>0.40869565217391307</v>
      </c>
      <c r="AV32" s="35">
        <f t="shared" si="11"/>
        <v>0.3288888888888889</v>
      </c>
      <c r="AW32" s="35">
        <f t="shared" si="12"/>
        <v>0.76956521739130435</v>
      </c>
      <c r="AX32" s="35" t="str">
        <f t="shared" si="13"/>
        <v>..</v>
      </c>
      <c r="AY32" s="35">
        <f t="shared" si="14"/>
        <v>0.58260869565217388</v>
      </c>
      <c r="AZ32" s="35">
        <f t="shared" si="15"/>
        <v>0.5822222222222222</v>
      </c>
      <c r="BA32" s="35" t="str">
        <f t="shared" si="16"/>
        <v>..</v>
      </c>
      <c r="BB32" s="35">
        <f t="shared" si="17"/>
        <v>0.84000000000000008</v>
      </c>
      <c r="BC32" s="35">
        <f t="shared" si="18"/>
        <v>0.5822222222222222</v>
      </c>
      <c r="BD32" s="35" t="str">
        <f t="shared" si="19"/>
        <v>..</v>
      </c>
      <c r="BE32" s="35">
        <f t="shared" si="20"/>
        <v>0.60434782608695647</v>
      </c>
      <c r="BF32" s="35">
        <f t="shared" si="21"/>
        <v>0.60434782608695647</v>
      </c>
      <c r="BG32" s="35">
        <f t="shared" si="22"/>
        <v>0.85</v>
      </c>
      <c r="BH32" s="35">
        <f t="shared" si="23"/>
        <v>0.66521739130434787</v>
      </c>
      <c r="BI32" s="35">
        <f t="shared" si="24"/>
        <v>0.58666666666666667</v>
      </c>
      <c r="BJ32" s="35">
        <f t="shared" si="25"/>
        <v>0.66521739130434787</v>
      </c>
      <c r="BK32" s="35">
        <f t="shared" si="26"/>
        <v>0.7</v>
      </c>
      <c r="BL32" s="35">
        <f t="shared" si="27"/>
        <v>0.57391304347826089</v>
      </c>
      <c r="BM32" s="35">
        <f t="shared" si="28"/>
        <v>0.64782608695652166</v>
      </c>
      <c r="BN32" s="35">
        <f t="shared" si="29"/>
        <v>0.73777777777777787</v>
      </c>
      <c r="BO32" s="35">
        <f t="shared" si="30"/>
        <v>0.42608695652173917</v>
      </c>
      <c r="BP32" s="35">
        <f t="shared" si="31"/>
        <v>0.72444444444444434</v>
      </c>
      <c r="BQ32" s="35">
        <f t="shared" si="32"/>
        <v>0.72608695652173905</v>
      </c>
      <c r="BR32" s="35">
        <f t="shared" si="33"/>
        <v>0.5173913043478261</v>
      </c>
      <c r="BS32" s="35">
        <f t="shared" si="34"/>
        <v>0.69777777777777783</v>
      </c>
      <c r="BT32" s="35">
        <f t="shared" si="35"/>
        <v>0.43913043478260871</v>
      </c>
    </row>
    <row r="33" spans="1:72" x14ac:dyDescent="0.35">
      <c r="A33" s="34" t="s">
        <v>210</v>
      </c>
      <c r="B33" t="s">
        <v>282</v>
      </c>
      <c r="C33" s="35">
        <f t="shared" si="1"/>
        <v>0.26526315789473687</v>
      </c>
      <c r="D33" s="35">
        <f t="shared" si="1"/>
        <v>0.58105263157894738</v>
      </c>
      <c r="E33" s="35">
        <f t="shared" si="2"/>
        <v>0.31190159574468085</v>
      </c>
      <c r="F33" s="35">
        <f t="shared" si="3"/>
        <v>0.41826507221210207</v>
      </c>
      <c r="G33" s="35">
        <f t="shared" si="4"/>
        <v>0.36986842105263162</v>
      </c>
      <c r="H33" s="35">
        <f t="shared" si="5"/>
        <v>0.21063829787234045</v>
      </c>
      <c r="I33" s="35"/>
      <c r="L33" s="41">
        <v>2.6526315789473687</v>
      </c>
      <c r="M33" s="41">
        <v>5.810526315789474</v>
      </c>
      <c r="N33" s="41">
        <v>2.583333333333333</v>
      </c>
      <c r="O33" t="s">
        <v>25</v>
      </c>
      <c r="P33" s="41">
        <v>2.8510638297872344</v>
      </c>
      <c r="Q33" s="41">
        <v>1.6458333333333335</v>
      </c>
      <c r="R33" s="41">
        <v>5.395833333333333</v>
      </c>
      <c r="S33" s="36" t="s">
        <v>25</v>
      </c>
      <c r="T33" s="41">
        <v>5.225806451612903</v>
      </c>
      <c r="U33" s="41">
        <v>4.541666666666667</v>
      </c>
      <c r="V33" s="36" t="s">
        <v>25</v>
      </c>
      <c r="W33" s="41">
        <v>4.5957446808510642</v>
      </c>
      <c r="X33" s="41">
        <v>3.541666666666667</v>
      </c>
      <c r="Y33" s="36" t="s">
        <v>25</v>
      </c>
      <c r="Z33" s="41">
        <v>5.1489361702127656</v>
      </c>
      <c r="AA33" s="41">
        <v>3.145833333333333</v>
      </c>
      <c r="AB33" s="41">
        <v>5.895833333333333</v>
      </c>
      <c r="AC33" s="41">
        <v>4.5052631578947366</v>
      </c>
      <c r="AD33" s="41">
        <v>3.729166666666667</v>
      </c>
      <c r="AE33" s="41">
        <v>3.020833333333333</v>
      </c>
      <c r="AF33" s="41">
        <v>3.979166666666667</v>
      </c>
      <c r="AG33" s="41">
        <v>3.6875</v>
      </c>
      <c r="AH33" s="41">
        <v>3.810526315789474</v>
      </c>
      <c r="AI33" s="41">
        <v>3.729166666666667</v>
      </c>
      <c r="AJ33" s="41">
        <v>1.2708333333333335</v>
      </c>
      <c r="AK33" s="41">
        <v>3.2842105263157899</v>
      </c>
      <c r="AL33" s="41">
        <v>5.854166666666667</v>
      </c>
      <c r="AM33" s="41">
        <v>2.5263157894736841</v>
      </c>
      <c r="AN33" s="41">
        <v>5.5578947368421057</v>
      </c>
      <c r="AO33" s="41">
        <v>2.1063829787234045</v>
      </c>
      <c r="AQ33" s="35">
        <f t="shared" si="6"/>
        <v>0.26526315789473687</v>
      </c>
      <c r="AR33" s="35">
        <f t="shared" si="7"/>
        <v>0.58105263157894738</v>
      </c>
      <c r="AS33" s="35">
        <f t="shared" si="8"/>
        <v>0.2583333333333333</v>
      </c>
      <c r="AT33" s="35" t="str">
        <f t="shared" si="9"/>
        <v>..</v>
      </c>
      <c r="AU33" s="35">
        <f t="shared" si="10"/>
        <v>0.28510638297872343</v>
      </c>
      <c r="AV33" s="35">
        <f t="shared" si="11"/>
        <v>0.16458333333333336</v>
      </c>
      <c r="AW33" s="35">
        <f t="shared" si="12"/>
        <v>0.5395833333333333</v>
      </c>
      <c r="AX33" s="35" t="str">
        <f t="shared" si="13"/>
        <v>..</v>
      </c>
      <c r="AY33" s="35">
        <f t="shared" si="14"/>
        <v>0.52258064516129032</v>
      </c>
      <c r="AZ33" s="35">
        <f t="shared" si="15"/>
        <v>0.45416666666666672</v>
      </c>
      <c r="BA33" s="35" t="str">
        <f t="shared" si="16"/>
        <v>..</v>
      </c>
      <c r="BB33" s="35">
        <f t="shared" si="17"/>
        <v>0.45957446808510644</v>
      </c>
      <c r="BC33" s="35">
        <f t="shared" si="18"/>
        <v>0.35416666666666669</v>
      </c>
      <c r="BD33" s="35" t="str">
        <f t="shared" si="19"/>
        <v>..</v>
      </c>
      <c r="BE33" s="35">
        <f t="shared" si="20"/>
        <v>0.51489361702127656</v>
      </c>
      <c r="BF33" s="35">
        <f t="shared" si="21"/>
        <v>0.31458333333333333</v>
      </c>
      <c r="BG33" s="35">
        <f t="shared" si="22"/>
        <v>0.58958333333333335</v>
      </c>
      <c r="BH33" s="35">
        <f t="shared" si="23"/>
        <v>0.45052631578947366</v>
      </c>
      <c r="BI33" s="35">
        <f t="shared" si="24"/>
        <v>0.37291666666666667</v>
      </c>
      <c r="BJ33" s="35">
        <f t="shared" si="25"/>
        <v>0.30208333333333331</v>
      </c>
      <c r="BK33" s="35">
        <f t="shared" si="26"/>
        <v>0.3979166666666667</v>
      </c>
      <c r="BL33" s="35">
        <f t="shared" si="27"/>
        <v>0.36875000000000002</v>
      </c>
      <c r="BM33" s="35">
        <f t="shared" si="28"/>
        <v>0.38105263157894742</v>
      </c>
      <c r="BN33" s="35">
        <f t="shared" si="29"/>
        <v>0.37291666666666667</v>
      </c>
      <c r="BO33" s="35">
        <f t="shared" si="30"/>
        <v>0.12708333333333335</v>
      </c>
      <c r="BP33" s="35">
        <f t="shared" si="31"/>
        <v>0.328421052631579</v>
      </c>
      <c r="BQ33" s="35">
        <f t="shared" si="32"/>
        <v>0.5854166666666667</v>
      </c>
      <c r="BR33" s="35">
        <f t="shared" si="33"/>
        <v>0.25263157894736843</v>
      </c>
      <c r="BS33" s="35">
        <f t="shared" si="34"/>
        <v>0.55578947368421061</v>
      </c>
      <c r="BT33" s="35">
        <f t="shared" si="35"/>
        <v>0.21063829787234045</v>
      </c>
    </row>
    <row r="34" spans="1:72" x14ac:dyDescent="0.35">
      <c r="A34" s="34" t="s">
        <v>212</v>
      </c>
      <c r="B34" t="s">
        <v>283</v>
      </c>
      <c r="C34" s="35">
        <f t="shared" si="1"/>
        <v>0.44500000000000001</v>
      </c>
      <c r="D34" s="35">
        <f t="shared" si="1"/>
        <v>0.53975903614457832</v>
      </c>
      <c r="E34" s="35">
        <f t="shared" si="2"/>
        <v>0.4703369031682284</v>
      </c>
      <c r="F34" s="35">
        <f t="shared" si="3"/>
        <v>0.5440125711259024</v>
      </c>
      <c r="G34" s="35">
        <f t="shared" si="4"/>
        <v>0.71867176021157797</v>
      </c>
      <c r="H34" s="35">
        <f t="shared" si="5"/>
        <v>0.68536585365853653</v>
      </c>
      <c r="I34" s="35"/>
      <c r="L34" s="41">
        <v>4.45</v>
      </c>
      <c r="M34" s="41">
        <v>5.3975903614457827</v>
      </c>
      <c r="N34" s="41">
        <v>3</v>
      </c>
      <c r="O34" t="s">
        <v>25</v>
      </c>
      <c r="P34" s="41">
        <v>3.2592592592592595</v>
      </c>
      <c r="Q34" s="41">
        <v>3.903614457831325</v>
      </c>
      <c r="R34" s="41">
        <v>8.6506024096385534</v>
      </c>
      <c r="S34" s="36" t="s">
        <v>25</v>
      </c>
      <c r="T34" s="41">
        <v>5.4939759036144578</v>
      </c>
      <c r="U34" s="41">
        <v>6.4691358024691361</v>
      </c>
      <c r="V34" s="36" t="s">
        <v>25</v>
      </c>
      <c r="W34" s="41">
        <v>7.0243902439024382</v>
      </c>
      <c r="X34" s="41">
        <v>5.4698795180722888</v>
      </c>
      <c r="Y34" s="36" t="s">
        <v>25</v>
      </c>
      <c r="Z34" s="41">
        <v>6.8674698795180724</v>
      </c>
      <c r="AA34" s="41">
        <v>4.024390243902439</v>
      </c>
      <c r="AB34" s="41">
        <v>5.7073170731707314</v>
      </c>
      <c r="AC34" s="41">
        <v>4.2682926829268295</v>
      </c>
      <c r="AD34" s="41">
        <v>4.9024390243902438</v>
      </c>
      <c r="AE34" s="41">
        <v>3.1951219512195124</v>
      </c>
      <c r="AF34" s="41">
        <v>5.5903614457831328</v>
      </c>
      <c r="AG34" s="41">
        <v>5.2771084337349397</v>
      </c>
      <c r="AH34" s="41">
        <v>5.3658536585365857</v>
      </c>
      <c r="AI34" s="41">
        <v>6.5060240963855414</v>
      </c>
      <c r="AJ34" s="41">
        <v>5.2289156626506026</v>
      </c>
      <c r="AK34" s="41">
        <v>7.6144578313253017</v>
      </c>
      <c r="AL34" s="41">
        <v>8.4878048780487809</v>
      </c>
      <c r="AM34" s="41">
        <v>6.9879518072289155</v>
      </c>
      <c r="AN34" s="41">
        <v>7.6144578313253017</v>
      </c>
      <c r="AO34" s="41">
        <v>6.8536585365853657</v>
      </c>
      <c r="AQ34" s="35">
        <f t="shared" si="6"/>
        <v>0.44500000000000001</v>
      </c>
      <c r="AR34" s="35">
        <f t="shared" si="7"/>
        <v>0.53975903614457832</v>
      </c>
      <c r="AS34" s="35">
        <f t="shared" si="8"/>
        <v>0.3</v>
      </c>
      <c r="AT34" s="35" t="str">
        <f t="shared" si="9"/>
        <v>..</v>
      </c>
      <c r="AU34" s="35">
        <f t="shared" si="10"/>
        <v>0.32592592592592595</v>
      </c>
      <c r="AV34" s="35">
        <f t="shared" si="11"/>
        <v>0.39036144578313248</v>
      </c>
      <c r="AW34" s="35">
        <f t="shared" si="12"/>
        <v>0.86506024096385536</v>
      </c>
      <c r="AX34" s="35" t="str">
        <f t="shared" si="13"/>
        <v>..</v>
      </c>
      <c r="AY34" s="35">
        <f t="shared" si="14"/>
        <v>0.54939759036144575</v>
      </c>
      <c r="AZ34" s="35">
        <f t="shared" si="15"/>
        <v>0.64691358024691359</v>
      </c>
      <c r="BA34" s="35" t="str">
        <f t="shared" si="16"/>
        <v>..</v>
      </c>
      <c r="BB34" s="35">
        <f t="shared" si="17"/>
        <v>0.70243902439024386</v>
      </c>
      <c r="BC34" s="35">
        <f t="shared" si="18"/>
        <v>0.54698795180722892</v>
      </c>
      <c r="BD34" s="35" t="str">
        <f t="shared" si="19"/>
        <v>..</v>
      </c>
      <c r="BE34" s="35">
        <f t="shared" si="20"/>
        <v>0.68674698795180722</v>
      </c>
      <c r="BF34" s="35">
        <f t="shared" si="21"/>
        <v>0.40243902439024393</v>
      </c>
      <c r="BG34" s="35">
        <f t="shared" si="22"/>
        <v>0.57073170731707312</v>
      </c>
      <c r="BH34" s="35">
        <f t="shared" si="23"/>
        <v>0.42682926829268297</v>
      </c>
      <c r="BI34" s="35">
        <f t="shared" si="24"/>
        <v>0.49024390243902438</v>
      </c>
      <c r="BJ34" s="35">
        <f t="shared" si="25"/>
        <v>0.31951219512195123</v>
      </c>
      <c r="BK34" s="35">
        <f t="shared" si="26"/>
        <v>0.5590361445783133</v>
      </c>
      <c r="BL34" s="35">
        <f t="shared" si="27"/>
        <v>0.52771084337349394</v>
      </c>
      <c r="BM34" s="35">
        <f t="shared" si="28"/>
        <v>0.53658536585365857</v>
      </c>
      <c r="BN34" s="35">
        <f t="shared" si="29"/>
        <v>0.65060240963855409</v>
      </c>
      <c r="BO34" s="35">
        <f t="shared" si="30"/>
        <v>0.52289156626506028</v>
      </c>
      <c r="BP34" s="35">
        <f t="shared" si="31"/>
        <v>0.7614457831325302</v>
      </c>
      <c r="BQ34" s="35">
        <f t="shared" si="32"/>
        <v>0.84878048780487814</v>
      </c>
      <c r="BR34" s="35">
        <f t="shared" si="33"/>
        <v>0.6987951807228916</v>
      </c>
      <c r="BS34" s="35">
        <f t="shared" si="34"/>
        <v>0.7614457831325302</v>
      </c>
      <c r="BT34" s="35">
        <f t="shared" si="35"/>
        <v>0.68536585365853653</v>
      </c>
    </row>
    <row r="35" spans="1:72" x14ac:dyDescent="0.35">
      <c r="A35" s="34" t="s">
        <v>211</v>
      </c>
      <c r="B35" t="s">
        <v>284</v>
      </c>
      <c r="C35" s="35">
        <f t="shared" si="1"/>
        <v>0.39480519480519483</v>
      </c>
      <c r="D35" s="35">
        <f t="shared" si="1"/>
        <v>0.71428571428571419</v>
      </c>
      <c r="E35" s="35">
        <f t="shared" si="2"/>
        <v>0.39733424470266576</v>
      </c>
      <c r="F35" s="35">
        <f t="shared" si="3"/>
        <v>0.53777116096664968</v>
      </c>
      <c r="G35" s="35">
        <f t="shared" si="4"/>
        <v>0.48131920710868076</v>
      </c>
      <c r="H35" s="35">
        <f t="shared" si="5"/>
        <v>0.35064935064935066</v>
      </c>
      <c r="I35" s="35"/>
      <c r="L35" s="41">
        <v>3.9480519480519485</v>
      </c>
      <c r="M35" s="41">
        <v>7.1428571428571423</v>
      </c>
      <c r="N35" s="41">
        <v>3.6883116883116882</v>
      </c>
      <c r="O35" t="s">
        <v>25</v>
      </c>
      <c r="P35" s="41">
        <v>3.7894736842105265</v>
      </c>
      <c r="Q35" s="41">
        <v>2.2597402597402594</v>
      </c>
      <c r="R35" s="41">
        <v>6.1558441558441555</v>
      </c>
      <c r="S35" s="36" t="s">
        <v>25</v>
      </c>
      <c r="T35" s="41">
        <v>5.4594594594594597</v>
      </c>
      <c r="U35" s="41">
        <v>4.5</v>
      </c>
      <c r="V35" s="36" t="s">
        <v>25</v>
      </c>
      <c r="W35" s="41">
        <v>6.5194805194805188</v>
      </c>
      <c r="X35" s="41">
        <v>4.5194805194805197</v>
      </c>
      <c r="Y35" s="36" t="s">
        <v>25</v>
      </c>
      <c r="Z35" s="41">
        <v>5.1948051948051948</v>
      </c>
      <c r="AA35" s="41">
        <v>4.4210526315789478</v>
      </c>
      <c r="AB35" s="41">
        <v>7.1578947368421044</v>
      </c>
      <c r="AC35" s="41">
        <v>6.4473684210526319</v>
      </c>
      <c r="AD35" s="41">
        <v>5.1733333333333329</v>
      </c>
      <c r="AE35" s="41">
        <v>4.1333333333333337</v>
      </c>
      <c r="AF35" s="41">
        <v>5.4805194805194803</v>
      </c>
      <c r="AG35" s="41">
        <v>4.5194805194805197</v>
      </c>
      <c r="AH35" s="41">
        <v>5.8933333333333335</v>
      </c>
      <c r="AI35" s="41">
        <v>5.8684210526315788</v>
      </c>
      <c r="AJ35" s="41">
        <v>2.5714285714285712</v>
      </c>
      <c r="AK35" s="41">
        <v>5.0789473684210522</v>
      </c>
      <c r="AL35" s="41">
        <v>7.7662337662337659</v>
      </c>
      <c r="AM35" s="41">
        <v>3.9480519480519485</v>
      </c>
      <c r="AN35" s="41">
        <v>4.7012987012987013</v>
      </c>
      <c r="AO35" s="41">
        <v>3.5064935064935066</v>
      </c>
      <c r="AQ35" s="35">
        <f t="shared" si="6"/>
        <v>0.39480519480519483</v>
      </c>
      <c r="AR35" s="35">
        <f t="shared" si="7"/>
        <v>0.71428571428571419</v>
      </c>
      <c r="AS35" s="35">
        <f t="shared" si="8"/>
        <v>0.36883116883116884</v>
      </c>
      <c r="AT35" s="35" t="str">
        <f t="shared" si="9"/>
        <v>..</v>
      </c>
      <c r="AU35" s="35">
        <f t="shared" si="10"/>
        <v>0.37894736842105264</v>
      </c>
      <c r="AV35" s="35">
        <f t="shared" si="11"/>
        <v>0.22597402597402594</v>
      </c>
      <c r="AW35" s="35">
        <f t="shared" si="12"/>
        <v>0.61558441558441557</v>
      </c>
      <c r="AX35" s="35" t="str">
        <f t="shared" si="13"/>
        <v>..</v>
      </c>
      <c r="AY35" s="35">
        <f t="shared" si="14"/>
        <v>0.54594594594594592</v>
      </c>
      <c r="AZ35" s="35">
        <f t="shared" si="15"/>
        <v>0.45</v>
      </c>
      <c r="BA35" s="35" t="str">
        <f t="shared" si="16"/>
        <v>..</v>
      </c>
      <c r="BB35" s="35">
        <f t="shared" si="17"/>
        <v>0.65194805194805183</v>
      </c>
      <c r="BC35" s="35">
        <f t="shared" si="18"/>
        <v>0.45194805194805199</v>
      </c>
      <c r="BD35" s="35" t="str">
        <f t="shared" si="19"/>
        <v>..</v>
      </c>
      <c r="BE35" s="35">
        <f t="shared" si="20"/>
        <v>0.51948051948051943</v>
      </c>
      <c r="BF35" s="35">
        <f t="shared" si="21"/>
        <v>0.44210526315789478</v>
      </c>
      <c r="BG35" s="35">
        <f t="shared" si="22"/>
        <v>0.71578947368421042</v>
      </c>
      <c r="BH35" s="35">
        <f t="shared" si="23"/>
        <v>0.64473684210526316</v>
      </c>
      <c r="BI35" s="35">
        <f t="shared" si="24"/>
        <v>0.51733333333333331</v>
      </c>
      <c r="BJ35" s="35">
        <f t="shared" si="25"/>
        <v>0.41333333333333339</v>
      </c>
      <c r="BK35" s="35">
        <f t="shared" si="26"/>
        <v>0.54805194805194801</v>
      </c>
      <c r="BL35" s="35">
        <f t="shared" si="27"/>
        <v>0.45194805194805199</v>
      </c>
      <c r="BM35" s="35">
        <f t="shared" si="28"/>
        <v>0.58933333333333338</v>
      </c>
      <c r="BN35" s="35">
        <f t="shared" si="29"/>
        <v>0.58684210526315783</v>
      </c>
      <c r="BO35" s="35">
        <f t="shared" si="30"/>
        <v>0.25714285714285712</v>
      </c>
      <c r="BP35" s="35">
        <f t="shared" si="31"/>
        <v>0.50789473684210518</v>
      </c>
      <c r="BQ35" s="35">
        <f t="shared" si="32"/>
        <v>0.77662337662337655</v>
      </c>
      <c r="BR35" s="35">
        <f t="shared" si="33"/>
        <v>0.39480519480519483</v>
      </c>
      <c r="BS35" s="35">
        <f t="shared" si="34"/>
        <v>0.47012987012987012</v>
      </c>
      <c r="BT35" s="35">
        <f t="shared" si="35"/>
        <v>0.35064935064935066</v>
      </c>
    </row>
    <row r="36" spans="1:72" x14ac:dyDescent="0.35">
      <c r="A36" t="s">
        <v>213</v>
      </c>
      <c r="B36" t="s">
        <v>285</v>
      </c>
      <c r="C36" s="35">
        <f t="shared" si="1"/>
        <v>0.42499999999999999</v>
      </c>
      <c r="D36" s="35">
        <f t="shared" si="1"/>
        <v>0.59101123595505611</v>
      </c>
      <c r="E36" s="35">
        <f t="shared" si="2"/>
        <v>0.48166666666666669</v>
      </c>
      <c r="F36" s="35">
        <f t="shared" si="3"/>
        <v>0.53206132141137963</v>
      </c>
      <c r="G36" s="35">
        <f t="shared" si="4"/>
        <v>0.38471910112359547</v>
      </c>
      <c r="H36" s="35">
        <f t="shared" si="5"/>
        <v>0.25227272727272726</v>
      </c>
      <c r="I36" s="38"/>
      <c r="L36" s="41">
        <v>4.25</v>
      </c>
      <c r="M36" s="41">
        <v>5.9101123595505616</v>
      </c>
      <c r="N36" s="41">
        <v>5.7111111111111112</v>
      </c>
      <c r="O36" t="s">
        <v>25</v>
      </c>
      <c r="P36" s="41">
        <v>4.7777777777777777</v>
      </c>
      <c r="Q36" s="41">
        <v>2.9111111111111114</v>
      </c>
      <c r="R36" s="41">
        <v>5.8666666666666663</v>
      </c>
      <c r="S36" s="38" t="s">
        <v>25</v>
      </c>
      <c r="T36" s="41">
        <v>5.0786516853932584</v>
      </c>
      <c r="U36" s="41">
        <v>4.4719101123595504</v>
      </c>
      <c r="V36" s="38" t="s">
        <v>25</v>
      </c>
      <c r="W36" s="41">
        <v>4.5777777777777775</v>
      </c>
      <c r="X36" s="41">
        <v>4.5227272727272725</v>
      </c>
      <c r="Y36" s="38" t="s">
        <v>25</v>
      </c>
      <c r="Z36" s="41">
        <v>4.1111111111111107</v>
      </c>
      <c r="AA36" s="41">
        <v>4.3448275862068968</v>
      </c>
      <c r="AB36" s="41">
        <v>6.2247191011235952</v>
      </c>
      <c r="AC36" s="41">
        <v>6.4494382022471903</v>
      </c>
      <c r="AD36" s="41">
        <v>6.6206896551724146</v>
      </c>
      <c r="AE36" s="41">
        <v>4.6444444444444448</v>
      </c>
      <c r="AF36" s="41">
        <v>5.1235955056179776</v>
      </c>
      <c r="AG36" s="41">
        <v>6.1797752808988768</v>
      </c>
      <c r="AH36" s="41">
        <v>5.7752808988764048</v>
      </c>
      <c r="AI36" s="41">
        <v>6.3636363636363633</v>
      </c>
      <c r="AJ36" s="41">
        <v>2.4494382022471912</v>
      </c>
      <c r="AK36" s="41">
        <v>4.0224719101123592</v>
      </c>
      <c r="AL36" s="41">
        <v>4.7415730337078648</v>
      </c>
      <c r="AM36" s="41">
        <v>3.01123595505618</v>
      </c>
      <c r="AN36" s="41">
        <v>5.01123595505618</v>
      </c>
      <c r="AO36" s="41">
        <v>2.5227272727272725</v>
      </c>
      <c r="AQ36" s="35">
        <f t="shared" si="6"/>
        <v>0.42499999999999999</v>
      </c>
      <c r="AR36" s="35">
        <f t="shared" si="7"/>
        <v>0.59101123595505611</v>
      </c>
      <c r="AS36" s="35">
        <f t="shared" si="8"/>
        <v>0.57111111111111112</v>
      </c>
      <c r="AT36" s="35" t="str">
        <f t="shared" si="9"/>
        <v>..</v>
      </c>
      <c r="AU36" s="35">
        <f t="shared" si="10"/>
        <v>0.47777777777777775</v>
      </c>
      <c r="AV36" s="35">
        <f t="shared" si="11"/>
        <v>0.29111111111111115</v>
      </c>
      <c r="AW36" s="35">
        <f t="shared" si="12"/>
        <v>0.58666666666666667</v>
      </c>
      <c r="AX36" s="35" t="str">
        <f t="shared" si="13"/>
        <v>..</v>
      </c>
      <c r="AY36" s="35">
        <f t="shared" si="14"/>
        <v>0.50786516853932584</v>
      </c>
      <c r="AZ36" s="35">
        <f t="shared" si="15"/>
        <v>0.44719101123595506</v>
      </c>
      <c r="BA36" s="35" t="str">
        <f t="shared" si="16"/>
        <v>..</v>
      </c>
      <c r="BB36" s="35">
        <f t="shared" si="17"/>
        <v>0.45777777777777773</v>
      </c>
      <c r="BC36" s="35">
        <f t="shared" si="18"/>
        <v>0.45227272727272727</v>
      </c>
      <c r="BD36" s="35" t="str">
        <f t="shared" si="19"/>
        <v>..</v>
      </c>
      <c r="BE36" s="35">
        <f t="shared" si="20"/>
        <v>0.41111111111111109</v>
      </c>
      <c r="BF36" s="35">
        <f t="shared" si="21"/>
        <v>0.43448275862068969</v>
      </c>
      <c r="BG36" s="35">
        <f t="shared" si="22"/>
        <v>0.62247191011235947</v>
      </c>
      <c r="BH36" s="35">
        <f t="shared" si="23"/>
        <v>0.64494382022471908</v>
      </c>
      <c r="BI36" s="35">
        <f t="shared" si="24"/>
        <v>0.66206896551724148</v>
      </c>
      <c r="BJ36" s="35">
        <f t="shared" si="25"/>
        <v>0.46444444444444449</v>
      </c>
      <c r="BK36" s="35">
        <f t="shared" si="26"/>
        <v>0.51235955056179772</v>
      </c>
      <c r="BL36" s="35">
        <f t="shared" si="27"/>
        <v>0.61797752808988771</v>
      </c>
      <c r="BM36" s="35">
        <f t="shared" si="28"/>
        <v>0.57752808988764048</v>
      </c>
      <c r="BN36" s="35">
        <f t="shared" si="29"/>
        <v>0.63636363636363635</v>
      </c>
      <c r="BO36" s="35">
        <f t="shared" si="30"/>
        <v>0.24494382022471911</v>
      </c>
      <c r="BP36" s="35">
        <f t="shared" si="31"/>
        <v>0.40224719101123591</v>
      </c>
      <c r="BQ36" s="35">
        <f t="shared" si="32"/>
        <v>0.47415730337078649</v>
      </c>
      <c r="BR36" s="35">
        <f t="shared" si="33"/>
        <v>0.30112359550561801</v>
      </c>
      <c r="BS36" s="35">
        <f t="shared" si="34"/>
        <v>0.50112359550561802</v>
      </c>
      <c r="BT36" s="35">
        <f t="shared" si="35"/>
        <v>0.25227272727272726</v>
      </c>
    </row>
    <row r="37" spans="1:72" x14ac:dyDescent="0.35">
      <c r="A37" t="s">
        <v>214</v>
      </c>
      <c r="B37" t="s">
        <v>342</v>
      </c>
      <c r="C37" s="35">
        <f t="shared" si="1"/>
        <v>0.43260869565217391</v>
      </c>
      <c r="D37" s="35">
        <f t="shared" si="1"/>
        <v>0.57204301075268815</v>
      </c>
      <c r="E37" s="35">
        <f t="shared" si="2"/>
        <v>0.52021388499298737</v>
      </c>
      <c r="F37" s="35">
        <f t="shared" si="3"/>
        <v>0.47302617238501837</v>
      </c>
      <c r="G37" s="35">
        <f t="shared" si="4"/>
        <v>0.52065918653576426</v>
      </c>
      <c r="H37" s="35">
        <f t="shared" si="5"/>
        <v>0.36739130434782608</v>
      </c>
      <c r="I37" s="38"/>
      <c r="L37" s="41">
        <v>4.3260869565217392</v>
      </c>
      <c r="M37" s="41">
        <v>5.720430107526882</v>
      </c>
      <c r="N37" s="41">
        <v>5.4130434782608692</v>
      </c>
      <c r="O37" t="s">
        <v>25</v>
      </c>
      <c r="P37" s="41">
        <v>5.010752688172043</v>
      </c>
      <c r="Q37" s="41">
        <v>2.602150537634409</v>
      </c>
      <c r="R37" s="41">
        <v>7.7826086956521738</v>
      </c>
      <c r="S37" s="38" t="s">
        <v>25</v>
      </c>
      <c r="T37" s="41">
        <v>4.387096774193548</v>
      </c>
      <c r="U37" s="41">
        <v>5.354838709677419</v>
      </c>
      <c r="V37" s="38" t="s">
        <v>25</v>
      </c>
      <c r="W37" s="41">
        <v>5.9120879120879124</v>
      </c>
      <c r="X37" s="41">
        <v>3.4347826086956523</v>
      </c>
      <c r="Y37" s="38" t="s">
        <v>25</v>
      </c>
      <c r="Z37" s="41">
        <v>6.172043010752688</v>
      </c>
      <c r="AA37" s="41">
        <v>2.946236559139785</v>
      </c>
      <c r="AB37" s="41">
        <v>6.0879120879120876</v>
      </c>
      <c r="AC37" s="41">
        <v>4.752688172043011</v>
      </c>
      <c r="AD37" s="41">
        <v>4.817204301075269</v>
      </c>
      <c r="AE37" s="41">
        <v>4.838709677419355</v>
      </c>
      <c r="AF37" s="41">
        <v>4.8351648351648349</v>
      </c>
      <c r="AG37" s="41">
        <v>3.6956521739130439</v>
      </c>
      <c r="AH37" s="41">
        <v>4.838709677419355</v>
      </c>
      <c r="AI37" s="41">
        <v>4.150537634408602</v>
      </c>
      <c r="AJ37" s="41">
        <v>3.419354838709677</v>
      </c>
      <c r="AK37" s="41">
        <v>4.774193548387097</v>
      </c>
      <c r="AL37" s="41">
        <v>7.3260869565217384</v>
      </c>
      <c r="AM37" s="41">
        <v>4.774193548387097</v>
      </c>
      <c r="AN37" s="41">
        <v>5.7391304347826084</v>
      </c>
      <c r="AO37" s="41">
        <v>3.6739130434782608</v>
      </c>
      <c r="AQ37" s="35">
        <f t="shared" si="6"/>
        <v>0.43260869565217391</v>
      </c>
      <c r="AR37" s="35">
        <f t="shared" si="7"/>
        <v>0.57204301075268815</v>
      </c>
      <c r="AS37" s="35">
        <f t="shared" si="8"/>
        <v>0.54130434782608694</v>
      </c>
      <c r="AT37" s="35" t="str">
        <f t="shared" si="9"/>
        <v>..</v>
      </c>
      <c r="AU37" s="35">
        <f t="shared" si="10"/>
        <v>0.50107526881720432</v>
      </c>
      <c r="AV37" s="35">
        <f t="shared" si="11"/>
        <v>0.2602150537634409</v>
      </c>
      <c r="AW37" s="35">
        <f t="shared" si="12"/>
        <v>0.77826086956521734</v>
      </c>
      <c r="AX37" s="35" t="str">
        <f t="shared" si="13"/>
        <v>..</v>
      </c>
      <c r="AY37" s="35">
        <f t="shared" si="14"/>
        <v>0.43870967741935479</v>
      </c>
      <c r="AZ37" s="35">
        <f t="shared" si="15"/>
        <v>0.53548387096774186</v>
      </c>
      <c r="BA37" s="35" t="str">
        <f t="shared" si="16"/>
        <v>..</v>
      </c>
      <c r="BB37" s="35">
        <f t="shared" si="17"/>
        <v>0.59120879120879122</v>
      </c>
      <c r="BC37" s="35">
        <f t="shared" si="18"/>
        <v>0.34347826086956523</v>
      </c>
      <c r="BD37" s="35" t="str">
        <f t="shared" si="19"/>
        <v>..</v>
      </c>
      <c r="BE37" s="35">
        <f t="shared" si="20"/>
        <v>0.6172043010752688</v>
      </c>
      <c r="BF37" s="35">
        <f t="shared" si="21"/>
        <v>0.29462365591397849</v>
      </c>
      <c r="BG37" s="35">
        <f t="shared" si="22"/>
        <v>0.60879120879120874</v>
      </c>
      <c r="BH37" s="35">
        <f t="shared" si="23"/>
        <v>0.47526881720430109</v>
      </c>
      <c r="BI37" s="35">
        <f t="shared" si="24"/>
        <v>0.48172043010752691</v>
      </c>
      <c r="BJ37" s="35">
        <f t="shared" si="25"/>
        <v>0.4838709677419355</v>
      </c>
      <c r="BK37" s="35">
        <f t="shared" si="26"/>
        <v>0.48351648351648346</v>
      </c>
      <c r="BL37" s="35">
        <f t="shared" si="27"/>
        <v>0.36956521739130438</v>
      </c>
      <c r="BM37" s="35">
        <f t="shared" si="28"/>
        <v>0.4838709677419355</v>
      </c>
      <c r="BN37" s="35">
        <f t="shared" si="29"/>
        <v>0.4150537634408602</v>
      </c>
      <c r="BO37" s="35">
        <f t="shared" si="30"/>
        <v>0.34193548387096773</v>
      </c>
      <c r="BP37" s="35">
        <f t="shared" si="31"/>
        <v>0.47741935483870968</v>
      </c>
      <c r="BQ37" s="35">
        <f t="shared" si="32"/>
        <v>0.73260869565217379</v>
      </c>
      <c r="BR37" s="35">
        <f t="shared" si="33"/>
        <v>0.47741935483870968</v>
      </c>
      <c r="BS37" s="35">
        <f t="shared" si="34"/>
        <v>0.57391304347826089</v>
      </c>
      <c r="BT37" s="35">
        <f t="shared" si="35"/>
        <v>0.36739130434782608</v>
      </c>
    </row>
    <row r="38" spans="1:72" x14ac:dyDescent="0.35">
      <c r="A38" t="s">
        <v>215</v>
      </c>
      <c r="B38" t="s">
        <v>288</v>
      </c>
      <c r="C38" s="35">
        <f t="shared" si="1"/>
        <v>0.40408163265306118</v>
      </c>
      <c r="D38" s="35">
        <f t="shared" si="1"/>
        <v>0.56399999999999995</v>
      </c>
      <c r="E38" s="35">
        <f t="shared" si="2"/>
        <v>0.4587959183673469</v>
      </c>
      <c r="F38" s="35">
        <f t="shared" si="3"/>
        <v>0.53254956268221576</v>
      </c>
      <c r="G38" s="35">
        <f t="shared" si="4"/>
        <v>0.4353632653061224</v>
      </c>
      <c r="H38" s="35">
        <f t="shared" si="5"/>
        <v>0.26</v>
      </c>
      <c r="I38" s="38"/>
      <c r="L38" s="41">
        <v>4.0408163265306118</v>
      </c>
      <c r="M38" s="41">
        <v>5.64</v>
      </c>
      <c r="N38" s="41">
        <v>3.9591836734693882</v>
      </c>
      <c r="O38" t="s">
        <v>25</v>
      </c>
      <c r="P38" s="41">
        <v>3.6326530612244898</v>
      </c>
      <c r="Q38" s="41">
        <v>2.64</v>
      </c>
      <c r="R38" s="41">
        <v>8.1199999999999992</v>
      </c>
      <c r="S38" s="38" t="s">
        <v>25</v>
      </c>
      <c r="T38" s="41">
        <v>5.72</v>
      </c>
      <c r="U38" s="41">
        <v>4.666666666666667</v>
      </c>
      <c r="V38" s="38" t="s">
        <v>25</v>
      </c>
      <c r="W38" s="41">
        <v>5.583333333333333</v>
      </c>
      <c r="X38" s="41">
        <v>4.204081632653061</v>
      </c>
      <c r="Y38" s="38" t="s">
        <v>25</v>
      </c>
      <c r="Z38" s="41">
        <v>6.92</v>
      </c>
      <c r="AA38" s="41">
        <v>4.08</v>
      </c>
      <c r="AB38" s="41">
        <v>7.76</v>
      </c>
      <c r="AC38" s="41">
        <v>4.7346938775510203</v>
      </c>
      <c r="AD38" s="41">
        <v>6.1224489795918373</v>
      </c>
      <c r="AE38" s="41">
        <v>4.4800000000000004</v>
      </c>
      <c r="AF38" s="41">
        <v>4.7755102040816331</v>
      </c>
      <c r="AG38" s="41">
        <v>4.3673469387755102</v>
      </c>
      <c r="AH38" s="41">
        <v>5.2653061224489797</v>
      </c>
      <c r="AI38" s="41">
        <v>5.8775510204081636</v>
      </c>
      <c r="AJ38" s="41">
        <v>2.2400000000000002</v>
      </c>
      <c r="AK38" s="41">
        <v>4.3673469387755102</v>
      </c>
      <c r="AL38" s="41">
        <v>5.56</v>
      </c>
      <c r="AM38" s="41">
        <v>3.56</v>
      </c>
      <c r="AN38" s="41">
        <v>6.0408163265306118</v>
      </c>
      <c r="AO38" s="41">
        <v>2.6</v>
      </c>
      <c r="AQ38" s="35">
        <f t="shared" si="6"/>
        <v>0.40408163265306118</v>
      </c>
      <c r="AR38" s="35">
        <f t="shared" si="7"/>
        <v>0.56399999999999995</v>
      </c>
      <c r="AS38" s="35">
        <f t="shared" si="8"/>
        <v>0.3959183673469388</v>
      </c>
      <c r="AT38" s="35" t="str">
        <f t="shared" si="9"/>
        <v>..</v>
      </c>
      <c r="AU38" s="35">
        <f t="shared" si="10"/>
        <v>0.36326530612244901</v>
      </c>
      <c r="AV38" s="35">
        <f t="shared" si="11"/>
        <v>0.26400000000000001</v>
      </c>
      <c r="AW38" s="35">
        <f t="shared" si="12"/>
        <v>0.81199999999999994</v>
      </c>
      <c r="AX38" s="35" t="str">
        <f t="shared" si="13"/>
        <v>..</v>
      </c>
      <c r="AY38" s="35">
        <f t="shared" si="14"/>
        <v>0.57199999999999995</v>
      </c>
      <c r="AZ38" s="35">
        <f t="shared" si="15"/>
        <v>0.46666666666666667</v>
      </c>
      <c r="BA38" s="35" t="str">
        <f t="shared" si="16"/>
        <v>..</v>
      </c>
      <c r="BB38" s="35">
        <f t="shared" si="17"/>
        <v>0.55833333333333335</v>
      </c>
      <c r="BC38" s="35">
        <f t="shared" si="18"/>
        <v>0.42040816326530611</v>
      </c>
      <c r="BD38" s="35" t="str">
        <f t="shared" si="19"/>
        <v>..</v>
      </c>
      <c r="BE38" s="35">
        <f t="shared" si="20"/>
        <v>0.69199999999999995</v>
      </c>
      <c r="BF38" s="35">
        <f t="shared" si="21"/>
        <v>0.40800000000000003</v>
      </c>
      <c r="BG38" s="35">
        <f t="shared" si="22"/>
        <v>0.77600000000000002</v>
      </c>
      <c r="BH38" s="35">
        <f t="shared" si="23"/>
        <v>0.47346938775510206</v>
      </c>
      <c r="BI38" s="35">
        <f t="shared" si="24"/>
        <v>0.61224489795918369</v>
      </c>
      <c r="BJ38" s="35">
        <f t="shared" si="25"/>
        <v>0.44800000000000006</v>
      </c>
      <c r="BK38" s="35">
        <f t="shared" si="26"/>
        <v>0.47755102040816333</v>
      </c>
      <c r="BL38" s="35">
        <f t="shared" si="27"/>
        <v>0.43673469387755104</v>
      </c>
      <c r="BM38" s="35">
        <f t="shared" si="28"/>
        <v>0.52653061224489794</v>
      </c>
      <c r="BN38" s="35">
        <f t="shared" si="29"/>
        <v>0.58775510204081638</v>
      </c>
      <c r="BO38" s="35">
        <f t="shared" si="30"/>
        <v>0.22400000000000003</v>
      </c>
      <c r="BP38" s="35">
        <f t="shared" si="31"/>
        <v>0.43673469387755104</v>
      </c>
      <c r="BQ38" s="35">
        <f t="shared" si="32"/>
        <v>0.55599999999999994</v>
      </c>
      <c r="BR38" s="35">
        <f t="shared" si="33"/>
        <v>0.35599999999999998</v>
      </c>
      <c r="BS38" s="35">
        <f t="shared" si="34"/>
        <v>0.60408163265306114</v>
      </c>
      <c r="BT38" s="35">
        <f t="shared" si="35"/>
        <v>0.26</v>
      </c>
    </row>
    <row r="39" spans="1:72" x14ac:dyDescent="0.35">
      <c r="A39" t="s">
        <v>216</v>
      </c>
      <c r="B39" t="s">
        <v>289</v>
      </c>
      <c r="C39" s="35">
        <f t="shared" si="1"/>
        <v>0.64477611940298518</v>
      </c>
      <c r="D39" s="35">
        <f t="shared" si="1"/>
        <v>0.9253731343283581</v>
      </c>
      <c r="E39" s="35">
        <f t="shared" si="2"/>
        <v>0.6156942559927634</v>
      </c>
      <c r="F39" s="35">
        <f t="shared" si="3"/>
        <v>0.65721656452999733</v>
      </c>
      <c r="G39" s="35">
        <f t="shared" si="4"/>
        <v>0.72537313432835826</v>
      </c>
      <c r="H39" s="35">
        <f t="shared" si="5"/>
        <v>0.73134328358208955</v>
      </c>
      <c r="I39" s="38"/>
      <c r="L39" s="41">
        <v>6.4477611940298516</v>
      </c>
      <c r="M39" s="41">
        <v>9.2537313432835813</v>
      </c>
      <c r="N39" s="41">
        <v>5.91044776119403</v>
      </c>
      <c r="O39" t="s">
        <v>25</v>
      </c>
      <c r="P39" s="41">
        <v>5.9393939393939394</v>
      </c>
      <c r="Q39" s="41">
        <v>4.1212121212121211</v>
      </c>
      <c r="R39" s="41">
        <v>8.656716417910447</v>
      </c>
      <c r="S39" s="38" t="s">
        <v>25</v>
      </c>
      <c r="T39" s="41">
        <v>6.4848484848484844</v>
      </c>
      <c r="U39" s="41">
        <v>6.7878787878787872</v>
      </c>
      <c r="V39" s="38" t="s">
        <v>25</v>
      </c>
      <c r="W39" s="41">
        <v>7.91044776119403</v>
      </c>
      <c r="X39" s="41">
        <v>5.8208955223880601</v>
      </c>
      <c r="Y39" s="38" t="s">
        <v>25</v>
      </c>
      <c r="Z39" s="41">
        <v>7.0153846153846153</v>
      </c>
      <c r="AA39" s="41">
        <v>5.7575757575757578</v>
      </c>
      <c r="AB39" s="41">
        <v>8.4477611940298516</v>
      </c>
      <c r="AC39" s="41">
        <v>6.8</v>
      </c>
      <c r="AD39" s="41">
        <v>6.0597014925373127</v>
      </c>
      <c r="AE39" s="41">
        <v>5.7611940298507465</v>
      </c>
      <c r="AF39" s="41">
        <v>7.2727272727272734</v>
      </c>
      <c r="AG39" s="41">
        <v>4.6268656716417906</v>
      </c>
      <c r="AH39" s="41">
        <v>6.7575757575757578</v>
      </c>
      <c r="AI39" s="41">
        <v>6.5074626865671643</v>
      </c>
      <c r="AJ39" s="41">
        <v>5.91044776119403</v>
      </c>
      <c r="AK39" s="41">
        <v>7.4925373134328357</v>
      </c>
      <c r="AL39" s="41">
        <v>8.2388059701492544</v>
      </c>
      <c r="AM39" s="41">
        <v>6.7164179104477615</v>
      </c>
      <c r="AN39" s="41">
        <v>7.91044776119403</v>
      </c>
      <c r="AO39" s="41">
        <v>7.3134328358208958</v>
      </c>
      <c r="AQ39" s="35">
        <f t="shared" si="6"/>
        <v>0.64477611940298518</v>
      </c>
      <c r="AR39" s="35">
        <f t="shared" si="7"/>
        <v>0.9253731343283581</v>
      </c>
      <c r="AS39" s="35">
        <f t="shared" si="8"/>
        <v>0.59104477611940298</v>
      </c>
      <c r="AT39" s="35" t="str">
        <f t="shared" si="9"/>
        <v>..</v>
      </c>
      <c r="AU39" s="35">
        <f t="shared" si="10"/>
        <v>0.59393939393939399</v>
      </c>
      <c r="AV39" s="35">
        <f t="shared" si="11"/>
        <v>0.41212121212121211</v>
      </c>
      <c r="AW39" s="35">
        <f t="shared" si="12"/>
        <v>0.86567164179104472</v>
      </c>
      <c r="AX39" s="35" t="str">
        <f t="shared" si="13"/>
        <v>..</v>
      </c>
      <c r="AY39" s="35">
        <f t="shared" si="14"/>
        <v>0.64848484848484844</v>
      </c>
      <c r="AZ39" s="35">
        <f t="shared" si="15"/>
        <v>0.67878787878787872</v>
      </c>
      <c r="BA39" s="35" t="str">
        <f t="shared" si="16"/>
        <v>..</v>
      </c>
      <c r="BB39" s="35">
        <f t="shared" si="17"/>
        <v>0.79104477611940305</v>
      </c>
      <c r="BC39" s="35">
        <f t="shared" si="18"/>
        <v>0.58208955223880599</v>
      </c>
      <c r="BD39" s="35" t="str">
        <f t="shared" si="19"/>
        <v>..</v>
      </c>
      <c r="BE39" s="35">
        <f t="shared" si="20"/>
        <v>0.70153846153846156</v>
      </c>
      <c r="BF39" s="35">
        <f t="shared" si="21"/>
        <v>0.5757575757575758</v>
      </c>
      <c r="BG39" s="35">
        <f t="shared" si="22"/>
        <v>0.84477611940298514</v>
      </c>
      <c r="BH39" s="35">
        <f t="shared" si="23"/>
        <v>0.67999999999999994</v>
      </c>
      <c r="BI39" s="35">
        <f t="shared" si="24"/>
        <v>0.60597014925373127</v>
      </c>
      <c r="BJ39" s="35">
        <f t="shared" si="25"/>
        <v>0.57611940298507469</v>
      </c>
      <c r="BK39" s="35">
        <f t="shared" si="26"/>
        <v>0.72727272727272729</v>
      </c>
      <c r="BL39" s="35">
        <f t="shared" si="27"/>
        <v>0.46268656716417905</v>
      </c>
      <c r="BM39" s="35">
        <f t="shared" si="28"/>
        <v>0.67575757575757578</v>
      </c>
      <c r="BN39" s="35">
        <f t="shared" si="29"/>
        <v>0.65074626865671648</v>
      </c>
      <c r="BO39" s="35">
        <f t="shared" si="30"/>
        <v>0.59104477611940298</v>
      </c>
      <c r="BP39" s="35">
        <f t="shared" si="31"/>
        <v>0.74925373134328355</v>
      </c>
      <c r="BQ39" s="35">
        <f t="shared" si="32"/>
        <v>0.82388059701492544</v>
      </c>
      <c r="BR39" s="35">
        <f t="shared" si="33"/>
        <v>0.67164179104477617</v>
      </c>
      <c r="BS39" s="35">
        <f t="shared" si="34"/>
        <v>0.79104477611940305</v>
      </c>
      <c r="BT39" s="35">
        <f t="shared" si="35"/>
        <v>0.73134328358208955</v>
      </c>
    </row>
    <row r="40" spans="1:72" x14ac:dyDescent="0.35">
      <c r="A40" t="s">
        <v>220</v>
      </c>
      <c r="B40" t="s">
        <v>290</v>
      </c>
      <c r="C40" s="35">
        <f t="shared" si="1"/>
        <v>0.59756097560975607</v>
      </c>
      <c r="D40" s="35">
        <f t="shared" si="1"/>
        <v>0.69024390243902434</v>
      </c>
      <c r="E40" s="35">
        <f t="shared" si="2"/>
        <v>0.66707317073170724</v>
      </c>
      <c r="F40" s="35">
        <f t="shared" si="3"/>
        <v>0.66896158644126125</v>
      </c>
      <c r="G40" s="35">
        <f t="shared" si="4"/>
        <v>0.6248780487804878</v>
      </c>
      <c r="H40" s="35">
        <f t="shared" si="5"/>
        <v>0.47317073170731705</v>
      </c>
      <c r="I40" s="38"/>
      <c r="L40" s="41">
        <v>5.975609756097561</v>
      </c>
      <c r="M40" s="41">
        <v>6.9024390243902438</v>
      </c>
      <c r="N40" s="41">
        <v>7.2195121951219505</v>
      </c>
      <c r="O40" t="s">
        <v>25</v>
      </c>
      <c r="P40" s="41">
        <v>6.1951219512195124</v>
      </c>
      <c r="Q40" s="41">
        <v>5.2195121951219514</v>
      </c>
      <c r="R40" s="41">
        <v>8.0487804878048781</v>
      </c>
      <c r="S40" s="38" t="s">
        <v>25</v>
      </c>
      <c r="T40" s="41">
        <v>6.0243902439024382</v>
      </c>
      <c r="U40" s="41">
        <v>6.463414634146341</v>
      </c>
      <c r="V40" s="38" t="s">
        <v>25</v>
      </c>
      <c r="W40" s="41">
        <v>7.0123456790123448</v>
      </c>
      <c r="X40" s="41">
        <v>7.1707317073170724</v>
      </c>
      <c r="Y40" s="38" t="s">
        <v>25</v>
      </c>
      <c r="Z40" s="41">
        <v>6.3170731707317067</v>
      </c>
      <c r="AA40" s="41">
        <v>6.9268292682926838</v>
      </c>
      <c r="AB40" s="41">
        <v>6.536585365853659</v>
      </c>
      <c r="AC40" s="41">
        <v>6.0487804878048781</v>
      </c>
      <c r="AD40" s="41">
        <v>6.6666666666666661</v>
      </c>
      <c r="AE40" s="41">
        <v>6.4390243902439028</v>
      </c>
      <c r="AF40" s="41">
        <v>7.5609756097560972</v>
      </c>
      <c r="AG40" s="41">
        <v>7.0975609756097562</v>
      </c>
      <c r="AH40" s="41">
        <v>5.7560975609756095</v>
      </c>
      <c r="AI40" s="41">
        <v>7.6341463414634152</v>
      </c>
      <c r="AJ40" s="41">
        <v>5.8048780487804876</v>
      </c>
      <c r="AK40" s="41">
        <v>6.5609756097560972</v>
      </c>
      <c r="AL40" s="41">
        <v>6.8048780487804876</v>
      </c>
      <c r="AM40" s="41">
        <v>5.4390243902439028</v>
      </c>
      <c r="AN40" s="41">
        <v>6.6341463414634152</v>
      </c>
      <c r="AO40" s="41">
        <v>4.7317073170731705</v>
      </c>
      <c r="AQ40" s="35">
        <f t="shared" si="6"/>
        <v>0.59756097560975607</v>
      </c>
      <c r="AR40" s="35">
        <f t="shared" si="7"/>
        <v>0.69024390243902434</v>
      </c>
      <c r="AS40" s="35">
        <f t="shared" si="8"/>
        <v>0.7219512195121951</v>
      </c>
      <c r="AT40" s="35" t="str">
        <f t="shared" si="9"/>
        <v>..</v>
      </c>
      <c r="AU40" s="35">
        <f t="shared" si="10"/>
        <v>0.61951219512195121</v>
      </c>
      <c r="AV40" s="35">
        <f t="shared" si="11"/>
        <v>0.52195121951219514</v>
      </c>
      <c r="AW40" s="35">
        <f t="shared" si="12"/>
        <v>0.80487804878048785</v>
      </c>
      <c r="AX40" s="35" t="str">
        <f t="shared" si="13"/>
        <v>..</v>
      </c>
      <c r="AY40" s="35">
        <f t="shared" si="14"/>
        <v>0.60243902439024377</v>
      </c>
      <c r="AZ40" s="35">
        <f t="shared" si="15"/>
        <v>0.64634146341463405</v>
      </c>
      <c r="BA40" s="35" t="str">
        <f t="shared" si="16"/>
        <v>..</v>
      </c>
      <c r="BB40" s="35">
        <f t="shared" si="17"/>
        <v>0.70123456790123451</v>
      </c>
      <c r="BC40" s="35">
        <f t="shared" si="18"/>
        <v>0.71707317073170729</v>
      </c>
      <c r="BD40" s="35" t="str">
        <f t="shared" si="19"/>
        <v>..</v>
      </c>
      <c r="BE40" s="35">
        <f t="shared" si="20"/>
        <v>0.63170731707317063</v>
      </c>
      <c r="BF40" s="35">
        <f t="shared" si="21"/>
        <v>0.69268292682926835</v>
      </c>
      <c r="BG40" s="35">
        <f t="shared" si="22"/>
        <v>0.65365853658536588</v>
      </c>
      <c r="BH40" s="35">
        <f t="shared" si="23"/>
        <v>0.60487804878048779</v>
      </c>
      <c r="BI40" s="35">
        <f t="shared" si="24"/>
        <v>0.66666666666666663</v>
      </c>
      <c r="BJ40" s="35">
        <f t="shared" si="25"/>
        <v>0.64390243902439026</v>
      </c>
      <c r="BK40" s="35">
        <f t="shared" si="26"/>
        <v>0.75609756097560976</v>
      </c>
      <c r="BL40" s="35">
        <f t="shared" si="27"/>
        <v>0.70975609756097557</v>
      </c>
      <c r="BM40" s="35">
        <f t="shared" si="28"/>
        <v>0.57560975609756093</v>
      </c>
      <c r="BN40" s="35">
        <f t="shared" si="29"/>
        <v>0.76341463414634148</v>
      </c>
      <c r="BO40" s="35">
        <f t="shared" si="30"/>
        <v>0.58048780487804874</v>
      </c>
      <c r="BP40" s="35">
        <f t="shared" si="31"/>
        <v>0.65609756097560967</v>
      </c>
      <c r="BQ40" s="35">
        <f t="shared" si="32"/>
        <v>0.68048780487804872</v>
      </c>
      <c r="BR40" s="35">
        <f t="shared" si="33"/>
        <v>0.54390243902439028</v>
      </c>
      <c r="BS40" s="35">
        <f t="shared" si="34"/>
        <v>0.6634146341463415</v>
      </c>
      <c r="BT40" s="35">
        <f t="shared" si="35"/>
        <v>0.47317073170731705</v>
      </c>
    </row>
    <row r="41" spans="1:72" x14ac:dyDescent="0.35">
      <c r="A41" t="s">
        <v>218</v>
      </c>
      <c r="B41" t="s">
        <v>291</v>
      </c>
      <c r="C41" s="35">
        <f t="shared" si="1"/>
        <v>0.20943396226415095</v>
      </c>
      <c r="D41" s="35">
        <f t="shared" si="1"/>
        <v>0.50188679245283019</v>
      </c>
      <c r="E41" s="35">
        <f t="shared" si="2"/>
        <v>0.23197214734950583</v>
      </c>
      <c r="F41" s="35">
        <f t="shared" si="3"/>
        <v>0.35926237752396389</v>
      </c>
      <c r="G41" s="35">
        <f t="shared" si="4"/>
        <v>0.18363653327804269</v>
      </c>
      <c r="H41" s="35">
        <f t="shared" si="5"/>
        <v>0.12</v>
      </c>
      <c r="I41" s="38"/>
      <c r="L41" s="41">
        <v>2.0943396226415096</v>
      </c>
      <c r="M41" s="41">
        <v>5.0188679245283021</v>
      </c>
      <c r="N41" s="41">
        <v>1.5619047619047617</v>
      </c>
      <c r="O41" t="s">
        <v>25</v>
      </c>
      <c r="P41" s="41">
        <v>1.5849056603773586</v>
      </c>
      <c r="Q41" s="41">
        <v>1.0754716981132075</v>
      </c>
      <c r="R41" s="41">
        <v>5.0566037735849054</v>
      </c>
      <c r="S41" s="38" t="s">
        <v>25</v>
      </c>
      <c r="T41" s="41">
        <v>4.867924528301887</v>
      </c>
      <c r="U41" s="41">
        <v>3.4666666666666668</v>
      </c>
      <c r="V41" s="38" t="s">
        <v>25</v>
      </c>
      <c r="W41" s="41">
        <v>4.2075471698113205</v>
      </c>
      <c r="X41" s="41">
        <v>2.7547169811320753</v>
      </c>
      <c r="Y41" s="38" t="s">
        <v>25</v>
      </c>
      <c r="Z41" s="41">
        <v>3.4857142857142858</v>
      </c>
      <c r="AA41" s="41">
        <v>1.9811320754716979</v>
      </c>
      <c r="AB41" s="41">
        <v>6.3047619047619055</v>
      </c>
      <c r="AC41" s="41">
        <v>4.8737864077669899</v>
      </c>
      <c r="AD41" s="41">
        <v>2.7474747474747474</v>
      </c>
      <c r="AE41" s="41">
        <v>2.3428571428571425</v>
      </c>
      <c r="AF41" s="41">
        <v>3.8301886792452828</v>
      </c>
      <c r="AG41" s="41">
        <v>2.867924528301887</v>
      </c>
      <c r="AH41" s="41">
        <v>3.4716981132075473</v>
      </c>
      <c r="AI41" s="41">
        <v>3.0943396226415096</v>
      </c>
      <c r="AJ41" s="41">
        <v>0.69811320754716988</v>
      </c>
      <c r="AK41" s="41">
        <v>1.5428571428571427</v>
      </c>
      <c r="AL41" s="41">
        <v>1.6792452830188678</v>
      </c>
      <c r="AM41" s="41">
        <v>1.3962264150943398</v>
      </c>
      <c r="AN41" s="41">
        <v>3.865384615384615</v>
      </c>
      <c r="AO41" s="41">
        <v>1.2</v>
      </c>
      <c r="AQ41" s="35">
        <f t="shared" si="6"/>
        <v>0.20943396226415095</v>
      </c>
      <c r="AR41" s="35">
        <f t="shared" si="7"/>
        <v>0.50188679245283019</v>
      </c>
      <c r="AS41" s="35">
        <f t="shared" si="8"/>
        <v>0.15619047619047616</v>
      </c>
      <c r="AT41" s="35" t="str">
        <f t="shared" si="9"/>
        <v>..</v>
      </c>
      <c r="AU41" s="35">
        <f t="shared" si="10"/>
        <v>0.15849056603773587</v>
      </c>
      <c r="AV41" s="35">
        <f t="shared" si="11"/>
        <v>0.10754716981132076</v>
      </c>
      <c r="AW41" s="35">
        <f t="shared" si="12"/>
        <v>0.50566037735849056</v>
      </c>
      <c r="AX41" s="35" t="str">
        <f t="shared" si="13"/>
        <v>..</v>
      </c>
      <c r="AY41" s="35">
        <f t="shared" si="14"/>
        <v>0.48679245283018868</v>
      </c>
      <c r="AZ41" s="35">
        <f t="shared" si="15"/>
        <v>0.34666666666666668</v>
      </c>
      <c r="BA41" s="35" t="str">
        <f t="shared" si="16"/>
        <v>..</v>
      </c>
      <c r="BB41" s="35">
        <f t="shared" si="17"/>
        <v>0.42075471698113204</v>
      </c>
      <c r="BC41" s="35">
        <f t="shared" si="18"/>
        <v>0.27547169811320754</v>
      </c>
      <c r="BD41" s="35" t="str">
        <f t="shared" si="19"/>
        <v>..</v>
      </c>
      <c r="BE41" s="35">
        <f t="shared" si="20"/>
        <v>0.34857142857142859</v>
      </c>
      <c r="BF41" s="35">
        <f t="shared" si="21"/>
        <v>0.1981132075471698</v>
      </c>
      <c r="BG41" s="35">
        <f t="shared" si="22"/>
        <v>0.63047619047619052</v>
      </c>
      <c r="BH41" s="35">
        <f t="shared" si="23"/>
        <v>0.48737864077669901</v>
      </c>
      <c r="BI41" s="35">
        <f t="shared" si="24"/>
        <v>0.27474747474747474</v>
      </c>
      <c r="BJ41" s="35">
        <f t="shared" si="25"/>
        <v>0.23428571428571426</v>
      </c>
      <c r="BK41" s="35">
        <f t="shared" si="26"/>
        <v>0.38301886792452827</v>
      </c>
      <c r="BL41" s="35">
        <f t="shared" si="27"/>
        <v>0.28679245283018873</v>
      </c>
      <c r="BM41" s="35">
        <f t="shared" si="28"/>
        <v>0.34716981132075475</v>
      </c>
      <c r="BN41" s="35">
        <f t="shared" si="29"/>
        <v>0.30943396226415099</v>
      </c>
      <c r="BO41" s="35">
        <f t="shared" si="30"/>
        <v>6.9811320754716993E-2</v>
      </c>
      <c r="BP41" s="35">
        <f t="shared" si="31"/>
        <v>0.15428571428571428</v>
      </c>
      <c r="BQ41" s="35">
        <f t="shared" si="32"/>
        <v>0.16792452830188678</v>
      </c>
      <c r="BR41" s="35">
        <f t="shared" si="33"/>
        <v>0.13962264150943399</v>
      </c>
      <c r="BS41" s="35">
        <f t="shared" si="34"/>
        <v>0.3865384615384615</v>
      </c>
      <c r="BT41" s="35">
        <f t="shared" si="35"/>
        <v>0.12</v>
      </c>
    </row>
    <row r="42" spans="1:72" x14ac:dyDescent="0.35">
      <c r="A42" t="s">
        <v>221</v>
      </c>
      <c r="B42" t="s">
        <v>293</v>
      </c>
      <c r="C42" s="35">
        <f t="shared" si="1"/>
        <v>0.52612612612612619</v>
      </c>
      <c r="D42" s="35">
        <f t="shared" si="1"/>
        <v>0.78214285714285714</v>
      </c>
      <c r="E42" s="35">
        <f t="shared" si="2"/>
        <v>0.48693693693693696</v>
      </c>
      <c r="F42" s="35">
        <f t="shared" si="3"/>
        <v>0.60219651028434473</v>
      </c>
      <c r="G42" s="35">
        <f t="shared" si="4"/>
        <v>0.69751517923820427</v>
      </c>
      <c r="H42" s="35">
        <f t="shared" si="5"/>
        <v>0.72499999999999998</v>
      </c>
      <c r="I42" s="38"/>
      <c r="L42" s="41">
        <v>5.2612612612612617</v>
      </c>
      <c r="M42" s="41">
        <v>7.8214285714285712</v>
      </c>
      <c r="N42" s="41">
        <v>3.9459459459459456</v>
      </c>
      <c r="O42" t="s">
        <v>25</v>
      </c>
      <c r="P42" s="41">
        <v>3.9099099099099099</v>
      </c>
      <c r="Q42" s="41">
        <v>3.0990990990990994</v>
      </c>
      <c r="R42" s="41">
        <v>8.5225225225225234</v>
      </c>
      <c r="S42" s="38" t="s">
        <v>25</v>
      </c>
      <c r="T42" s="41">
        <v>5.6814159292035402</v>
      </c>
      <c r="U42" s="41">
        <v>6.6055045871559628</v>
      </c>
      <c r="V42" s="38" t="s">
        <v>25</v>
      </c>
      <c r="W42" s="41">
        <v>7.3928571428571423</v>
      </c>
      <c r="X42" s="41">
        <v>4.9357798165137616</v>
      </c>
      <c r="Y42" s="38" t="s">
        <v>25</v>
      </c>
      <c r="Z42" s="41">
        <v>6.8545454545454554</v>
      </c>
      <c r="AA42" s="41">
        <v>5.045045045045045</v>
      </c>
      <c r="AB42" s="41">
        <v>8.75</v>
      </c>
      <c r="AC42" s="41">
        <v>7.0714285714285712</v>
      </c>
      <c r="AD42" s="41">
        <v>4.8545454545454545</v>
      </c>
      <c r="AE42" s="41">
        <v>5.946902654867257</v>
      </c>
      <c r="AF42" s="41">
        <v>5.2389380530973453</v>
      </c>
      <c r="AG42" s="41">
        <v>4.290909090909091</v>
      </c>
      <c r="AH42" s="41">
        <v>5.333333333333333</v>
      </c>
      <c r="AI42" s="41">
        <v>6.3063063063063058</v>
      </c>
      <c r="AJ42" s="41">
        <v>4.4424778761061949</v>
      </c>
      <c r="AK42" s="41">
        <v>8.2702702702702702</v>
      </c>
      <c r="AL42" s="41">
        <v>8.0892857142857135</v>
      </c>
      <c r="AM42" s="41">
        <v>5.9819819819819822</v>
      </c>
      <c r="AN42" s="41">
        <v>8.0917431192660558</v>
      </c>
      <c r="AO42" s="41">
        <v>7.25</v>
      </c>
      <c r="AQ42" s="35">
        <f t="shared" si="6"/>
        <v>0.52612612612612619</v>
      </c>
      <c r="AR42" s="35">
        <f t="shared" si="7"/>
        <v>0.78214285714285714</v>
      </c>
      <c r="AS42" s="35">
        <f t="shared" si="8"/>
        <v>0.39459459459459456</v>
      </c>
      <c r="AT42" s="35" t="str">
        <f t="shared" si="9"/>
        <v>..</v>
      </c>
      <c r="AU42" s="35">
        <f t="shared" si="10"/>
        <v>0.39099099099099099</v>
      </c>
      <c r="AV42" s="35">
        <f t="shared" si="11"/>
        <v>0.30990990990990996</v>
      </c>
      <c r="AW42" s="35">
        <f t="shared" si="12"/>
        <v>0.85225225225225232</v>
      </c>
      <c r="AX42" s="35" t="str">
        <f t="shared" si="13"/>
        <v>..</v>
      </c>
      <c r="AY42" s="35">
        <f t="shared" si="14"/>
        <v>0.56814159292035404</v>
      </c>
      <c r="AZ42" s="35">
        <f t="shared" si="15"/>
        <v>0.66055045871559626</v>
      </c>
      <c r="BA42" s="35" t="str">
        <f t="shared" si="16"/>
        <v>..</v>
      </c>
      <c r="BB42" s="35">
        <f t="shared" si="17"/>
        <v>0.73928571428571421</v>
      </c>
      <c r="BC42" s="35">
        <f t="shared" si="18"/>
        <v>0.49357798165137617</v>
      </c>
      <c r="BD42" s="35" t="str">
        <f t="shared" si="19"/>
        <v>..</v>
      </c>
      <c r="BE42" s="35">
        <f t="shared" si="20"/>
        <v>0.68545454545454554</v>
      </c>
      <c r="BF42" s="35">
        <f t="shared" si="21"/>
        <v>0.50450450450450446</v>
      </c>
      <c r="BG42" s="35">
        <f t="shared" si="22"/>
        <v>0.875</v>
      </c>
      <c r="BH42" s="35">
        <f t="shared" si="23"/>
        <v>0.70714285714285707</v>
      </c>
      <c r="BI42" s="35">
        <f t="shared" si="24"/>
        <v>0.48545454545454547</v>
      </c>
      <c r="BJ42" s="35">
        <f t="shared" si="25"/>
        <v>0.59469026548672566</v>
      </c>
      <c r="BK42" s="35">
        <f t="shared" si="26"/>
        <v>0.52389380530973451</v>
      </c>
      <c r="BL42" s="35">
        <f t="shared" si="27"/>
        <v>0.42909090909090908</v>
      </c>
      <c r="BM42" s="35">
        <f t="shared" si="28"/>
        <v>0.53333333333333333</v>
      </c>
      <c r="BN42" s="35">
        <f t="shared" si="29"/>
        <v>0.63063063063063063</v>
      </c>
      <c r="BO42" s="35">
        <f t="shared" si="30"/>
        <v>0.4442477876106195</v>
      </c>
      <c r="BP42" s="35">
        <f t="shared" si="31"/>
        <v>0.82702702702702702</v>
      </c>
      <c r="BQ42" s="35">
        <f t="shared" si="32"/>
        <v>0.80892857142857133</v>
      </c>
      <c r="BR42" s="35">
        <f t="shared" si="33"/>
        <v>0.59819819819819819</v>
      </c>
      <c r="BS42" s="35">
        <f t="shared" si="34"/>
        <v>0.80917431192660561</v>
      </c>
      <c r="BT42" s="35">
        <f t="shared" si="35"/>
        <v>0.72499999999999998</v>
      </c>
    </row>
    <row r="43" spans="1:72" x14ac:dyDescent="0.35">
      <c r="A43" t="s">
        <v>223</v>
      </c>
      <c r="B43" t="s">
        <v>294</v>
      </c>
      <c r="C43" s="35">
        <f t="shared" si="1"/>
        <v>0.63555555555555565</v>
      </c>
      <c r="D43" s="35">
        <f t="shared" si="1"/>
        <v>0.87555555555555564</v>
      </c>
      <c r="E43" s="35">
        <f t="shared" si="2"/>
        <v>0.52408282260810346</v>
      </c>
      <c r="F43" s="35">
        <f t="shared" si="3"/>
        <v>0.59985060690943037</v>
      </c>
      <c r="G43" s="35">
        <f t="shared" si="4"/>
        <v>0.62133333333333329</v>
      </c>
      <c r="H43" s="35">
        <f t="shared" si="5"/>
        <v>0.83820224719101122</v>
      </c>
      <c r="I43" s="38"/>
      <c r="L43" s="41">
        <v>6.3555555555555561</v>
      </c>
      <c r="M43" s="41">
        <v>8.7555555555555564</v>
      </c>
      <c r="N43" s="41">
        <v>5.0681818181818183</v>
      </c>
      <c r="O43" t="s">
        <v>25</v>
      </c>
      <c r="P43" s="41">
        <v>5.0786516853932584</v>
      </c>
      <c r="Q43" s="41">
        <v>3.333333333333333</v>
      </c>
      <c r="R43" s="41">
        <v>7.4831460674157295</v>
      </c>
      <c r="S43" s="38" t="s">
        <v>25</v>
      </c>
      <c r="T43" s="41">
        <v>6.9333333333333336</v>
      </c>
      <c r="U43" s="41">
        <v>6.4494382022471903</v>
      </c>
      <c r="V43" s="38" t="s">
        <v>25</v>
      </c>
      <c r="W43" s="41">
        <v>6.7640449438202239</v>
      </c>
      <c r="X43" s="41">
        <v>5.415730337078652</v>
      </c>
      <c r="Y43" s="38" t="s">
        <v>25</v>
      </c>
      <c r="Z43" s="41">
        <v>8.0674157303370784</v>
      </c>
      <c r="AA43" s="41">
        <v>4.5111111111111111</v>
      </c>
      <c r="AB43" s="41">
        <v>7.0786516853932593</v>
      </c>
      <c r="AC43" s="41">
        <v>7.4888888888888889</v>
      </c>
      <c r="AD43" s="41">
        <v>4.0235294117647058</v>
      </c>
      <c r="AE43" s="41">
        <v>4.1797752808988768</v>
      </c>
      <c r="AF43" s="41">
        <v>6.0449438202247183</v>
      </c>
      <c r="AG43" s="41">
        <v>4.2272727272727275</v>
      </c>
      <c r="AH43" s="41">
        <v>5.7727272727272725</v>
      </c>
      <c r="AI43" s="41">
        <v>7.0222222222222221</v>
      </c>
      <c r="AJ43" s="41">
        <v>3.1111111111111107</v>
      </c>
      <c r="AK43" s="41">
        <v>7.7333333333333325</v>
      </c>
      <c r="AL43" s="41">
        <v>7.4444444444444446</v>
      </c>
      <c r="AM43" s="41">
        <v>5.6222222222222218</v>
      </c>
      <c r="AN43" s="41">
        <v>7.155555555555555</v>
      </c>
      <c r="AO43" s="41">
        <v>8.382022471910112</v>
      </c>
      <c r="AQ43" s="35">
        <f t="shared" si="6"/>
        <v>0.63555555555555565</v>
      </c>
      <c r="AR43" s="35">
        <f t="shared" si="7"/>
        <v>0.87555555555555564</v>
      </c>
      <c r="AS43" s="35">
        <f t="shared" si="8"/>
        <v>0.50681818181818183</v>
      </c>
      <c r="AT43" s="35" t="str">
        <f t="shared" si="9"/>
        <v>..</v>
      </c>
      <c r="AU43" s="35">
        <f t="shared" si="10"/>
        <v>0.50786516853932584</v>
      </c>
      <c r="AV43" s="35">
        <f t="shared" si="11"/>
        <v>0.33333333333333331</v>
      </c>
      <c r="AW43" s="35">
        <f t="shared" si="12"/>
        <v>0.74831460674157291</v>
      </c>
      <c r="AX43" s="35" t="str">
        <f t="shared" si="13"/>
        <v>..</v>
      </c>
      <c r="AY43" s="35">
        <f t="shared" si="14"/>
        <v>0.69333333333333336</v>
      </c>
      <c r="AZ43" s="35">
        <f t="shared" si="15"/>
        <v>0.64494382022471908</v>
      </c>
      <c r="BA43" s="35" t="str">
        <f t="shared" si="16"/>
        <v>..</v>
      </c>
      <c r="BB43" s="35">
        <f t="shared" si="17"/>
        <v>0.67640449438202244</v>
      </c>
      <c r="BC43" s="35">
        <f t="shared" si="18"/>
        <v>0.54157303370786525</v>
      </c>
      <c r="BD43" s="35" t="str">
        <f t="shared" si="19"/>
        <v>..</v>
      </c>
      <c r="BE43" s="35">
        <f t="shared" si="20"/>
        <v>0.80674157303370786</v>
      </c>
      <c r="BF43" s="35">
        <f t="shared" si="21"/>
        <v>0.45111111111111113</v>
      </c>
      <c r="BG43" s="35">
        <f t="shared" si="22"/>
        <v>0.70786516853932591</v>
      </c>
      <c r="BH43" s="35">
        <f t="shared" si="23"/>
        <v>0.74888888888888894</v>
      </c>
      <c r="BI43" s="35">
        <f t="shared" si="24"/>
        <v>0.40235294117647058</v>
      </c>
      <c r="BJ43" s="35">
        <f t="shared" si="25"/>
        <v>0.4179775280898877</v>
      </c>
      <c r="BK43" s="35">
        <f t="shared" si="26"/>
        <v>0.60449438202247185</v>
      </c>
      <c r="BL43" s="35">
        <f t="shared" si="27"/>
        <v>0.42272727272727273</v>
      </c>
      <c r="BM43" s="35">
        <f t="shared" si="28"/>
        <v>0.57727272727272727</v>
      </c>
      <c r="BN43" s="35">
        <f t="shared" si="29"/>
        <v>0.70222222222222219</v>
      </c>
      <c r="BO43" s="35">
        <f t="shared" si="30"/>
        <v>0.31111111111111106</v>
      </c>
      <c r="BP43" s="35">
        <f t="shared" si="31"/>
        <v>0.77333333333333321</v>
      </c>
      <c r="BQ43" s="35">
        <f t="shared" si="32"/>
        <v>0.74444444444444446</v>
      </c>
      <c r="BR43" s="35">
        <f t="shared" si="33"/>
        <v>0.56222222222222218</v>
      </c>
      <c r="BS43" s="35">
        <f t="shared" si="34"/>
        <v>0.7155555555555555</v>
      </c>
      <c r="BT43" s="35">
        <f t="shared" si="35"/>
        <v>0.83820224719101122</v>
      </c>
    </row>
    <row r="44" spans="1:72" x14ac:dyDescent="0.35">
      <c r="A44" t="s">
        <v>222</v>
      </c>
      <c r="B44" t="s">
        <v>295</v>
      </c>
      <c r="C44" s="35">
        <f t="shared" si="1"/>
        <v>0.69041095890410953</v>
      </c>
      <c r="D44" s="35">
        <f t="shared" si="1"/>
        <v>0.93611111111111112</v>
      </c>
      <c r="E44" s="35">
        <f t="shared" si="2"/>
        <v>0.55158892854845976</v>
      </c>
      <c r="F44" s="35">
        <f t="shared" si="3"/>
        <v>0.64151974031621783</v>
      </c>
      <c r="G44" s="35">
        <f t="shared" si="4"/>
        <v>0.73862102600381585</v>
      </c>
      <c r="H44" s="35">
        <f t="shared" si="5"/>
        <v>0.66388888888888897</v>
      </c>
      <c r="I44" s="38"/>
      <c r="L44" s="41">
        <v>6.9041095890410951</v>
      </c>
      <c r="M44" s="41">
        <v>9.3611111111111107</v>
      </c>
      <c r="N44" s="41">
        <v>5.333333333333333</v>
      </c>
      <c r="O44" t="s">
        <v>25</v>
      </c>
      <c r="P44" s="41">
        <v>5.25</v>
      </c>
      <c r="Q44" s="41">
        <v>4.028169014084507</v>
      </c>
      <c r="R44" s="41">
        <v>7.4520547945205475</v>
      </c>
      <c r="S44" s="38" t="s">
        <v>25</v>
      </c>
      <c r="T44" s="41">
        <v>6.75</v>
      </c>
      <c r="U44" s="41">
        <v>6.9041095890410951</v>
      </c>
      <c r="V44" s="38" t="s">
        <v>25</v>
      </c>
      <c r="W44" s="41">
        <v>8.4722222222222214</v>
      </c>
      <c r="X44" s="41">
        <v>5.4520547945205475</v>
      </c>
      <c r="Y44" s="38" t="s">
        <v>25</v>
      </c>
      <c r="Z44" s="41">
        <v>7.2328767123287676</v>
      </c>
      <c r="AA44" s="41">
        <v>5.1506849315068495</v>
      </c>
      <c r="AB44" s="41">
        <v>8</v>
      </c>
      <c r="AC44" s="41">
        <v>7.6111111111111107</v>
      </c>
      <c r="AD44" s="41">
        <v>4.833333333333333</v>
      </c>
      <c r="AE44" s="41">
        <v>5.3142857142857141</v>
      </c>
      <c r="AF44" s="41">
        <v>7.4166666666666661</v>
      </c>
      <c r="AG44" s="41">
        <v>4.5555555555555554</v>
      </c>
      <c r="AH44" s="41">
        <v>5.3698630136986303</v>
      </c>
      <c r="AI44" s="41">
        <v>6.75</v>
      </c>
      <c r="AJ44" s="41">
        <v>5.3424657534246576</v>
      </c>
      <c r="AK44" s="41">
        <v>8.6849315068493151</v>
      </c>
      <c r="AL44" s="41">
        <v>8.3611111111111107</v>
      </c>
      <c r="AM44" s="41">
        <v>6.7397260273972606</v>
      </c>
      <c r="AN44" s="41">
        <v>7.8028169014084501</v>
      </c>
      <c r="AO44" s="41">
        <v>6.6388888888888893</v>
      </c>
      <c r="AQ44" s="35">
        <f t="shared" si="6"/>
        <v>0.69041095890410953</v>
      </c>
      <c r="AR44" s="35">
        <f t="shared" si="7"/>
        <v>0.93611111111111112</v>
      </c>
      <c r="AS44" s="35">
        <f t="shared" si="8"/>
        <v>0.53333333333333333</v>
      </c>
      <c r="AT44" s="35" t="str">
        <f t="shared" si="9"/>
        <v>..</v>
      </c>
      <c r="AU44" s="35">
        <f t="shared" si="10"/>
        <v>0.52500000000000002</v>
      </c>
      <c r="AV44" s="35">
        <f t="shared" si="11"/>
        <v>0.40281690140845072</v>
      </c>
      <c r="AW44" s="35">
        <f t="shared" si="12"/>
        <v>0.74520547945205473</v>
      </c>
      <c r="AX44" s="35" t="str">
        <f t="shared" si="13"/>
        <v>..</v>
      </c>
      <c r="AY44" s="35">
        <f t="shared" si="14"/>
        <v>0.67500000000000004</v>
      </c>
      <c r="AZ44" s="35">
        <f t="shared" si="15"/>
        <v>0.69041095890410953</v>
      </c>
      <c r="BA44" s="35" t="str">
        <f t="shared" si="16"/>
        <v>..</v>
      </c>
      <c r="BB44" s="35">
        <f t="shared" si="17"/>
        <v>0.8472222222222221</v>
      </c>
      <c r="BC44" s="35">
        <f t="shared" si="18"/>
        <v>0.54520547945205478</v>
      </c>
      <c r="BD44" s="35" t="str">
        <f t="shared" si="19"/>
        <v>..</v>
      </c>
      <c r="BE44" s="35">
        <f t="shared" si="20"/>
        <v>0.72328767123287674</v>
      </c>
      <c r="BF44" s="35">
        <f t="shared" si="21"/>
        <v>0.51506849315068493</v>
      </c>
      <c r="BG44" s="35">
        <f t="shared" si="22"/>
        <v>0.8</v>
      </c>
      <c r="BH44" s="35">
        <f t="shared" si="23"/>
        <v>0.76111111111111107</v>
      </c>
      <c r="BI44" s="35">
        <f t="shared" si="24"/>
        <v>0.48333333333333328</v>
      </c>
      <c r="BJ44" s="35">
        <f t="shared" si="25"/>
        <v>0.53142857142857136</v>
      </c>
      <c r="BK44" s="35">
        <f t="shared" si="26"/>
        <v>0.74166666666666659</v>
      </c>
      <c r="BL44" s="35">
        <f t="shared" si="27"/>
        <v>0.45555555555555555</v>
      </c>
      <c r="BM44" s="35">
        <f t="shared" si="28"/>
        <v>0.53698630136986303</v>
      </c>
      <c r="BN44" s="35">
        <f t="shared" si="29"/>
        <v>0.67500000000000004</v>
      </c>
      <c r="BO44" s="35">
        <f t="shared" si="30"/>
        <v>0.53424657534246578</v>
      </c>
      <c r="BP44" s="35">
        <f t="shared" si="31"/>
        <v>0.86849315068493149</v>
      </c>
      <c r="BQ44" s="35">
        <f t="shared" si="32"/>
        <v>0.83611111111111103</v>
      </c>
      <c r="BR44" s="35">
        <f t="shared" si="33"/>
        <v>0.67397260273972603</v>
      </c>
      <c r="BS44" s="35">
        <f t="shared" si="34"/>
        <v>0.78028169014084503</v>
      </c>
      <c r="BT44" s="35">
        <f t="shared" si="35"/>
        <v>0.66388888888888897</v>
      </c>
    </row>
    <row r="45" spans="1:72" x14ac:dyDescent="0.35">
      <c r="A45" t="s">
        <v>224</v>
      </c>
      <c r="B45" t="s">
        <v>296</v>
      </c>
      <c r="C45" s="35">
        <f t="shared" si="1"/>
        <v>0.247887323943662</v>
      </c>
      <c r="D45" s="35">
        <f t="shared" si="1"/>
        <v>0.49014084507042249</v>
      </c>
      <c r="E45" s="35">
        <f t="shared" si="2"/>
        <v>0.30565888082115883</v>
      </c>
      <c r="F45" s="35">
        <f t="shared" si="3"/>
        <v>0.45091759198065828</v>
      </c>
      <c r="G45" s="35">
        <f t="shared" si="4"/>
        <v>0.20416253073999555</v>
      </c>
      <c r="H45" s="35">
        <f t="shared" si="5"/>
        <v>0.15774647887323945</v>
      </c>
      <c r="I45" s="38"/>
      <c r="L45" s="41">
        <v>2.47887323943662</v>
      </c>
      <c r="M45" s="41">
        <v>4.901408450704225</v>
      </c>
      <c r="N45" s="41">
        <v>4</v>
      </c>
      <c r="O45" t="s">
        <v>25</v>
      </c>
      <c r="P45" s="41">
        <v>2.647887323943662</v>
      </c>
      <c r="Q45" s="41">
        <v>1.0857142857142859</v>
      </c>
      <c r="R45" s="41">
        <v>4.4927536231884062</v>
      </c>
      <c r="S45" s="38" t="s">
        <v>25</v>
      </c>
      <c r="T45" s="41">
        <v>3.774647887323944</v>
      </c>
      <c r="U45" s="41">
        <v>4.788732394366197</v>
      </c>
      <c r="V45" s="38" t="s">
        <v>25</v>
      </c>
      <c r="W45" s="41">
        <v>5.887323943661972</v>
      </c>
      <c r="X45" s="41">
        <v>3.6944444444444446</v>
      </c>
      <c r="Y45" s="38" t="s">
        <v>25</v>
      </c>
      <c r="Z45" s="41">
        <v>4</v>
      </c>
      <c r="AA45" s="41">
        <v>4.3235294117647056</v>
      </c>
      <c r="AB45" s="41">
        <v>7.5652173913043477</v>
      </c>
      <c r="AC45" s="41">
        <v>5.52112676056338</v>
      </c>
      <c r="AD45" s="41">
        <v>3.042253521126761</v>
      </c>
      <c r="AE45" s="41">
        <v>3.4285714285714288</v>
      </c>
      <c r="AF45" s="41">
        <v>5.371428571428571</v>
      </c>
      <c r="AG45" s="41">
        <v>4.225352112676056</v>
      </c>
      <c r="AH45" s="41">
        <v>2.591549295774648</v>
      </c>
      <c r="AI45" s="41">
        <v>4.9142857142857146</v>
      </c>
      <c r="AJ45" s="41">
        <v>1.2222222222222223</v>
      </c>
      <c r="AK45" s="41">
        <v>0.97222222222222232</v>
      </c>
      <c r="AL45" s="41">
        <v>3.154929577464789</v>
      </c>
      <c r="AM45" s="41">
        <v>1.887323943661972</v>
      </c>
      <c r="AN45" s="41">
        <v>2.9714285714285715</v>
      </c>
      <c r="AO45" s="41">
        <v>1.5774647887323945</v>
      </c>
      <c r="AQ45" s="35">
        <f t="shared" si="6"/>
        <v>0.247887323943662</v>
      </c>
      <c r="AR45" s="35">
        <f t="shared" si="7"/>
        <v>0.49014084507042249</v>
      </c>
      <c r="AS45" s="35">
        <f t="shared" si="8"/>
        <v>0.4</v>
      </c>
      <c r="AT45" s="35" t="str">
        <f t="shared" si="9"/>
        <v>..</v>
      </c>
      <c r="AU45" s="35">
        <f t="shared" si="10"/>
        <v>0.26478873239436618</v>
      </c>
      <c r="AV45" s="35">
        <f t="shared" si="11"/>
        <v>0.10857142857142858</v>
      </c>
      <c r="AW45" s="35">
        <f t="shared" si="12"/>
        <v>0.44927536231884063</v>
      </c>
      <c r="AX45" s="35" t="str">
        <f t="shared" si="13"/>
        <v>..</v>
      </c>
      <c r="AY45" s="35">
        <f t="shared" si="14"/>
        <v>0.37746478873239442</v>
      </c>
      <c r="AZ45" s="35">
        <f t="shared" si="15"/>
        <v>0.47887323943661969</v>
      </c>
      <c r="BA45" s="35" t="str">
        <f t="shared" si="16"/>
        <v>..</v>
      </c>
      <c r="BB45" s="35">
        <f t="shared" si="17"/>
        <v>0.58873239436619718</v>
      </c>
      <c r="BC45" s="35">
        <f t="shared" si="18"/>
        <v>0.36944444444444446</v>
      </c>
      <c r="BD45" s="35" t="str">
        <f t="shared" si="19"/>
        <v>..</v>
      </c>
      <c r="BE45" s="35">
        <f t="shared" si="20"/>
        <v>0.4</v>
      </c>
      <c r="BF45" s="35">
        <f t="shared" si="21"/>
        <v>0.43235294117647055</v>
      </c>
      <c r="BG45" s="35">
        <f t="shared" si="22"/>
        <v>0.75652173913043474</v>
      </c>
      <c r="BH45" s="35">
        <f t="shared" si="23"/>
        <v>0.55211267605633796</v>
      </c>
      <c r="BI45" s="35">
        <f t="shared" si="24"/>
        <v>0.3042253521126761</v>
      </c>
      <c r="BJ45" s="35">
        <f t="shared" si="25"/>
        <v>0.34285714285714286</v>
      </c>
      <c r="BK45" s="35">
        <f t="shared" si="26"/>
        <v>0.53714285714285714</v>
      </c>
      <c r="BL45" s="35">
        <f t="shared" si="27"/>
        <v>0.42253521126760563</v>
      </c>
      <c r="BM45" s="35">
        <f t="shared" si="28"/>
        <v>0.25915492957746478</v>
      </c>
      <c r="BN45" s="35">
        <f t="shared" si="29"/>
        <v>0.49142857142857144</v>
      </c>
      <c r="BO45" s="35">
        <f t="shared" si="30"/>
        <v>0.12222222222222223</v>
      </c>
      <c r="BP45" s="35">
        <f t="shared" si="31"/>
        <v>9.7222222222222238E-2</v>
      </c>
      <c r="BQ45" s="35">
        <f t="shared" si="32"/>
        <v>0.3154929577464789</v>
      </c>
      <c r="BR45" s="35">
        <f t="shared" si="33"/>
        <v>0.18873239436619721</v>
      </c>
      <c r="BS45" s="35">
        <f t="shared" si="34"/>
        <v>0.29714285714285715</v>
      </c>
      <c r="BT45" s="35">
        <f t="shared" si="35"/>
        <v>0.15774647887323945</v>
      </c>
    </row>
    <row r="46" spans="1:72" x14ac:dyDescent="0.35">
      <c r="A46" t="s">
        <v>225</v>
      </c>
      <c r="B46" t="s">
        <v>297</v>
      </c>
      <c r="C46" s="35">
        <f t="shared" si="1"/>
        <v>0.16499999999999998</v>
      </c>
      <c r="D46" s="35">
        <f t="shared" si="1"/>
        <v>0.35</v>
      </c>
      <c r="E46" s="35">
        <f t="shared" si="2"/>
        <v>0.27</v>
      </c>
      <c r="F46" s="35">
        <f t="shared" si="3"/>
        <v>0.46544438018122225</v>
      </c>
      <c r="G46" s="35">
        <f t="shared" si="4"/>
        <v>0.30112955465587044</v>
      </c>
      <c r="H46" s="35">
        <f t="shared" si="5"/>
        <v>4.615384615384617E-2</v>
      </c>
      <c r="I46" s="38"/>
      <c r="L46" s="41">
        <v>1.65</v>
      </c>
      <c r="M46" s="41">
        <v>3.5</v>
      </c>
      <c r="N46" s="41">
        <v>3.35</v>
      </c>
      <c r="O46" t="s">
        <v>25</v>
      </c>
      <c r="P46" s="41">
        <v>1.7</v>
      </c>
      <c r="Q46" s="41">
        <v>1.6</v>
      </c>
      <c r="R46" s="41">
        <v>4.1500000000000004</v>
      </c>
      <c r="S46" s="38" t="s">
        <v>25</v>
      </c>
      <c r="T46" s="41">
        <v>4.5</v>
      </c>
      <c r="U46" s="41">
        <v>3.55</v>
      </c>
      <c r="V46" s="38" t="s">
        <v>25</v>
      </c>
      <c r="W46" s="41">
        <v>6</v>
      </c>
      <c r="X46" s="41">
        <v>3.5263157894736841</v>
      </c>
      <c r="Y46" s="38" t="s">
        <v>25</v>
      </c>
      <c r="Z46" s="41">
        <v>2.4</v>
      </c>
      <c r="AA46" s="41">
        <v>3.1794871794871797</v>
      </c>
      <c r="AB46" s="41">
        <v>4.6500000000000004</v>
      </c>
      <c r="AC46" s="41">
        <v>4.8499999999999996</v>
      </c>
      <c r="AD46" s="41">
        <v>5.8974358974358978</v>
      </c>
      <c r="AE46" s="41">
        <v>4.95</v>
      </c>
      <c r="AF46" s="41">
        <v>7.15</v>
      </c>
      <c r="AG46" s="41">
        <v>4.1500000000000004</v>
      </c>
      <c r="AH46" s="41">
        <v>4.9230769230769234</v>
      </c>
      <c r="AI46" s="41">
        <v>5.4358974358974361</v>
      </c>
      <c r="AJ46" s="41">
        <v>0.9</v>
      </c>
      <c r="AK46" s="41">
        <v>2.3589743589743586</v>
      </c>
      <c r="AL46" s="41">
        <v>3.7948717948717947</v>
      </c>
      <c r="AM46" s="41">
        <v>3.95</v>
      </c>
      <c r="AN46" s="41">
        <v>4.0526315789473681</v>
      </c>
      <c r="AO46" s="41">
        <v>0.46153846153846168</v>
      </c>
      <c r="AQ46" s="35">
        <f t="shared" si="6"/>
        <v>0.16499999999999998</v>
      </c>
      <c r="AR46" s="35">
        <f t="shared" si="7"/>
        <v>0.35</v>
      </c>
      <c r="AS46" s="35">
        <f t="shared" si="8"/>
        <v>0.33500000000000002</v>
      </c>
      <c r="AT46" s="35" t="str">
        <f t="shared" si="9"/>
        <v>..</v>
      </c>
      <c r="AU46" s="35">
        <f t="shared" si="10"/>
        <v>0.16999999999999998</v>
      </c>
      <c r="AV46" s="35">
        <f t="shared" si="11"/>
        <v>0.16</v>
      </c>
      <c r="AW46" s="35">
        <f t="shared" si="12"/>
        <v>0.41500000000000004</v>
      </c>
      <c r="AX46" s="35" t="str">
        <f t="shared" si="13"/>
        <v>..</v>
      </c>
      <c r="AY46" s="35">
        <f t="shared" si="14"/>
        <v>0.45</v>
      </c>
      <c r="AZ46" s="35">
        <f t="shared" si="15"/>
        <v>0.35499999999999998</v>
      </c>
      <c r="BA46" s="35" t="str">
        <f t="shared" si="16"/>
        <v>..</v>
      </c>
      <c r="BB46" s="35">
        <f t="shared" si="17"/>
        <v>0.6</v>
      </c>
      <c r="BC46" s="35">
        <f t="shared" si="18"/>
        <v>0.35263157894736841</v>
      </c>
      <c r="BD46" s="35" t="str">
        <f t="shared" si="19"/>
        <v>..</v>
      </c>
      <c r="BE46" s="35">
        <f t="shared" si="20"/>
        <v>0.24</v>
      </c>
      <c r="BF46" s="35">
        <f t="shared" si="21"/>
        <v>0.31794871794871798</v>
      </c>
      <c r="BG46" s="35">
        <f t="shared" si="22"/>
        <v>0.46500000000000002</v>
      </c>
      <c r="BH46" s="35">
        <f t="shared" si="23"/>
        <v>0.48499999999999999</v>
      </c>
      <c r="BI46" s="35">
        <f t="shared" si="24"/>
        <v>0.58974358974358976</v>
      </c>
      <c r="BJ46" s="35">
        <f t="shared" si="25"/>
        <v>0.495</v>
      </c>
      <c r="BK46" s="35">
        <f t="shared" si="26"/>
        <v>0.71500000000000008</v>
      </c>
      <c r="BL46" s="35">
        <f t="shared" si="27"/>
        <v>0.41500000000000004</v>
      </c>
      <c r="BM46" s="35">
        <f t="shared" si="28"/>
        <v>0.49230769230769234</v>
      </c>
      <c r="BN46" s="35">
        <f t="shared" si="29"/>
        <v>0.54358974358974366</v>
      </c>
      <c r="BO46" s="35">
        <f t="shared" si="30"/>
        <v>0.09</v>
      </c>
      <c r="BP46" s="35">
        <f t="shared" si="31"/>
        <v>0.23589743589743586</v>
      </c>
      <c r="BQ46" s="35">
        <f t="shared" si="32"/>
        <v>0.37948717948717947</v>
      </c>
      <c r="BR46" s="35">
        <f t="shared" si="33"/>
        <v>0.39500000000000002</v>
      </c>
      <c r="BS46" s="35">
        <f t="shared" si="34"/>
        <v>0.40526315789473683</v>
      </c>
      <c r="BT46" s="35">
        <f t="shared" si="35"/>
        <v>4.615384615384617E-2</v>
      </c>
    </row>
    <row r="47" spans="1:72" x14ac:dyDescent="0.35">
      <c r="A47" t="s">
        <v>226</v>
      </c>
      <c r="B47" t="s">
        <v>298</v>
      </c>
      <c r="C47" s="35">
        <f t="shared" si="1"/>
        <v>0.34193548387096773</v>
      </c>
      <c r="D47" s="35">
        <f t="shared" si="1"/>
        <v>0.72580645161290325</v>
      </c>
      <c r="E47" s="35">
        <f t="shared" si="2"/>
        <v>0.39067953463775779</v>
      </c>
      <c r="F47" s="35">
        <f t="shared" si="3"/>
        <v>0.5058320112815089</v>
      </c>
      <c r="G47" s="35">
        <f t="shared" si="4"/>
        <v>0.43409513395297977</v>
      </c>
      <c r="H47" s="35">
        <f t="shared" si="5"/>
        <v>0.2354838709677419</v>
      </c>
      <c r="I47" s="38"/>
      <c r="L47" s="41">
        <v>3.419354838709677</v>
      </c>
      <c r="M47" s="41">
        <v>7.258064516129032</v>
      </c>
      <c r="N47" s="41">
        <v>4.096774193548387</v>
      </c>
      <c r="O47" t="s">
        <v>25</v>
      </c>
      <c r="P47" s="41">
        <v>3.5409836065573774</v>
      </c>
      <c r="Q47" s="41">
        <v>1.3442622950819674</v>
      </c>
      <c r="R47" s="41">
        <v>6.6451612903225801</v>
      </c>
      <c r="S47" s="38" t="s">
        <v>25</v>
      </c>
      <c r="T47" s="41">
        <v>6.0322580645161299</v>
      </c>
      <c r="U47" s="41">
        <v>5.4098360655737707</v>
      </c>
      <c r="V47" s="38" t="s">
        <v>25</v>
      </c>
      <c r="W47" s="41">
        <v>7.0967741935483879</v>
      </c>
      <c r="X47" s="41">
        <v>2.870967741935484</v>
      </c>
      <c r="Y47" s="38" t="s">
        <v>25</v>
      </c>
      <c r="Z47" s="41">
        <v>4.8524590163934427</v>
      </c>
      <c r="AA47" s="41">
        <v>3.6721311475409832</v>
      </c>
      <c r="AB47" s="41">
        <v>6.9677419354838701</v>
      </c>
      <c r="AC47" s="41">
        <v>7.2131147540983598</v>
      </c>
      <c r="AD47" s="41">
        <v>4.225806451612903</v>
      </c>
      <c r="AE47" s="41">
        <v>3.5409836065573774</v>
      </c>
      <c r="AF47" s="41">
        <v>5.645161290322581</v>
      </c>
      <c r="AG47" s="41">
        <v>3.967741935483871</v>
      </c>
      <c r="AH47" s="41">
        <v>5.9666666666666668</v>
      </c>
      <c r="AI47" s="41">
        <v>3.354838709677419</v>
      </c>
      <c r="AJ47" s="41">
        <v>3.290322580645161</v>
      </c>
      <c r="AK47" s="41">
        <v>4.193548387096774</v>
      </c>
      <c r="AL47" s="41">
        <v>5.4838709677419351</v>
      </c>
      <c r="AM47" s="41">
        <v>3.898305084745763</v>
      </c>
      <c r="AN47" s="41">
        <v>4.838709677419355</v>
      </c>
      <c r="AO47" s="41">
        <v>2.354838709677419</v>
      </c>
      <c r="AQ47" s="35">
        <f t="shared" si="6"/>
        <v>0.34193548387096773</v>
      </c>
      <c r="AR47" s="35">
        <f t="shared" si="7"/>
        <v>0.72580645161290325</v>
      </c>
      <c r="AS47" s="35">
        <f t="shared" si="8"/>
        <v>0.4096774193548387</v>
      </c>
      <c r="AT47" s="35" t="str">
        <f t="shared" si="9"/>
        <v>..</v>
      </c>
      <c r="AU47" s="35">
        <f t="shared" si="10"/>
        <v>0.35409836065573774</v>
      </c>
      <c r="AV47" s="35">
        <f t="shared" si="11"/>
        <v>0.13442622950819674</v>
      </c>
      <c r="AW47" s="35">
        <f t="shared" si="12"/>
        <v>0.66451612903225799</v>
      </c>
      <c r="AX47" s="35" t="str">
        <f t="shared" si="13"/>
        <v>..</v>
      </c>
      <c r="AY47" s="35">
        <f t="shared" si="14"/>
        <v>0.60322580645161294</v>
      </c>
      <c r="AZ47" s="35">
        <f t="shared" si="15"/>
        <v>0.54098360655737709</v>
      </c>
      <c r="BA47" s="35" t="str">
        <f t="shared" si="16"/>
        <v>..</v>
      </c>
      <c r="BB47" s="35">
        <f t="shared" si="17"/>
        <v>0.70967741935483875</v>
      </c>
      <c r="BC47" s="35">
        <f t="shared" si="18"/>
        <v>0.2870967741935484</v>
      </c>
      <c r="BD47" s="35" t="str">
        <f t="shared" si="19"/>
        <v>..</v>
      </c>
      <c r="BE47" s="35">
        <f t="shared" si="20"/>
        <v>0.48524590163934428</v>
      </c>
      <c r="BF47" s="35">
        <f t="shared" si="21"/>
        <v>0.36721311475409835</v>
      </c>
      <c r="BG47" s="35">
        <f t="shared" si="22"/>
        <v>0.69677419354838699</v>
      </c>
      <c r="BH47" s="35">
        <f t="shared" si="23"/>
        <v>0.72131147540983598</v>
      </c>
      <c r="BI47" s="35">
        <f t="shared" si="24"/>
        <v>0.42258064516129029</v>
      </c>
      <c r="BJ47" s="35">
        <f t="shared" si="25"/>
        <v>0.35409836065573774</v>
      </c>
      <c r="BK47" s="35">
        <f t="shared" si="26"/>
        <v>0.56451612903225812</v>
      </c>
      <c r="BL47" s="35">
        <f t="shared" si="27"/>
        <v>0.39677419354838711</v>
      </c>
      <c r="BM47" s="35">
        <f t="shared" si="28"/>
        <v>0.59666666666666668</v>
      </c>
      <c r="BN47" s="35">
        <f t="shared" si="29"/>
        <v>0.3354838709677419</v>
      </c>
      <c r="BO47" s="35">
        <f t="shared" si="30"/>
        <v>0.32903225806451608</v>
      </c>
      <c r="BP47" s="35">
        <f t="shared" si="31"/>
        <v>0.41935483870967738</v>
      </c>
      <c r="BQ47" s="35">
        <f t="shared" si="32"/>
        <v>0.54838709677419351</v>
      </c>
      <c r="BR47" s="35">
        <f t="shared" si="33"/>
        <v>0.38983050847457629</v>
      </c>
      <c r="BS47" s="35">
        <f t="shared" si="34"/>
        <v>0.4838709677419355</v>
      </c>
      <c r="BT47" s="35">
        <f t="shared" si="35"/>
        <v>0.2354838709677419</v>
      </c>
    </row>
    <row r="48" spans="1:72" x14ac:dyDescent="0.35">
      <c r="A48" t="s">
        <v>227</v>
      </c>
      <c r="B48" t="s">
        <v>299</v>
      </c>
      <c r="C48" s="35">
        <f t="shared" si="1"/>
        <v>0.25306122448979596</v>
      </c>
      <c r="D48" s="35">
        <f t="shared" si="1"/>
        <v>0.53333333333333333</v>
      </c>
      <c r="E48" s="35">
        <f t="shared" si="2"/>
        <v>0.41938775510204085</v>
      </c>
      <c r="F48" s="35">
        <f t="shared" si="3"/>
        <v>0.49727098914099799</v>
      </c>
      <c r="G48" s="35">
        <f t="shared" si="4"/>
        <v>0.3811224489795918</v>
      </c>
      <c r="H48" s="35">
        <f t="shared" si="5"/>
        <v>0.24680851063829784</v>
      </c>
      <c r="I48" s="38"/>
      <c r="L48" s="41">
        <v>2.5306122448979593</v>
      </c>
      <c r="M48" s="41">
        <v>5.333333333333333</v>
      </c>
      <c r="N48" s="41">
        <v>2.9795918367346941</v>
      </c>
      <c r="O48" t="s">
        <v>25</v>
      </c>
      <c r="P48" s="41">
        <v>3.5102040816326534</v>
      </c>
      <c r="Q48" s="41">
        <v>2.4897959183673466</v>
      </c>
      <c r="R48" s="41">
        <v>7.795918367346939</v>
      </c>
      <c r="S48" s="38" t="s">
        <v>25</v>
      </c>
      <c r="T48" s="41">
        <v>5.666666666666667</v>
      </c>
      <c r="U48" s="41">
        <v>4.9387755102040813</v>
      </c>
      <c r="V48" s="38" t="s">
        <v>25</v>
      </c>
      <c r="W48" s="41">
        <v>6.875</v>
      </c>
      <c r="X48" s="41">
        <v>4.166666666666667</v>
      </c>
      <c r="Y48" s="38" t="s">
        <v>25</v>
      </c>
      <c r="Z48" s="41">
        <v>6.1224489795918373</v>
      </c>
      <c r="AA48" s="41">
        <v>2.5306122448979593</v>
      </c>
      <c r="AB48" s="41">
        <v>7.3333333333333339</v>
      </c>
      <c r="AC48" s="41">
        <v>6.408163265306122</v>
      </c>
      <c r="AD48" s="41">
        <v>3.5652173913043477</v>
      </c>
      <c r="AE48" s="41">
        <v>4</v>
      </c>
      <c r="AF48" s="41">
        <v>4.541666666666667</v>
      </c>
      <c r="AG48" s="41">
        <v>2.9795918367346941</v>
      </c>
      <c r="AH48" s="41">
        <v>4.2857142857142856</v>
      </c>
      <c r="AI48" s="41">
        <v>6.204081632653061</v>
      </c>
      <c r="AJ48" s="41">
        <v>1.9183673469387754</v>
      </c>
      <c r="AK48" s="41">
        <v>1.75</v>
      </c>
      <c r="AL48" s="41">
        <v>6.5714285714285712</v>
      </c>
      <c r="AM48" s="41">
        <v>3.4285714285714288</v>
      </c>
      <c r="AN48" s="41">
        <v>5.3877551020408161</v>
      </c>
      <c r="AO48" s="41">
        <v>2.4680851063829783</v>
      </c>
      <c r="AQ48" s="35">
        <f t="shared" si="6"/>
        <v>0.25306122448979596</v>
      </c>
      <c r="AR48" s="35">
        <f t="shared" si="7"/>
        <v>0.53333333333333333</v>
      </c>
      <c r="AS48" s="35">
        <f t="shared" si="8"/>
        <v>0.29795918367346941</v>
      </c>
      <c r="AT48" s="35" t="str">
        <f t="shared" si="9"/>
        <v>..</v>
      </c>
      <c r="AU48" s="35">
        <f t="shared" si="10"/>
        <v>0.35102040816326535</v>
      </c>
      <c r="AV48" s="35">
        <f t="shared" si="11"/>
        <v>0.24897959183673465</v>
      </c>
      <c r="AW48" s="35">
        <f t="shared" si="12"/>
        <v>0.7795918367346939</v>
      </c>
      <c r="AX48" s="35" t="str">
        <f t="shared" si="13"/>
        <v>..</v>
      </c>
      <c r="AY48" s="35">
        <f t="shared" si="14"/>
        <v>0.56666666666666665</v>
      </c>
      <c r="AZ48" s="35">
        <f t="shared" si="15"/>
        <v>0.49387755102040815</v>
      </c>
      <c r="BA48" s="35" t="str">
        <f t="shared" si="16"/>
        <v>..</v>
      </c>
      <c r="BB48" s="35">
        <f t="shared" si="17"/>
        <v>0.6875</v>
      </c>
      <c r="BC48" s="35">
        <f t="shared" si="18"/>
        <v>0.41666666666666669</v>
      </c>
      <c r="BD48" s="35" t="str">
        <f t="shared" si="19"/>
        <v>..</v>
      </c>
      <c r="BE48" s="35">
        <f t="shared" si="20"/>
        <v>0.61224489795918369</v>
      </c>
      <c r="BF48" s="35">
        <f t="shared" si="21"/>
        <v>0.25306122448979596</v>
      </c>
      <c r="BG48" s="35">
        <f t="shared" si="22"/>
        <v>0.73333333333333339</v>
      </c>
      <c r="BH48" s="35">
        <f t="shared" si="23"/>
        <v>0.64081632653061216</v>
      </c>
      <c r="BI48" s="35">
        <f t="shared" si="24"/>
        <v>0.35652173913043478</v>
      </c>
      <c r="BJ48" s="35">
        <f t="shared" si="25"/>
        <v>0.4</v>
      </c>
      <c r="BK48" s="35">
        <f t="shared" si="26"/>
        <v>0.45416666666666672</v>
      </c>
      <c r="BL48" s="35">
        <f t="shared" si="27"/>
        <v>0.29795918367346941</v>
      </c>
      <c r="BM48" s="35">
        <f t="shared" si="28"/>
        <v>0.42857142857142855</v>
      </c>
      <c r="BN48" s="35">
        <f t="shared" si="29"/>
        <v>0.62040816326530612</v>
      </c>
      <c r="BO48" s="35">
        <f t="shared" si="30"/>
        <v>0.19183673469387755</v>
      </c>
      <c r="BP48" s="35">
        <f t="shared" si="31"/>
        <v>0.17499999999999999</v>
      </c>
      <c r="BQ48" s="35">
        <f t="shared" si="32"/>
        <v>0.65714285714285714</v>
      </c>
      <c r="BR48" s="35">
        <f t="shared" si="33"/>
        <v>0.34285714285714286</v>
      </c>
      <c r="BS48" s="35">
        <f t="shared" si="34"/>
        <v>0.53877551020408165</v>
      </c>
      <c r="BT48" s="35">
        <f t="shared" si="35"/>
        <v>0.24680851063829784</v>
      </c>
    </row>
    <row r="49" spans="1:72" x14ac:dyDescent="0.35">
      <c r="A49" t="s">
        <v>228</v>
      </c>
      <c r="B49" t="s">
        <v>300</v>
      </c>
      <c r="C49" s="35">
        <f t="shared" si="1"/>
        <v>0.70612244897959187</v>
      </c>
      <c r="D49" s="35">
        <f t="shared" si="1"/>
        <v>0.86756756756756759</v>
      </c>
      <c r="E49" s="35">
        <f t="shared" si="2"/>
        <v>0.60167621191897469</v>
      </c>
      <c r="F49" s="35">
        <f t="shared" si="3"/>
        <v>0.60650368009105282</v>
      </c>
      <c r="G49" s="35">
        <f t="shared" si="4"/>
        <v>0.59242686599336847</v>
      </c>
      <c r="H49" s="35">
        <f t="shared" si="5"/>
        <v>0.65810810810810805</v>
      </c>
      <c r="I49" s="38"/>
      <c r="L49" s="41">
        <v>7.0612244897959187</v>
      </c>
      <c r="M49" s="41">
        <v>8.6756756756756754</v>
      </c>
      <c r="N49" s="41">
        <v>6.7671232876712324</v>
      </c>
      <c r="O49" t="s">
        <v>25</v>
      </c>
      <c r="P49" s="41">
        <v>6.6351351351351351</v>
      </c>
      <c r="Q49" s="41">
        <v>3.8620689655172411</v>
      </c>
      <c r="R49" s="41">
        <v>6.8027210884353746</v>
      </c>
      <c r="S49" s="38" t="s">
        <v>25</v>
      </c>
      <c r="T49" s="41">
        <v>6.8082191780821919</v>
      </c>
      <c r="U49" s="41">
        <v>5.8108108108108105</v>
      </c>
      <c r="V49" s="38" t="s">
        <v>25</v>
      </c>
      <c r="W49" s="41">
        <v>7.0270270270270263</v>
      </c>
      <c r="X49" s="41">
        <v>6.3918918918918912</v>
      </c>
      <c r="Y49" s="38" t="s">
        <v>25</v>
      </c>
      <c r="Z49" s="41">
        <v>6.6666666666666661</v>
      </c>
      <c r="AA49" s="41">
        <v>6.3172413793103441</v>
      </c>
      <c r="AB49" s="41">
        <v>4.5479452054794525</v>
      </c>
      <c r="AC49" s="41">
        <v>6.5945945945945947</v>
      </c>
      <c r="AD49" s="41">
        <v>5.4893617021276597</v>
      </c>
      <c r="AE49" s="41">
        <v>6</v>
      </c>
      <c r="AF49" s="41">
        <v>4.8783783783783781</v>
      </c>
      <c r="AG49" s="41">
        <v>4.743243243243243</v>
      </c>
      <c r="AH49" s="41">
        <v>6.8378378378378386</v>
      </c>
      <c r="AI49" s="41">
        <v>6.7972972972972965</v>
      </c>
      <c r="AJ49" s="41">
        <v>3.3241379310344827</v>
      </c>
      <c r="AK49" s="41">
        <v>7.5270270270270263</v>
      </c>
      <c r="AL49" s="41">
        <v>8.7837837837837842</v>
      </c>
      <c r="AM49" s="41">
        <v>3.1700680272108848</v>
      </c>
      <c r="AN49" s="41">
        <v>6.816326530612244</v>
      </c>
      <c r="AO49" s="41">
        <v>6.5810810810810807</v>
      </c>
      <c r="AQ49" s="35">
        <f t="shared" si="6"/>
        <v>0.70612244897959187</v>
      </c>
      <c r="AR49" s="35">
        <f t="shared" si="7"/>
        <v>0.86756756756756759</v>
      </c>
      <c r="AS49" s="35">
        <f t="shared" si="8"/>
        <v>0.67671232876712328</v>
      </c>
      <c r="AT49" s="35" t="str">
        <f t="shared" si="9"/>
        <v>..</v>
      </c>
      <c r="AU49" s="35">
        <f t="shared" si="10"/>
        <v>0.66351351351351351</v>
      </c>
      <c r="AV49" s="35">
        <f t="shared" si="11"/>
        <v>0.38620689655172413</v>
      </c>
      <c r="AW49" s="35">
        <f t="shared" si="12"/>
        <v>0.6802721088435375</v>
      </c>
      <c r="AX49" s="35" t="str">
        <f t="shared" si="13"/>
        <v>..</v>
      </c>
      <c r="AY49" s="35">
        <f t="shared" si="14"/>
        <v>0.68082191780821921</v>
      </c>
      <c r="AZ49" s="35">
        <f t="shared" si="15"/>
        <v>0.58108108108108103</v>
      </c>
      <c r="BA49" s="35" t="str">
        <f t="shared" si="16"/>
        <v>..</v>
      </c>
      <c r="BB49" s="35">
        <f t="shared" si="17"/>
        <v>0.70270270270270263</v>
      </c>
      <c r="BC49" s="35">
        <f t="shared" si="18"/>
        <v>0.6391891891891891</v>
      </c>
      <c r="BD49" s="35" t="str">
        <f t="shared" si="19"/>
        <v>..</v>
      </c>
      <c r="BE49" s="35">
        <f t="shared" si="20"/>
        <v>0.66666666666666663</v>
      </c>
      <c r="BF49" s="35">
        <f t="shared" si="21"/>
        <v>0.63172413793103444</v>
      </c>
      <c r="BG49" s="35">
        <f t="shared" si="22"/>
        <v>0.45479452054794522</v>
      </c>
      <c r="BH49" s="35">
        <f t="shared" si="23"/>
        <v>0.6594594594594595</v>
      </c>
      <c r="BI49" s="35">
        <f t="shared" si="24"/>
        <v>0.54893617021276597</v>
      </c>
      <c r="BJ49" s="35">
        <f t="shared" si="25"/>
        <v>0.6</v>
      </c>
      <c r="BK49" s="35">
        <f t="shared" si="26"/>
        <v>0.4878378378378378</v>
      </c>
      <c r="BL49" s="35">
        <f t="shared" si="27"/>
        <v>0.47432432432432431</v>
      </c>
      <c r="BM49" s="35">
        <f t="shared" si="28"/>
        <v>0.68378378378378391</v>
      </c>
      <c r="BN49" s="35">
        <f t="shared" si="29"/>
        <v>0.67972972972972967</v>
      </c>
      <c r="BO49" s="35">
        <f t="shared" si="30"/>
        <v>0.33241379310344826</v>
      </c>
      <c r="BP49" s="35">
        <f t="shared" si="31"/>
        <v>0.75270270270270268</v>
      </c>
      <c r="BQ49" s="35">
        <f t="shared" si="32"/>
        <v>0.8783783783783784</v>
      </c>
      <c r="BR49" s="35">
        <f t="shared" si="33"/>
        <v>0.3170068027210885</v>
      </c>
      <c r="BS49" s="35">
        <f t="shared" si="34"/>
        <v>0.68163265306122445</v>
      </c>
      <c r="BT49" s="35">
        <f t="shared" si="35"/>
        <v>0.65810810810810805</v>
      </c>
    </row>
    <row r="50" spans="1:72" x14ac:dyDescent="0.35">
      <c r="A50" t="s">
        <v>229</v>
      </c>
      <c r="B50" t="s">
        <v>301</v>
      </c>
      <c r="C50" s="35">
        <f t="shared" si="1"/>
        <v>0.36119402985074628</v>
      </c>
      <c r="D50" s="35">
        <f t="shared" si="1"/>
        <v>0.42941176470588233</v>
      </c>
      <c r="E50" s="35">
        <f t="shared" si="2"/>
        <v>0.36102941176470588</v>
      </c>
      <c r="F50" s="35">
        <f t="shared" si="3"/>
        <v>0.3965195033237176</v>
      </c>
      <c r="G50" s="35">
        <f t="shared" si="4"/>
        <v>0.29244073748902549</v>
      </c>
      <c r="H50" s="35">
        <f t="shared" si="5"/>
        <v>0.12941176470588234</v>
      </c>
      <c r="I50" s="38"/>
      <c r="L50" s="41">
        <v>3.6119402985074629</v>
      </c>
      <c r="M50" s="41">
        <v>4.2941176470588234</v>
      </c>
      <c r="N50" s="41">
        <v>3.7352941176470589</v>
      </c>
      <c r="O50" t="s">
        <v>25</v>
      </c>
      <c r="P50" s="41">
        <v>3.2058823529411766</v>
      </c>
      <c r="Q50" s="41">
        <v>1.8823529411764706</v>
      </c>
      <c r="R50" s="41">
        <v>5.617647058823529</v>
      </c>
      <c r="S50" s="38" t="s">
        <v>25</v>
      </c>
      <c r="T50" s="41">
        <v>4.5294117647058822</v>
      </c>
      <c r="U50" s="41">
        <v>3.7313432835820892</v>
      </c>
      <c r="V50" s="38" t="s">
        <v>25</v>
      </c>
      <c r="W50" s="41">
        <v>4.0882352941176467</v>
      </c>
      <c r="X50" s="41">
        <v>3.5294117647058822</v>
      </c>
      <c r="Y50" s="38" t="s">
        <v>25</v>
      </c>
      <c r="Z50" s="41">
        <v>4.6764705882352944</v>
      </c>
      <c r="AA50" s="41">
        <v>3.7352941176470589</v>
      </c>
      <c r="AB50" s="41">
        <v>5.5</v>
      </c>
      <c r="AC50" s="41">
        <v>4</v>
      </c>
      <c r="AD50" s="41">
        <v>3.3529411764705879</v>
      </c>
      <c r="AE50" s="41">
        <v>3.2058823529411766</v>
      </c>
      <c r="AF50" s="41">
        <v>3.7647058823529411</v>
      </c>
      <c r="AG50" s="41">
        <v>3.3134328358208958</v>
      </c>
      <c r="AH50" s="41">
        <v>3.8208955223880601</v>
      </c>
      <c r="AI50" s="41">
        <v>4.2647058823529411</v>
      </c>
      <c r="AJ50" s="41">
        <v>2.0882352941176467</v>
      </c>
      <c r="AK50" s="41">
        <v>2.3235294117647056</v>
      </c>
      <c r="AL50" s="41">
        <v>4.1764705882352944</v>
      </c>
      <c r="AM50" s="41">
        <v>1.7352941176470589</v>
      </c>
      <c r="AN50" s="41">
        <v>4.2985074626865671</v>
      </c>
      <c r="AO50" s="41">
        <v>1.2941176470588234</v>
      </c>
      <c r="AQ50" s="35">
        <f t="shared" si="6"/>
        <v>0.36119402985074628</v>
      </c>
      <c r="AR50" s="35">
        <f t="shared" si="7"/>
        <v>0.42941176470588233</v>
      </c>
      <c r="AS50" s="35">
        <f t="shared" si="8"/>
        <v>0.37352941176470589</v>
      </c>
      <c r="AT50" s="35" t="str">
        <f t="shared" si="9"/>
        <v>..</v>
      </c>
      <c r="AU50" s="35">
        <f t="shared" si="10"/>
        <v>0.32058823529411767</v>
      </c>
      <c r="AV50" s="35">
        <f t="shared" si="11"/>
        <v>0.18823529411764706</v>
      </c>
      <c r="AW50" s="35">
        <f t="shared" si="12"/>
        <v>0.56176470588235294</v>
      </c>
      <c r="AX50" s="35" t="str">
        <f t="shared" si="13"/>
        <v>..</v>
      </c>
      <c r="AY50" s="35">
        <f t="shared" si="14"/>
        <v>0.45294117647058824</v>
      </c>
      <c r="AZ50" s="35">
        <f t="shared" si="15"/>
        <v>0.37313432835820892</v>
      </c>
      <c r="BA50" s="35" t="str">
        <f t="shared" si="16"/>
        <v>..</v>
      </c>
      <c r="BB50" s="35">
        <f t="shared" si="17"/>
        <v>0.4088235294117647</v>
      </c>
      <c r="BC50" s="35">
        <f t="shared" si="18"/>
        <v>0.3529411764705882</v>
      </c>
      <c r="BD50" s="35" t="str">
        <f t="shared" si="19"/>
        <v>..</v>
      </c>
      <c r="BE50" s="35">
        <f t="shared" si="20"/>
        <v>0.46764705882352942</v>
      </c>
      <c r="BF50" s="35">
        <f t="shared" si="21"/>
        <v>0.37352941176470589</v>
      </c>
      <c r="BG50" s="35">
        <f t="shared" si="22"/>
        <v>0.55000000000000004</v>
      </c>
      <c r="BH50" s="35">
        <f t="shared" si="23"/>
        <v>0.4</v>
      </c>
      <c r="BI50" s="35">
        <f t="shared" si="24"/>
        <v>0.3352941176470588</v>
      </c>
      <c r="BJ50" s="35">
        <f t="shared" si="25"/>
        <v>0.32058823529411767</v>
      </c>
      <c r="BK50" s="35">
        <f t="shared" si="26"/>
        <v>0.37647058823529411</v>
      </c>
      <c r="BL50" s="35">
        <f t="shared" si="27"/>
        <v>0.33134328358208959</v>
      </c>
      <c r="BM50" s="35">
        <f t="shared" si="28"/>
        <v>0.38208955223880603</v>
      </c>
      <c r="BN50" s="35">
        <f t="shared" si="29"/>
        <v>0.4264705882352941</v>
      </c>
      <c r="BO50" s="35">
        <f t="shared" si="30"/>
        <v>0.20882352941176469</v>
      </c>
      <c r="BP50" s="35">
        <f t="shared" si="31"/>
        <v>0.23235294117647057</v>
      </c>
      <c r="BQ50" s="35">
        <f t="shared" si="32"/>
        <v>0.41764705882352943</v>
      </c>
      <c r="BR50" s="35">
        <f t="shared" si="33"/>
        <v>0.17352941176470588</v>
      </c>
      <c r="BS50" s="35">
        <f t="shared" si="34"/>
        <v>0.42985074626865671</v>
      </c>
      <c r="BT50" s="35">
        <f t="shared" si="35"/>
        <v>0.12941176470588234</v>
      </c>
    </row>
    <row r="51" spans="1:72" x14ac:dyDescent="0.35">
      <c r="A51" t="s">
        <v>230</v>
      </c>
      <c r="B51" t="s">
        <v>302</v>
      </c>
      <c r="C51" s="35">
        <f t="shared" si="1"/>
        <v>0.23428571428571426</v>
      </c>
      <c r="D51" s="35">
        <f t="shared" si="1"/>
        <v>0.60857142857142854</v>
      </c>
      <c r="E51" s="35">
        <f t="shared" si="2"/>
        <v>0.26571428571428574</v>
      </c>
      <c r="F51" s="35">
        <f t="shared" si="3"/>
        <v>0.38996059293282526</v>
      </c>
      <c r="G51" s="35">
        <f t="shared" si="4"/>
        <v>0.26821532091097311</v>
      </c>
      <c r="H51" s="35">
        <f t="shared" si="5"/>
        <v>5.1428571428571421E-2</v>
      </c>
      <c r="I51" s="38"/>
      <c r="L51" s="41">
        <v>2.3428571428571425</v>
      </c>
      <c r="M51" s="41">
        <v>6.0857142857142854</v>
      </c>
      <c r="N51" s="41">
        <v>3.1428571428571432</v>
      </c>
      <c r="O51" t="s">
        <v>25</v>
      </c>
      <c r="P51" s="41">
        <v>2.4857142857142858</v>
      </c>
      <c r="Q51" s="41">
        <v>0.62857142857142856</v>
      </c>
      <c r="R51" s="41">
        <v>4.371428571428571</v>
      </c>
      <c r="S51" s="38" t="s">
        <v>25</v>
      </c>
      <c r="T51" s="41">
        <v>3.9714285714285715</v>
      </c>
      <c r="U51" s="41">
        <v>2.8695652173913047</v>
      </c>
      <c r="V51" s="38" t="s">
        <v>25</v>
      </c>
      <c r="W51" s="41">
        <v>4.2608695652173916</v>
      </c>
      <c r="X51" s="41">
        <v>1.8840579710144927</v>
      </c>
      <c r="Y51" s="38" t="s">
        <v>25</v>
      </c>
      <c r="Z51" s="41">
        <v>1.6764705882352939</v>
      </c>
      <c r="AA51" s="41">
        <v>1.7714285714285714</v>
      </c>
      <c r="AB51" s="41">
        <v>4.5142857142857142</v>
      </c>
      <c r="AC51" s="41">
        <v>2.9275362318840576</v>
      </c>
      <c r="AD51" s="41">
        <v>8.5217391304347831</v>
      </c>
      <c r="AE51" s="41">
        <v>5.0724637681159424</v>
      </c>
      <c r="AF51" s="41">
        <v>4.4285714285714288</v>
      </c>
      <c r="AG51" s="41">
        <v>4.72463768115942</v>
      </c>
      <c r="AH51" s="41">
        <v>3.9142857142857146</v>
      </c>
      <c r="AI51" s="41">
        <v>4.0571428571428569</v>
      </c>
      <c r="AJ51" s="41">
        <v>2.4285714285714288</v>
      </c>
      <c r="AK51" s="41">
        <v>2.371428571428571</v>
      </c>
      <c r="AL51" s="41">
        <v>2.7536231884057969</v>
      </c>
      <c r="AM51" s="41">
        <v>3</v>
      </c>
      <c r="AN51" s="41">
        <v>2.8571428571428568</v>
      </c>
      <c r="AO51" s="41">
        <v>0.51428571428571423</v>
      </c>
      <c r="AQ51" s="35">
        <f t="shared" si="6"/>
        <v>0.23428571428571426</v>
      </c>
      <c r="AR51" s="35">
        <f t="shared" si="7"/>
        <v>0.60857142857142854</v>
      </c>
      <c r="AS51" s="35">
        <f t="shared" si="8"/>
        <v>0.31428571428571433</v>
      </c>
      <c r="AT51" s="35" t="str">
        <f t="shared" si="9"/>
        <v>..</v>
      </c>
      <c r="AU51" s="35">
        <f t="shared" si="10"/>
        <v>0.24857142857142858</v>
      </c>
      <c r="AV51" s="35">
        <f t="shared" si="11"/>
        <v>6.2857142857142861E-2</v>
      </c>
      <c r="AW51" s="35">
        <f t="shared" si="12"/>
        <v>0.43714285714285711</v>
      </c>
      <c r="AX51" s="35" t="str">
        <f t="shared" si="13"/>
        <v>..</v>
      </c>
      <c r="AY51" s="35">
        <f t="shared" si="14"/>
        <v>0.39714285714285713</v>
      </c>
      <c r="AZ51" s="35">
        <f t="shared" si="15"/>
        <v>0.28695652173913044</v>
      </c>
      <c r="BA51" s="35" t="str">
        <f t="shared" si="16"/>
        <v>..</v>
      </c>
      <c r="BB51" s="35">
        <f t="shared" si="17"/>
        <v>0.42608695652173917</v>
      </c>
      <c r="BC51" s="35">
        <f t="shared" si="18"/>
        <v>0.18840579710144928</v>
      </c>
      <c r="BD51" s="35" t="str">
        <f t="shared" si="19"/>
        <v>..</v>
      </c>
      <c r="BE51" s="35">
        <f t="shared" si="20"/>
        <v>0.1676470588235294</v>
      </c>
      <c r="BF51" s="35">
        <f t="shared" si="21"/>
        <v>0.17714285714285713</v>
      </c>
      <c r="BG51" s="35">
        <f t="shared" si="22"/>
        <v>0.4514285714285714</v>
      </c>
      <c r="BH51" s="35">
        <f t="shared" si="23"/>
        <v>0.29275362318840575</v>
      </c>
      <c r="BI51" s="35">
        <f t="shared" si="24"/>
        <v>0.85217391304347834</v>
      </c>
      <c r="BJ51" s="35">
        <f t="shared" si="25"/>
        <v>0.50724637681159424</v>
      </c>
      <c r="BK51" s="35">
        <f t="shared" si="26"/>
        <v>0.44285714285714289</v>
      </c>
      <c r="BL51" s="35">
        <f t="shared" si="27"/>
        <v>0.47246376811594198</v>
      </c>
      <c r="BM51" s="35">
        <f t="shared" si="28"/>
        <v>0.39142857142857146</v>
      </c>
      <c r="BN51" s="35">
        <f t="shared" si="29"/>
        <v>0.40571428571428569</v>
      </c>
      <c r="BO51" s="35">
        <f t="shared" si="30"/>
        <v>0.24285714285714288</v>
      </c>
      <c r="BP51" s="35">
        <f t="shared" si="31"/>
        <v>0.2371428571428571</v>
      </c>
      <c r="BQ51" s="35">
        <f t="shared" si="32"/>
        <v>0.27536231884057971</v>
      </c>
      <c r="BR51" s="35">
        <f t="shared" si="33"/>
        <v>0.3</v>
      </c>
      <c r="BS51" s="35">
        <f t="shared" si="34"/>
        <v>0.2857142857142857</v>
      </c>
      <c r="BT51" s="35">
        <f t="shared" si="35"/>
        <v>5.1428571428571421E-2</v>
      </c>
    </row>
    <row r="52" spans="1:72" x14ac:dyDescent="0.35">
      <c r="A52" t="s">
        <v>232</v>
      </c>
      <c r="B52" t="s">
        <v>304</v>
      </c>
      <c r="C52" s="35">
        <f t="shared" si="1"/>
        <v>0.75949367088607589</v>
      </c>
      <c r="D52" s="35">
        <f t="shared" si="1"/>
        <v>0.87750000000000006</v>
      </c>
      <c r="E52" s="35">
        <f t="shared" si="2"/>
        <v>0.79437500000000005</v>
      </c>
      <c r="F52" s="35">
        <f t="shared" si="3"/>
        <v>0.7568377034358047</v>
      </c>
      <c r="G52" s="35">
        <f t="shared" si="4"/>
        <v>0.75685443037974687</v>
      </c>
      <c r="H52" s="35">
        <f t="shared" si="5"/>
        <v>0.77500000000000002</v>
      </c>
      <c r="I52" s="38"/>
      <c r="L52" s="41">
        <v>7.5949367088607591</v>
      </c>
      <c r="M52" s="41">
        <v>8.7750000000000004</v>
      </c>
      <c r="N52" s="41">
        <v>8.3000000000000007</v>
      </c>
      <c r="O52" t="s">
        <v>25</v>
      </c>
      <c r="P52" s="41">
        <v>8.2750000000000004</v>
      </c>
      <c r="Q52" s="41">
        <v>6.05</v>
      </c>
      <c r="R52" s="41">
        <v>9.15</v>
      </c>
      <c r="S52" s="38" t="s">
        <v>25</v>
      </c>
      <c r="T52" s="41">
        <v>6.5316455696202524</v>
      </c>
      <c r="U52" s="41">
        <v>6.6</v>
      </c>
      <c r="V52" s="38" t="s">
        <v>25</v>
      </c>
      <c r="W52" s="41">
        <v>8.0253164556962027</v>
      </c>
      <c r="X52" s="41">
        <v>7.95</v>
      </c>
      <c r="Y52" s="38" t="s">
        <v>25</v>
      </c>
      <c r="Z52" s="41">
        <v>8.2249999999999996</v>
      </c>
      <c r="AA52" s="41">
        <v>7.6708860759493671</v>
      </c>
      <c r="AB52" s="41">
        <v>8.2531645569620249</v>
      </c>
      <c r="AC52" s="41">
        <v>7.5750000000000002</v>
      </c>
      <c r="AD52" s="41">
        <v>7.4683544303797476</v>
      </c>
      <c r="AE52" s="41">
        <v>7.2</v>
      </c>
      <c r="AF52" s="41">
        <v>7.9249999999999998</v>
      </c>
      <c r="AG52" s="41">
        <v>7.45</v>
      </c>
      <c r="AH52" s="41">
        <v>6.6329113924050631</v>
      </c>
      <c r="AI52" s="41">
        <v>8.4499999999999993</v>
      </c>
      <c r="AJ52" s="41">
        <v>5.4</v>
      </c>
      <c r="AK52" s="41">
        <v>8.3544303797468356</v>
      </c>
      <c r="AL52" s="41">
        <v>9.0632911392405067</v>
      </c>
      <c r="AM52" s="41">
        <v>6.7</v>
      </c>
      <c r="AN52" s="41">
        <v>8.3249999999999993</v>
      </c>
      <c r="AO52" s="41">
        <v>7.75</v>
      </c>
      <c r="AQ52" s="35">
        <f t="shared" si="6"/>
        <v>0.75949367088607589</v>
      </c>
      <c r="AR52" s="35">
        <f t="shared" si="7"/>
        <v>0.87750000000000006</v>
      </c>
      <c r="AS52" s="35">
        <f t="shared" si="8"/>
        <v>0.83000000000000007</v>
      </c>
      <c r="AT52" s="35" t="str">
        <f t="shared" si="9"/>
        <v>..</v>
      </c>
      <c r="AU52" s="35">
        <f t="shared" si="10"/>
        <v>0.82750000000000001</v>
      </c>
      <c r="AV52" s="35">
        <f t="shared" si="11"/>
        <v>0.60499999999999998</v>
      </c>
      <c r="AW52" s="35">
        <f t="shared" si="12"/>
        <v>0.91500000000000004</v>
      </c>
      <c r="AX52" s="35" t="str">
        <f t="shared" si="13"/>
        <v>..</v>
      </c>
      <c r="AY52" s="35">
        <f t="shared" si="14"/>
        <v>0.65316455696202524</v>
      </c>
      <c r="AZ52" s="35">
        <f t="shared" si="15"/>
        <v>0.65999999999999992</v>
      </c>
      <c r="BA52" s="35" t="str">
        <f t="shared" si="16"/>
        <v>..</v>
      </c>
      <c r="BB52" s="35">
        <f t="shared" si="17"/>
        <v>0.80253164556962031</v>
      </c>
      <c r="BC52" s="35">
        <f t="shared" si="18"/>
        <v>0.79500000000000004</v>
      </c>
      <c r="BD52" s="35" t="str">
        <f t="shared" si="19"/>
        <v>..</v>
      </c>
      <c r="BE52" s="35">
        <f t="shared" si="20"/>
        <v>0.82250000000000001</v>
      </c>
      <c r="BF52" s="35">
        <f t="shared" si="21"/>
        <v>0.76708860759493669</v>
      </c>
      <c r="BG52" s="35">
        <f t="shared" si="22"/>
        <v>0.82531645569620249</v>
      </c>
      <c r="BH52" s="35">
        <f t="shared" si="23"/>
        <v>0.75750000000000006</v>
      </c>
      <c r="BI52" s="35">
        <f t="shared" si="24"/>
        <v>0.74683544303797478</v>
      </c>
      <c r="BJ52" s="35">
        <f t="shared" si="25"/>
        <v>0.72</v>
      </c>
      <c r="BK52" s="35">
        <f t="shared" si="26"/>
        <v>0.79249999999999998</v>
      </c>
      <c r="BL52" s="35">
        <f t="shared" si="27"/>
        <v>0.745</v>
      </c>
      <c r="BM52" s="35">
        <f t="shared" si="28"/>
        <v>0.66329113924050631</v>
      </c>
      <c r="BN52" s="35">
        <f t="shared" si="29"/>
        <v>0.84499999999999997</v>
      </c>
      <c r="BO52" s="35">
        <f t="shared" si="30"/>
        <v>0.54</v>
      </c>
      <c r="BP52" s="35">
        <f t="shared" si="31"/>
        <v>0.83544303797468356</v>
      </c>
      <c r="BQ52" s="35">
        <f t="shared" si="32"/>
        <v>0.90632911392405069</v>
      </c>
      <c r="BR52" s="35">
        <f t="shared" si="33"/>
        <v>0.67</v>
      </c>
      <c r="BS52" s="35">
        <f t="shared" si="34"/>
        <v>0.83249999999999991</v>
      </c>
      <c r="BT52" s="35">
        <f t="shared" si="35"/>
        <v>0.77500000000000002</v>
      </c>
    </row>
    <row r="53" spans="1:72" x14ac:dyDescent="0.35">
      <c r="A53" t="s">
        <v>233</v>
      </c>
      <c r="B53" t="s">
        <v>305</v>
      </c>
      <c r="C53" s="35">
        <f t="shared" si="1"/>
        <v>0.12972972972972974</v>
      </c>
      <c r="D53" s="35">
        <f t="shared" si="1"/>
        <v>0.58918918918918917</v>
      </c>
      <c r="E53" s="35">
        <f t="shared" si="2"/>
        <v>0.3397897897897898</v>
      </c>
      <c r="F53" s="35">
        <f t="shared" si="3"/>
        <v>0.52797064771854685</v>
      </c>
      <c r="G53" s="35">
        <f t="shared" si="4"/>
        <v>0.35351351351351351</v>
      </c>
      <c r="H53" s="35">
        <f t="shared" si="5"/>
        <v>0.13513513513513514</v>
      </c>
      <c r="I53" s="38"/>
      <c r="L53" s="41">
        <v>1.2972972972972974</v>
      </c>
      <c r="M53" s="41">
        <v>5.8918918918918921</v>
      </c>
      <c r="N53" s="41">
        <v>1.7297297297297298</v>
      </c>
      <c r="O53" t="s">
        <v>25</v>
      </c>
      <c r="P53" s="41">
        <v>2.7777777777777777</v>
      </c>
      <c r="Q53" s="41">
        <v>2.1111111111111107</v>
      </c>
      <c r="R53" s="41">
        <v>6.9729729729729737</v>
      </c>
      <c r="S53" s="38" t="s">
        <v>25</v>
      </c>
      <c r="T53" s="41">
        <v>6.4705882352941178</v>
      </c>
      <c r="U53" s="41">
        <v>4.2162162162162158</v>
      </c>
      <c r="V53" s="38" t="s">
        <v>25</v>
      </c>
      <c r="W53" s="41">
        <v>6.5945945945945947</v>
      </c>
      <c r="X53" s="41">
        <v>3.5428571428571427</v>
      </c>
      <c r="Y53" s="38" t="s">
        <v>25</v>
      </c>
      <c r="Z53" s="41">
        <v>5.0285714285714285</v>
      </c>
      <c r="AA53" s="41">
        <v>3.4054054054054053</v>
      </c>
      <c r="AB53" s="41">
        <v>8.2162162162162158</v>
      </c>
      <c r="AC53" s="41">
        <v>4.8108108108108105</v>
      </c>
      <c r="AD53" s="41">
        <v>6.3333333333333339</v>
      </c>
      <c r="AE53" s="41">
        <v>6.2702702702702702</v>
      </c>
      <c r="AF53" s="41">
        <v>5.8378378378378377</v>
      </c>
      <c r="AG53" s="41">
        <v>3.8378378378378377</v>
      </c>
      <c r="AH53" s="41">
        <v>3.5675675675675675</v>
      </c>
      <c r="AI53" s="41">
        <v>5.7837837837837842</v>
      </c>
      <c r="AJ53" s="41">
        <v>2.5945945945945947</v>
      </c>
      <c r="AK53" s="41">
        <v>2.2162162162162158</v>
      </c>
      <c r="AL53" s="41">
        <v>5.0270270270270272</v>
      </c>
      <c r="AM53" s="41">
        <v>3.1891891891891895</v>
      </c>
      <c r="AN53" s="41">
        <v>4.6486486486486482</v>
      </c>
      <c r="AO53" s="41">
        <v>1.3513513513513513</v>
      </c>
      <c r="AQ53" s="35">
        <f t="shared" si="6"/>
        <v>0.12972972972972974</v>
      </c>
      <c r="AR53" s="35">
        <f t="shared" si="7"/>
        <v>0.58918918918918917</v>
      </c>
      <c r="AS53" s="35">
        <f t="shared" si="8"/>
        <v>0.17297297297297298</v>
      </c>
      <c r="AT53" s="35" t="str">
        <f t="shared" si="9"/>
        <v>..</v>
      </c>
      <c r="AU53" s="35">
        <f t="shared" si="10"/>
        <v>0.27777777777777779</v>
      </c>
      <c r="AV53" s="35">
        <f t="shared" si="11"/>
        <v>0.21111111111111108</v>
      </c>
      <c r="AW53" s="35">
        <f t="shared" si="12"/>
        <v>0.69729729729729739</v>
      </c>
      <c r="AX53" s="35" t="str">
        <f t="shared" si="13"/>
        <v>..</v>
      </c>
      <c r="AY53" s="35">
        <f t="shared" si="14"/>
        <v>0.6470588235294118</v>
      </c>
      <c r="AZ53" s="35">
        <f t="shared" si="15"/>
        <v>0.42162162162162159</v>
      </c>
      <c r="BA53" s="35" t="str">
        <f t="shared" si="16"/>
        <v>..</v>
      </c>
      <c r="BB53" s="35">
        <f t="shared" si="17"/>
        <v>0.6594594594594595</v>
      </c>
      <c r="BC53" s="35">
        <f t="shared" si="18"/>
        <v>0.35428571428571426</v>
      </c>
      <c r="BD53" s="35" t="str">
        <f t="shared" si="19"/>
        <v>..</v>
      </c>
      <c r="BE53" s="35">
        <f t="shared" si="20"/>
        <v>0.50285714285714289</v>
      </c>
      <c r="BF53" s="35">
        <f t="shared" si="21"/>
        <v>0.3405405405405405</v>
      </c>
      <c r="BG53" s="35">
        <f t="shared" si="22"/>
        <v>0.82162162162162156</v>
      </c>
      <c r="BH53" s="35">
        <f t="shared" si="23"/>
        <v>0.48108108108108105</v>
      </c>
      <c r="BI53" s="35">
        <f t="shared" si="24"/>
        <v>0.63333333333333341</v>
      </c>
      <c r="BJ53" s="35">
        <f t="shared" si="25"/>
        <v>0.62702702702702706</v>
      </c>
      <c r="BK53" s="35">
        <f t="shared" si="26"/>
        <v>0.58378378378378382</v>
      </c>
      <c r="BL53" s="35">
        <f t="shared" si="27"/>
        <v>0.38378378378378375</v>
      </c>
      <c r="BM53" s="35">
        <f t="shared" si="28"/>
        <v>0.35675675675675678</v>
      </c>
      <c r="BN53" s="35">
        <f t="shared" si="29"/>
        <v>0.57837837837837847</v>
      </c>
      <c r="BO53" s="35">
        <f t="shared" si="30"/>
        <v>0.25945945945945947</v>
      </c>
      <c r="BP53" s="35">
        <f t="shared" si="31"/>
        <v>0.22162162162162158</v>
      </c>
      <c r="BQ53" s="35">
        <f t="shared" si="32"/>
        <v>0.50270270270270268</v>
      </c>
      <c r="BR53" s="35">
        <f t="shared" si="33"/>
        <v>0.31891891891891894</v>
      </c>
      <c r="BS53" s="35">
        <f t="shared" si="34"/>
        <v>0.46486486486486484</v>
      </c>
      <c r="BT53" s="35">
        <f t="shared" si="35"/>
        <v>0.13513513513513514</v>
      </c>
    </row>
    <row r="54" spans="1:72" x14ac:dyDescent="0.35">
      <c r="A54" t="s">
        <v>234</v>
      </c>
      <c r="B54" t="s">
        <v>306</v>
      </c>
      <c r="C54" s="35">
        <f t="shared" si="1"/>
        <v>0.28111888111888106</v>
      </c>
      <c r="D54" s="35">
        <f t="shared" si="1"/>
        <v>0.5174825174825175</v>
      </c>
      <c r="E54" s="35">
        <f t="shared" si="2"/>
        <v>0.31292721363143894</v>
      </c>
      <c r="F54" s="35">
        <f t="shared" si="3"/>
        <v>0.37720096804603848</v>
      </c>
      <c r="G54" s="35">
        <f t="shared" si="4"/>
        <v>0.37622377622377617</v>
      </c>
      <c r="H54" s="35">
        <f t="shared" si="5"/>
        <v>0.25034965034965034</v>
      </c>
      <c r="I54" s="38"/>
      <c r="L54" s="41">
        <v>2.8111888111888108</v>
      </c>
      <c r="M54" s="41">
        <v>5.174825174825175</v>
      </c>
      <c r="N54" s="41">
        <v>1.943661971830986</v>
      </c>
      <c r="O54" t="s">
        <v>25</v>
      </c>
      <c r="P54" s="41">
        <v>2.1678321678321675</v>
      </c>
      <c r="Q54" s="41">
        <v>1.5524475524475525</v>
      </c>
      <c r="R54" s="41">
        <v>6.8531468531468533</v>
      </c>
      <c r="S54" s="38" t="s">
        <v>25</v>
      </c>
      <c r="T54" s="41">
        <v>3.6223776223776225</v>
      </c>
      <c r="U54" s="41">
        <v>3.4825174825174825</v>
      </c>
      <c r="V54" s="38" t="s">
        <v>25</v>
      </c>
      <c r="W54" s="41">
        <v>4.422535211267606</v>
      </c>
      <c r="X54" s="41">
        <v>2.9930069930069934</v>
      </c>
      <c r="Y54" s="38" t="s">
        <v>25</v>
      </c>
      <c r="Z54" s="41">
        <v>6.1538461538461533</v>
      </c>
      <c r="AA54" s="41">
        <v>3.1328671328671325</v>
      </c>
      <c r="AB54" s="41">
        <v>5.253521126760563</v>
      </c>
      <c r="AC54" s="41">
        <v>4.7412587412587417</v>
      </c>
      <c r="AD54" s="41">
        <v>2.06993006993007</v>
      </c>
      <c r="AE54" s="41">
        <v>2.685314685314685</v>
      </c>
      <c r="AF54" s="41">
        <v>3.732394366197183</v>
      </c>
      <c r="AG54" s="41">
        <v>1.8741258741258742</v>
      </c>
      <c r="AH54" s="41">
        <v>4.154929577464789</v>
      </c>
      <c r="AI54" s="41">
        <v>4.4895104895104891</v>
      </c>
      <c r="AJ54" s="41">
        <v>2.7832167832167833</v>
      </c>
      <c r="AK54" s="41">
        <v>3.5524475524475525</v>
      </c>
      <c r="AL54" s="41">
        <v>5.5804195804195809</v>
      </c>
      <c r="AM54" s="41">
        <v>2.2937062937062933</v>
      </c>
      <c r="AN54" s="41">
        <v>4.6013986013986017</v>
      </c>
      <c r="AO54" s="41">
        <v>2.5034965034965033</v>
      </c>
      <c r="AQ54" s="35">
        <f t="shared" si="6"/>
        <v>0.28111888111888106</v>
      </c>
      <c r="AR54" s="35">
        <f t="shared" si="7"/>
        <v>0.5174825174825175</v>
      </c>
      <c r="AS54" s="35">
        <f t="shared" si="8"/>
        <v>0.19436619718309861</v>
      </c>
      <c r="AT54" s="35" t="str">
        <f t="shared" si="9"/>
        <v>..</v>
      </c>
      <c r="AU54" s="35">
        <f t="shared" si="10"/>
        <v>0.21678321678321674</v>
      </c>
      <c r="AV54" s="35">
        <f t="shared" si="11"/>
        <v>0.15524475524475526</v>
      </c>
      <c r="AW54" s="35">
        <f t="shared" si="12"/>
        <v>0.68531468531468531</v>
      </c>
      <c r="AX54" s="35" t="str">
        <f t="shared" si="13"/>
        <v>..</v>
      </c>
      <c r="AY54" s="35">
        <f t="shared" si="14"/>
        <v>0.36223776223776227</v>
      </c>
      <c r="AZ54" s="35">
        <f t="shared" si="15"/>
        <v>0.34825174825174826</v>
      </c>
      <c r="BA54" s="35" t="str">
        <f t="shared" si="16"/>
        <v>..</v>
      </c>
      <c r="BB54" s="35">
        <f t="shared" si="17"/>
        <v>0.44225352112676058</v>
      </c>
      <c r="BC54" s="35">
        <f t="shared" si="18"/>
        <v>0.29930069930069936</v>
      </c>
      <c r="BD54" s="35" t="str">
        <f t="shared" si="19"/>
        <v>..</v>
      </c>
      <c r="BE54" s="35">
        <f t="shared" si="20"/>
        <v>0.61538461538461531</v>
      </c>
      <c r="BF54" s="35">
        <f t="shared" si="21"/>
        <v>0.31328671328671326</v>
      </c>
      <c r="BG54" s="35">
        <f t="shared" si="22"/>
        <v>0.5253521126760563</v>
      </c>
      <c r="BH54" s="35">
        <f t="shared" si="23"/>
        <v>0.47412587412587415</v>
      </c>
      <c r="BI54" s="35">
        <f t="shared" si="24"/>
        <v>0.20699300699300699</v>
      </c>
      <c r="BJ54" s="35">
        <f t="shared" si="25"/>
        <v>0.26853146853146848</v>
      </c>
      <c r="BK54" s="35">
        <f t="shared" si="26"/>
        <v>0.37323943661971831</v>
      </c>
      <c r="BL54" s="35">
        <f t="shared" si="27"/>
        <v>0.18741258741258743</v>
      </c>
      <c r="BM54" s="35">
        <f t="shared" si="28"/>
        <v>0.41549295774647887</v>
      </c>
      <c r="BN54" s="35">
        <f t="shared" si="29"/>
        <v>0.44895104895104893</v>
      </c>
      <c r="BO54" s="35">
        <f t="shared" si="30"/>
        <v>0.27832167832167831</v>
      </c>
      <c r="BP54" s="35">
        <f t="shared" si="31"/>
        <v>0.35524475524475524</v>
      </c>
      <c r="BQ54" s="35">
        <f t="shared" si="32"/>
        <v>0.55804195804195811</v>
      </c>
      <c r="BR54" s="35">
        <f t="shared" si="33"/>
        <v>0.22937062937062933</v>
      </c>
      <c r="BS54" s="35">
        <f t="shared" si="34"/>
        <v>0.46013986013986019</v>
      </c>
      <c r="BT54" s="35">
        <f t="shared" si="35"/>
        <v>0.25034965034965034</v>
      </c>
    </row>
    <row r="55" spans="1:72" x14ac:dyDescent="0.35">
      <c r="A55" t="s">
        <v>242</v>
      </c>
      <c r="B55" t="s">
        <v>307</v>
      </c>
      <c r="C55" s="35">
        <f t="shared" si="1"/>
        <v>0.43333333333333329</v>
      </c>
      <c r="D55" s="35">
        <f t="shared" si="1"/>
        <v>0.59629629629629632</v>
      </c>
      <c r="E55" s="35">
        <f t="shared" si="2"/>
        <v>0.35096086652690428</v>
      </c>
      <c r="F55" s="35">
        <f t="shared" si="3"/>
        <v>0.55315463711690138</v>
      </c>
      <c r="G55" s="35">
        <f t="shared" si="4"/>
        <v>0.47559103370424116</v>
      </c>
      <c r="H55" s="35">
        <f t="shared" si="5"/>
        <v>0.18490566037735851</v>
      </c>
      <c r="I55" s="38"/>
      <c r="L55" s="41">
        <v>4.333333333333333</v>
      </c>
      <c r="M55" s="41">
        <v>5.9629629629629628</v>
      </c>
      <c r="N55" s="41">
        <v>3.3703703703703702</v>
      </c>
      <c r="O55" t="s">
        <v>25</v>
      </c>
      <c r="P55" s="41">
        <v>1.9622641509433962</v>
      </c>
      <c r="Q55" s="41">
        <v>2.5925925925925926</v>
      </c>
      <c r="R55" s="41">
        <v>6.1132075471698109</v>
      </c>
      <c r="S55" s="38" t="s">
        <v>25</v>
      </c>
      <c r="T55" s="41">
        <v>5.8148148148148149</v>
      </c>
      <c r="U55" s="41">
        <v>6.8888888888888893</v>
      </c>
      <c r="V55" s="38" t="s">
        <v>25</v>
      </c>
      <c r="W55" s="41">
        <v>6.6415094339622645</v>
      </c>
      <c r="X55" s="41">
        <v>4.1851851851851851</v>
      </c>
      <c r="Y55" s="38" t="s">
        <v>25</v>
      </c>
      <c r="Z55" s="41">
        <v>4.9259259259259256</v>
      </c>
      <c r="AA55" s="41">
        <v>3.8867924528301883</v>
      </c>
      <c r="AB55" s="41">
        <v>6.9259259259259256</v>
      </c>
      <c r="AC55" s="41">
        <v>5.0740740740740744</v>
      </c>
      <c r="AD55" s="41">
        <v>5.9629629629629628</v>
      </c>
      <c r="AE55" s="41">
        <v>6.3703703703703702</v>
      </c>
      <c r="AF55" s="41">
        <v>7.3207547169811313</v>
      </c>
      <c r="AG55" s="41">
        <v>2.7037037037037033</v>
      </c>
      <c r="AH55" s="41">
        <v>5.2962962962962967</v>
      </c>
      <c r="AI55" s="41">
        <v>5.4444444444444446</v>
      </c>
      <c r="AJ55" s="41">
        <v>3.6296296296296298</v>
      </c>
      <c r="AK55" s="41">
        <v>5</v>
      </c>
      <c r="AL55" s="41">
        <v>2.5384615384615383</v>
      </c>
      <c r="AM55" s="41">
        <v>5.5925925925925926</v>
      </c>
      <c r="AN55" s="41">
        <v>7.0188679245283012</v>
      </c>
      <c r="AO55" s="41">
        <v>1.8490566037735849</v>
      </c>
      <c r="AQ55" s="35">
        <f t="shared" si="6"/>
        <v>0.43333333333333329</v>
      </c>
      <c r="AR55" s="35">
        <f t="shared" si="7"/>
        <v>0.59629629629629632</v>
      </c>
      <c r="AS55" s="35">
        <f t="shared" si="8"/>
        <v>0.33703703703703702</v>
      </c>
      <c r="AT55" s="35" t="str">
        <f t="shared" si="9"/>
        <v>..</v>
      </c>
      <c r="AU55" s="35">
        <f t="shared" si="10"/>
        <v>0.19622641509433963</v>
      </c>
      <c r="AV55" s="35">
        <f t="shared" si="11"/>
        <v>0.25925925925925924</v>
      </c>
      <c r="AW55" s="35">
        <f t="shared" si="12"/>
        <v>0.61132075471698111</v>
      </c>
      <c r="AX55" s="35" t="str">
        <f t="shared" si="13"/>
        <v>..</v>
      </c>
      <c r="AY55" s="35">
        <f t="shared" si="14"/>
        <v>0.58148148148148149</v>
      </c>
      <c r="AZ55" s="35">
        <f t="shared" si="15"/>
        <v>0.68888888888888888</v>
      </c>
      <c r="BA55" s="35" t="str">
        <f t="shared" si="16"/>
        <v>..</v>
      </c>
      <c r="BB55" s="35">
        <f t="shared" si="17"/>
        <v>0.66415094339622649</v>
      </c>
      <c r="BC55" s="35">
        <f t="shared" si="18"/>
        <v>0.41851851851851851</v>
      </c>
      <c r="BD55" s="35" t="str">
        <f t="shared" si="19"/>
        <v>..</v>
      </c>
      <c r="BE55" s="35">
        <f t="shared" si="20"/>
        <v>0.49259259259259258</v>
      </c>
      <c r="BF55" s="35">
        <f t="shared" si="21"/>
        <v>0.38867924528301884</v>
      </c>
      <c r="BG55" s="35">
        <f t="shared" si="22"/>
        <v>0.69259259259259254</v>
      </c>
      <c r="BH55" s="35">
        <f t="shared" si="23"/>
        <v>0.50740740740740742</v>
      </c>
      <c r="BI55" s="35">
        <f t="shared" si="24"/>
        <v>0.59629629629629632</v>
      </c>
      <c r="BJ55" s="35">
        <f t="shared" si="25"/>
        <v>0.63703703703703707</v>
      </c>
      <c r="BK55" s="35">
        <f t="shared" si="26"/>
        <v>0.73207547169811316</v>
      </c>
      <c r="BL55" s="35">
        <f t="shared" si="27"/>
        <v>0.27037037037037032</v>
      </c>
      <c r="BM55" s="35">
        <f t="shared" si="28"/>
        <v>0.52962962962962967</v>
      </c>
      <c r="BN55" s="35">
        <f t="shared" si="29"/>
        <v>0.54444444444444451</v>
      </c>
      <c r="BO55" s="35">
        <f t="shared" si="30"/>
        <v>0.36296296296296299</v>
      </c>
      <c r="BP55" s="35">
        <f t="shared" si="31"/>
        <v>0.5</v>
      </c>
      <c r="BQ55" s="35">
        <f t="shared" si="32"/>
        <v>0.25384615384615383</v>
      </c>
      <c r="BR55" s="35">
        <f t="shared" si="33"/>
        <v>0.55925925925925923</v>
      </c>
      <c r="BS55" s="35">
        <f t="shared" si="34"/>
        <v>0.70188679245283014</v>
      </c>
      <c r="BT55" s="35">
        <f t="shared" si="35"/>
        <v>0.18490566037735851</v>
      </c>
    </row>
    <row r="56" spans="1:72" x14ac:dyDescent="0.35">
      <c r="A56" t="s">
        <v>196</v>
      </c>
      <c r="B56" t="s">
        <v>308</v>
      </c>
      <c r="C56" s="35">
        <f t="shared" si="1"/>
        <v>0.27</v>
      </c>
      <c r="D56" s="35">
        <f t="shared" si="1"/>
        <v>0.66464646464646471</v>
      </c>
      <c r="E56" s="35">
        <f t="shared" si="2"/>
        <v>0.31589369207539308</v>
      </c>
      <c r="F56" s="35">
        <f t="shared" si="3"/>
        <v>0.44694433741321932</v>
      </c>
      <c r="G56" s="35">
        <f t="shared" si="4"/>
        <v>0.43805400948258094</v>
      </c>
      <c r="H56" s="35">
        <f t="shared" si="5"/>
        <v>0.44646464646464645</v>
      </c>
      <c r="I56" s="38"/>
      <c r="L56" s="41">
        <v>2.7</v>
      </c>
      <c r="M56" s="41">
        <v>6.6464646464646471</v>
      </c>
      <c r="N56" s="41">
        <v>1.3737373737373737</v>
      </c>
      <c r="O56" t="s">
        <v>25</v>
      </c>
      <c r="P56" s="41">
        <v>1.875</v>
      </c>
      <c r="Q56" s="41">
        <v>1.82</v>
      </c>
      <c r="R56" s="41">
        <v>7.5670103092783503</v>
      </c>
      <c r="S56" s="38" t="s">
        <v>25</v>
      </c>
      <c r="T56" s="41">
        <v>4.74</v>
      </c>
      <c r="U56" s="41">
        <v>5.6969696969696972</v>
      </c>
      <c r="V56" s="38" t="s">
        <v>25</v>
      </c>
      <c r="W56" s="41">
        <v>5.0309278350515463</v>
      </c>
      <c r="X56" s="41">
        <v>3.2929292929292933</v>
      </c>
      <c r="Y56" s="38" t="s">
        <v>25</v>
      </c>
      <c r="Z56" s="41">
        <v>6.387755102040817</v>
      </c>
      <c r="AA56" s="41">
        <v>3.16</v>
      </c>
      <c r="AB56" s="41">
        <v>7.3333333333333339</v>
      </c>
      <c r="AC56" s="41">
        <v>5.2857142857142856</v>
      </c>
      <c r="AD56" s="41">
        <v>3.5106382978723403</v>
      </c>
      <c r="AE56" s="41">
        <v>3.3939393939393936</v>
      </c>
      <c r="AF56" s="41">
        <v>4.46</v>
      </c>
      <c r="AG56" s="41">
        <v>3.08</v>
      </c>
      <c r="AH56" s="41">
        <v>3.18</v>
      </c>
      <c r="AI56" s="41">
        <v>4.0199999999999996</v>
      </c>
      <c r="AJ56" s="41">
        <v>2.4693877551020407</v>
      </c>
      <c r="AK56" s="41">
        <v>3.8979591836734695</v>
      </c>
      <c r="AL56" s="41">
        <v>6.5050505050505052</v>
      </c>
      <c r="AM56" s="41">
        <v>3.0101010101010104</v>
      </c>
      <c r="AN56" s="41">
        <v>6.0202020202020208</v>
      </c>
      <c r="AO56" s="41">
        <v>4.4646464646464645</v>
      </c>
      <c r="AQ56" s="35">
        <f t="shared" si="6"/>
        <v>0.27</v>
      </c>
      <c r="AR56" s="35">
        <f t="shared" si="7"/>
        <v>0.66464646464646471</v>
      </c>
      <c r="AS56" s="35">
        <f t="shared" si="8"/>
        <v>0.13737373737373737</v>
      </c>
      <c r="AT56" s="35" t="str">
        <f t="shared" si="9"/>
        <v>..</v>
      </c>
      <c r="AU56" s="35">
        <f t="shared" si="10"/>
        <v>0.1875</v>
      </c>
      <c r="AV56" s="35">
        <f t="shared" si="11"/>
        <v>0.182</v>
      </c>
      <c r="AW56" s="35">
        <f t="shared" si="12"/>
        <v>0.75670103092783503</v>
      </c>
      <c r="AX56" s="35" t="str">
        <f t="shared" si="13"/>
        <v>..</v>
      </c>
      <c r="AY56" s="35">
        <f t="shared" si="14"/>
        <v>0.47400000000000003</v>
      </c>
      <c r="AZ56" s="35">
        <f t="shared" si="15"/>
        <v>0.5696969696969697</v>
      </c>
      <c r="BA56" s="35" t="str">
        <f t="shared" si="16"/>
        <v>..</v>
      </c>
      <c r="BB56" s="35">
        <f t="shared" si="17"/>
        <v>0.50309278350515463</v>
      </c>
      <c r="BC56" s="35">
        <f t="shared" si="18"/>
        <v>0.3292929292929293</v>
      </c>
      <c r="BD56" s="35" t="str">
        <f t="shared" si="19"/>
        <v>..</v>
      </c>
      <c r="BE56" s="35">
        <f t="shared" si="20"/>
        <v>0.63877551020408174</v>
      </c>
      <c r="BF56" s="35">
        <f t="shared" si="21"/>
        <v>0.316</v>
      </c>
      <c r="BG56" s="35">
        <f t="shared" si="22"/>
        <v>0.73333333333333339</v>
      </c>
      <c r="BH56" s="35">
        <f t="shared" si="23"/>
        <v>0.52857142857142858</v>
      </c>
      <c r="BI56" s="35">
        <f t="shared" si="24"/>
        <v>0.35106382978723405</v>
      </c>
      <c r="BJ56" s="35">
        <f t="shared" si="25"/>
        <v>0.33939393939393936</v>
      </c>
      <c r="BK56" s="35">
        <f t="shared" si="26"/>
        <v>0.44600000000000001</v>
      </c>
      <c r="BL56" s="35">
        <f t="shared" si="27"/>
        <v>0.308</v>
      </c>
      <c r="BM56" s="35">
        <f t="shared" si="28"/>
        <v>0.318</v>
      </c>
      <c r="BN56" s="35">
        <f t="shared" si="29"/>
        <v>0.40199999999999997</v>
      </c>
      <c r="BO56" s="35">
        <f t="shared" si="30"/>
        <v>0.24693877551020407</v>
      </c>
      <c r="BP56" s="35">
        <f t="shared" si="31"/>
        <v>0.38979591836734695</v>
      </c>
      <c r="BQ56" s="35">
        <f t="shared" si="32"/>
        <v>0.65050505050505047</v>
      </c>
      <c r="BR56" s="35">
        <f t="shared" si="33"/>
        <v>0.30101010101010106</v>
      </c>
      <c r="BS56" s="35">
        <f t="shared" si="34"/>
        <v>0.60202020202020212</v>
      </c>
      <c r="BT56" s="35">
        <f t="shared" si="35"/>
        <v>0.44646464646464645</v>
      </c>
    </row>
    <row r="57" spans="1:72" x14ac:dyDescent="0.35">
      <c r="A57" t="s">
        <v>235</v>
      </c>
      <c r="B57" t="s">
        <v>309</v>
      </c>
      <c r="C57" s="35">
        <f t="shared" si="1"/>
        <v>0.69318181818181812</v>
      </c>
      <c r="D57" s="35">
        <f t="shared" si="1"/>
        <v>0.87727272727272732</v>
      </c>
      <c r="E57" s="35">
        <f t="shared" si="2"/>
        <v>0.6282897528042346</v>
      </c>
      <c r="F57" s="35">
        <f t="shared" si="3"/>
        <v>0.62854205632096094</v>
      </c>
      <c r="G57" s="35">
        <f t="shared" si="4"/>
        <v>0.70532769556025376</v>
      </c>
      <c r="H57" s="35">
        <f t="shared" si="5"/>
        <v>0.7816091954022989</v>
      </c>
      <c r="I57" s="38"/>
      <c r="L57" s="41">
        <v>6.9318181818181817</v>
      </c>
      <c r="M57" s="41">
        <v>8.7727272727272734</v>
      </c>
      <c r="N57" s="41">
        <v>5.5058823529411764</v>
      </c>
      <c r="O57" t="s">
        <v>25</v>
      </c>
      <c r="P57" s="41">
        <v>6.2093023255813957</v>
      </c>
      <c r="Q57" s="41">
        <v>4.6436781609195403</v>
      </c>
      <c r="R57" s="41">
        <v>8.7727272727272734</v>
      </c>
      <c r="S57" s="38" t="s">
        <v>25</v>
      </c>
      <c r="T57" s="41">
        <v>7.0344827586206904</v>
      </c>
      <c r="U57" s="41">
        <v>6.2988505747126435</v>
      </c>
      <c r="V57" s="38" t="s">
        <v>25</v>
      </c>
      <c r="W57" s="41">
        <v>7.7727272727272734</v>
      </c>
      <c r="X57" s="41">
        <v>5.9090909090909092</v>
      </c>
      <c r="Y57" s="38" t="s">
        <v>25</v>
      </c>
      <c r="Z57" s="41">
        <v>7.6091954022988499</v>
      </c>
      <c r="AA57" s="41">
        <v>5.3636363636363633</v>
      </c>
      <c r="AB57" s="41">
        <v>8.7529411764705891</v>
      </c>
      <c r="AC57" s="41">
        <v>7.2727272727272734</v>
      </c>
      <c r="AD57" s="41">
        <v>3.5172413793103452</v>
      </c>
      <c r="AE57" s="41">
        <v>5.4482758620689653</v>
      </c>
      <c r="AF57" s="41">
        <v>6.5</v>
      </c>
      <c r="AG57" s="41">
        <v>4</v>
      </c>
      <c r="AH57" s="41">
        <v>5.4712643678160919</v>
      </c>
      <c r="AI57" s="41">
        <v>7.045454545454545</v>
      </c>
      <c r="AJ57" s="41">
        <v>4.5909090909090908</v>
      </c>
      <c r="AK57" s="41">
        <v>8.5909090909090917</v>
      </c>
      <c r="AL57" s="41">
        <v>8.1136363636363633</v>
      </c>
      <c r="AM57" s="41">
        <v>5.7209302325581399</v>
      </c>
      <c r="AN57" s="41">
        <v>8.25</v>
      </c>
      <c r="AO57" s="41">
        <v>7.8160919540229887</v>
      </c>
      <c r="AQ57" s="35">
        <f t="shared" si="6"/>
        <v>0.69318181818181812</v>
      </c>
      <c r="AR57" s="35">
        <f t="shared" si="7"/>
        <v>0.87727272727272732</v>
      </c>
      <c r="AS57" s="35">
        <f t="shared" si="8"/>
        <v>0.5505882352941176</v>
      </c>
      <c r="AT57" s="35" t="str">
        <f t="shared" si="9"/>
        <v>..</v>
      </c>
      <c r="AU57" s="35">
        <f t="shared" si="10"/>
        <v>0.62093023255813962</v>
      </c>
      <c r="AV57" s="35">
        <f t="shared" si="11"/>
        <v>0.46436781609195404</v>
      </c>
      <c r="AW57" s="35">
        <f t="shared" si="12"/>
        <v>0.87727272727272732</v>
      </c>
      <c r="AX57" s="35" t="str">
        <f t="shared" si="13"/>
        <v>..</v>
      </c>
      <c r="AY57" s="35">
        <f t="shared" si="14"/>
        <v>0.70344827586206904</v>
      </c>
      <c r="AZ57" s="35">
        <f t="shared" si="15"/>
        <v>0.62988505747126433</v>
      </c>
      <c r="BA57" s="35" t="str">
        <f t="shared" si="16"/>
        <v>..</v>
      </c>
      <c r="BB57" s="35">
        <f t="shared" si="17"/>
        <v>0.77727272727272734</v>
      </c>
      <c r="BC57" s="35">
        <f t="shared" si="18"/>
        <v>0.59090909090909094</v>
      </c>
      <c r="BD57" s="35" t="str">
        <f t="shared" si="19"/>
        <v>..</v>
      </c>
      <c r="BE57" s="35">
        <f t="shared" si="20"/>
        <v>0.76091954022988495</v>
      </c>
      <c r="BF57" s="35">
        <f t="shared" si="21"/>
        <v>0.53636363636363638</v>
      </c>
      <c r="BG57" s="35">
        <f t="shared" si="22"/>
        <v>0.87529411764705889</v>
      </c>
      <c r="BH57" s="35">
        <f t="shared" si="23"/>
        <v>0.72727272727272729</v>
      </c>
      <c r="BI57" s="35">
        <f t="shared" si="24"/>
        <v>0.35172413793103452</v>
      </c>
      <c r="BJ57" s="35">
        <f t="shared" si="25"/>
        <v>0.54482758620689653</v>
      </c>
      <c r="BK57" s="35">
        <f t="shared" si="26"/>
        <v>0.65</v>
      </c>
      <c r="BL57" s="35">
        <f t="shared" si="27"/>
        <v>0.4</v>
      </c>
      <c r="BM57" s="35">
        <f t="shared" si="28"/>
        <v>0.54712643678160922</v>
      </c>
      <c r="BN57" s="35">
        <f t="shared" si="29"/>
        <v>0.70454545454545447</v>
      </c>
      <c r="BO57" s="35">
        <f t="shared" si="30"/>
        <v>0.45909090909090911</v>
      </c>
      <c r="BP57" s="35">
        <f t="shared" si="31"/>
        <v>0.85909090909090913</v>
      </c>
      <c r="BQ57" s="35">
        <f t="shared" si="32"/>
        <v>0.81136363636363629</v>
      </c>
      <c r="BR57" s="35">
        <f t="shared" si="33"/>
        <v>0.57209302325581401</v>
      </c>
      <c r="BS57" s="35">
        <f t="shared" si="34"/>
        <v>0.82499999999999996</v>
      </c>
      <c r="BT57" s="35">
        <f t="shared" si="35"/>
        <v>0.7816091954022989</v>
      </c>
    </row>
    <row r="58" spans="1:72" x14ac:dyDescent="0.35">
      <c r="A58" t="s">
        <v>188</v>
      </c>
      <c r="B58" t="s">
        <v>310</v>
      </c>
      <c r="C58" s="35">
        <f t="shared" si="1"/>
        <v>0.62909090909090915</v>
      </c>
      <c r="D58" s="35">
        <f t="shared" si="1"/>
        <v>0.8928571428571429</v>
      </c>
      <c r="E58" s="35">
        <f t="shared" si="2"/>
        <v>0.6160714285714286</v>
      </c>
      <c r="F58" s="35">
        <f t="shared" si="3"/>
        <v>0.67620250757046307</v>
      </c>
      <c r="G58" s="35">
        <f t="shared" si="4"/>
        <v>0.7658397683397683</v>
      </c>
      <c r="H58" s="35">
        <f t="shared" si="5"/>
        <v>0.76727272727272722</v>
      </c>
      <c r="I58" s="38"/>
      <c r="L58" s="41">
        <v>6.290909090909091</v>
      </c>
      <c r="M58" s="41">
        <v>8.9285714285714288</v>
      </c>
      <c r="N58" s="41">
        <v>4.4285714285714288</v>
      </c>
      <c r="O58" t="s">
        <v>25</v>
      </c>
      <c r="P58" s="41">
        <v>6.0178571428571423</v>
      </c>
      <c r="Q58" s="41">
        <v>5.125</v>
      </c>
      <c r="R58" s="41">
        <v>9.0714285714285712</v>
      </c>
      <c r="S58" s="38" t="s">
        <v>25</v>
      </c>
      <c r="T58" s="41">
        <v>6.2727272727272734</v>
      </c>
      <c r="U58" s="41">
        <v>6.4504504504504503</v>
      </c>
      <c r="V58" s="38" t="s">
        <v>25</v>
      </c>
      <c r="W58" s="41">
        <v>8.2962962962962958</v>
      </c>
      <c r="X58" s="41">
        <v>6.1428571428571423</v>
      </c>
      <c r="Y58" s="38" t="s">
        <v>25</v>
      </c>
      <c r="Z58" s="41">
        <v>6.7818181818181813</v>
      </c>
      <c r="AA58" s="41">
        <v>5.8165137614678901</v>
      </c>
      <c r="AB58" s="41">
        <v>8.1651376146788994</v>
      </c>
      <c r="AC58" s="41">
        <v>6.6545454545454543</v>
      </c>
      <c r="AD58" s="41">
        <v>6.672727272727272</v>
      </c>
      <c r="AE58" s="41">
        <v>6.6428571428571423</v>
      </c>
      <c r="AF58" s="41">
        <v>6.0733944954128436</v>
      </c>
      <c r="AG58" s="41">
        <v>7.3214285714285712</v>
      </c>
      <c r="AH58" s="41">
        <v>6.1454545454545446</v>
      </c>
      <c r="AI58" s="41">
        <v>7.2321428571428577</v>
      </c>
      <c r="AJ58" s="41">
        <v>5.5892857142857144</v>
      </c>
      <c r="AK58" s="41">
        <v>8.4324324324324316</v>
      </c>
      <c r="AL58" s="41">
        <v>8.5945945945945947</v>
      </c>
      <c r="AM58" s="41">
        <v>6.9009009009009006</v>
      </c>
      <c r="AN58" s="41">
        <v>8.7747747747747749</v>
      </c>
      <c r="AO58" s="41">
        <v>7.672727272727272</v>
      </c>
      <c r="AQ58" s="35">
        <f t="shared" si="6"/>
        <v>0.62909090909090915</v>
      </c>
      <c r="AR58" s="35">
        <f t="shared" si="7"/>
        <v>0.8928571428571429</v>
      </c>
      <c r="AS58" s="35">
        <f t="shared" si="8"/>
        <v>0.44285714285714289</v>
      </c>
      <c r="AT58" s="35" t="str">
        <f t="shared" si="9"/>
        <v>..</v>
      </c>
      <c r="AU58" s="35">
        <f t="shared" si="10"/>
        <v>0.60178571428571426</v>
      </c>
      <c r="AV58" s="35">
        <f t="shared" si="11"/>
        <v>0.51249999999999996</v>
      </c>
      <c r="AW58" s="35">
        <f t="shared" si="12"/>
        <v>0.90714285714285714</v>
      </c>
      <c r="AX58" s="35" t="str">
        <f t="shared" si="13"/>
        <v>..</v>
      </c>
      <c r="AY58" s="35">
        <f t="shared" si="14"/>
        <v>0.62727272727272732</v>
      </c>
      <c r="AZ58" s="35">
        <f t="shared" si="15"/>
        <v>0.64504504504504501</v>
      </c>
      <c r="BA58" s="35" t="str">
        <f t="shared" si="16"/>
        <v>..</v>
      </c>
      <c r="BB58" s="35">
        <f t="shared" si="17"/>
        <v>0.82962962962962961</v>
      </c>
      <c r="BC58" s="35">
        <f t="shared" si="18"/>
        <v>0.61428571428571421</v>
      </c>
      <c r="BD58" s="35" t="str">
        <f t="shared" si="19"/>
        <v>..</v>
      </c>
      <c r="BE58" s="35">
        <f t="shared" si="20"/>
        <v>0.67818181818181811</v>
      </c>
      <c r="BF58" s="35">
        <f t="shared" si="21"/>
        <v>0.58165137614678897</v>
      </c>
      <c r="BG58" s="35">
        <f t="shared" si="22"/>
        <v>0.8165137614678899</v>
      </c>
      <c r="BH58" s="35">
        <f t="shared" si="23"/>
        <v>0.66545454545454541</v>
      </c>
      <c r="BI58" s="35">
        <f t="shared" si="24"/>
        <v>0.66727272727272724</v>
      </c>
      <c r="BJ58" s="35">
        <f t="shared" si="25"/>
        <v>0.66428571428571426</v>
      </c>
      <c r="BK58" s="35">
        <f t="shared" si="26"/>
        <v>0.60733944954128438</v>
      </c>
      <c r="BL58" s="35">
        <f t="shared" si="27"/>
        <v>0.7321428571428571</v>
      </c>
      <c r="BM58" s="35">
        <f t="shared" si="28"/>
        <v>0.61454545454545451</v>
      </c>
      <c r="BN58" s="35">
        <f t="shared" si="29"/>
        <v>0.72321428571428581</v>
      </c>
      <c r="BO58" s="35">
        <f t="shared" si="30"/>
        <v>0.55892857142857144</v>
      </c>
      <c r="BP58" s="35">
        <f t="shared" si="31"/>
        <v>0.84324324324324318</v>
      </c>
      <c r="BQ58" s="35">
        <f t="shared" si="32"/>
        <v>0.85945945945945945</v>
      </c>
      <c r="BR58" s="35">
        <f t="shared" si="33"/>
        <v>0.69009009009009004</v>
      </c>
      <c r="BS58" s="35">
        <f t="shared" si="34"/>
        <v>0.87747747747747751</v>
      </c>
      <c r="BT58" s="35">
        <f t="shared" si="35"/>
        <v>0.76727272727272722</v>
      </c>
    </row>
    <row r="59" spans="1:72" x14ac:dyDescent="0.35">
      <c r="A59" t="s">
        <v>238</v>
      </c>
      <c r="B59" t="s">
        <v>311</v>
      </c>
      <c r="C59" s="35">
        <f t="shared" si="1"/>
        <v>0.43859649122807021</v>
      </c>
      <c r="D59" s="35">
        <f t="shared" si="1"/>
        <v>0.64210526315789473</v>
      </c>
      <c r="E59" s="35">
        <f t="shared" si="2"/>
        <v>0.53345864661654141</v>
      </c>
      <c r="F59" s="35">
        <f t="shared" si="3"/>
        <v>0.60807375581811662</v>
      </c>
      <c r="G59" s="35">
        <f t="shared" si="4"/>
        <v>0.58456140350877184</v>
      </c>
      <c r="H59" s="35">
        <f t="shared" si="5"/>
        <v>0.54035087719298247</v>
      </c>
      <c r="I59" s="38"/>
      <c r="L59" s="41">
        <v>4.3859649122807021</v>
      </c>
      <c r="M59" s="41">
        <v>6.4210526315789469</v>
      </c>
      <c r="N59" s="41">
        <v>4.9473684210526319</v>
      </c>
      <c r="O59" t="s">
        <v>25</v>
      </c>
      <c r="P59" s="41">
        <v>4.1052631578947372</v>
      </c>
      <c r="Q59" s="41">
        <v>4.3928571428571432</v>
      </c>
      <c r="R59" s="41">
        <v>7.8928571428571423</v>
      </c>
      <c r="S59" s="38" t="s">
        <v>25</v>
      </c>
      <c r="T59" s="41">
        <v>6.2456140350877192</v>
      </c>
      <c r="U59" s="41">
        <v>6.2456140350877192</v>
      </c>
      <c r="V59" s="38" t="s">
        <v>25</v>
      </c>
      <c r="W59" s="41">
        <v>7</v>
      </c>
      <c r="X59" s="41">
        <v>6.2456140350877192</v>
      </c>
      <c r="Y59" s="38" t="s">
        <v>25</v>
      </c>
      <c r="Z59" s="41">
        <v>6.1052631578947363</v>
      </c>
      <c r="AA59" s="41">
        <v>5.3684210526315788</v>
      </c>
      <c r="AB59" s="41">
        <v>5.1785714285714288</v>
      </c>
      <c r="AC59" s="41">
        <v>5.8214285714285712</v>
      </c>
      <c r="AD59" s="41">
        <v>6.0714285714285712</v>
      </c>
      <c r="AE59" s="41">
        <v>5.8245614035087723</v>
      </c>
      <c r="AF59" s="41">
        <v>6.3508771929824555</v>
      </c>
      <c r="AG59" s="41">
        <v>6.3157894736842106</v>
      </c>
      <c r="AH59" s="41">
        <v>5.2857142857142856</v>
      </c>
      <c r="AI59" s="41">
        <v>7.0714285714285712</v>
      </c>
      <c r="AJ59" s="41">
        <v>3.4385964912280702</v>
      </c>
      <c r="AK59" s="41">
        <v>5.6491228070175437</v>
      </c>
      <c r="AL59" s="41">
        <v>7.7543859649122808</v>
      </c>
      <c r="AM59" s="41">
        <v>5.5789473684210522</v>
      </c>
      <c r="AN59" s="41">
        <v>6.807017543859649</v>
      </c>
      <c r="AO59" s="41">
        <v>5.4035087719298245</v>
      </c>
      <c r="AQ59" s="35">
        <f t="shared" si="6"/>
        <v>0.43859649122807021</v>
      </c>
      <c r="AR59" s="35">
        <f t="shared" si="7"/>
        <v>0.64210526315789473</v>
      </c>
      <c r="AS59" s="35">
        <f t="shared" si="8"/>
        <v>0.4947368421052632</v>
      </c>
      <c r="AT59" s="35" t="str">
        <f t="shared" si="9"/>
        <v>..</v>
      </c>
      <c r="AU59" s="35">
        <f t="shared" si="10"/>
        <v>0.41052631578947374</v>
      </c>
      <c r="AV59" s="35">
        <f t="shared" si="11"/>
        <v>0.43928571428571433</v>
      </c>
      <c r="AW59" s="35">
        <f t="shared" si="12"/>
        <v>0.78928571428571426</v>
      </c>
      <c r="AX59" s="35" t="str">
        <f t="shared" si="13"/>
        <v>..</v>
      </c>
      <c r="AY59" s="35">
        <f t="shared" si="14"/>
        <v>0.62456140350877187</v>
      </c>
      <c r="AZ59" s="35">
        <f t="shared" si="15"/>
        <v>0.62456140350877187</v>
      </c>
      <c r="BA59" s="35" t="str">
        <f t="shared" si="16"/>
        <v>..</v>
      </c>
      <c r="BB59" s="35">
        <f t="shared" si="17"/>
        <v>0.7</v>
      </c>
      <c r="BC59" s="35">
        <f t="shared" si="18"/>
        <v>0.62456140350877187</v>
      </c>
      <c r="BD59" s="35" t="str">
        <f t="shared" si="19"/>
        <v>..</v>
      </c>
      <c r="BE59" s="35">
        <f t="shared" si="20"/>
        <v>0.61052631578947358</v>
      </c>
      <c r="BF59" s="35">
        <f t="shared" si="21"/>
        <v>0.5368421052631579</v>
      </c>
      <c r="BG59" s="35">
        <f t="shared" si="22"/>
        <v>0.5178571428571429</v>
      </c>
      <c r="BH59" s="35">
        <f t="shared" si="23"/>
        <v>0.58214285714285707</v>
      </c>
      <c r="BI59" s="35">
        <f t="shared" si="24"/>
        <v>0.6071428571428571</v>
      </c>
      <c r="BJ59" s="35">
        <f t="shared" si="25"/>
        <v>0.58245614035087723</v>
      </c>
      <c r="BK59" s="35">
        <f t="shared" si="26"/>
        <v>0.63508771929824559</v>
      </c>
      <c r="BL59" s="35">
        <f t="shared" si="27"/>
        <v>0.63157894736842102</v>
      </c>
      <c r="BM59" s="35">
        <f t="shared" si="28"/>
        <v>0.52857142857142858</v>
      </c>
      <c r="BN59" s="35">
        <f t="shared" si="29"/>
        <v>0.70714285714285707</v>
      </c>
      <c r="BO59" s="35">
        <f t="shared" si="30"/>
        <v>0.34385964912280703</v>
      </c>
      <c r="BP59" s="35">
        <f t="shared" si="31"/>
        <v>0.56491228070175437</v>
      </c>
      <c r="BQ59" s="35">
        <f t="shared" si="32"/>
        <v>0.77543859649122804</v>
      </c>
      <c r="BR59" s="35">
        <f t="shared" si="33"/>
        <v>0.55789473684210522</v>
      </c>
      <c r="BS59" s="35">
        <f t="shared" si="34"/>
        <v>0.68070175438596492</v>
      </c>
      <c r="BT59" s="35">
        <f t="shared" si="35"/>
        <v>0.54035087719298247</v>
      </c>
    </row>
    <row r="60" spans="1:72" x14ac:dyDescent="0.35">
      <c r="A60" t="s">
        <v>236</v>
      </c>
      <c r="B60" t="s">
        <v>312</v>
      </c>
      <c r="C60" s="35">
        <f t="shared" si="1"/>
        <v>0.37011494252873567</v>
      </c>
      <c r="D60" s="35">
        <f t="shared" si="1"/>
        <v>0.17471264367816092</v>
      </c>
      <c r="E60" s="35">
        <f t="shared" si="2"/>
        <v>0.42816091954022995</v>
      </c>
      <c r="F60" s="35">
        <f t="shared" si="3"/>
        <v>0.54666437545346935</v>
      </c>
      <c r="G60" s="35">
        <f t="shared" si="4"/>
        <v>0.5249131248329324</v>
      </c>
      <c r="H60" s="35">
        <f t="shared" si="5"/>
        <v>0.1793103448275862</v>
      </c>
      <c r="I60" s="38"/>
      <c r="L60" s="41">
        <v>3.7011494252873565</v>
      </c>
      <c r="M60" s="41">
        <v>1.7471264367816093</v>
      </c>
      <c r="N60" s="41">
        <v>4.1149425287356323</v>
      </c>
      <c r="O60" t="s">
        <v>25</v>
      </c>
      <c r="P60" s="41">
        <v>3.2413793103448274</v>
      </c>
      <c r="Q60" s="41">
        <v>3.195402298850575</v>
      </c>
      <c r="R60" s="41">
        <v>6.5747126436781613</v>
      </c>
      <c r="S60" s="38" t="s">
        <v>25</v>
      </c>
      <c r="T60" s="41">
        <v>5.1034482758620694</v>
      </c>
      <c r="U60" s="41">
        <v>4.666666666666667</v>
      </c>
      <c r="V60" s="38" t="s">
        <v>25</v>
      </c>
      <c r="W60" s="41">
        <v>6.5287356321839081</v>
      </c>
      <c r="X60" s="41">
        <v>5.4712643678160919</v>
      </c>
      <c r="Y60" s="38" t="s">
        <v>25</v>
      </c>
      <c r="Z60" s="41">
        <v>4.4827586206896548</v>
      </c>
      <c r="AA60" s="41">
        <v>4.0930232558139537</v>
      </c>
      <c r="AB60" s="41">
        <v>4.9885057471264371</v>
      </c>
      <c r="AC60" s="41">
        <v>5.6321839080459766</v>
      </c>
      <c r="AD60" s="41">
        <v>5.1627906976744189</v>
      </c>
      <c r="AE60" s="41">
        <v>4.5813953488372094</v>
      </c>
      <c r="AF60" s="41">
        <v>6.9195402298850581</v>
      </c>
      <c r="AG60" s="41">
        <v>6.5348837209302317</v>
      </c>
      <c r="AH60" s="41">
        <v>5.4482758620689653</v>
      </c>
      <c r="AI60" s="41">
        <v>6.9195402298850581</v>
      </c>
      <c r="AJ60" s="41">
        <v>3.8160919540229887</v>
      </c>
      <c r="AK60" s="41">
        <v>6.2068965517241388</v>
      </c>
      <c r="AL60" s="41">
        <v>6.8505747126436773</v>
      </c>
      <c r="AM60" s="41">
        <v>4.9069767441860463</v>
      </c>
      <c r="AN60" s="41">
        <v>4.4651162790697674</v>
      </c>
      <c r="AO60" s="41">
        <v>1.7931034482758621</v>
      </c>
      <c r="AQ60" s="35">
        <f t="shared" si="6"/>
        <v>0.37011494252873567</v>
      </c>
      <c r="AR60" s="35">
        <f t="shared" si="7"/>
        <v>0.17471264367816092</v>
      </c>
      <c r="AS60" s="35">
        <f t="shared" si="8"/>
        <v>0.41149425287356323</v>
      </c>
      <c r="AT60" s="35" t="str">
        <f t="shared" si="9"/>
        <v>..</v>
      </c>
      <c r="AU60" s="35">
        <f t="shared" si="10"/>
        <v>0.32413793103448274</v>
      </c>
      <c r="AV60" s="35">
        <f t="shared" si="11"/>
        <v>0.31954022988505748</v>
      </c>
      <c r="AW60" s="35">
        <f t="shared" si="12"/>
        <v>0.65747126436781611</v>
      </c>
      <c r="AX60" s="35" t="str">
        <f t="shared" si="13"/>
        <v>..</v>
      </c>
      <c r="AY60" s="35">
        <f t="shared" si="14"/>
        <v>0.51034482758620692</v>
      </c>
      <c r="AZ60" s="35">
        <f t="shared" si="15"/>
        <v>0.46666666666666667</v>
      </c>
      <c r="BA60" s="35" t="str">
        <f t="shared" si="16"/>
        <v>..</v>
      </c>
      <c r="BB60" s="35">
        <f t="shared" si="17"/>
        <v>0.65287356321839085</v>
      </c>
      <c r="BC60" s="35">
        <f t="shared" si="18"/>
        <v>0.54712643678160922</v>
      </c>
      <c r="BD60" s="35" t="str">
        <f t="shared" si="19"/>
        <v>..</v>
      </c>
      <c r="BE60" s="35">
        <f t="shared" si="20"/>
        <v>0.44827586206896547</v>
      </c>
      <c r="BF60" s="35">
        <f t="shared" si="21"/>
        <v>0.40930232558139534</v>
      </c>
      <c r="BG60" s="35">
        <f t="shared" si="22"/>
        <v>0.49885057471264371</v>
      </c>
      <c r="BH60" s="35">
        <f t="shared" si="23"/>
        <v>0.56321839080459768</v>
      </c>
      <c r="BI60" s="35">
        <f t="shared" si="24"/>
        <v>0.51627906976744187</v>
      </c>
      <c r="BJ60" s="35">
        <f t="shared" si="25"/>
        <v>0.45813953488372094</v>
      </c>
      <c r="BK60" s="35">
        <f t="shared" si="26"/>
        <v>0.69195402298850583</v>
      </c>
      <c r="BL60" s="35">
        <f t="shared" si="27"/>
        <v>0.65348837209302313</v>
      </c>
      <c r="BM60" s="35">
        <f t="shared" si="28"/>
        <v>0.54482758620689653</v>
      </c>
      <c r="BN60" s="35">
        <f t="shared" si="29"/>
        <v>0.69195402298850583</v>
      </c>
      <c r="BO60" s="35">
        <f t="shared" si="30"/>
        <v>0.38160919540229887</v>
      </c>
      <c r="BP60" s="35">
        <f t="shared" si="31"/>
        <v>0.62068965517241392</v>
      </c>
      <c r="BQ60" s="35">
        <f t="shared" si="32"/>
        <v>0.68505747126436778</v>
      </c>
      <c r="BR60" s="35">
        <f t="shared" si="33"/>
        <v>0.49069767441860462</v>
      </c>
      <c r="BS60" s="35">
        <f t="shared" si="34"/>
        <v>0.44651162790697674</v>
      </c>
      <c r="BT60" s="35">
        <f t="shared" si="35"/>
        <v>0.1793103448275862</v>
      </c>
    </row>
    <row r="61" spans="1:72" x14ac:dyDescent="0.35">
      <c r="A61" t="s">
        <v>237</v>
      </c>
      <c r="B61" t="s">
        <v>313</v>
      </c>
      <c r="C61" s="35">
        <f t="shared" si="1"/>
        <v>0.34769230769230769</v>
      </c>
      <c r="D61" s="35">
        <f t="shared" si="1"/>
        <v>0.4375</v>
      </c>
      <c r="E61" s="35">
        <f t="shared" si="2"/>
        <v>0.46861778846153845</v>
      </c>
      <c r="F61" s="35">
        <f t="shared" si="3"/>
        <v>0.57903502747252744</v>
      </c>
      <c r="G61" s="35">
        <f t="shared" si="4"/>
        <v>0.4</v>
      </c>
      <c r="H61" s="35">
        <f t="shared" si="5"/>
        <v>0.28749999999999998</v>
      </c>
      <c r="L61" s="41">
        <v>3.476923076923077</v>
      </c>
      <c r="M61" s="41">
        <v>4.375</v>
      </c>
      <c r="N61" s="41">
        <v>4.40625</v>
      </c>
      <c r="O61" t="s">
        <v>25</v>
      </c>
      <c r="P61" s="41">
        <v>4.7076923076923078</v>
      </c>
      <c r="Q61" s="41">
        <v>2.8</v>
      </c>
      <c r="R61" s="41">
        <v>6.8307692307692314</v>
      </c>
      <c r="S61" s="38" t="s">
        <v>25</v>
      </c>
      <c r="T61" s="41">
        <v>6</v>
      </c>
      <c r="U61" s="41">
        <v>5.569230769230769</v>
      </c>
      <c r="V61" s="38" t="s">
        <v>25</v>
      </c>
      <c r="W61" s="41">
        <v>7.5384615384615383</v>
      </c>
      <c r="X61" s="41">
        <v>4.9846153846153847</v>
      </c>
      <c r="Y61" s="38" t="s">
        <v>25</v>
      </c>
      <c r="Z61" s="41">
        <v>5.21875</v>
      </c>
      <c r="AA61" s="41">
        <v>4.0615384615384613</v>
      </c>
      <c r="AB61" s="41">
        <v>8.1538461538461533</v>
      </c>
      <c r="AC61" s="41">
        <v>6.15625</v>
      </c>
      <c r="AD61" s="41">
        <v>4.8125</v>
      </c>
      <c r="AE61" s="41">
        <v>4.5846153846153843</v>
      </c>
      <c r="AF61" s="41">
        <v>7.046153846153846</v>
      </c>
      <c r="AG61" s="41">
        <v>5.03125</v>
      </c>
      <c r="AH61" s="41">
        <v>5.6307692307692312</v>
      </c>
      <c r="AI61" s="41">
        <v>6.2769230769230777</v>
      </c>
      <c r="AJ61" s="41">
        <v>2.523076923076923</v>
      </c>
      <c r="AK61" s="41">
        <v>4.1538461538461542</v>
      </c>
      <c r="AL61" s="41">
        <v>6.3076923076923084</v>
      </c>
      <c r="AM61" s="41">
        <v>2.7384615384615385</v>
      </c>
      <c r="AN61" s="41">
        <v>4.2769230769230768</v>
      </c>
      <c r="AO61" s="41">
        <v>2.875</v>
      </c>
      <c r="AQ61" s="35">
        <f t="shared" si="6"/>
        <v>0.34769230769230769</v>
      </c>
      <c r="AR61" s="35">
        <f t="shared" si="7"/>
        <v>0.4375</v>
      </c>
      <c r="AS61" s="35">
        <f t="shared" si="8"/>
        <v>0.44062499999999999</v>
      </c>
      <c r="AT61" s="35" t="str">
        <f t="shared" si="9"/>
        <v>..</v>
      </c>
      <c r="AU61" s="35">
        <f t="shared" si="10"/>
        <v>0.47076923076923077</v>
      </c>
      <c r="AV61" s="35">
        <f t="shared" si="11"/>
        <v>0.27999999999999997</v>
      </c>
      <c r="AW61" s="35">
        <f t="shared" si="12"/>
        <v>0.68307692307692314</v>
      </c>
      <c r="AX61" s="35" t="str">
        <f t="shared" si="13"/>
        <v>..</v>
      </c>
      <c r="AY61" s="35">
        <f t="shared" si="14"/>
        <v>0.6</v>
      </c>
      <c r="AZ61" s="35">
        <f t="shared" si="15"/>
        <v>0.55692307692307685</v>
      </c>
      <c r="BA61" s="35" t="str">
        <f t="shared" si="16"/>
        <v>..</v>
      </c>
      <c r="BB61" s="35">
        <f t="shared" si="17"/>
        <v>0.75384615384615383</v>
      </c>
      <c r="BC61" s="35">
        <f t="shared" si="18"/>
        <v>0.49846153846153846</v>
      </c>
      <c r="BD61" s="35" t="str">
        <f t="shared" si="19"/>
        <v>..</v>
      </c>
      <c r="BE61" s="35">
        <f t="shared" si="20"/>
        <v>0.52187499999999998</v>
      </c>
      <c r="BF61" s="35">
        <f t="shared" si="21"/>
        <v>0.40615384615384614</v>
      </c>
      <c r="BG61" s="35">
        <f t="shared" si="22"/>
        <v>0.81538461538461537</v>
      </c>
      <c r="BH61" s="35">
        <f t="shared" si="23"/>
        <v>0.61562499999999998</v>
      </c>
      <c r="BI61" s="35">
        <f t="shared" si="24"/>
        <v>0.48125000000000001</v>
      </c>
      <c r="BJ61" s="35">
        <f t="shared" si="25"/>
        <v>0.45846153846153842</v>
      </c>
      <c r="BK61" s="35">
        <f t="shared" si="26"/>
        <v>0.70461538461538464</v>
      </c>
      <c r="BL61" s="35">
        <f t="shared" si="27"/>
        <v>0.50312500000000004</v>
      </c>
      <c r="BM61" s="35">
        <f t="shared" si="28"/>
        <v>0.56307692307692314</v>
      </c>
      <c r="BN61" s="35">
        <f t="shared" si="29"/>
        <v>0.62769230769230777</v>
      </c>
      <c r="BO61" s="35">
        <f t="shared" si="30"/>
        <v>0.25230769230769229</v>
      </c>
      <c r="BP61" s="35">
        <f t="shared" si="31"/>
        <v>0.41538461538461541</v>
      </c>
      <c r="BQ61" s="35">
        <f t="shared" si="32"/>
        <v>0.63076923076923086</v>
      </c>
      <c r="BR61" s="35">
        <f t="shared" si="33"/>
        <v>0.27384615384615385</v>
      </c>
      <c r="BS61" s="35">
        <f t="shared" si="34"/>
        <v>0.4276923076923077</v>
      </c>
      <c r="BT61" s="35">
        <f t="shared" si="35"/>
        <v>0.28749999999999998</v>
      </c>
    </row>
    <row r="62" spans="1:72" x14ac:dyDescent="0.35">
      <c r="A62" t="s">
        <v>239</v>
      </c>
      <c r="B62" t="s">
        <v>315</v>
      </c>
      <c r="C62" s="35">
        <f t="shared" si="1"/>
        <v>0.14444444444444446</v>
      </c>
      <c r="D62" s="35">
        <f t="shared" si="1"/>
        <v>0.13090909090909092</v>
      </c>
      <c r="E62" s="35">
        <f t="shared" si="2"/>
        <v>0.23094276094276098</v>
      </c>
      <c r="F62" s="35">
        <f t="shared" si="3"/>
        <v>0.3579461279461279</v>
      </c>
      <c r="G62" s="35">
        <f t="shared" si="4"/>
        <v>0.23760726764500345</v>
      </c>
      <c r="H62" s="35">
        <f t="shared" si="5"/>
        <v>7.636363636363637E-2</v>
      </c>
      <c r="L62" s="41">
        <v>1.4444444444444446</v>
      </c>
      <c r="M62" s="41">
        <v>1.3090909090909091</v>
      </c>
      <c r="N62" s="41">
        <v>1.8545454545454545</v>
      </c>
      <c r="O62" t="s">
        <v>25</v>
      </c>
      <c r="P62" s="41">
        <v>2.0740740740740744</v>
      </c>
      <c r="Q62" s="41">
        <v>0.90909090909090917</v>
      </c>
      <c r="R62" s="41">
        <v>4.4000000000000004</v>
      </c>
      <c r="S62" s="38" t="s">
        <v>25</v>
      </c>
      <c r="T62" s="41">
        <v>3.2363636363636363</v>
      </c>
      <c r="U62" s="41">
        <v>3.6363636363636367</v>
      </c>
      <c r="V62" s="38" t="s">
        <v>25</v>
      </c>
      <c r="W62" s="41">
        <v>3.8181818181818183</v>
      </c>
      <c r="X62" s="41">
        <v>2.4363636363636365</v>
      </c>
      <c r="Y62" s="38" t="s">
        <v>25</v>
      </c>
      <c r="Z62" s="41">
        <v>1.7454545454545456</v>
      </c>
      <c r="AA62" s="41">
        <v>2.1851851851851851</v>
      </c>
      <c r="AB62" s="41">
        <v>5.2363636363636363</v>
      </c>
      <c r="AC62" s="41">
        <v>3.5636363636363635</v>
      </c>
      <c r="AD62" s="41">
        <v>4</v>
      </c>
      <c r="AE62" s="41">
        <v>2.836363636363636</v>
      </c>
      <c r="AF62" s="41">
        <v>3.6</v>
      </c>
      <c r="AG62" s="41">
        <v>5.2363636363636363</v>
      </c>
      <c r="AH62" s="41">
        <v>4.8</v>
      </c>
      <c r="AI62" s="41">
        <v>3.7818181818181822</v>
      </c>
      <c r="AJ62" s="41">
        <v>2.3396226415094343</v>
      </c>
      <c r="AK62" s="41">
        <v>1.6363636363636362</v>
      </c>
      <c r="AL62" s="41">
        <v>2.1818181818181817</v>
      </c>
      <c r="AM62" s="41">
        <v>2.9818181818181815</v>
      </c>
      <c r="AN62" s="41">
        <v>2.7407407407407405</v>
      </c>
      <c r="AO62" s="41">
        <v>0.76363636363636367</v>
      </c>
      <c r="AQ62" s="35">
        <f t="shared" si="6"/>
        <v>0.14444444444444446</v>
      </c>
      <c r="AR62" s="35">
        <f t="shared" si="7"/>
        <v>0.13090909090909092</v>
      </c>
      <c r="AS62" s="35">
        <f t="shared" si="8"/>
        <v>0.18545454545454546</v>
      </c>
      <c r="AT62" s="35" t="str">
        <f t="shared" si="9"/>
        <v>..</v>
      </c>
      <c r="AU62" s="35">
        <f t="shared" si="10"/>
        <v>0.20740740740740743</v>
      </c>
      <c r="AV62" s="35">
        <f t="shared" si="11"/>
        <v>9.0909090909090912E-2</v>
      </c>
      <c r="AW62" s="35">
        <f t="shared" si="12"/>
        <v>0.44000000000000006</v>
      </c>
      <c r="AX62" s="35" t="str">
        <f t="shared" si="13"/>
        <v>..</v>
      </c>
      <c r="AY62" s="35">
        <f t="shared" si="14"/>
        <v>0.32363636363636361</v>
      </c>
      <c r="AZ62" s="35">
        <f t="shared" si="15"/>
        <v>0.36363636363636365</v>
      </c>
      <c r="BA62" s="35" t="str">
        <f t="shared" si="16"/>
        <v>..</v>
      </c>
      <c r="BB62" s="35">
        <f t="shared" si="17"/>
        <v>0.38181818181818183</v>
      </c>
      <c r="BC62" s="35">
        <f t="shared" si="18"/>
        <v>0.24363636363636365</v>
      </c>
      <c r="BD62" s="35" t="str">
        <f t="shared" si="19"/>
        <v>..</v>
      </c>
      <c r="BE62" s="35">
        <f t="shared" si="20"/>
        <v>0.17454545454545456</v>
      </c>
      <c r="BF62" s="35">
        <f t="shared" si="21"/>
        <v>0.2185185185185185</v>
      </c>
      <c r="BG62" s="35">
        <f t="shared" si="22"/>
        <v>0.52363636363636368</v>
      </c>
      <c r="BH62" s="35">
        <f t="shared" si="23"/>
        <v>0.35636363636363633</v>
      </c>
      <c r="BI62" s="35">
        <f t="shared" si="24"/>
        <v>0.4</v>
      </c>
      <c r="BJ62" s="35">
        <f t="shared" si="25"/>
        <v>0.28363636363636358</v>
      </c>
      <c r="BK62" s="35">
        <f t="shared" si="26"/>
        <v>0.36</v>
      </c>
      <c r="BL62" s="35">
        <f t="shared" si="27"/>
        <v>0.52363636363636368</v>
      </c>
      <c r="BM62" s="35">
        <f t="shared" si="28"/>
        <v>0.48</v>
      </c>
      <c r="BN62" s="35">
        <f t="shared" si="29"/>
        <v>0.37818181818181823</v>
      </c>
      <c r="BO62" s="35">
        <f t="shared" si="30"/>
        <v>0.23396226415094343</v>
      </c>
      <c r="BP62" s="35">
        <f t="shared" si="31"/>
        <v>0.16363636363636364</v>
      </c>
      <c r="BQ62" s="35">
        <f t="shared" si="32"/>
        <v>0.21818181818181817</v>
      </c>
      <c r="BR62" s="35">
        <f t="shared" si="33"/>
        <v>0.29818181818181816</v>
      </c>
      <c r="BS62" s="35">
        <f t="shared" si="34"/>
        <v>0.27407407407407403</v>
      </c>
      <c r="BT62" s="35">
        <f t="shared" si="35"/>
        <v>7.636363636363637E-2</v>
      </c>
    </row>
    <row r="63" spans="1:72" x14ac:dyDescent="0.35">
      <c r="A63" t="s">
        <v>200</v>
      </c>
      <c r="B63" t="s">
        <v>316</v>
      </c>
      <c r="C63" s="35">
        <f t="shared" si="1"/>
        <v>0.33260869565217394</v>
      </c>
      <c r="D63" s="35">
        <f t="shared" si="1"/>
        <v>0.7413043478260869</v>
      </c>
      <c r="E63" s="35">
        <f t="shared" si="2"/>
        <v>0.40929885332059246</v>
      </c>
      <c r="F63" s="35">
        <f t="shared" si="3"/>
        <v>0.54291131077961985</v>
      </c>
      <c r="G63" s="35">
        <f t="shared" si="4"/>
        <v>0.59693263258480656</v>
      </c>
      <c r="H63" s="35">
        <f t="shared" si="5"/>
        <v>0.59130434782608687</v>
      </c>
      <c r="L63" s="41">
        <v>3.3260869565217392</v>
      </c>
      <c r="M63" s="41">
        <v>7.4130434782608692</v>
      </c>
      <c r="N63" s="41">
        <v>3.4065934065934069</v>
      </c>
      <c r="O63" t="s">
        <v>25</v>
      </c>
      <c r="P63" s="41">
        <v>2.5054945054945055</v>
      </c>
      <c r="Q63" s="41">
        <v>2.1521739130434785</v>
      </c>
      <c r="R63" s="41">
        <v>8.3076923076923084</v>
      </c>
      <c r="S63" s="38" t="s">
        <v>25</v>
      </c>
      <c r="T63" s="41">
        <v>5.4945054945054945</v>
      </c>
      <c r="U63" s="41">
        <v>5.4285714285714288</v>
      </c>
      <c r="V63" s="38" t="s">
        <v>25</v>
      </c>
      <c r="W63" s="41">
        <v>7.695652173913043</v>
      </c>
      <c r="X63" s="41">
        <v>4.3370786516853936</v>
      </c>
      <c r="Y63" s="38" t="s">
        <v>25</v>
      </c>
      <c r="Z63" s="41">
        <v>6.4565217391304355</v>
      </c>
      <c r="AA63" s="41">
        <v>4.1956521739130439</v>
      </c>
      <c r="AB63" s="41">
        <v>8.791208791208792</v>
      </c>
      <c r="AC63" s="41">
        <v>7.195652173913043</v>
      </c>
      <c r="AD63" s="41">
        <v>3.7333333333333334</v>
      </c>
      <c r="AE63" s="41">
        <v>4</v>
      </c>
      <c r="AF63" s="41">
        <v>3.8695652173913047</v>
      </c>
      <c r="AG63" s="41">
        <v>4.8351648351648349</v>
      </c>
      <c r="AH63" s="41">
        <v>4.3043478260869561</v>
      </c>
      <c r="AI63" s="41">
        <v>5.6703296703296706</v>
      </c>
      <c r="AJ63" s="41">
        <v>3.0329670329670328</v>
      </c>
      <c r="AK63" s="41">
        <v>7.4565217391304355</v>
      </c>
      <c r="AL63" s="41">
        <v>6.8571428571428577</v>
      </c>
      <c r="AM63" s="41">
        <v>4.8043478260869561</v>
      </c>
      <c r="AN63" s="41">
        <v>7.695652173913043</v>
      </c>
      <c r="AO63" s="41">
        <v>5.9130434782608692</v>
      </c>
      <c r="AQ63" s="35">
        <f t="shared" si="6"/>
        <v>0.33260869565217394</v>
      </c>
      <c r="AR63" s="35">
        <f t="shared" si="7"/>
        <v>0.7413043478260869</v>
      </c>
      <c r="AS63" s="35">
        <f t="shared" si="8"/>
        <v>0.34065934065934067</v>
      </c>
      <c r="AT63" s="35" t="str">
        <f t="shared" si="9"/>
        <v>..</v>
      </c>
      <c r="AU63" s="35">
        <f t="shared" si="10"/>
        <v>0.25054945054945055</v>
      </c>
      <c r="AV63" s="35">
        <f t="shared" si="11"/>
        <v>0.21521739130434786</v>
      </c>
      <c r="AW63" s="35">
        <f t="shared" si="12"/>
        <v>0.83076923076923082</v>
      </c>
      <c r="AX63" s="35" t="str">
        <f t="shared" si="13"/>
        <v>..</v>
      </c>
      <c r="AY63" s="35">
        <f t="shared" si="14"/>
        <v>0.5494505494505495</v>
      </c>
      <c r="AZ63" s="35">
        <f t="shared" si="15"/>
        <v>0.54285714285714293</v>
      </c>
      <c r="BA63" s="35" t="str">
        <f t="shared" si="16"/>
        <v>..</v>
      </c>
      <c r="BB63" s="35">
        <f t="shared" si="17"/>
        <v>0.76956521739130435</v>
      </c>
      <c r="BC63" s="35">
        <f t="shared" si="18"/>
        <v>0.43370786516853937</v>
      </c>
      <c r="BD63" s="35" t="str">
        <f t="shared" si="19"/>
        <v>..</v>
      </c>
      <c r="BE63" s="35">
        <f t="shared" si="20"/>
        <v>0.64565217391304353</v>
      </c>
      <c r="BF63" s="35">
        <f t="shared" si="21"/>
        <v>0.41956521739130437</v>
      </c>
      <c r="BG63" s="35">
        <f t="shared" si="22"/>
        <v>0.87912087912087922</v>
      </c>
      <c r="BH63" s="35">
        <f t="shared" si="23"/>
        <v>0.7195652173913043</v>
      </c>
      <c r="BI63" s="35">
        <f t="shared" si="24"/>
        <v>0.37333333333333335</v>
      </c>
      <c r="BJ63" s="35">
        <f t="shared" si="25"/>
        <v>0.4</v>
      </c>
      <c r="BK63" s="35">
        <f t="shared" si="26"/>
        <v>0.38695652173913048</v>
      </c>
      <c r="BL63" s="35">
        <f t="shared" si="27"/>
        <v>0.48351648351648346</v>
      </c>
      <c r="BM63" s="35">
        <f t="shared" si="28"/>
        <v>0.43043478260869561</v>
      </c>
      <c r="BN63" s="35">
        <f t="shared" si="29"/>
        <v>0.56703296703296702</v>
      </c>
      <c r="BO63" s="35">
        <f t="shared" si="30"/>
        <v>0.30329670329670327</v>
      </c>
      <c r="BP63" s="35">
        <f t="shared" si="31"/>
        <v>0.7456521739130435</v>
      </c>
      <c r="BQ63" s="35">
        <f t="shared" si="32"/>
        <v>0.68571428571428572</v>
      </c>
      <c r="BR63" s="35">
        <f t="shared" si="33"/>
        <v>0.4804347826086956</v>
      </c>
      <c r="BS63" s="35">
        <f t="shared" si="34"/>
        <v>0.76956521739130435</v>
      </c>
      <c r="BT63" s="35">
        <f t="shared" si="35"/>
        <v>0.59130434782608687</v>
      </c>
    </row>
    <row r="64" spans="1:72" x14ac:dyDescent="0.35">
      <c r="A64" t="s">
        <v>240</v>
      </c>
      <c r="B64" t="s">
        <v>240</v>
      </c>
      <c r="C64" s="35">
        <f t="shared" si="1"/>
        <v>0.44646464646464645</v>
      </c>
      <c r="D64" s="35">
        <f t="shared" si="1"/>
        <v>0.81600000000000006</v>
      </c>
      <c r="E64" s="35">
        <f t="shared" si="2"/>
        <v>0.48720814286351832</v>
      </c>
      <c r="F64" s="35">
        <f t="shared" si="3"/>
        <v>0.54840568954854663</v>
      </c>
      <c r="G64" s="35">
        <f t="shared" si="4"/>
        <v>0.65130642013353879</v>
      </c>
      <c r="H64" s="35">
        <f t="shared" si="5"/>
        <v>0.52400000000000002</v>
      </c>
      <c r="L64" s="41">
        <v>4.4646464646464645</v>
      </c>
      <c r="M64" s="41">
        <v>8.16</v>
      </c>
      <c r="N64" s="41">
        <v>4.268041237113402</v>
      </c>
      <c r="O64" t="s">
        <v>25</v>
      </c>
      <c r="P64" s="41">
        <v>3.408163265306122</v>
      </c>
      <c r="Q64" s="41">
        <v>3.2121212121212119</v>
      </c>
      <c r="R64" s="41">
        <v>8.6</v>
      </c>
      <c r="S64" s="38" t="s">
        <v>25</v>
      </c>
      <c r="T64" s="41">
        <v>5.0999999999999996</v>
      </c>
      <c r="U64" s="41">
        <v>5.6</v>
      </c>
      <c r="V64" s="38" t="s">
        <v>25</v>
      </c>
      <c r="W64" s="41">
        <v>7.191919191919192</v>
      </c>
      <c r="X64" s="41">
        <v>5.0199999999999996</v>
      </c>
      <c r="Y64" s="38" t="s">
        <v>25</v>
      </c>
      <c r="Z64" s="41">
        <v>6.0808080808080813</v>
      </c>
      <c r="AA64" s="41">
        <v>4.6868686868686869</v>
      </c>
      <c r="AB64" s="41">
        <v>7.24</v>
      </c>
      <c r="AC64" s="41">
        <v>5.54</v>
      </c>
      <c r="AD64" s="41">
        <v>5.4343434343434343</v>
      </c>
      <c r="AE64" s="41">
        <v>4.5599999999999996</v>
      </c>
      <c r="AF64" s="41">
        <v>4.1428571428571432</v>
      </c>
      <c r="AG64" s="41">
        <v>5.74</v>
      </c>
      <c r="AH64" s="41">
        <v>4.22</v>
      </c>
      <c r="AI64" s="41">
        <v>6.22</v>
      </c>
      <c r="AJ64" s="41">
        <v>3.4141414141414144</v>
      </c>
      <c r="AK64" s="41">
        <v>7</v>
      </c>
      <c r="AL64" s="41">
        <v>7.44</v>
      </c>
      <c r="AM64" s="41">
        <v>6.6101694915254239</v>
      </c>
      <c r="AN64" s="41">
        <v>8.1010101010101003</v>
      </c>
      <c r="AO64" s="41">
        <v>5.24</v>
      </c>
      <c r="AQ64" s="35">
        <f t="shared" si="6"/>
        <v>0.44646464646464645</v>
      </c>
      <c r="AR64" s="35">
        <f t="shared" si="7"/>
        <v>0.81600000000000006</v>
      </c>
      <c r="AS64" s="35">
        <f t="shared" si="8"/>
        <v>0.42680412371134019</v>
      </c>
      <c r="AT64" s="35" t="str">
        <f t="shared" si="9"/>
        <v>..</v>
      </c>
      <c r="AU64" s="35">
        <f t="shared" si="10"/>
        <v>0.34081632653061222</v>
      </c>
      <c r="AV64" s="35">
        <f t="shared" si="11"/>
        <v>0.32121212121212117</v>
      </c>
      <c r="AW64" s="35">
        <f t="shared" si="12"/>
        <v>0.86</v>
      </c>
      <c r="AX64" s="35" t="str">
        <f t="shared" si="13"/>
        <v>..</v>
      </c>
      <c r="AY64" s="35">
        <f t="shared" si="14"/>
        <v>0.51</v>
      </c>
      <c r="AZ64" s="35">
        <f t="shared" si="15"/>
        <v>0.55999999999999994</v>
      </c>
      <c r="BA64" s="35" t="str">
        <f t="shared" si="16"/>
        <v>..</v>
      </c>
      <c r="BB64" s="35">
        <f t="shared" si="17"/>
        <v>0.71919191919191916</v>
      </c>
      <c r="BC64" s="35">
        <f t="shared" si="18"/>
        <v>0.502</v>
      </c>
      <c r="BD64" s="35" t="str">
        <f t="shared" si="19"/>
        <v>..</v>
      </c>
      <c r="BE64" s="35">
        <f t="shared" si="20"/>
        <v>0.60808080808080811</v>
      </c>
      <c r="BF64" s="35">
        <f t="shared" si="21"/>
        <v>0.46868686868686871</v>
      </c>
      <c r="BG64" s="35">
        <f t="shared" si="22"/>
        <v>0.72399999999999998</v>
      </c>
      <c r="BH64" s="35">
        <f t="shared" si="23"/>
        <v>0.55400000000000005</v>
      </c>
      <c r="BI64" s="35">
        <f t="shared" si="24"/>
        <v>0.54343434343434338</v>
      </c>
      <c r="BJ64" s="35">
        <f t="shared" si="25"/>
        <v>0.45599999999999996</v>
      </c>
      <c r="BK64" s="35">
        <f t="shared" si="26"/>
        <v>0.41428571428571431</v>
      </c>
      <c r="BL64" s="35">
        <f t="shared" si="27"/>
        <v>0.57400000000000007</v>
      </c>
      <c r="BM64" s="35">
        <f t="shared" si="28"/>
        <v>0.42199999999999999</v>
      </c>
      <c r="BN64" s="35">
        <f t="shared" si="29"/>
        <v>0.622</v>
      </c>
      <c r="BO64" s="35">
        <f t="shared" si="30"/>
        <v>0.34141414141414145</v>
      </c>
      <c r="BP64" s="35">
        <f t="shared" si="31"/>
        <v>0.7</v>
      </c>
      <c r="BQ64" s="35">
        <f t="shared" si="32"/>
        <v>0.74399999999999999</v>
      </c>
      <c r="BR64" s="35">
        <f t="shared" si="33"/>
        <v>0.66101694915254239</v>
      </c>
      <c r="BS64" s="35">
        <f t="shared" si="34"/>
        <v>0.81010101010100999</v>
      </c>
      <c r="BT64" s="35">
        <f t="shared" si="35"/>
        <v>0.52400000000000002</v>
      </c>
    </row>
    <row r="65" spans="1:72" x14ac:dyDescent="0.35">
      <c r="A65" t="s">
        <v>241</v>
      </c>
      <c r="B65" t="s">
        <v>317</v>
      </c>
      <c r="C65" s="35">
        <f t="shared" si="1"/>
        <v>6.1111111111111116E-2</v>
      </c>
      <c r="D65" s="35">
        <f t="shared" si="1"/>
        <v>6.1111111111111116E-2</v>
      </c>
      <c r="E65" s="35">
        <f t="shared" si="2"/>
        <v>0.14944444444444444</v>
      </c>
      <c r="F65" s="35">
        <f t="shared" si="3"/>
        <v>0.21002267573696143</v>
      </c>
      <c r="G65" s="35">
        <f t="shared" si="4"/>
        <v>0.13481481481481486</v>
      </c>
      <c r="H65" s="35">
        <f t="shared" si="5"/>
        <v>0.05</v>
      </c>
      <c r="L65" s="41">
        <v>0.61111111111111116</v>
      </c>
      <c r="M65" s="41">
        <v>0.61111111111111116</v>
      </c>
      <c r="N65" s="41">
        <v>1.1111111111111112</v>
      </c>
      <c r="O65" t="s">
        <v>25</v>
      </c>
      <c r="P65" s="41">
        <v>1.1666666666666665</v>
      </c>
      <c r="Q65" s="41">
        <v>0.5</v>
      </c>
      <c r="R65" s="41">
        <v>3.2</v>
      </c>
      <c r="S65" s="38" t="s">
        <v>25</v>
      </c>
      <c r="T65" s="41">
        <v>2.2222222222222223</v>
      </c>
      <c r="U65" s="41">
        <v>3.333333333333333</v>
      </c>
      <c r="V65" s="38" t="s">
        <v>25</v>
      </c>
      <c r="W65" s="41">
        <v>1.3333333333333335</v>
      </c>
      <c r="X65" s="41">
        <v>0.85714285714285721</v>
      </c>
      <c r="Y65" s="38" t="s">
        <v>25</v>
      </c>
      <c r="Z65" s="41">
        <v>1.4285714285714284</v>
      </c>
      <c r="AA65" s="41">
        <v>0.66666666666666652</v>
      </c>
      <c r="AB65" s="41">
        <v>2.3888888888888893</v>
      </c>
      <c r="AC65" s="41">
        <v>2.7222222222222223</v>
      </c>
      <c r="AD65" s="41">
        <v>4</v>
      </c>
      <c r="AE65" s="41">
        <v>2.8888888888888893</v>
      </c>
      <c r="AF65" s="41">
        <v>3.7222222222222223</v>
      </c>
      <c r="AG65" s="41">
        <v>0.62857142857142856</v>
      </c>
      <c r="AH65" s="41">
        <v>1.6</v>
      </c>
      <c r="AI65" s="41">
        <v>1.6111111111111112</v>
      </c>
      <c r="AJ65" s="41">
        <v>2.666666666666667</v>
      </c>
      <c r="AK65" s="41">
        <v>0.33333333333333348</v>
      </c>
      <c r="AL65" s="41">
        <v>0.22222222222222232</v>
      </c>
      <c r="AM65" s="41">
        <v>2.2962962962962967</v>
      </c>
      <c r="AN65" s="41">
        <v>1.2222222222222223</v>
      </c>
      <c r="AO65" s="41">
        <v>0.5</v>
      </c>
      <c r="AQ65" s="35">
        <f t="shared" si="6"/>
        <v>6.1111111111111116E-2</v>
      </c>
      <c r="AR65" s="35">
        <f t="shared" si="7"/>
        <v>6.1111111111111116E-2</v>
      </c>
      <c r="AS65" s="35">
        <f t="shared" si="8"/>
        <v>0.11111111111111112</v>
      </c>
      <c r="AT65" s="35" t="str">
        <f t="shared" si="9"/>
        <v>..</v>
      </c>
      <c r="AU65" s="35">
        <f t="shared" si="10"/>
        <v>0.11666666666666665</v>
      </c>
      <c r="AV65" s="35">
        <f t="shared" si="11"/>
        <v>0.05</v>
      </c>
      <c r="AW65" s="35">
        <f t="shared" si="12"/>
        <v>0.32</v>
      </c>
      <c r="AX65" s="35" t="str">
        <f t="shared" si="13"/>
        <v>..</v>
      </c>
      <c r="AY65" s="35">
        <f t="shared" si="14"/>
        <v>0.22222222222222224</v>
      </c>
      <c r="AZ65" s="35">
        <f t="shared" si="15"/>
        <v>0.33333333333333331</v>
      </c>
      <c r="BA65" s="35" t="str">
        <f t="shared" si="16"/>
        <v>..</v>
      </c>
      <c r="BB65" s="35">
        <f t="shared" si="17"/>
        <v>0.13333333333333336</v>
      </c>
      <c r="BC65" s="35">
        <f t="shared" si="18"/>
        <v>8.5714285714285715E-2</v>
      </c>
      <c r="BD65" s="35" t="str">
        <f t="shared" si="19"/>
        <v>..</v>
      </c>
      <c r="BE65" s="35">
        <f t="shared" si="20"/>
        <v>0.14285714285714285</v>
      </c>
      <c r="BF65" s="35">
        <f t="shared" si="21"/>
        <v>6.6666666666666652E-2</v>
      </c>
      <c r="BG65" s="35">
        <f t="shared" si="22"/>
        <v>0.23888888888888893</v>
      </c>
      <c r="BH65" s="35">
        <f t="shared" si="23"/>
        <v>0.27222222222222225</v>
      </c>
      <c r="BI65" s="35">
        <f t="shared" si="24"/>
        <v>0.4</v>
      </c>
      <c r="BJ65" s="35">
        <f t="shared" si="25"/>
        <v>0.28888888888888892</v>
      </c>
      <c r="BK65" s="35">
        <f t="shared" si="26"/>
        <v>0.37222222222222223</v>
      </c>
      <c r="BL65" s="35">
        <f t="shared" si="27"/>
        <v>6.2857142857142861E-2</v>
      </c>
      <c r="BM65" s="35">
        <f t="shared" si="28"/>
        <v>0.16</v>
      </c>
      <c r="BN65" s="35">
        <f t="shared" si="29"/>
        <v>0.16111111111111112</v>
      </c>
      <c r="BO65" s="35">
        <f t="shared" si="30"/>
        <v>0.26666666666666672</v>
      </c>
      <c r="BP65" s="35">
        <f t="shared" si="31"/>
        <v>3.3333333333333347E-2</v>
      </c>
      <c r="BQ65" s="35">
        <f t="shared" si="32"/>
        <v>2.2222222222222233E-2</v>
      </c>
      <c r="BR65" s="35">
        <f t="shared" si="33"/>
        <v>0.22962962962962968</v>
      </c>
      <c r="BS65" s="35">
        <f t="shared" si="34"/>
        <v>0.12222222222222223</v>
      </c>
      <c r="BT65" s="35">
        <f t="shared" si="35"/>
        <v>0.05</v>
      </c>
    </row>
    <row r="66" spans="1:72" x14ac:dyDescent="0.35">
      <c r="C66" s="35"/>
      <c r="D66" s="35"/>
      <c r="E66" s="35"/>
      <c r="F66" s="35"/>
      <c r="G66" s="35"/>
      <c r="H66" s="35"/>
    </row>
  </sheetData>
  <autoFilter ref="A1:BT67" xr:uid="{00000000-0009-0000-0000-00000A000000}"/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T65"/>
  <sheetViews>
    <sheetView topLeftCell="A61" workbookViewId="0">
      <selection activeCell="B74" sqref="B74"/>
    </sheetView>
  </sheetViews>
  <sheetFormatPr defaultColWidth="8.90625" defaultRowHeight="14.5" x14ac:dyDescent="0.35"/>
  <cols>
    <col min="2" max="2" width="23.453125" customWidth="1"/>
    <col min="3" max="9" width="10.54296875" customWidth="1"/>
    <col min="10" max="10" width="4.453125" customWidth="1"/>
    <col min="11" max="11" width="19.90625" customWidth="1"/>
    <col min="41" max="41" width="9.453125" customWidth="1"/>
    <col min="42" max="42" width="5.453125" customWidth="1"/>
    <col min="50" max="50" width="4.54296875" customWidth="1"/>
  </cols>
  <sheetData>
    <row r="1" spans="1:72" x14ac:dyDescent="0.35">
      <c r="C1" s="32" t="s">
        <v>243</v>
      </c>
      <c r="L1" s="32" t="s">
        <v>244</v>
      </c>
      <c r="AQ1" s="32" t="s">
        <v>245</v>
      </c>
    </row>
    <row r="2" spans="1:72" ht="80" x14ac:dyDescent="0.35">
      <c r="C2" t="s">
        <v>38</v>
      </c>
      <c r="E2" t="s">
        <v>246</v>
      </c>
      <c r="L2" s="40" t="s">
        <v>318</v>
      </c>
      <c r="M2" s="40" t="s">
        <v>319</v>
      </c>
      <c r="N2" s="39" t="s">
        <v>320</v>
      </c>
      <c r="O2" s="39" t="s">
        <v>28</v>
      </c>
      <c r="P2" s="39" t="s">
        <v>321</v>
      </c>
      <c r="Q2" s="39" t="s">
        <v>322</v>
      </c>
      <c r="R2" s="39" t="s">
        <v>323</v>
      </c>
      <c r="S2" s="39" t="s">
        <v>32</v>
      </c>
      <c r="T2" s="39" t="s">
        <v>324</v>
      </c>
      <c r="U2" s="39" t="s">
        <v>325</v>
      </c>
      <c r="V2" s="39" t="s">
        <v>36</v>
      </c>
      <c r="W2" s="39" t="s">
        <v>326</v>
      </c>
      <c r="X2" s="39" t="s">
        <v>327</v>
      </c>
      <c r="Y2" s="39" t="s">
        <v>40</v>
      </c>
      <c r="Z2" s="39" t="s">
        <v>328</v>
      </c>
      <c r="AA2" s="39" t="s">
        <v>329</v>
      </c>
      <c r="AB2" s="39" t="s">
        <v>43</v>
      </c>
      <c r="AC2" s="39" t="s">
        <v>44</v>
      </c>
      <c r="AD2" s="39" t="s">
        <v>330</v>
      </c>
      <c r="AE2" s="39" t="s">
        <v>331</v>
      </c>
      <c r="AF2" s="39" t="s">
        <v>332</v>
      </c>
      <c r="AG2" s="39" t="s">
        <v>333</v>
      </c>
      <c r="AH2" s="39" t="s">
        <v>334</v>
      </c>
      <c r="AI2" s="39" t="s">
        <v>50</v>
      </c>
      <c r="AJ2" s="39" t="s">
        <v>335</v>
      </c>
      <c r="AK2" s="39" t="s">
        <v>336</v>
      </c>
      <c r="AL2" s="39" t="s">
        <v>337</v>
      </c>
      <c r="AM2" s="39" t="s">
        <v>338</v>
      </c>
      <c r="AN2" s="39" t="s">
        <v>339</v>
      </c>
      <c r="AO2" s="39" t="s">
        <v>340</v>
      </c>
      <c r="AP2" s="39"/>
      <c r="AQ2" s="40" t="s">
        <v>318</v>
      </c>
      <c r="AR2" s="40" t="s">
        <v>319</v>
      </c>
      <c r="AS2" s="39" t="s">
        <v>320</v>
      </c>
      <c r="AT2" s="39" t="s">
        <v>28</v>
      </c>
      <c r="AU2" s="39" t="s">
        <v>321</v>
      </c>
      <c r="AV2" s="39" t="s">
        <v>322</v>
      </c>
      <c r="AW2" s="39" t="s">
        <v>323</v>
      </c>
      <c r="AX2" s="39" t="s">
        <v>32</v>
      </c>
      <c r="AY2" s="39" t="s">
        <v>324</v>
      </c>
      <c r="AZ2" s="39" t="s">
        <v>325</v>
      </c>
      <c r="BA2" s="39" t="s">
        <v>36</v>
      </c>
      <c r="BB2" s="39" t="s">
        <v>326</v>
      </c>
      <c r="BC2" s="39" t="s">
        <v>327</v>
      </c>
      <c r="BD2" s="39" t="s">
        <v>40</v>
      </c>
      <c r="BE2" s="39" t="s">
        <v>328</v>
      </c>
      <c r="BF2" s="39" t="s">
        <v>329</v>
      </c>
      <c r="BG2" s="39" t="s">
        <v>43</v>
      </c>
      <c r="BH2" s="39" t="s">
        <v>44</v>
      </c>
      <c r="BI2" s="39" t="s">
        <v>330</v>
      </c>
      <c r="BJ2" s="39" t="s">
        <v>331</v>
      </c>
      <c r="BK2" s="39" t="s">
        <v>332</v>
      </c>
      <c r="BL2" s="39" t="s">
        <v>333</v>
      </c>
      <c r="BM2" s="39" t="s">
        <v>334</v>
      </c>
      <c r="BN2" s="39" t="s">
        <v>50</v>
      </c>
      <c r="BO2" s="39" t="s">
        <v>335</v>
      </c>
      <c r="BP2" s="39" t="s">
        <v>336</v>
      </c>
      <c r="BQ2" s="39" t="s">
        <v>337</v>
      </c>
      <c r="BR2" s="39" t="s">
        <v>338</v>
      </c>
      <c r="BS2" s="39" t="s">
        <v>339</v>
      </c>
      <c r="BT2" s="39" t="s">
        <v>340</v>
      </c>
    </row>
    <row r="3" spans="1:72" x14ac:dyDescent="0.35">
      <c r="K3" t="s">
        <v>247</v>
      </c>
      <c r="L3" s="33">
        <v>10</v>
      </c>
      <c r="M3" s="33">
        <v>10</v>
      </c>
      <c r="N3" s="33">
        <v>10</v>
      </c>
      <c r="O3" s="33">
        <v>10</v>
      </c>
      <c r="P3" s="33">
        <v>10</v>
      </c>
      <c r="Q3" s="33">
        <v>10</v>
      </c>
      <c r="R3" s="33">
        <v>10</v>
      </c>
      <c r="S3" s="33">
        <v>10</v>
      </c>
      <c r="T3" s="33">
        <v>10</v>
      </c>
      <c r="U3" s="33">
        <v>10</v>
      </c>
      <c r="V3" s="33">
        <v>10</v>
      </c>
      <c r="W3" s="33">
        <v>10</v>
      </c>
      <c r="X3" s="33">
        <v>10</v>
      </c>
      <c r="Y3" s="33">
        <v>10</v>
      </c>
      <c r="Z3" s="33">
        <v>10</v>
      </c>
      <c r="AA3" s="33">
        <v>10</v>
      </c>
      <c r="AB3" s="33">
        <v>10</v>
      </c>
      <c r="AC3" s="33">
        <v>10</v>
      </c>
      <c r="AD3" s="33">
        <v>10</v>
      </c>
      <c r="AE3" s="33">
        <v>10</v>
      </c>
      <c r="AF3" s="33">
        <v>10</v>
      </c>
      <c r="AG3" s="33">
        <v>10</v>
      </c>
      <c r="AH3" s="33">
        <v>10</v>
      </c>
      <c r="AI3" s="33">
        <v>10</v>
      </c>
      <c r="AJ3" s="33">
        <v>10</v>
      </c>
      <c r="AK3" s="33">
        <v>10</v>
      </c>
      <c r="AL3" s="33">
        <v>10</v>
      </c>
      <c r="AM3" s="33">
        <v>10</v>
      </c>
      <c r="AN3" s="33">
        <v>10</v>
      </c>
      <c r="AO3" s="33">
        <v>10</v>
      </c>
      <c r="AQ3" s="33">
        <v>10</v>
      </c>
      <c r="AR3" s="33">
        <v>10</v>
      </c>
      <c r="AS3" s="33">
        <v>10</v>
      </c>
      <c r="AT3" s="33">
        <v>10</v>
      </c>
      <c r="AU3" s="33">
        <v>10</v>
      </c>
      <c r="AV3" s="33">
        <v>10</v>
      </c>
      <c r="AW3" s="33">
        <v>10</v>
      </c>
      <c r="AX3" s="33">
        <v>10</v>
      </c>
      <c r="AY3" s="33">
        <v>10</v>
      </c>
      <c r="AZ3" s="33">
        <v>10</v>
      </c>
      <c r="BA3" s="33">
        <v>10</v>
      </c>
      <c r="BB3" s="33">
        <v>10</v>
      </c>
      <c r="BC3" s="33">
        <v>10</v>
      </c>
      <c r="BD3" s="33">
        <v>10</v>
      </c>
      <c r="BE3" s="33">
        <v>10</v>
      </c>
      <c r="BF3" s="33">
        <v>10</v>
      </c>
      <c r="BG3" s="33">
        <v>10</v>
      </c>
      <c r="BH3" s="33">
        <v>10</v>
      </c>
      <c r="BI3" s="33">
        <v>10</v>
      </c>
      <c r="BJ3" s="33">
        <v>10</v>
      </c>
      <c r="BK3" s="33">
        <v>10</v>
      </c>
      <c r="BL3" s="33">
        <v>10</v>
      </c>
      <c r="BM3" s="33">
        <v>10</v>
      </c>
      <c r="BN3" s="33">
        <v>10</v>
      </c>
      <c r="BO3" s="33">
        <v>10</v>
      </c>
      <c r="BP3" s="33">
        <v>10</v>
      </c>
      <c r="BQ3" s="33">
        <v>10</v>
      </c>
      <c r="BR3" s="33">
        <v>10</v>
      </c>
      <c r="BS3" s="33">
        <v>10</v>
      </c>
      <c r="BT3" s="33">
        <v>10</v>
      </c>
    </row>
    <row r="4" spans="1:72" x14ac:dyDescent="0.35">
      <c r="K4" t="s">
        <v>248</v>
      </c>
      <c r="L4" s="33">
        <v>0</v>
      </c>
      <c r="M4" s="33">
        <v>0</v>
      </c>
      <c r="N4" s="33">
        <v>0</v>
      </c>
      <c r="O4" s="33">
        <v>0</v>
      </c>
      <c r="P4" s="33">
        <v>0</v>
      </c>
      <c r="Q4" s="33">
        <v>0</v>
      </c>
      <c r="R4" s="33">
        <v>0</v>
      </c>
      <c r="S4" s="33">
        <v>0</v>
      </c>
      <c r="T4" s="33">
        <v>0</v>
      </c>
      <c r="U4" s="33">
        <v>0</v>
      </c>
      <c r="V4" s="33">
        <v>0</v>
      </c>
      <c r="W4" s="33">
        <v>0</v>
      </c>
      <c r="X4" s="33">
        <v>0</v>
      </c>
      <c r="Y4" s="33">
        <v>0</v>
      </c>
      <c r="Z4" s="33">
        <v>0</v>
      </c>
      <c r="AA4" s="33">
        <v>0</v>
      </c>
      <c r="AB4" s="33">
        <v>0</v>
      </c>
      <c r="AC4" s="33">
        <v>0</v>
      </c>
      <c r="AD4" s="33">
        <v>0</v>
      </c>
      <c r="AE4" s="33">
        <v>0</v>
      </c>
      <c r="AF4" s="33">
        <v>0</v>
      </c>
      <c r="AG4" s="33">
        <v>0</v>
      </c>
      <c r="AH4" s="33">
        <v>0</v>
      </c>
      <c r="AI4" s="33">
        <v>0</v>
      </c>
      <c r="AJ4" s="33">
        <v>0</v>
      </c>
      <c r="AK4" s="33">
        <v>0</v>
      </c>
      <c r="AL4" s="33">
        <v>0</v>
      </c>
      <c r="AM4" s="33">
        <v>0</v>
      </c>
      <c r="AN4" s="33">
        <v>0</v>
      </c>
      <c r="AO4" s="33">
        <v>0</v>
      </c>
      <c r="AQ4" s="33">
        <v>0</v>
      </c>
      <c r="AR4" s="33">
        <v>0</v>
      </c>
      <c r="AS4" s="33">
        <v>0</v>
      </c>
      <c r="AT4" s="33">
        <v>0</v>
      </c>
      <c r="AU4" s="33">
        <v>0</v>
      </c>
      <c r="AV4" s="33">
        <v>0</v>
      </c>
      <c r="AW4" s="33">
        <v>0</v>
      </c>
      <c r="AX4" s="33">
        <v>0</v>
      </c>
      <c r="AY4" s="33">
        <v>0</v>
      </c>
      <c r="AZ4" s="33">
        <v>0</v>
      </c>
      <c r="BA4" s="33">
        <v>0</v>
      </c>
      <c r="BB4" s="33">
        <v>0</v>
      </c>
      <c r="BC4" s="33">
        <v>0</v>
      </c>
      <c r="BD4" s="33">
        <v>0</v>
      </c>
      <c r="BE4" s="33">
        <v>0</v>
      </c>
      <c r="BF4" s="33">
        <v>0</v>
      </c>
      <c r="BG4" s="33">
        <v>0</v>
      </c>
      <c r="BH4" s="33">
        <v>0</v>
      </c>
      <c r="BI4" s="33">
        <v>0</v>
      </c>
      <c r="BJ4" s="33">
        <v>0</v>
      </c>
      <c r="BK4" s="33">
        <v>0</v>
      </c>
      <c r="BL4" s="33">
        <v>0</v>
      </c>
      <c r="BM4" s="33">
        <v>0</v>
      </c>
      <c r="BN4" s="33">
        <v>0</v>
      </c>
      <c r="BO4" s="33">
        <v>0</v>
      </c>
      <c r="BP4" s="33">
        <v>0</v>
      </c>
      <c r="BQ4" s="33">
        <v>0</v>
      </c>
      <c r="BR4" s="33">
        <v>0</v>
      </c>
      <c r="BS4" s="33">
        <v>0</v>
      </c>
      <c r="BT4" s="33">
        <v>0</v>
      </c>
    </row>
    <row r="5" spans="1:72" x14ac:dyDescent="0.35">
      <c r="E5" t="s">
        <v>38</v>
      </c>
      <c r="K5" t="s">
        <v>249</v>
      </c>
      <c r="L5" s="33">
        <v>1</v>
      </c>
      <c r="M5" s="33">
        <v>1</v>
      </c>
      <c r="N5" s="33">
        <v>1</v>
      </c>
      <c r="O5" s="33">
        <v>1</v>
      </c>
      <c r="P5" s="33">
        <v>1</v>
      </c>
      <c r="Q5" s="33">
        <v>1</v>
      </c>
      <c r="R5" s="33">
        <v>1</v>
      </c>
      <c r="S5" s="33">
        <v>1</v>
      </c>
      <c r="T5" s="33">
        <v>1</v>
      </c>
      <c r="U5" s="33">
        <v>1</v>
      </c>
      <c r="V5" s="33">
        <v>1</v>
      </c>
      <c r="W5" s="33">
        <v>1</v>
      </c>
      <c r="X5" s="33">
        <v>1</v>
      </c>
      <c r="Y5" s="33">
        <v>1</v>
      </c>
      <c r="Z5" s="33">
        <v>1</v>
      </c>
      <c r="AA5" s="33">
        <v>1</v>
      </c>
      <c r="AB5" s="33">
        <v>1</v>
      </c>
      <c r="AC5" s="33">
        <v>1</v>
      </c>
      <c r="AD5" s="33">
        <v>1</v>
      </c>
      <c r="AE5" s="33">
        <v>1</v>
      </c>
      <c r="AF5" s="33">
        <v>1</v>
      </c>
      <c r="AG5" s="33">
        <v>1</v>
      </c>
      <c r="AH5" s="33">
        <v>1</v>
      </c>
      <c r="AI5" s="33">
        <v>1</v>
      </c>
      <c r="AJ5" s="33">
        <v>1</v>
      </c>
      <c r="AK5" s="33">
        <v>1</v>
      </c>
      <c r="AL5" s="33">
        <v>1</v>
      </c>
      <c r="AM5" s="33">
        <v>1</v>
      </c>
      <c r="AN5" s="33">
        <v>1</v>
      </c>
      <c r="AO5" s="33">
        <v>1</v>
      </c>
      <c r="AP5" t="s">
        <v>38</v>
      </c>
      <c r="AQ5" s="33">
        <v>1</v>
      </c>
      <c r="AR5" s="33">
        <v>1</v>
      </c>
      <c r="AS5" s="33">
        <v>1</v>
      </c>
      <c r="AT5" s="33">
        <v>1</v>
      </c>
      <c r="AU5" s="33">
        <v>1</v>
      </c>
      <c r="AV5" s="33">
        <v>1</v>
      </c>
      <c r="AW5" s="33">
        <v>1</v>
      </c>
      <c r="AX5" s="33">
        <v>1</v>
      </c>
      <c r="AY5" s="33">
        <v>1</v>
      </c>
      <c r="AZ5" s="33">
        <v>1</v>
      </c>
      <c r="BA5" s="33">
        <v>1</v>
      </c>
      <c r="BB5" s="33">
        <v>1</v>
      </c>
      <c r="BC5" s="33">
        <v>1</v>
      </c>
      <c r="BD5" s="33">
        <v>1</v>
      </c>
      <c r="BE5" s="33">
        <v>1</v>
      </c>
      <c r="BF5" s="33">
        <v>1</v>
      </c>
      <c r="BG5" s="33">
        <v>1</v>
      </c>
      <c r="BH5" s="33">
        <v>1</v>
      </c>
      <c r="BI5" s="33">
        <v>1</v>
      </c>
      <c r="BJ5" s="33">
        <v>1</v>
      </c>
      <c r="BK5" s="33">
        <v>1</v>
      </c>
      <c r="BL5" s="33">
        <v>1</v>
      </c>
      <c r="BM5" s="33">
        <v>1</v>
      </c>
      <c r="BN5" s="33">
        <v>1</v>
      </c>
      <c r="BO5" s="33">
        <v>1</v>
      </c>
      <c r="BP5" s="33">
        <v>1</v>
      </c>
      <c r="BQ5" s="33">
        <v>1</v>
      </c>
      <c r="BR5" s="33">
        <v>1</v>
      </c>
      <c r="BS5" s="33">
        <v>1</v>
      </c>
      <c r="BT5" s="33">
        <v>1</v>
      </c>
    </row>
    <row r="6" spans="1:72" x14ac:dyDescent="0.35">
      <c r="K6" t="s">
        <v>250</v>
      </c>
      <c r="L6" s="33" t="s">
        <v>251</v>
      </c>
      <c r="M6" t="s">
        <v>252</v>
      </c>
      <c r="N6" t="s">
        <v>253</v>
      </c>
      <c r="O6" t="s">
        <v>253</v>
      </c>
      <c r="P6" t="s">
        <v>253</v>
      </c>
      <c r="Q6" t="s">
        <v>253</v>
      </c>
      <c r="R6" t="s">
        <v>253</v>
      </c>
      <c r="S6" t="s">
        <v>253</v>
      </c>
      <c r="T6" t="s">
        <v>254</v>
      </c>
      <c r="U6" t="s">
        <v>254</v>
      </c>
      <c r="V6" t="s">
        <v>254</v>
      </c>
      <c r="W6" t="s">
        <v>254</v>
      </c>
      <c r="X6" t="s">
        <v>254</v>
      </c>
      <c r="Y6" t="s">
        <v>254</v>
      </c>
      <c r="Z6" t="s">
        <v>254</v>
      </c>
      <c r="AA6" t="s">
        <v>254</v>
      </c>
      <c r="AB6" t="s">
        <v>254</v>
      </c>
      <c r="AC6" t="s">
        <v>254</v>
      </c>
      <c r="AD6" t="s">
        <v>254</v>
      </c>
      <c r="AE6" t="s">
        <v>254</v>
      </c>
      <c r="AF6" t="s">
        <v>254</v>
      </c>
      <c r="AG6" t="s">
        <v>254</v>
      </c>
      <c r="AH6" t="s">
        <v>254</v>
      </c>
      <c r="AI6" t="s">
        <v>254</v>
      </c>
      <c r="AJ6" t="s">
        <v>255</v>
      </c>
      <c r="AK6" t="s">
        <v>255</v>
      </c>
      <c r="AL6" t="s">
        <v>255</v>
      </c>
      <c r="AM6" t="s">
        <v>255</v>
      </c>
      <c r="AN6" t="s">
        <v>255</v>
      </c>
      <c r="AO6" t="s">
        <v>256</v>
      </c>
      <c r="AQ6" s="33" t="s">
        <v>251</v>
      </c>
      <c r="AR6" t="s">
        <v>252</v>
      </c>
      <c r="AS6" t="s">
        <v>253</v>
      </c>
      <c r="AT6" t="s">
        <v>253</v>
      </c>
      <c r="AU6" t="s">
        <v>253</v>
      </c>
      <c r="AV6" t="s">
        <v>253</v>
      </c>
      <c r="AW6" t="s">
        <v>253</v>
      </c>
      <c r="AX6" t="s">
        <v>253</v>
      </c>
      <c r="AY6" t="s">
        <v>254</v>
      </c>
      <c r="AZ6" t="s">
        <v>254</v>
      </c>
      <c r="BA6" t="s">
        <v>254</v>
      </c>
      <c r="BB6" t="s">
        <v>254</v>
      </c>
      <c r="BC6" t="s">
        <v>254</v>
      </c>
      <c r="BD6" t="s">
        <v>254</v>
      </c>
      <c r="BE6" t="s">
        <v>254</v>
      </c>
      <c r="BF6" t="s">
        <v>254</v>
      </c>
      <c r="BG6" t="s">
        <v>254</v>
      </c>
      <c r="BH6" t="s">
        <v>254</v>
      </c>
      <c r="BI6" t="s">
        <v>254</v>
      </c>
      <c r="BJ6" t="s">
        <v>254</v>
      </c>
      <c r="BK6" t="s">
        <v>254</v>
      </c>
      <c r="BL6" t="s">
        <v>254</v>
      </c>
      <c r="BM6" t="s">
        <v>254</v>
      </c>
      <c r="BN6" t="s">
        <v>254</v>
      </c>
      <c r="BO6" t="s">
        <v>255</v>
      </c>
      <c r="BP6" t="s">
        <v>255</v>
      </c>
      <c r="BQ6" t="s">
        <v>255</v>
      </c>
      <c r="BR6" t="s">
        <v>255</v>
      </c>
      <c r="BS6" t="s">
        <v>255</v>
      </c>
      <c r="BT6" t="s">
        <v>256</v>
      </c>
    </row>
    <row r="7" spans="1:72" x14ac:dyDescent="0.35">
      <c r="A7" t="s">
        <v>358</v>
      </c>
      <c r="B7" t="s">
        <v>359</v>
      </c>
      <c r="C7" t="s">
        <v>115</v>
      </c>
      <c r="D7" t="s">
        <v>116</v>
      </c>
      <c r="E7" t="s">
        <v>117</v>
      </c>
      <c r="F7" t="s">
        <v>118</v>
      </c>
      <c r="G7" t="s">
        <v>119</v>
      </c>
      <c r="H7" t="s">
        <v>120</v>
      </c>
      <c r="K7" t="s">
        <v>38</v>
      </c>
      <c r="AP7" t="s">
        <v>38</v>
      </c>
    </row>
    <row r="8" spans="1:72" x14ac:dyDescent="0.35">
      <c r="A8" s="34" t="s">
        <v>180</v>
      </c>
      <c r="B8" t="s">
        <v>257</v>
      </c>
      <c r="C8" s="35">
        <f>+AQ8</f>
        <v>4.4444444444444467E-2</v>
      </c>
      <c r="D8" s="35">
        <f>+AR8</f>
        <v>0.32592592592592595</v>
      </c>
      <c r="E8" s="35">
        <f>IF(ISNUMBER(AVERAGE(AS8:AX8)),AVERAGE(AS8:AX8),"..")</f>
        <v>0.18703703703703706</v>
      </c>
      <c r="F8" s="35">
        <f>IF(ISNUMBER(AVERAGE(AY8:BN8)),AVERAGE(AY8:BN8),"..")</f>
        <v>0.26454527303583913</v>
      </c>
      <c r="G8" s="35">
        <f>IF(ISNUMBER(AVERAGE(BO8:BS8)),AVERAGE(BO8:BS8),"..")</f>
        <v>0.20182819975272803</v>
      </c>
      <c r="H8" s="35">
        <f>BT8</f>
        <v>0.10943396226415096</v>
      </c>
      <c r="I8" s="35"/>
      <c r="L8" s="41">
        <v>0.44444444444444464</v>
      </c>
      <c r="M8" s="41">
        <v>3.2592592592592595</v>
      </c>
      <c r="N8" s="41">
        <v>1.1111111111111112</v>
      </c>
      <c r="O8" t="s">
        <v>25</v>
      </c>
      <c r="P8" s="41">
        <v>1.074074074074074</v>
      </c>
      <c r="Q8" s="41">
        <v>1.1481481481481484</v>
      </c>
      <c r="R8" s="41">
        <v>4.1481481481481479</v>
      </c>
      <c r="S8" s="36" t="s">
        <v>25</v>
      </c>
      <c r="T8" s="41">
        <v>2.9629629629629628</v>
      </c>
      <c r="U8" s="41">
        <v>2.7407407407407405</v>
      </c>
      <c r="V8" t="s">
        <v>25</v>
      </c>
      <c r="W8" s="41">
        <v>1.9629629629629628</v>
      </c>
      <c r="X8" s="41">
        <v>2.2222222222222223</v>
      </c>
      <c r="Y8" s="36" t="s">
        <v>25</v>
      </c>
      <c r="Z8" s="41">
        <v>2.3703703703703702</v>
      </c>
      <c r="AA8" s="41">
        <v>1.7407407407407409</v>
      </c>
      <c r="AB8" s="41">
        <v>5.2962962962962967</v>
      </c>
      <c r="AC8" s="41">
        <v>3.1698113207547172</v>
      </c>
      <c r="AD8" s="41">
        <v>2.1509433962264151</v>
      </c>
      <c r="AE8" s="41">
        <v>2.9629629629629628</v>
      </c>
      <c r="AF8" s="41">
        <v>2.2264150943396226</v>
      </c>
      <c r="AG8" s="41">
        <v>2.8148148148148149</v>
      </c>
      <c r="AH8" s="41">
        <v>1.4339622641509435</v>
      </c>
      <c r="AI8" s="41">
        <v>2.9811320754716979</v>
      </c>
      <c r="AJ8" s="41">
        <v>1.5925925925925926</v>
      </c>
      <c r="AK8" s="41">
        <v>2.1851851851851851</v>
      </c>
      <c r="AL8" s="41">
        <v>1.1851851851851851</v>
      </c>
      <c r="AM8" s="41">
        <v>1.8076923076923075</v>
      </c>
      <c r="AN8" s="41">
        <v>3.3207547169811322</v>
      </c>
      <c r="AO8" s="41">
        <v>1.0943396226415096</v>
      </c>
      <c r="AQ8" s="47">
        <f>IF(ISNUMBER(L8)=TRUE,AQ$5*(L8-AQ$4)/(AQ$3-AQ$4)+(1-AQ$5)*(1-(L8-AQ$4)/(AQ$3-AQ$4)),"..")</f>
        <v>4.4444444444444467E-2</v>
      </c>
      <c r="AR8" s="47">
        <f t="shared" ref="AR8:BT8" si="0">IF(ISNUMBER(M8)=TRUE,AR$5*(M8-AR$4)/(AR$3-AR$4)+(1-AR$5)*(1-(M8-AR$4)/(AR$3-AR$4)),"..")</f>
        <v>0.32592592592592595</v>
      </c>
      <c r="AS8" s="47">
        <f t="shared" si="0"/>
        <v>0.11111111111111112</v>
      </c>
      <c r="AT8" s="47" t="str">
        <f t="shared" si="0"/>
        <v>..</v>
      </c>
      <c r="AU8" s="47">
        <f t="shared" si="0"/>
        <v>0.1074074074074074</v>
      </c>
      <c r="AV8" s="47">
        <f t="shared" si="0"/>
        <v>0.11481481481481484</v>
      </c>
      <c r="AW8" s="47">
        <f t="shared" si="0"/>
        <v>0.4148148148148148</v>
      </c>
      <c r="AX8" s="47" t="str">
        <f t="shared" si="0"/>
        <v>..</v>
      </c>
      <c r="AY8" s="47">
        <f t="shared" si="0"/>
        <v>0.29629629629629628</v>
      </c>
      <c r="AZ8" s="47">
        <f t="shared" si="0"/>
        <v>0.27407407407407403</v>
      </c>
      <c r="BA8" s="47" t="str">
        <f t="shared" si="0"/>
        <v>..</v>
      </c>
      <c r="BB8" s="47">
        <f t="shared" si="0"/>
        <v>0.19629629629629627</v>
      </c>
      <c r="BC8" s="47">
        <f t="shared" si="0"/>
        <v>0.22222222222222224</v>
      </c>
      <c r="BD8" s="47" t="str">
        <f t="shared" si="0"/>
        <v>..</v>
      </c>
      <c r="BE8" s="47">
        <f t="shared" si="0"/>
        <v>0.23703703703703702</v>
      </c>
      <c r="BF8" s="47">
        <f t="shared" si="0"/>
        <v>0.1740740740740741</v>
      </c>
      <c r="BG8" s="47">
        <f t="shared" si="0"/>
        <v>0.52962962962962967</v>
      </c>
      <c r="BH8" s="47">
        <f t="shared" si="0"/>
        <v>0.31698113207547174</v>
      </c>
      <c r="BI8" s="47">
        <f t="shared" si="0"/>
        <v>0.21509433962264152</v>
      </c>
      <c r="BJ8" s="47">
        <f t="shared" si="0"/>
        <v>0.29629629629629628</v>
      </c>
      <c r="BK8" s="47">
        <f t="shared" si="0"/>
        <v>0.22264150943396227</v>
      </c>
      <c r="BL8" s="47">
        <f t="shared" si="0"/>
        <v>0.2814814814814815</v>
      </c>
      <c r="BM8" s="47">
        <f t="shared" si="0"/>
        <v>0.14339622641509436</v>
      </c>
      <c r="BN8" s="47">
        <f t="shared" si="0"/>
        <v>0.2981132075471698</v>
      </c>
      <c r="BO8" s="47">
        <f t="shared" si="0"/>
        <v>0.15925925925925927</v>
      </c>
      <c r="BP8" s="47">
        <f t="shared" si="0"/>
        <v>0.2185185185185185</v>
      </c>
      <c r="BQ8" s="47">
        <f t="shared" si="0"/>
        <v>0.11851851851851851</v>
      </c>
      <c r="BR8" s="47">
        <f t="shared" si="0"/>
        <v>0.18076923076923074</v>
      </c>
      <c r="BS8" s="47">
        <f t="shared" si="0"/>
        <v>0.33207547169811324</v>
      </c>
      <c r="BT8" s="47">
        <f t="shared" si="0"/>
        <v>0.10943396226415096</v>
      </c>
    </row>
    <row r="9" spans="1:72" x14ac:dyDescent="0.35">
      <c r="A9" s="34" t="s">
        <v>181</v>
      </c>
      <c r="B9" t="s">
        <v>258</v>
      </c>
      <c r="C9" s="35">
        <f t="shared" ref="C9:C64" si="1">+AQ9</f>
        <v>0.61126760563380278</v>
      </c>
      <c r="D9" s="35">
        <f t="shared" ref="D9:D64" si="2">+AR9</f>
        <v>0.95428571428571429</v>
      </c>
      <c r="E9" s="35">
        <f t="shared" ref="E9:E64" si="3">IF(ISNUMBER(AVERAGE(AS9:AX9)),AVERAGE(AS9:AX9),"..")</f>
        <v>0.59718309859154939</v>
      </c>
      <c r="F9" s="35">
        <f t="shared" ref="F9:F64" si="4">IF(ISNUMBER(AVERAGE(AY9:BN9)),AVERAGE(AY9:BN9),"..")</f>
        <v>0.6447212050772545</v>
      </c>
      <c r="G9" s="35">
        <f t="shared" ref="G9:G64" si="5">IF(ISNUMBER(AVERAGE(BO9:BS9)),AVERAGE(BO9:BS9),"..")</f>
        <v>0.73143661971830976</v>
      </c>
      <c r="H9" s="35">
        <f t="shared" ref="H9:H64" si="6">BT9</f>
        <v>0.78857142857142859</v>
      </c>
      <c r="I9" s="35"/>
      <c r="L9" s="41">
        <v>6.112676056338028</v>
      </c>
      <c r="M9" s="41">
        <v>9.5428571428571427</v>
      </c>
      <c r="N9" s="41">
        <v>6.3098591549295779</v>
      </c>
      <c r="O9" t="s">
        <v>25</v>
      </c>
      <c r="P9" s="41">
        <v>5.492957746478873</v>
      </c>
      <c r="Q9" s="41">
        <v>4.647887323943662</v>
      </c>
      <c r="R9" s="41">
        <v>7.4366197183098599</v>
      </c>
      <c r="S9" s="36" t="s">
        <v>25</v>
      </c>
      <c r="T9" s="41">
        <v>7.0140845070422539</v>
      </c>
      <c r="U9" s="41">
        <v>7.070422535211268</v>
      </c>
      <c r="V9" t="s">
        <v>25</v>
      </c>
      <c r="W9" s="41">
        <v>7.1428571428571423</v>
      </c>
      <c r="X9" s="41">
        <v>6.0285714285714285</v>
      </c>
      <c r="Y9" s="36" t="s">
        <v>25</v>
      </c>
      <c r="Z9" s="41">
        <v>7.5142857142857142</v>
      </c>
      <c r="AA9" s="41">
        <v>6.1971830985915499</v>
      </c>
      <c r="AB9" s="41">
        <v>6.8285714285714292</v>
      </c>
      <c r="AC9" s="41">
        <v>7.408450704225352</v>
      </c>
      <c r="AD9" s="41">
        <v>4.76056338028169</v>
      </c>
      <c r="AE9" s="41">
        <v>5.042253521126761</v>
      </c>
      <c r="AF9" s="41">
        <v>6.76056338028169</v>
      </c>
      <c r="AG9" s="41">
        <v>5.5072463768115938</v>
      </c>
      <c r="AH9" s="41">
        <v>5.436619718309859</v>
      </c>
      <c r="AI9" s="41">
        <v>7.5492957746478879</v>
      </c>
      <c r="AJ9" s="41">
        <v>4.816901408450704</v>
      </c>
      <c r="AK9" s="41">
        <v>8.3943661971830981</v>
      </c>
      <c r="AL9" s="41">
        <v>8.742857142857142</v>
      </c>
      <c r="AM9" s="41">
        <v>6.76056338028169</v>
      </c>
      <c r="AN9" s="41">
        <v>7.8571428571428577</v>
      </c>
      <c r="AO9" s="41">
        <v>7.8857142857142861</v>
      </c>
      <c r="AQ9" s="47">
        <f t="shared" ref="AQ9:AQ64" si="7">IF(ISNUMBER(L9)=TRUE,AQ$5*(L9-AQ$4)/(AQ$3-AQ$4)+(1-AQ$5)*(1-(L9-AQ$4)/(AQ$3-AQ$4)),"..")</f>
        <v>0.61126760563380278</v>
      </c>
      <c r="AR9" s="47">
        <f t="shared" ref="AR9:AR64" si="8">IF(ISNUMBER(M9)=TRUE,AR$5*(M9-AR$4)/(AR$3-AR$4)+(1-AR$5)*(1-(M9-AR$4)/(AR$3-AR$4)),"..")</f>
        <v>0.95428571428571429</v>
      </c>
      <c r="AS9" s="47">
        <f t="shared" ref="AS9:AS64" si="9">IF(ISNUMBER(N9)=TRUE,AS$5*(N9-AS$4)/(AS$3-AS$4)+(1-AS$5)*(1-(N9-AS$4)/(AS$3-AS$4)),"..")</f>
        <v>0.63098591549295779</v>
      </c>
      <c r="AT9" s="47" t="str">
        <f t="shared" ref="AT9:AT64" si="10">IF(ISNUMBER(O9)=TRUE,AT$5*(O9-AT$4)/(AT$3-AT$4)+(1-AT$5)*(1-(O9-AT$4)/(AT$3-AT$4)),"..")</f>
        <v>..</v>
      </c>
      <c r="AU9" s="47">
        <f t="shared" ref="AU9:AU64" si="11">IF(ISNUMBER(P9)=TRUE,AU$5*(P9-AU$4)/(AU$3-AU$4)+(1-AU$5)*(1-(P9-AU$4)/(AU$3-AU$4)),"..")</f>
        <v>0.54929577464788726</v>
      </c>
      <c r="AV9" s="47">
        <f t="shared" ref="AV9:AV64" si="12">IF(ISNUMBER(Q9)=TRUE,AV$5*(Q9-AV$4)/(AV$3-AV$4)+(1-AV$5)*(1-(Q9-AV$4)/(AV$3-AV$4)),"..")</f>
        <v>0.46478873239436619</v>
      </c>
      <c r="AW9" s="47">
        <f t="shared" ref="AW9:AW64" si="13">IF(ISNUMBER(R9)=TRUE,AW$5*(R9-AW$4)/(AW$3-AW$4)+(1-AW$5)*(1-(R9-AW$4)/(AW$3-AW$4)),"..")</f>
        <v>0.74366197183098603</v>
      </c>
      <c r="AX9" s="47" t="str">
        <f t="shared" ref="AX9:AX64" si="14">IF(ISNUMBER(S9)=TRUE,AX$5*(S9-AX$4)/(AX$3-AX$4)+(1-AX$5)*(1-(S9-AX$4)/(AX$3-AX$4)),"..")</f>
        <v>..</v>
      </c>
      <c r="AY9" s="47">
        <f t="shared" ref="AY9:AY64" si="15">IF(ISNUMBER(T9)=TRUE,AY$5*(T9-AY$4)/(AY$3-AY$4)+(1-AY$5)*(1-(T9-AY$4)/(AY$3-AY$4)),"..")</f>
        <v>0.70140845070422542</v>
      </c>
      <c r="AZ9" s="47">
        <f t="shared" ref="AZ9:AZ64" si="16">IF(ISNUMBER(U9)=TRUE,AZ$5*(U9-AZ$4)/(AZ$3-AZ$4)+(1-AZ$5)*(1-(U9-AZ$4)/(AZ$3-AZ$4)),"..")</f>
        <v>0.70704225352112682</v>
      </c>
      <c r="BA9" s="47" t="str">
        <f t="shared" ref="BA9:BA64" si="17">IF(ISNUMBER(V9)=TRUE,BA$5*(V9-BA$4)/(BA$3-BA$4)+(1-BA$5)*(1-(V9-BA$4)/(BA$3-BA$4)),"..")</f>
        <v>..</v>
      </c>
      <c r="BB9" s="47">
        <f t="shared" ref="BB9:BB64" si="18">IF(ISNUMBER(W9)=TRUE,BB$5*(W9-BB$4)/(BB$3-BB$4)+(1-BB$5)*(1-(W9-BB$4)/(BB$3-BB$4)),"..")</f>
        <v>0.71428571428571419</v>
      </c>
      <c r="BC9" s="47">
        <f t="shared" ref="BC9:BC64" si="19">IF(ISNUMBER(X9)=TRUE,BC$5*(X9-BC$4)/(BC$3-BC$4)+(1-BC$5)*(1-(X9-BC$4)/(BC$3-BC$4)),"..")</f>
        <v>0.60285714285714287</v>
      </c>
      <c r="BD9" s="47" t="str">
        <f t="shared" ref="BD9:BD64" si="20">IF(ISNUMBER(Y9)=TRUE,BD$5*(Y9-BD$4)/(BD$3-BD$4)+(1-BD$5)*(1-(Y9-BD$4)/(BD$3-BD$4)),"..")</f>
        <v>..</v>
      </c>
      <c r="BE9" s="47">
        <f t="shared" ref="BE9:BE64" si="21">IF(ISNUMBER(Z9)=TRUE,BE$5*(Z9-BE$4)/(BE$3-BE$4)+(1-BE$5)*(1-(Z9-BE$4)/(BE$3-BE$4)),"..")</f>
        <v>0.75142857142857145</v>
      </c>
      <c r="BF9" s="47">
        <f t="shared" ref="BF9:BF64" si="22">IF(ISNUMBER(AA9)=TRUE,BF$5*(AA9-BF$4)/(BF$3-BF$4)+(1-BF$5)*(1-(AA9-BF$4)/(BF$3-BF$4)),"..")</f>
        <v>0.61971830985915499</v>
      </c>
      <c r="BG9" s="47">
        <f t="shared" ref="BG9:BG64" si="23">IF(ISNUMBER(AB9)=TRUE,BG$5*(AB9-BG$4)/(BG$3-BG$4)+(1-BG$5)*(1-(AB9-BG$4)/(BG$3-BG$4)),"..")</f>
        <v>0.68285714285714294</v>
      </c>
      <c r="BH9" s="47">
        <f t="shared" ref="BH9:BH64" si="24">IF(ISNUMBER(AC9)=TRUE,BH$5*(AC9-BH$4)/(BH$3-BH$4)+(1-BH$5)*(1-(AC9-BH$4)/(BH$3-BH$4)),"..")</f>
        <v>0.74084507042253522</v>
      </c>
      <c r="BI9" s="47">
        <f t="shared" ref="BI9:BI64" si="25">IF(ISNUMBER(AD9)=TRUE,BI$5*(AD9-BI$4)/(BI$3-BI$4)+(1-BI$5)*(1-(AD9-BI$4)/(BI$3-BI$4)),"..")</f>
        <v>0.47605633802816899</v>
      </c>
      <c r="BJ9" s="47">
        <f t="shared" ref="BJ9:BJ64" si="26">IF(ISNUMBER(AE9)=TRUE,BJ$5*(AE9-BJ$4)/(BJ$3-BJ$4)+(1-BJ$5)*(1-(AE9-BJ$4)/(BJ$3-BJ$4)),"..")</f>
        <v>0.50422535211267605</v>
      </c>
      <c r="BK9" s="47">
        <f t="shared" ref="BK9:BK64" si="27">IF(ISNUMBER(AF9)=TRUE,BK$5*(AF9-BK$4)/(BK$3-BK$4)+(1-BK$5)*(1-(AF9-BK$4)/(BK$3-BK$4)),"..")</f>
        <v>0.676056338028169</v>
      </c>
      <c r="BL9" s="47">
        <f t="shared" ref="BL9:BL64" si="28">IF(ISNUMBER(AG9)=TRUE,BL$5*(AG9-BL$4)/(BL$3-BL$4)+(1-BL$5)*(1-(AG9-BL$4)/(BL$3-BL$4)),"..")</f>
        <v>0.55072463768115942</v>
      </c>
      <c r="BM9" s="47">
        <f t="shared" ref="BM9:BM64" si="29">IF(ISNUMBER(AH9)=TRUE,BM$5*(AH9-BM$4)/(BM$3-BM$4)+(1-BM$5)*(1-(AH9-BM$4)/(BM$3-BM$4)),"..")</f>
        <v>0.54366197183098586</v>
      </c>
      <c r="BN9" s="47">
        <f t="shared" ref="BN9:BN64" si="30">IF(ISNUMBER(AI9)=TRUE,BN$5*(AI9-BN$4)/(BN$3-BN$4)+(1-BN$5)*(1-(AI9-BN$4)/(BN$3-BN$4)),"..")</f>
        <v>0.75492957746478884</v>
      </c>
      <c r="BO9" s="47">
        <f t="shared" ref="BO9:BO64" si="31">IF(ISNUMBER(AJ9)=TRUE,BO$5*(AJ9-BO$4)/(BO$3-BO$4)+(1-BO$5)*(1-(AJ9-BO$4)/(BO$3-BO$4)),"..")</f>
        <v>0.48169014084507039</v>
      </c>
      <c r="BP9" s="47">
        <f t="shared" ref="BP9:BP64" si="32">IF(ISNUMBER(AK9)=TRUE,BP$5*(AK9-BP$4)/(BP$3-BP$4)+(1-BP$5)*(1-(AK9-BP$4)/(BP$3-BP$4)),"..")</f>
        <v>0.83943661971830985</v>
      </c>
      <c r="BQ9" s="47">
        <f t="shared" ref="BQ9:BQ64" si="33">IF(ISNUMBER(AL9)=TRUE,BQ$5*(AL9-BQ$4)/(BQ$3-BQ$4)+(1-BQ$5)*(1-(AL9-BQ$4)/(BQ$3-BQ$4)),"..")</f>
        <v>0.87428571428571422</v>
      </c>
      <c r="BR9" s="47">
        <f t="shared" ref="BR9:BR64" si="34">IF(ISNUMBER(AM9)=TRUE,BR$5*(AM9-BR$4)/(BR$3-BR$4)+(1-BR$5)*(1-(AM9-BR$4)/(BR$3-BR$4)),"..")</f>
        <v>0.676056338028169</v>
      </c>
      <c r="BS9" s="47">
        <f t="shared" ref="BS9:BS64" si="35">IF(ISNUMBER(AN9)=TRUE,BS$5*(AN9-BS$4)/(BS$3-BS$4)+(1-BS$5)*(1-(AN9-BS$4)/(BS$3-BS$4)),"..")</f>
        <v>0.78571428571428581</v>
      </c>
      <c r="BT9" s="47">
        <f t="shared" ref="BT9:BT64" si="36">IF(ISNUMBER(AO9)=TRUE,BT$5*(AO9-BT$4)/(BT$3-BT$4)+(1-BT$5)*(1-(AO9-BT$4)/(BT$3-BT$4)),"..")</f>
        <v>0.78857142857142859</v>
      </c>
    </row>
    <row r="10" spans="1:72" x14ac:dyDescent="0.35">
      <c r="A10" s="34" t="s">
        <v>182</v>
      </c>
      <c r="B10" t="s">
        <v>259</v>
      </c>
      <c r="C10" s="35">
        <f t="shared" si="1"/>
        <v>0.49761904761904763</v>
      </c>
      <c r="D10" s="35">
        <f t="shared" si="2"/>
        <v>0.89761904761904765</v>
      </c>
      <c r="E10" s="35">
        <f t="shared" si="3"/>
        <v>0.52619047619047621</v>
      </c>
      <c r="F10" s="35">
        <f t="shared" si="4"/>
        <v>0.59366650274567667</v>
      </c>
      <c r="G10" s="35">
        <f t="shared" si="5"/>
        <v>0.71969592656339643</v>
      </c>
      <c r="H10" s="35">
        <f t="shared" si="6"/>
        <v>0.64761904761904765</v>
      </c>
      <c r="I10" s="35"/>
      <c r="L10" s="41">
        <v>4.9761904761904763</v>
      </c>
      <c r="M10" s="41">
        <v>8.9761904761904763</v>
      </c>
      <c r="N10" s="41">
        <v>3.9523809523809526</v>
      </c>
      <c r="O10" t="s">
        <v>25</v>
      </c>
      <c r="P10" s="41">
        <v>4.5714285714285712</v>
      </c>
      <c r="Q10" s="41">
        <v>3.5476190476190474</v>
      </c>
      <c r="R10" s="41">
        <v>8.9761904761904763</v>
      </c>
      <c r="S10" s="36" t="s">
        <v>25</v>
      </c>
      <c r="T10" s="41">
        <v>6.1904761904761898</v>
      </c>
      <c r="U10" s="41">
        <v>6.6666666666666661</v>
      </c>
      <c r="V10" t="s">
        <v>25</v>
      </c>
      <c r="W10" s="41">
        <v>7.2380952380952372</v>
      </c>
      <c r="X10" s="41">
        <v>5.0476190476190474</v>
      </c>
      <c r="Y10" s="36" t="s">
        <v>25</v>
      </c>
      <c r="Z10" s="41">
        <v>6.6190476190476186</v>
      </c>
      <c r="AA10" s="41">
        <v>5.0602409638554215</v>
      </c>
      <c r="AB10" s="41">
        <v>7.6904761904761898</v>
      </c>
      <c r="AC10" s="41">
        <v>6.3095238095238102</v>
      </c>
      <c r="AD10" s="41">
        <v>3.666666666666667</v>
      </c>
      <c r="AE10" s="41">
        <v>5.7619047619047619</v>
      </c>
      <c r="AF10" s="41">
        <v>5.4761904761904763</v>
      </c>
      <c r="AG10" s="41">
        <v>5.0238095238095237</v>
      </c>
      <c r="AH10" s="41">
        <v>6.4578313253012052</v>
      </c>
      <c r="AI10" s="41">
        <v>5.9047619047619051</v>
      </c>
      <c r="AJ10" s="41">
        <v>5.3095238095238093</v>
      </c>
      <c r="AK10" s="41">
        <v>8.3095238095238102</v>
      </c>
      <c r="AL10" s="41">
        <v>8.7228915662650603</v>
      </c>
      <c r="AM10" s="41">
        <v>5.4523809523809526</v>
      </c>
      <c r="AN10" s="41">
        <v>8.1904761904761898</v>
      </c>
      <c r="AO10" s="41">
        <v>6.4761904761904763</v>
      </c>
      <c r="AQ10" s="47">
        <f t="shared" si="7"/>
        <v>0.49761904761904763</v>
      </c>
      <c r="AR10" s="47">
        <f t="shared" si="8"/>
        <v>0.89761904761904765</v>
      </c>
      <c r="AS10" s="47">
        <f t="shared" si="9"/>
        <v>0.39523809523809528</v>
      </c>
      <c r="AT10" s="47" t="str">
        <f t="shared" si="10"/>
        <v>..</v>
      </c>
      <c r="AU10" s="47">
        <f t="shared" si="11"/>
        <v>0.45714285714285713</v>
      </c>
      <c r="AV10" s="47">
        <f t="shared" si="12"/>
        <v>0.35476190476190472</v>
      </c>
      <c r="AW10" s="47">
        <f t="shared" si="13"/>
        <v>0.89761904761904765</v>
      </c>
      <c r="AX10" s="47" t="str">
        <f t="shared" si="14"/>
        <v>..</v>
      </c>
      <c r="AY10" s="47">
        <f t="shared" si="15"/>
        <v>0.61904761904761896</v>
      </c>
      <c r="AZ10" s="47">
        <f t="shared" si="16"/>
        <v>0.66666666666666663</v>
      </c>
      <c r="BA10" s="47" t="str">
        <f t="shared" si="17"/>
        <v>..</v>
      </c>
      <c r="BB10" s="47">
        <f t="shared" si="18"/>
        <v>0.72380952380952368</v>
      </c>
      <c r="BC10" s="47">
        <f t="shared" si="19"/>
        <v>0.50476190476190474</v>
      </c>
      <c r="BD10" s="47" t="str">
        <f t="shared" si="20"/>
        <v>..</v>
      </c>
      <c r="BE10" s="47">
        <f t="shared" si="21"/>
        <v>0.66190476190476188</v>
      </c>
      <c r="BF10" s="47">
        <f t="shared" si="22"/>
        <v>0.50602409638554213</v>
      </c>
      <c r="BG10" s="47">
        <f t="shared" si="23"/>
        <v>0.76904761904761898</v>
      </c>
      <c r="BH10" s="47">
        <f t="shared" si="24"/>
        <v>0.63095238095238104</v>
      </c>
      <c r="BI10" s="47">
        <f t="shared" si="25"/>
        <v>0.3666666666666667</v>
      </c>
      <c r="BJ10" s="47">
        <f t="shared" si="26"/>
        <v>0.57619047619047614</v>
      </c>
      <c r="BK10" s="47">
        <f t="shared" si="27"/>
        <v>0.54761904761904767</v>
      </c>
      <c r="BL10" s="47">
        <f t="shared" si="28"/>
        <v>0.50238095238095237</v>
      </c>
      <c r="BM10" s="47">
        <f t="shared" si="29"/>
        <v>0.64578313253012054</v>
      </c>
      <c r="BN10" s="47">
        <f t="shared" si="30"/>
        <v>0.59047619047619049</v>
      </c>
      <c r="BO10" s="47">
        <f t="shared" si="31"/>
        <v>0.53095238095238095</v>
      </c>
      <c r="BP10" s="47">
        <f t="shared" si="32"/>
        <v>0.830952380952381</v>
      </c>
      <c r="BQ10" s="47">
        <f t="shared" si="33"/>
        <v>0.87228915662650608</v>
      </c>
      <c r="BR10" s="47">
        <f t="shared" si="34"/>
        <v>0.5452380952380953</v>
      </c>
      <c r="BS10" s="47">
        <f t="shared" si="35"/>
        <v>0.81904761904761902</v>
      </c>
      <c r="BT10" s="47">
        <f t="shared" si="36"/>
        <v>0.64761904761904765</v>
      </c>
    </row>
    <row r="11" spans="1:72" x14ac:dyDescent="0.35">
      <c r="A11" s="34" t="s">
        <v>183</v>
      </c>
      <c r="B11" t="s">
        <v>260</v>
      </c>
      <c r="C11" s="35">
        <f t="shared" si="1"/>
        <v>0.33207547169811324</v>
      </c>
      <c r="D11" s="35">
        <f t="shared" si="2"/>
        <v>0.52830188679245282</v>
      </c>
      <c r="E11" s="35">
        <f t="shared" si="3"/>
        <v>0.42243269586499332</v>
      </c>
      <c r="F11" s="35">
        <f t="shared" si="4"/>
        <v>0.51194277420692524</v>
      </c>
      <c r="G11" s="35">
        <f t="shared" si="5"/>
        <v>0.58557329462989838</v>
      </c>
      <c r="H11" s="35">
        <f t="shared" si="6"/>
        <v>0.54716981132075471</v>
      </c>
      <c r="I11" s="35"/>
      <c r="L11" s="41">
        <v>3.3207547169811322</v>
      </c>
      <c r="M11" s="41">
        <v>5.283018867924528</v>
      </c>
      <c r="N11" s="41">
        <v>2.7547169811320753</v>
      </c>
      <c r="O11" t="s">
        <v>25</v>
      </c>
      <c r="P11" s="41">
        <v>3.4901960784313726</v>
      </c>
      <c r="Q11" s="41">
        <v>2.0754716981132075</v>
      </c>
      <c r="R11" s="41">
        <v>8.5769230769230766</v>
      </c>
      <c r="S11" s="36" t="s">
        <v>25</v>
      </c>
      <c r="T11" s="41">
        <v>6.0754716981132084</v>
      </c>
      <c r="U11" s="41">
        <v>6.1923076923076916</v>
      </c>
      <c r="V11" t="s">
        <v>25</v>
      </c>
      <c r="W11" s="41">
        <v>7.2075471698113205</v>
      </c>
      <c r="X11" s="41">
        <v>4.0769230769230766</v>
      </c>
      <c r="Y11" s="36" t="s">
        <v>25</v>
      </c>
      <c r="Z11" s="41">
        <v>6.2641509433962259</v>
      </c>
      <c r="AA11" s="41">
        <v>3.6538461538461542</v>
      </c>
      <c r="AB11" s="41">
        <v>8.6415094339622645</v>
      </c>
      <c r="AC11" s="41">
        <v>6.6923076923076916</v>
      </c>
      <c r="AD11" s="41">
        <v>1.8490566037735849</v>
      </c>
      <c r="AE11" s="41">
        <v>3.8113207547169807</v>
      </c>
      <c r="AF11" s="41">
        <v>3.8867924528301883</v>
      </c>
      <c r="AG11" s="41">
        <v>3.8490566037735849</v>
      </c>
      <c r="AH11" s="41">
        <v>4.7924528301886795</v>
      </c>
      <c r="AI11" s="41">
        <v>4.6792452830188678</v>
      </c>
      <c r="AJ11" s="41">
        <v>4.1538461538461542</v>
      </c>
      <c r="AK11" s="41">
        <v>5.8113207547169807</v>
      </c>
      <c r="AL11" s="41">
        <v>7.6981132075471699</v>
      </c>
      <c r="AM11" s="41">
        <v>4.5769230769230766</v>
      </c>
      <c r="AN11" s="41">
        <v>7.0384615384615383</v>
      </c>
      <c r="AO11" s="41">
        <v>5.4716981132075473</v>
      </c>
      <c r="AQ11" s="47">
        <f t="shared" si="7"/>
        <v>0.33207547169811324</v>
      </c>
      <c r="AR11" s="47">
        <f t="shared" si="8"/>
        <v>0.52830188679245282</v>
      </c>
      <c r="AS11" s="47">
        <f t="shared" si="9"/>
        <v>0.27547169811320754</v>
      </c>
      <c r="AT11" s="47" t="str">
        <f t="shared" si="10"/>
        <v>..</v>
      </c>
      <c r="AU11" s="47">
        <f t="shared" si="11"/>
        <v>0.34901960784313724</v>
      </c>
      <c r="AV11" s="47">
        <f t="shared" si="12"/>
        <v>0.20754716981132076</v>
      </c>
      <c r="AW11" s="47">
        <f t="shared" si="13"/>
        <v>0.85769230769230764</v>
      </c>
      <c r="AX11" s="47" t="str">
        <f t="shared" si="14"/>
        <v>..</v>
      </c>
      <c r="AY11" s="47">
        <f t="shared" si="15"/>
        <v>0.60754716981132084</v>
      </c>
      <c r="AZ11" s="47">
        <f t="shared" si="16"/>
        <v>0.61923076923076914</v>
      </c>
      <c r="BA11" s="47" t="str">
        <f t="shared" si="17"/>
        <v>..</v>
      </c>
      <c r="BB11" s="47">
        <f t="shared" si="18"/>
        <v>0.72075471698113203</v>
      </c>
      <c r="BC11" s="47">
        <f t="shared" si="19"/>
        <v>0.40769230769230769</v>
      </c>
      <c r="BD11" s="47" t="str">
        <f t="shared" si="20"/>
        <v>..</v>
      </c>
      <c r="BE11" s="47">
        <f t="shared" si="21"/>
        <v>0.62641509433962261</v>
      </c>
      <c r="BF11" s="47">
        <f t="shared" si="22"/>
        <v>0.36538461538461542</v>
      </c>
      <c r="BG11" s="47">
        <f t="shared" si="23"/>
        <v>0.86415094339622645</v>
      </c>
      <c r="BH11" s="47">
        <f t="shared" si="24"/>
        <v>0.66923076923076918</v>
      </c>
      <c r="BI11" s="47">
        <f t="shared" si="25"/>
        <v>0.18490566037735851</v>
      </c>
      <c r="BJ11" s="47">
        <f t="shared" si="26"/>
        <v>0.38113207547169808</v>
      </c>
      <c r="BK11" s="47">
        <f t="shared" si="27"/>
        <v>0.38867924528301884</v>
      </c>
      <c r="BL11" s="47">
        <f t="shared" si="28"/>
        <v>0.38490566037735852</v>
      </c>
      <c r="BM11" s="47">
        <f t="shared" si="29"/>
        <v>0.47924528301886793</v>
      </c>
      <c r="BN11" s="47">
        <f t="shared" si="30"/>
        <v>0.4679245283018868</v>
      </c>
      <c r="BO11" s="47">
        <f t="shared" si="31"/>
        <v>0.41538461538461541</v>
      </c>
      <c r="BP11" s="47">
        <f t="shared" si="32"/>
        <v>0.5811320754716981</v>
      </c>
      <c r="BQ11" s="47">
        <f t="shared" si="33"/>
        <v>0.76981132075471703</v>
      </c>
      <c r="BR11" s="47">
        <f t="shared" si="34"/>
        <v>0.45769230769230768</v>
      </c>
      <c r="BS11" s="47">
        <f t="shared" si="35"/>
        <v>0.70384615384615379</v>
      </c>
      <c r="BT11" s="47">
        <f t="shared" si="36"/>
        <v>0.54716981132075471</v>
      </c>
    </row>
    <row r="12" spans="1:72" x14ac:dyDescent="0.35">
      <c r="A12" s="37" t="s">
        <v>185</v>
      </c>
      <c r="B12" t="s">
        <v>261</v>
      </c>
      <c r="C12" s="35">
        <f t="shared" si="1"/>
        <v>0.3247863247863248</v>
      </c>
      <c r="D12" s="35">
        <f t="shared" si="2"/>
        <v>0.76923076923076916</v>
      </c>
      <c r="E12" s="35">
        <f t="shared" si="3"/>
        <v>0.35672340111995282</v>
      </c>
      <c r="F12" s="35">
        <f t="shared" si="4"/>
        <v>0.43556824369214786</v>
      </c>
      <c r="G12" s="35">
        <f t="shared" si="5"/>
        <v>0.35040706939012017</v>
      </c>
      <c r="H12" s="35">
        <f t="shared" si="6"/>
        <v>0.16869565217391305</v>
      </c>
      <c r="I12" s="35"/>
      <c r="L12" s="41">
        <v>3.2478632478632479</v>
      </c>
      <c r="M12" s="41">
        <v>7.6923076923076916</v>
      </c>
      <c r="N12" s="41">
        <v>3.8103448275862073</v>
      </c>
      <c r="O12" t="s">
        <v>25</v>
      </c>
      <c r="P12" s="41">
        <v>3.7586206896551726</v>
      </c>
      <c r="Q12" s="41">
        <v>1.896551724137931</v>
      </c>
      <c r="R12" s="41">
        <v>4.8034188034188032</v>
      </c>
      <c r="S12" s="36" t="s">
        <v>25</v>
      </c>
      <c r="T12" s="41">
        <v>4.6610169491525424</v>
      </c>
      <c r="U12" s="41">
        <v>5.1896551724137927</v>
      </c>
      <c r="V12" t="s">
        <v>25</v>
      </c>
      <c r="W12" s="41">
        <v>6.137931034482758</v>
      </c>
      <c r="X12" s="41">
        <v>4.0338983050847457</v>
      </c>
      <c r="Y12" s="36" t="s">
        <v>25</v>
      </c>
      <c r="Z12" s="41">
        <v>2.9827586206896548</v>
      </c>
      <c r="AA12" s="41">
        <v>3.299145299145299</v>
      </c>
      <c r="AB12" s="41">
        <v>6.2758620689655178</v>
      </c>
      <c r="AC12" s="41">
        <v>4.2758620689655169</v>
      </c>
      <c r="AD12" s="41">
        <v>3.5593220338983054</v>
      </c>
      <c r="AE12" s="41">
        <v>2.5641025641025639</v>
      </c>
      <c r="AF12" s="41">
        <v>6.3220338983050848</v>
      </c>
      <c r="AG12" s="41">
        <v>3.6271186440677967</v>
      </c>
      <c r="AH12" s="41">
        <v>4.6101694915254239</v>
      </c>
      <c r="AI12" s="41">
        <v>3.4406779661016946</v>
      </c>
      <c r="AJ12" s="41">
        <v>3.406779661016949</v>
      </c>
      <c r="AK12" s="41">
        <v>3.8135593220338979</v>
      </c>
      <c r="AL12" s="41">
        <v>2.898305084745763</v>
      </c>
      <c r="AM12" s="41">
        <v>2.5811965811965809</v>
      </c>
      <c r="AN12" s="41">
        <v>4.8205128205128203</v>
      </c>
      <c r="AO12" s="41">
        <v>1.6869565217391305</v>
      </c>
      <c r="AQ12" s="47">
        <f t="shared" si="7"/>
        <v>0.3247863247863248</v>
      </c>
      <c r="AR12" s="47">
        <f t="shared" si="8"/>
        <v>0.76923076923076916</v>
      </c>
      <c r="AS12" s="47">
        <f t="shared" si="9"/>
        <v>0.38103448275862073</v>
      </c>
      <c r="AT12" s="47" t="str">
        <f t="shared" si="10"/>
        <v>..</v>
      </c>
      <c r="AU12" s="47">
        <f t="shared" si="11"/>
        <v>0.37586206896551727</v>
      </c>
      <c r="AV12" s="47">
        <f t="shared" si="12"/>
        <v>0.18965517241379309</v>
      </c>
      <c r="AW12" s="47">
        <f t="shared" si="13"/>
        <v>0.4803418803418803</v>
      </c>
      <c r="AX12" s="47" t="str">
        <f t="shared" si="14"/>
        <v>..</v>
      </c>
      <c r="AY12" s="47">
        <f t="shared" si="15"/>
        <v>0.46610169491525422</v>
      </c>
      <c r="AZ12" s="47">
        <f t="shared" si="16"/>
        <v>0.51896551724137929</v>
      </c>
      <c r="BA12" s="47" t="str">
        <f t="shared" si="17"/>
        <v>..</v>
      </c>
      <c r="BB12" s="47">
        <f t="shared" si="18"/>
        <v>0.61379310344827576</v>
      </c>
      <c r="BC12" s="47">
        <f t="shared" si="19"/>
        <v>0.40338983050847455</v>
      </c>
      <c r="BD12" s="47" t="str">
        <f t="shared" si="20"/>
        <v>..</v>
      </c>
      <c r="BE12" s="47">
        <f t="shared" si="21"/>
        <v>0.2982758620689655</v>
      </c>
      <c r="BF12" s="47">
        <f t="shared" si="22"/>
        <v>0.32991452991452991</v>
      </c>
      <c r="BG12" s="47">
        <f t="shared" si="23"/>
        <v>0.62758620689655176</v>
      </c>
      <c r="BH12" s="47">
        <f t="shared" si="24"/>
        <v>0.42758620689655169</v>
      </c>
      <c r="BI12" s="47">
        <f t="shared" si="25"/>
        <v>0.35593220338983056</v>
      </c>
      <c r="BJ12" s="47">
        <f t="shared" si="26"/>
        <v>0.25641025641025639</v>
      </c>
      <c r="BK12" s="47">
        <f t="shared" si="27"/>
        <v>0.6322033898305085</v>
      </c>
      <c r="BL12" s="47">
        <f t="shared" si="28"/>
        <v>0.36271186440677966</v>
      </c>
      <c r="BM12" s="47">
        <f t="shared" si="29"/>
        <v>0.46101694915254238</v>
      </c>
      <c r="BN12" s="47">
        <f t="shared" si="30"/>
        <v>0.34406779661016945</v>
      </c>
      <c r="BO12" s="47">
        <f t="shared" si="31"/>
        <v>0.34067796610169487</v>
      </c>
      <c r="BP12" s="47">
        <f t="shared" si="32"/>
        <v>0.38135593220338981</v>
      </c>
      <c r="BQ12" s="47">
        <f t="shared" si="33"/>
        <v>0.28983050847457631</v>
      </c>
      <c r="BR12" s="47">
        <f t="shared" si="34"/>
        <v>0.25811965811965809</v>
      </c>
      <c r="BS12" s="47">
        <f t="shared" si="35"/>
        <v>0.482051282051282</v>
      </c>
      <c r="BT12" s="47">
        <f t="shared" si="36"/>
        <v>0.16869565217391305</v>
      </c>
    </row>
    <row r="13" spans="1:72" x14ac:dyDescent="0.35">
      <c r="A13" s="34" t="s">
        <v>184</v>
      </c>
      <c r="B13" t="s">
        <v>262</v>
      </c>
      <c r="C13" s="35">
        <f t="shared" si="1"/>
        <v>0.22173913043478261</v>
      </c>
      <c r="D13" s="35">
        <f t="shared" si="2"/>
        <v>0.51914893617021274</v>
      </c>
      <c r="E13" s="35">
        <f t="shared" si="3"/>
        <v>0.33936170212765954</v>
      </c>
      <c r="F13" s="35">
        <f t="shared" si="4"/>
        <v>0.50095990965556181</v>
      </c>
      <c r="G13" s="35">
        <f t="shared" si="5"/>
        <v>0.34009250693802034</v>
      </c>
      <c r="H13" s="35">
        <f t="shared" si="6"/>
        <v>0.1391304347826087</v>
      </c>
      <c r="I13" s="35"/>
      <c r="L13" s="41">
        <v>2.2173913043478262</v>
      </c>
      <c r="M13" s="41">
        <v>5.1914893617021276</v>
      </c>
      <c r="N13" s="41">
        <v>3.4347826086956523</v>
      </c>
      <c r="O13" t="s">
        <v>25</v>
      </c>
      <c r="P13" s="41">
        <v>2.5652173913043477</v>
      </c>
      <c r="Q13" s="41">
        <v>1.8723404255319149</v>
      </c>
      <c r="R13" s="41">
        <v>5.7021276595744679</v>
      </c>
      <c r="S13" s="36" t="s">
        <v>25</v>
      </c>
      <c r="T13" s="41">
        <v>4.5957446808510642</v>
      </c>
      <c r="U13" s="41">
        <v>3.8695652173913047</v>
      </c>
      <c r="V13" t="s">
        <v>25</v>
      </c>
      <c r="W13" s="41">
        <v>4.8936170212765955</v>
      </c>
      <c r="X13" s="41">
        <v>4.3829787234042552</v>
      </c>
      <c r="Y13" s="36" t="s">
        <v>25</v>
      </c>
      <c r="Z13" s="41">
        <v>3.9565217391304346</v>
      </c>
      <c r="AA13" s="41">
        <v>4.042553191489362</v>
      </c>
      <c r="AB13" s="41">
        <v>7.0909090909090917</v>
      </c>
      <c r="AC13" s="41">
        <v>4.3404255319148932</v>
      </c>
      <c r="AD13" s="41">
        <v>5.5319148936170217</v>
      </c>
      <c r="AE13" s="41">
        <v>6.212765957446809</v>
      </c>
      <c r="AF13" s="41">
        <v>5.4468085106382977</v>
      </c>
      <c r="AG13" s="41">
        <v>4.9787234042553195</v>
      </c>
      <c r="AH13" s="41">
        <v>5.2173913043478262</v>
      </c>
      <c r="AI13" s="41">
        <v>5.5744680851063828</v>
      </c>
      <c r="AJ13" s="41">
        <v>4.0869565217391308</v>
      </c>
      <c r="AK13" s="41">
        <v>2.6382978723404253</v>
      </c>
      <c r="AL13" s="41">
        <v>3.1489361702127656</v>
      </c>
      <c r="AM13" s="41">
        <v>3.1739130434782608</v>
      </c>
      <c r="AN13" s="41">
        <v>3.9565217391304346</v>
      </c>
      <c r="AO13" s="41">
        <v>1.3913043478260869</v>
      </c>
      <c r="AQ13" s="47">
        <f t="shared" si="7"/>
        <v>0.22173913043478261</v>
      </c>
      <c r="AR13" s="47">
        <f t="shared" si="8"/>
        <v>0.51914893617021274</v>
      </c>
      <c r="AS13" s="47">
        <f t="shared" si="9"/>
        <v>0.34347826086956523</v>
      </c>
      <c r="AT13" s="47" t="str">
        <f t="shared" si="10"/>
        <v>..</v>
      </c>
      <c r="AU13" s="47">
        <f t="shared" si="11"/>
        <v>0.25652173913043474</v>
      </c>
      <c r="AV13" s="47">
        <f t="shared" si="12"/>
        <v>0.18723404255319148</v>
      </c>
      <c r="AW13" s="47">
        <f t="shared" si="13"/>
        <v>0.57021276595744674</v>
      </c>
      <c r="AX13" s="47" t="str">
        <f t="shared" si="14"/>
        <v>..</v>
      </c>
      <c r="AY13" s="47">
        <f t="shared" si="15"/>
        <v>0.45957446808510644</v>
      </c>
      <c r="AZ13" s="47">
        <f t="shared" si="16"/>
        <v>0.38695652173913048</v>
      </c>
      <c r="BA13" s="47" t="str">
        <f t="shared" si="17"/>
        <v>..</v>
      </c>
      <c r="BB13" s="47">
        <f t="shared" si="18"/>
        <v>0.48936170212765956</v>
      </c>
      <c r="BC13" s="47">
        <f t="shared" si="19"/>
        <v>0.4382978723404255</v>
      </c>
      <c r="BD13" s="47" t="str">
        <f t="shared" si="20"/>
        <v>..</v>
      </c>
      <c r="BE13" s="47">
        <f t="shared" si="21"/>
        <v>0.39565217391304347</v>
      </c>
      <c r="BF13" s="47">
        <f t="shared" si="22"/>
        <v>0.4042553191489362</v>
      </c>
      <c r="BG13" s="47">
        <f t="shared" si="23"/>
        <v>0.70909090909090922</v>
      </c>
      <c r="BH13" s="47">
        <f t="shared" si="24"/>
        <v>0.43404255319148932</v>
      </c>
      <c r="BI13" s="47">
        <f t="shared" si="25"/>
        <v>0.55319148936170215</v>
      </c>
      <c r="BJ13" s="47">
        <f t="shared" si="26"/>
        <v>0.62127659574468086</v>
      </c>
      <c r="BK13" s="47">
        <f t="shared" si="27"/>
        <v>0.5446808510638298</v>
      </c>
      <c r="BL13" s="47">
        <f t="shared" si="28"/>
        <v>0.49787234042553197</v>
      </c>
      <c r="BM13" s="47">
        <f t="shared" si="29"/>
        <v>0.52173913043478259</v>
      </c>
      <c r="BN13" s="47">
        <f t="shared" si="30"/>
        <v>0.55744680851063833</v>
      </c>
      <c r="BO13" s="47">
        <f t="shared" si="31"/>
        <v>0.40869565217391307</v>
      </c>
      <c r="BP13" s="47">
        <f t="shared" si="32"/>
        <v>0.26382978723404255</v>
      </c>
      <c r="BQ13" s="47">
        <f t="shared" si="33"/>
        <v>0.31489361702127655</v>
      </c>
      <c r="BR13" s="47">
        <f t="shared" si="34"/>
        <v>0.31739130434782609</v>
      </c>
      <c r="BS13" s="47">
        <f t="shared" si="35"/>
        <v>0.39565217391304347</v>
      </c>
      <c r="BT13" s="47">
        <f t="shared" si="36"/>
        <v>0.1391304347826087</v>
      </c>
    </row>
    <row r="14" spans="1:72" x14ac:dyDescent="0.35">
      <c r="A14" s="34" t="s">
        <v>187</v>
      </c>
      <c r="B14" t="s">
        <v>263</v>
      </c>
      <c r="C14" s="35">
        <f t="shared" si="1"/>
        <v>0.54583333333333328</v>
      </c>
      <c r="D14" s="35">
        <f t="shared" si="2"/>
        <v>0.84166666666666656</v>
      </c>
      <c r="E14" s="35">
        <f t="shared" si="3"/>
        <v>0.55212765957446808</v>
      </c>
      <c r="F14" s="35">
        <f t="shared" si="4"/>
        <v>0.62286848596978106</v>
      </c>
      <c r="G14" s="35">
        <f t="shared" si="5"/>
        <v>0.72228723404255324</v>
      </c>
      <c r="H14" s="35">
        <f t="shared" si="6"/>
        <v>0.71666666666666656</v>
      </c>
      <c r="I14" s="35"/>
      <c r="L14" s="41">
        <v>5.458333333333333</v>
      </c>
      <c r="M14" s="41">
        <v>8.4166666666666661</v>
      </c>
      <c r="N14" s="41">
        <v>5.083333333333333</v>
      </c>
      <c r="O14" t="s">
        <v>25</v>
      </c>
      <c r="P14" s="41">
        <v>4.416666666666667</v>
      </c>
      <c r="Q14" s="41">
        <v>4.0851063829787231</v>
      </c>
      <c r="R14" s="41">
        <v>8.5</v>
      </c>
      <c r="S14" s="36" t="s">
        <v>25</v>
      </c>
      <c r="T14" s="41">
        <v>5.958333333333333</v>
      </c>
      <c r="U14" s="41">
        <v>6.7234042553191493</v>
      </c>
      <c r="V14" t="s">
        <v>25</v>
      </c>
      <c r="W14" s="41">
        <v>6.75</v>
      </c>
      <c r="X14" s="41">
        <v>5.3913043478260869</v>
      </c>
      <c r="Y14" s="36" t="s">
        <v>25</v>
      </c>
      <c r="Z14" s="41">
        <v>6</v>
      </c>
      <c r="AA14" s="41">
        <v>6</v>
      </c>
      <c r="AB14" s="41">
        <v>7.25</v>
      </c>
      <c r="AC14" s="41">
        <v>6.8333333333333339</v>
      </c>
      <c r="AD14" s="41">
        <v>5.3191489361702127</v>
      </c>
      <c r="AE14" s="41">
        <v>5.5744680851063828</v>
      </c>
      <c r="AF14" s="41">
        <v>7.2765957446808507</v>
      </c>
      <c r="AG14" s="41">
        <v>5.708333333333333</v>
      </c>
      <c r="AH14" s="41">
        <v>5.541666666666667</v>
      </c>
      <c r="AI14" s="41">
        <v>6.875</v>
      </c>
      <c r="AJ14" s="41">
        <v>5.458333333333333</v>
      </c>
      <c r="AK14" s="41">
        <v>8.3333333333333339</v>
      </c>
      <c r="AL14" s="41">
        <v>8.8333333333333339</v>
      </c>
      <c r="AM14" s="41">
        <v>6</v>
      </c>
      <c r="AN14" s="41">
        <v>7.4893617021276597</v>
      </c>
      <c r="AO14" s="41">
        <v>7.1666666666666661</v>
      </c>
      <c r="AQ14" s="47">
        <f t="shared" si="7"/>
        <v>0.54583333333333328</v>
      </c>
      <c r="AR14" s="47">
        <f t="shared" si="8"/>
        <v>0.84166666666666656</v>
      </c>
      <c r="AS14" s="47">
        <f t="shared" si="9"/>
        <v>0.5083333333333333</v>
      </c>
      <c r="AT14" s="47" t="str">
        <f t="shared" si="10"/>
        <v>..</v>
      </c>
      <c r="AU14" s="47">
        <f t="shared" si="11"/>
        <v>0.44166666666666671</v>
      </c>
      <c r="AV14" s="47">
        <f t="shared" si="12"/>
        <v>0.40851063829787232</v>
      </c>
      <c r="AW14" s="47">
        <f t="shared" si="13"/>
        <v>0.85</v>
      </c>
      <c r="AX14" s="47" t="str">
        <f t="shared" si="14"/>
        <v>..</v>
      </c>
      <c r="AY14" s="47">
        <f t="shared" si="15"/>
        <v>0.59583333333333333</v>
      </c>
      <c r="AZ14" s="47">
        <f t="shared" si="16"/>
        <v>0.67234042553191498</v>
      </c>
      <c r="BA14" s="47" t="str">
        <f t="shared" si="17"/>
        <v>..</v>
      </c>
      <c r="BB14" s="47">
        <f t="shared" si="18"/>
        <v>0.67500000000000004</v>
      </c>
      <c r="BC14" s="47">
        <f t="shared" si="19"/>
        <v>0.53913043478260869</v>
      </c>
      <c r="BD14" s="47" t="str">
        <f t="shared" si="20"/>
        <v>..</v>
      </c>
      <c r="BE14" s="47">
        <f t="shared" si="21"/>
        <v>0.6</v>
      </c>
      <c r="BF14" s="47">
        <f t="shared" si="22"/>
        <v>0.6</v>
      </c>
      <c r="BG14" s="47">
        <f t="shared" si="23"/>
        <v>0.72499999999999998</v>
      </c>
      <c r="BH14" s="47">
        <f t="shared" si="24"/>
        <v>0.68333333333333335</v>
      </c>
      <c r="BI14" s="47">
        <f t="shared" si="25"/>
        <v>0.53191489361702127</v>
      </c>
      <c r="BJ14" s="47">
        <f t="shared" si="26"/>
        <v>0.55744680851063833</v>
      </c>
      <c r="BK14" s="47">
        <f t="shared" si="27"/>
        <v>0.72765957446808505</v>
      </c>
      <c r="BL14" s="47">
        <f t="shared" si="28"/>
        <v>0.5708333333333333</v>
      </c>
      <c r="BM14" s="47">
        <f t="shared" si="29"/>
        <v>0.5541666666666667</v>
      </c>
      <c r="BN14" s="47">
        <f t="shared" si="30"/>
        <v>0.6875</v>
      </c>
      <c r="BO14" s="47">
        <f t="shared" si="31"/>
        <v>0.54583333333333328</v>
      </c>
      <c r="BP14" s="47">
        <f t="shared" si="32"/>
        <v>0.83333333333333337</v>
      </c>
      <c r="BQ14" s="47">
        <f t="shared" si="33"/>
        <v>0.88333333333333341</v>
      </c>
      <c r="BR14" s="47">
        <f t="shared" si="34"/>
        <v>0.6</v>
      </c>
      <c r="BS14" s="47">
        <f t="shared" si="35"/>
        <v>0.74893617021276593</v>
      </c>
      <c r="BT14" s="47">
        <f t="shared" si="36"/>
        <v>0.71666666666666656</v>
      </c>
    </row>
    <row r="15" spans="1:72" x14ac:dyDescent="0.35">
      <c r="A15" s="34" t="s">
        <v>189</v>
      </c>
      <c r="B15" t="s">
        <v>264</v>
      </c>
      <c r="C15" s="35">
        <f t="shared" si="1"/>
        <v>0.47428571428571431</v>
      </c>
      <c r="D15" s="35">
        <f t="shared" si="2"/>
        <v>0.88000000000000012</v>
      </c>
      <c r="E15" s="35">
        <f t="shared" si="3"/>
        <v>0.49428571428571433</v>
      </c>
      <c r="F15" s="35">
        <f t="shared" si="4"/>
        <v>0.62897959183673469</v>
      </c>
      <c r="G15" s="35">
        <f t="shared" si="5"/>
        <v>0.62857142857142856</v>
      </c>
      <c r="H15" s="35">
        <f t="shared" si="6"/>
        <v>0.52571428571428569</v>
      </c>
      <c r="I15" s="35"/>
      <c r="L15" s="41">
        <v>4.7428571428571429</v>
      </c>
      <c r="M15" s="41">
        <v>8.8000000000000007</v>
      </c>
      <c r="N15" s="41">
        <v>4.7428571428571429</v>
      </c>
      <c r="O15" t="s">
        <v>25</v>
      </c>
      <c r="P15" s="41">
        <v>4.2285714285714286</v>
      </c>
      <c r="Q15" s="41">
        <v>3.1428571428571432</v>
      </c>
      <c r="R15" s="41">
        <v>7.6571428571428566</v>
      </c>
      <c r="S15" s="36" t="s">
        <v>25</v>
      </c>
      <c r="T15" s="41">
        <v>6.5714285714285712</v>
      </c>
      <c r="U15" s="41">
        <v>6.742857142857142</v>
      </c>
      <c r="V15" t="s">
        <v>25</v>
      </c>
      <c r="W15" s="41">
        <v>6.5714285714285712</v>
      </c>
      <c r="X15" s="41">
        <v>5.6571428571428575</v>
      </c>
      <c r="Y15" s="36" t="s">
        <v>25</v>
      </c>
      <c r="Z15" s="41">
        <v>7.257142857142858</v>
      </c>
      <c r="AA15" s="41">
        <v>5.0285714285714285</v>
      </c>
      <c r="AB15" s="41">
        <v>9.0285714285714285</v>
      </c>
      <c r="AC15" s="41">
        <v>7.2</v>
      </c>
      <c r="AD15" s="41">
        <v>4.2857142857142856</v>
      </c>
      <c r="AE15" s="41">
        <v>6.3428571428571434</v>
      </c>
      <c r="AF15" s="41">
        <v>7.4285714285714288</v>
      </c>
      <c r="AG15" s="41">
        <v>3.8285714285714283</v>
      </c>
      <c r="AH15" s="41">
        <v>6.742857142857142</v>
      </c>
      <c r="AI15" s="41">
        <v>5.371428571428571</v>
      </c>
      <c r="AJ15" s="41">
        <v>7.0285714285714285</v>
      </c>
      <c r="AK15" s="41">
        <v>5.8857142857142861</v>
      </c>
      <c r="AL15" s="41">
        <v>5.9428571428571431</v>
      </c>
      <c r="AM15" s="41">
        <v>6.5714285714285712</v>
      </c>
      <c r="AN15" s="41">
        <v>6</v>
      </c>
      <c r="AO15" s="41">
        <v>5.2571428571428571</v>
      </c>
      <c r="AQ15" s="47">
        <f t="shared" si="7"/>
        <v>0.47428571428571431</v>
      </c>
      <c r="AR15" s="47">
        <f t="shared" si="8"/>
        <v>0.88000000000000012</v>
      </c>
      <c r="AS15" s="47">
        <f t="shared" si="9"/>
        <v>0.47428571428571431</v>
      </c>
      <c r="AT15" s="47" t="str">
        <f t="shared" si="10"/>
        <v>..</v>
      </c>
      <c r="AU15" s="47">
        <f t="shared" si="11"/>
        <v>0.42285714285714288</v>
      </c>
      <c r="AV15" s="47">
        <f t="shared" si="12"/>
        <v>0.31428571428571433</v>
      </c>
      <c r="AW15" s="47">
        <f t="shared" si="13"/>
        <v>0.76571428571428568</v>
      </c>
      <c r="AX15" s="47" t="str">
        <f t="shared" si="14"/>
        <v>..</v>
      </c>
      <c r="AY15" s="47">
        <f t="shared" si="15"/>
        <v>0.65714285714285714</v>
      </c>
      <c r="AZ15" s="47">
        <f t="shared" si="16"/>
        <v>0.67428571428571416</v>
      </c>
      <c r="BA15" s="47" t="str">
        <f t="shared" si="17"/>
        <v>..</v>
      </c>
      <c r="BB15" s="47">
        <f t="shared" si="18"/>
        <v>0.65714285714285714</v>
      </c>
      <c r="BC15" s="47">
        <f t="shared" si="19"/>
        <v>0.56571428571428573</v>
      </c>
      <c r="BD15" s="47" t="str">
        <f t="shared" si="20"/>
        <v>..</v>
      </c>
      <c r="BE15" s="47">
        <f t="shared" si="21"/>
        <v>0.72571428571428576</v>
      </c>
      <c r="BF15" s="47">
        <f t="shared" si="22"/>
        <v>0.50285714285714289</v>
      </c>
      <c r="BG15" s="47">
        <f t="shared" si="23"/>
        <v>0.9028571428571428</v>
      </c>
      <c r="BH15" s="47">
        <f t="shared" si="24"/>
        <v>0.72</v>
      </c>
      <c r="BI15" s="47">
        <f t="shared" si="25"/>
        <v>0.42857142857142855</v>
      </c>
      <c r="BJ15" s="47">
        <f t="shared" si="26"/>
        <v>0.63428571428571434</v>
      </c>
      <c r="BK15" s="47">
        <f t="shared" si="27"/>
        <v>0.74285714285714288</v>
      </c>
      <c r="BL15" s="47">
        <f t="shared" si="28"/>
        <v>0.38285714285714284</v>
      </c>
      <c r="BM15" s="47">
        <f t="shared" si="29"/>
        <v>0.67428571428571416</v>
      </c>
      <c r="BN15" s="47">
        <f t="shared" si="30"/>
        <v>0.53714285714285714</v>
      </c>
      <c r="BO15" s="47">
        <f t="shared" si="31"/>
        <v>0.70285714285714285</v>
      </c>
      <c r="BP15" s="47">
        <f t="shared" si="32"/>
        <v>0.58857142857142863</v>
      </c>
      <c r="BQ15" s="47">
        <f t="shared" si="33"/>
        <v>0.59428571428571431</v>
      </c>
      <c r="BR15" s="47">
        <f t="shared" si="34"/>
        <v>0.65714285714285714</v>
      </c>
      <c r="BS15" s="47">
        <f t="shared" si="35"/>
        <v>0.6</v>
      </c>
      <c r="BT15" s="47">
        <f t="shared" si="36"/>
        <v>0.52571428571428569</v>
      </c>
    </row>
    <row r="16" spans="1:72" x14ac:dyDescent="0.35">
      <c r="A16" s="34" t="s">
        <v>190</v>
      </c>
      <c r="B16" t="s">
        <v>360</v>
      </c>
      <c r="C16" s="35">
        <f t="shared" si="1"/>
        <v>0.31009174311926602</v>
      </c>
      <c r="D16" s="35">
        <f t="shared" si="2"/>
        <v>0.76216216216216215</v>
      </c>
      <c r="E16" s="35">
        <f t="shared" si="3"/>
        <v>0.46463252243068753</v>
      </c>
      <c r="F16" s="35">
        <f t="shared" si="4"/>
        <v>0.46828100131671552</v>
      </c>
      <c r="G16" s="35">
        <f t="shared" si="5"/>
        <v>0.42964285714285716</v>
      </c>
      <c r="H16" s="35">
        <f t="shared" si="6"/>
        <v>0.12252252252252252</v>
      </c>
      <c r="I16" s="35"/>
      <c r="L16" s="41">
        <v>3.1009174311926602</v>
      </c>
      <c r="M16" s="41">
        <v>7.621621621621621</v>
      </c>
      <c r="N16" s="41">
        <v>5.7064220183486238</v>
      </c>
      <c r="O16" t="s">
        <v>25</v>
      </c>
      <c r="P16" s="41">
        <v>4.5185185185185182</v>
      </c>
      <c r="Q16" s="41">
        <v>1.6036036036036037</v>
      </c>
      <c r="R16" s="41">
        <v>6.7567567567567561</v>
      </c>
      <c r="S16" s="36" t="s">
        <v>25</v>
      </c>
      <c r="T16" s="41">
        <v>4.6071428571428568</v>
      </c>
      <c r="U16" s="41">
        <v>4.0900900900900901</v>
      </c>
      <c r="V16" t="s">
        <v>25</v>
      </c>
      <c r="W16" s="41">
        <v>3.3636363636363633</v>
      </c>
      <c r="X16" s="41">
        <v>4.8648648648648649</v>
      </c>
      <c r="Y16" s="36" t="s">
        <v>25</v>
      </c>
      <c r="Z16" s="41">
        <v>4.8214285714285712</v>
      </c>
      <c r="AA16" s="41">
        <v>3.9099099099099099</v>
      </c>
      <c r="AB16" s="41">
        <v>4.709090909090909</v>
      </c>
      <c r="AC16" s="41">
        <v>5.0370370370370372</v>
      </c>
      <c r="AD16" s="41">
        <v>5.0810810810810807</v>
      </c>
      <c r="AE16" s="41">
        <v>4.5636363636363635</v>
      </c>
      <c r="AF16" s="41">
        <v>4.6486486486486482</v>
      </c>
      <c r="AG16" s="41">
        <v>5.333333333333333</v>
      </c>
      <c r="AH16" s="41">
        <v>5.2321428571428568</v>
      </c>
      <c r="AI16" s="41">
        <v>5.2972972972972974</v>
      </c>
      <c r="AJ16" s="41">
        <v>4.25</v>
      </c>
      <c r="AK16" s="41">
        <v>3.5178571428571432</v>
      </c>
      <c r="AL16" s="41">
        <v>5.9464285714285712</v>
      </c>
      <c r="AM16" s="41">
        <v>3.625</v>
      </c>
      <c r="AN16" s="41">
        <v>4.1428571428571432</v>
      </c>
      <c r="AO16" s="41">
        <v>1.2252252252252251</v>
      </c>
      <c r="AQ16" s="47">
        <f t="shared" si="7"/>
        <v>0.31009174311926602</v>
      </c>
      <c r="AR16" s="47">
        <f t="shared" si="8"/>
        <v>0.76216216216216215</v>
      </c>
      <c r="AS16" s="47">
        <f t="shared" si="9"/>
        <v>0.57064220183486236</v>
      </c>
      <c r="AT16" s="47" t="str">
        <f t="shared" si="10"/>
        <v>..</v>
      </c>
      <c r="AU16" s="47">
        <f t="shared" si="11"/>
        <v>0.45185185185185184</v>
      </c>
      <c r="AV16" s="47">
        <f t="shared" si="12"/>
        <v>0.16036036036036036</v>
      </c>
      <c r="AW16" s="47">
        <f t="shared" si="13"/>
        <v>0.67567567567567566</v>
      </c>
      <c r="AX16" s="47" t="str">
        <f t="shared" si="14"/>
        <v>..</v>
      </c>
      <c r="AY16" s="47">
        <f t="shared" si="15"/>
        <v>0.46071428571428569</v>
      </c>
      <c r="AZ16" s="47">
        <f t="shared" si="16"/>
        <v>0.40900900900900899</v>
      </c>
      <c r="BA16" s="47" t="str">
        <f t="shared" si="17"/>
        <v>..</v>
      </c>
      <c r="BB16" s="47">
        <f t="shared" si="18"/>
        <v>0.33636363636363631</v>
      </c>
      <c r="BC16" s="47">
        <f t="shared" si="19"/>
        <v>0.48648648648648651</v>
      </c>
      <c r="BD16" s="47" t="str">
        <f t="shared" si="20"/>
        <v>..</v>
      </c>
      <c r="BE16" s="47">
        <f t="shared" si="21"/>
        <v>0.4821428571428571</v>
      </c>
      <c r="BF16" s="47">
        <f t="shared" si="22"/>
        <v>0.39099099099099099</v>
      </c>
      <c r="BG16" s="47">
        <f t="shared" si="23"/>
        <v>0.47090909090909089</v>
      </c>
      <c r="BH16" s="47">
        <f t="shared" si="24"/>
        <v>0.50370370370370376</v>
      </c>
      <c r="BI16" s="47">
        <f t="shared" si="25"/>
        <v>0.50810810810810803</v>
      </c>
      <c r="BJ16" s="47">
        <f t="shared" si="26"/>
        <v>0.45636363636363636</v>
      </c>
      <c r="BK16" s="47">
        <f t="shared" si="27"/>
        <v>0.46486486486486484</v>
      </c>
      <c r="BL16" s="47">
        <f t="shared" si="28"/>
        <v>0.53333333333333333</v>
      </c>
      <c r="BM16" s="47">
        <f t="shared" si="29"/>
        <v>0.52321428571428563</v>
      </c>
      <c r="BN16" s="47">
        <f t="shared" si="30"/>
        <v>0.52972972972972976</v>
      </c>
      <c r="BO16" s="47">
        <f t="shared" si="31"/>
        <v>0.42499999999999999</v>
      </c>
      <c r="BP16" s="47">
        <f t="shared" si="32"/>
        <v>0.35178571428571431</v>
      </c>
      <c r="BQ16" s="47">
        <f t="shared" si="33"/>
        <v>0.59464285714285714</v>
      </c>
      <c r="BR16" s="47">
        <f t="shared" si="34"/>
        <v>0.36249999999999999</v>
      </c>
      <c r="BS16" s="47">
        <f t="shared" si="35"/>
        <v>0.41428571428571431</v>
      </c>
      <c r="BT16" s="47">
        <f t="shared" si="36"/>
        <v>0.12252252252252252</v>
      </c>
    </row>
    <row r="17" spans="1:72" x14ac:dyDescent="0.35">
      <c r="A17" s="34" t="s">
        <v>191</v>
      </c>
      <c r="B17" t="s">
        <v>265</v>
      </c>
      <c r="C17" s="35">
        <f t="shared" si="1"/>
        <v>0.44507042253521129</v>
      </c>
      <c r="D17" s="35">
        <f t="shared" si="2"/>
        <v>0.40704225352112677</v>
      </c>
      <c r="E17" s="35">
        <f t="shared" si="3"/>
        <v>0.36918389771251625</v>
      </c>
      <c r="F17" s="35">
        <f t="shared" si="4"/>
        <v>0.4213075209106717</v>
      </c>
      <c r="G17" s="35">
        <f t="shared" si="5"/>
        <v>0.31834781740085905</v>
      </c>
      <c r="H17" s="35">
        <f t="shared" si="6"/>
        <v>0.21971830985915491</v>
      </c>
      <c r="I17" s="35"/>
      <c r="L17" s="41">
        <v>4.450704225352113</v>
      </c>
      <c r="M17" s="41">
        <v>4.070422535211268</v>
      </c>
      <c r="N17" s="41">
        <v>3.6595744680851068</v>
      </c>
      <c r="O17" t="s">
        <v>25</v>
      </c>
      <c r="P17" s="41">
        <v>4.2695035460992905</v>
      </c>
      <c r="Q17" s="41">
        <v>1.8028169014084505</v>
      </c>
      <c r="R17" s="41">
        <v>5.0354609929078018</v>
      </c>
      <c r="S17" s="36" t="s">
        <v>25</v>
      </c>
      <c r="T17" s="41">
        <v>3.4</v>
      </c>
      <c r="U17" s="41">
        <v>4.4539007092198579</v>
      </c>
      <c r="V17" t="s">
        <v>25</v>
      </c>
      <c r="W17" s="41">
        <v>4.211267605633803</v>
      </c>
      <c r="X17" s="41">
        <v>3.774647887323944</v>
      </c>
      <c r="Y17" s="36" t="s">
        <v>25</v>
      </c>
      <c r="Z17" s="41">
        <v>4.4539007092198579</v>
      </c>
      <c r="AA17" s="41">
        <v>4.084507042253521</v>
      </c>
      <c r="AB17" s="41">
        <v>6.422535211267606</v>
      </c>
      <c r="AC17" s="41">
        <v>4.859154929577465</v>
      </c>
      <c r="AD17" s="41">
        <v>2.9428571428571431</v>
      </c>
      <c r="AE17" s="41">
        <v>2.788732394366197</v>
      </c>
      <c r="AF17" s="41">
        <v>4.197183098591549</v>
      </c>
      <c r="AG17" s="41">
        <v>4.267605633802817</v>
      </c>
      <c r="AH17" s="41">
        <v>3.816901408450704</v>
      </c>
      <c r="AI17" s="41">
        <v>5.3098591549295771</v>
      </c>
      <c r="AJ17" s="41">
        <v>2.52112676056338</v>
      </c>
      <c r="AK17" s="41">
        <v>3.042253521126761</v>
      </c>
      <c r="AL17" s="41">
        <v>3.8439716312056742</v>
      </c>
      <c r="AM17" s="41">
        <v>2.084507042253521</v>
      </c>
      <c r="AN17" s="41">
        <v>4.4255319148936172</v>
      </c>
      <c r="AO17" s="41">
        <v>2.197183098591549</v>
      </c>
      <c r="AQ17" s="47">
        <f t="shared" si="7"/>
        <v>0.44507042253521129</v>
      </c>
      <c r="AR17" s="47">
        <f t="shared" si="8"/>
        <v>0.40704225352112677</v>
      </c>
      <c r="AS17" s="47">
        <f t="shared" si="9"/>
        <v>0.36595744680851067</v>
      </c>
      <c r="AT17" s="47" t="str">
        <f t="shared" si="10"/>
        <v>..</v>
      </c>
      <c r="AU17" s="47">
        <f t="shared" si="11"/>
        <v>0.42695035460992903</v>
      </c>
      <c r="AV17" s="47">
        <f t="shared" si="12"/>
        <v>0.18028169014084505</v>
      </c>
      <c r="AW17" s="47">
        <f t="shared" si="13"/>
        <v>0.5035460992907802</v>
      </c>
      <c r="AX17" s="47" t="str">
        <f t="shared" si="14"/>
        <v>..</v>
      </c>
      <c r="AY17" s="47">
        <f t="shared" si="15"/>
        <v>0.33999999999999997</v>
      </c>
      <c r="AZ17" s="47">
        <f t="shared" si="16"/>
        <v>0.44539007092198579</v>
      </c>
      <c r="BA17" s="47" t="str">
        <f t="shared" si="17"/>
        <v>..</v>
      </c>
      <c r="BB17" s="47">
        <f t="shared" si="18"/>
        <v>0.42112676056338028</v>
      </c>
      <c r="BC17" s="47">
        <f t="shared" si="19"/>
        <v>0.37746478873239442</v>
      </c>
      <c r="BD17" s="47" t="str">
        <f t="shared" si="20"/>
        <v>..</v>
      </c>
      <c r="BE17" s="47">
        <f t="shared" si="21"/>
        <v>0.44539007092198579</v>
      </c>
      <c r="BF17" s="47">
        <f t="shared" si="22"/>
        <v>0.40845070422535212</v>
      </c>
      <c r="BG17" s="47">
        <f t="shared" si="23"/>
        <v>0.6422535211267606</v>
      </c>
      <c r="BH17" s="47">
        <f t="shared" si="24"/>
        <v>0.4859154929577465</v>
      </c>
      <c r="BI17" s="47">
        <f t="shared" si="25"/>
        <v>0.29428571428571432</v>
      </c>
      <c r="BJ17" s="47">
        <f t="shared" si="26"/>
        <v>0.27887323943661968</v>
      </c>
      <c r="BK17" s="47">
        <f t="shared" si="27"/>
        <v>0.41971830985915493</v>
      </c>
      <c r="BL17" s="47">
        <f t="shared" si="28"/>
        <v>0.42676056338028168</v>
      </c>
      <c r="BM17" s="47">
        <f t="shared" si="29"/>
        <v>0.38169014084507041</v>
      </c>
      <c r="BN17" s="47">
        <f t="shared" si="30"/>
        <v>0.53098591549295771</v>
      </c>
      <c r="BO17" s="47">
        <f t="shared" si="31"/>
        <v>0.25211267605633803</v>
      </c>
      <c r="BP17" s="47">
        <f t="shared" si="32"/>
        <v>0.3042253521126761</v>
      </c>
      <c r="BQ17" s="47">
        <f t="shared" si="33"/>
        <v>0.38439716312056743</v>
      </c>
      <c r="BR17" s="47">
        <f t="shared" si="34"/>
        <v>0.20845070422535211</v>
      </c>
      <c r="BS17" s="47">
        <f t="shared" si="35"/>
        <v>0.44255319148936173</v>
      </c>
      <c r="BT17" s="47">
        <f t="shared" si="36"/>
        <v>0.21971830985915491</v>
      </c>
    </row>
    <row r="18" spans="1:72" x14ac:dyDescent="0.35">
      <c r="A18" s="34" t="s">
        <v>203</v>
      </c>
      <c r="B18" t="s">
        <v>266</v>
      </c>
      <c r="C18" s="35">
        <f t="shared" si="1"/>
        <v>0.24482758620689654</v>
      </c>
      <c r="D18" s="35">
        <f t="shared" si="2"/>
        <v>0.51034482758620692</v>
      </c>
      <c r="E18" s="35">
        <f t="shared" si="3"/>
        <v>0.29156079854809436</v>
      </c>
      <c r="F18" s="35">
        <f t="shared" si="4"/>
        <v>0.4063071780436312</v>
      </c>
      <c r="G18" s="35">
        <f t="shared" si="5"/>
        <v>0.32710223835450697</v>
      </c>
      <c r="H18" s="35">
        <f t="shared" si="6"/>
        <v>0.16551724137931037</v>
      </c>
      <c r="I18" s="35"/>
      <c r="L18" s="41">
        <v>2.4482758620689653</v>
      </c>
      <c r="M18" s="41">
        <v>5.1034482758620694</v>
      </c>
      <c r="N18" s="41">
        <v>1.8596491228070176</v>
      </c>
      <c r="O18" t="s">
        <v>25</v>
      </c>
      <c r="P18" s="41">
        <v>2.5614035087719298</v>
      </c>
      <c r="Q18" s="41">
        <v>1.5172413793103448</v>
      </c>
      <c r="R18" s="41">
        <v>5.7241379310344831</v>
      </c>
      <c r="S18" s="36" t="s">
        <v>25</v>
      </c>
      <c r="T18" s="41">
        <v>3.4827586206896548</v>
      </c>
      <c r="U18" s="41">
        <v>3.5087719298245617</v>
      </c>
      <c r="V18" t="s">
        <v>25</v>
      </c>
      <c r="W18" s="41">
        <v>4.8771929824561404</v>
      </c>
      <c r="X18" s="41">
        <v>3.2758620689655169</v>
      </c>
      <c r="Y18" s="36" t="s">
        <v>25</v>
      </c>
      <c r="Z18" s="41">
        <v>3.4827586206896548</v>
      </c>
      <c r="AA18" s="41">
        <v>3.068965517241379</v>
      </c>
      <c r="AB18" s="41">
        <v>5.2413793103448274</v>
      </c>
      <c r="AC18" s="41">
        <v>4.6071428571428568</v>
      </c>
      <c r="AD18" s="41">
        <v>2.931034482758621</v>
      </c>
      <c r="AE18" s="41">
        <v>3.5862068965517242</v>
      </c>
      <c r="AF18" s="41">
        <v>4.8965517241379306</v>
      </c>
      <c r="AG18" s="41">
        <v>3.8620689655172411</v>
      </c>
      <c r="AH18" s="41">
        <v>4.4482758620689653</v>
      </c>
      <c r="AI18" s="41">
        <v>5.6140350877192979</v>
      </c>
      <c r="AJ18" s="41">
        <v>1.6551724137931036</v>
      </c>
      <c r="AK18" s="41">
        <v>3.6551724137931032</v>
      </c>
      <c r="AL18" s="41">
        <v>4.5964912280701755</v>
      </c>
      <c r="AM18" s="41">
        <v>2.068965517241379</v>
      </c>
      <c r="AN18" s="41">
        <v>4.3793103448275863</v>
      </c>
      <c r="AO18" s="41">
        <v>1.6551724137931036</v>
      </c>
      <c r="AQ18" s="47">
        <f t="shared" si="7"/>
        <v>0.24482758620689654</v>
      </c>
      <c r="AR18" s="47">
        <f t="shared" si="8"/>
        <v>0.51034482758620692</v>
      </c>
      <c r="AS18" s="47">
        <f t="shared" si="9"/>
        <v>0.18596491228070175</v>
      </c>
      <c r="AT18" s="47" t="str">
        <f t="shared" si="10"/>
        <v>..</v>
      </c>
      <c r="AU18" s="47">
        <f t="shared" si="11"/>
        <v>0.256140350877193</v>
      </c>
      <c r="AV18" s="47">
        <f t="shared" si="12"/>
        <v>0.15172413793103448</v>
      </c>
      <c r="AW18" s="47">
        <f t="shared" si="13"/>
        <v>0.57241379310344831</v>
      </c>
      <c r="AX18" s="47" t="str">
        <f t="shared" si="14"/>
        <v>..</v>
      </c>
      <c r="AY18" s="47">
        <f t="shared" si="15"/>
        <v>0.34827586206896549</v>
      </c>
      <c r="AZ18" s="47">
        <f t="shared" si="16"/>
        <v>0.35087719298245618</v>
      </c>
      <c r="BA18" s="47" t="str">
        <f t="shared" si="17"/>
        <v>..</v>
      </c>
      <c r="BB18" s="47">
        <f t="shared" si="18"/>
        <v>0.48771929824561405</v>
      </c>
      <c r="BC18" s="47">
        <f t="shared" si="19"/>
        <v>0.32758620689655171</v>
      </c>
      <c r="BD18" s="47" t="str">
        <f t="shared" si="20"/>
        <v>..</v>
      </c>
      <c r="BE18" s="47">
        <f t="shared" si="21"/>
        <v>0.34827586206896549</v>
      </c>
      <c r="BF18" s="47">
        <f t="shared" si="22"/>
        <v>0.30689655172413788</v>
      </c>
      <c r="BG18" s="47">
        <f t="shared" si="23"/>
        <v>0.5241379310344827</v>
      </c>
      <c r="BH18" s="47">
        <f t="shared" si="24"/>
        <v>0.46071428571428569</v>
      </c>
      <c r="BI18" s="47">
        <f t="shared" si="25"/>
        <v>0.2931034482758621</v>
      </c>
      <c r="BJ18" s="47">
        <f t="shared" si="26"/>
        <v>0.35862068965517241</v>
      </c>
      <c r="BK18" s="47">
        <f t="shared" si="27"/>
        <v>0.48965517241379308</v>
      </c>
      <c r="BL18" s="47">
        <f t="shared" si="28"/>
        <v>0.38620689655172413</v>
      </c>
      <c r="BM18" s="47">
        <f t="shared" si="29"/>
        <v>0.44482758620689655</v>
      </c>
      <c r="BN18" s="47">
        <f t="shared" si="30"/>
        <v>0.56140350877192979</v>
      </c>
      <c r="BO18" s="47">
        <f t="shared" si="31"/>
        <v>0.16551724137931037</v>
      </c>
      <c r="BP18" s="47">
        <f t="shared" si="32"/>
        <v>0.3655172413793103</v>
      </c>
      <c r="BQ18" s="47">
        <f t="shared" si="33"/>
        <v>0.45964912280701753</v>
      </c>
      <c r="BR18" s="47">
        <f t="shared" si="34"/>
        <v>0.2068965517241379</v>
      </c>
      <c r="BS18" s="47">
        <f t="shared" si="35"/>
        <v>0.43793103448275861</v>
      </c>
      <c r="BT18" s="47">
        <f t="shared" si="36"/>
        <v>0.16551724137931037</v>
      </c>
    </row>
    <row r="19" spans="1:72" x14ac:dyDescent="0.35">
      <c r="A19" s="34" t="s">
        <v>193</v>
      </c>
      <c r="B19" t="s">
        <v>268</v>
      </c>
      <c r="C19" s="35">
        <f t="shared" si="1"/>
        <v>0.31578947368421051</v>
      </c>
      <c r="D19" s="35">
        <f t="shared" si="2"/>
        <v>0.56842105263157894</v>
      </c>
      <c r="E19" s="35">
        <f t="shared" si="3"/>
        <v>0.45963726884779516</v>
      </c>
      <c r="F19" s="35">
        <f t="shared" si="4"/>
        <v>0.56626076129835534</v>
      </c>
      <c r="G19" s="35">
        <f t="shared" si="5"/>
        <v>0.53578947368421048</v>
      </c>
      <c r="H19" s="35">
        <f t="shared" si="6"/>
        <v>0.21052631578947373</v>
      </c>
      <c r="I19" s="35"/>
      <c r="L19" s="41">
        <v>3.1578947368421053</v>
      </c>
      <c r="M19" s="41">
        <v>5.6842105263157894</v>
      </c>
      <c r="N19" s="41">
        <v>3.7368421052631575</v>
      </c>
      <c r="O19" t="s">
        <v>25</v>
      </c>
      <c r="P19" s="41">
        <v>3.7894736842105265</v>
      </c>
      <c r="Q19" s="41">
        <v>2.6486486486486482</v>
      </c>
      <c r="R19" s="41">
        <v>8.2105263157894743</v>
      </c>
      <c r="S19" s="36" t="s">
        <v>25</v>
      </c>
      <c r="T19" s="41">
        <v>6.8648648648648649</v>
      </c>
      <c r="U19" s="41">
        <v>5.0526315789473681</v>
      </c>
      <c r="V19" t="s">
        <v>25</v>
      </c>
      <c r="W19" s="41">
        <v>6.6842105263157894</v>
      </c>
      <c r="X19" s="41">
        <v>4.0540540540540544</v>
      </c>
      <c r="Y19" s="36" t="s">
        <v>25</v>
      </c>
      <c r="Z19" s="41">
        <v>5.9428571428571431</v>
      </c>
      <c r="AA19" s="41">
        <v>4.0526315789473681</v>
      </c>
      <c r="AB19" s="41">
        <v>8.6315789473684212</v>
      </c>
      <c r="AC19" s="41">
        <v>5.5675675675675675</v>
      </c>
      <c r="AD19" s="41">
        <v>5.8421052631578947</v>
      </c>
      <c r="AE19" s="41">
        <v>5.5789473684210522</v>
      </c>
      <c r="AF19" s="41">
        <v>6.2105263157894743</v>
      </c>
      <c r="AG19" s="41">
        <v>4.5555555555555554</v>
      </c>
      <c r="AH19" s="41">
        <v>5.0810810810810807</v>
      </c>
      <c r="AI19" s="41">
        <v>5.1578947368421053</v>
      </c>
      <c r="AJ19" s="41">
        <v>5.5789473684210522</v>
      </c>
      <c r="AK19" s="41">
        <v>3.6842105263157894</v>
      </c>
      <c r="AL19" s="41">
        <v>6.3684210526315788</v>
      </c>
      <c r="AM19" s="41">
        <v>5.5789473684210522</v>
      </c>
      <c r="AN19" s="41">
        <v>5.5789473684210522</v>
      </c>
      <c r="AO19" s="41">
        <v>2.1052631578947372</v>
      </c>
      <c r="AQ19" s="47">
        <f t="shared" si="7"/>
        <v>0.31578947368421051</v>
      </c>
      <c r="AR19" s="47">
        <f t="shared" si="8"/>
        <v>0.56842105263157894</v>
      </c>
      <c r="AS19" s="47">
        <f t="shared" si="9"/>
        <v>0.37368421052631573</v>
      </c>
      <c r="AT19" s="47" t="str">
        <f t="shared" si="10"/>
        <v>..</v>
      </c>
      <c r="AU19" s="47">
        <f t="shared" si="11"/>
        <v>0.37894736842105264</v>
      </c>
      <c r="AV19" s="47">
        <f t="shared" si="12"/>
        <v>0.26486486486486482</v>
      </c>
      <c r="AW19" s="47">
        <f t="shared" si="13"/>
        <v>0.82105263157894748</v>
      </c>
      <c r="AX19" s="47" t="str">
        <f t="shared" si="14"/>
        <v>..</v>
      </c>
      <c r="AY19" s="47">
        <f t="shared" si="15"/>
        <v>0.68648648648648647</v>
      </c>
      <c r="AZ19" s="47">
        <f t="shared" si="16"/>
        <v>0.50526315789473686</v>
      </c>
      <c r="BA19" s="47" t="str">
        <f t="shared" si="17"/>
        <v>..</v>
      </c>
      <c r="BB19" s="47">
        <f t="shared" si="18"/>
        <v>0.66842105263157892</v>
      </c>
      <c r="BC19" s="47">
        <f t="shared" si="19"/>
        <v>0.40540540540540543</v>
      </c>
      <c r="BD19" s="47" t="str">
        <f t="shared" si="20"/>
        <v>..</v>
      </c>
      <c r="BE19" s="47">
        <f t="shared" si="21"/>
        <v>0.59428571428571431</v>
      </c>
      <c r="BF19" s="47">
        <f t="shared" si="22"/>
        <v>0.40526315789473683</v>
      </c>
      <c r="BG19" s="47">
        <f t="shared" si="23"/>
        <v>0.86315789473684212</v>
      </c>
      <c r="BH19" s="47">
        <f t="shared" si="24"/>
        <v>0.55675675675675673</v>
      </c>
      <c r="BI19" s="47">
        <f t="shared" si="25"/>
        <v>0.58421052631578951</v>
      </c>
      <c r="BJ19" s="47">
        <f t="shared" si="26"/>
        <v>0.55789473684210522</v>
      </c>
      <c r="BK19" s="47">
        <f t="shared" si="27"/>
        <v>0.62105263157894741</v>
      </c>
      <c r="BL19" s="47">
        <f t="shared" si="28"/>
        <v>0.45555555555555555</v>
      </c>
      <c r="BM19" s="47">
        <f t="shared" si="29"/>
        <v>0.50810810810810803</v>
      </c>
      <c r="BN19" s="47">
        <f t="shared" si="30"/>
        <v>0.51578947368421058</v>
      </c>
      <c r="BO19" s="47">
        <f t="shared" si="31"/>
        <v>0.55789473684210522</v>
      </c>
      <c r="BP19" s="47">
        <f t="shared" si="32"/>
        <v>0.36842105263157893</v>
      </c>
      <c r="BQ19" s="47">
        <f t="shared" si="33"/>
        <v>0.63684210526315788</v>
      </c>
      <c r="BR19" s="47">
        <f t="shared" si="34"/>
        <v>0.55789473684210522</v>
      </c>
      <c r="BS19" s="47">
        <f t="shared" si="35"/>
        <v>0.55789473684210522</v>
      </c>
      <c r="BT19" s="47">
        <f t="shared" si="36"/>
        <v>0.21052631578947373</v>
      </c>
    </row>
    <row r="20" spans="1:72" x14ac:dyDescent="0.35">
      <c r="A20" s="37" t="s">
        <v>195</v>
      </c>
      <c r="B20" t="s">
        <v>269</v>
      </c>
      <c r="C20" s="35">
        <f t="shared" si="1"/>
        <v>0.78208955223880605</v>
      </c>
      <c r="D20" s="35">
        <f t="shared" si="2"/>
        <v>0.94925373134328361</v>
      </c>
      <c r="E20" s="35">
        <f t="shared" si="3"/>
        <v>0.7313885119855269</v>
      </c>
      <c r="F20" s="35">
        <f t="shared" si="4"/>
        <v>0.73314605792217724</v>
      </c>
      <c r="G20" s="35">
        <f t="shared" si="5"/>
        <v>0.79834464043419262</v>
      </c>
      <c r="H20" s="35">
        <f t="shared" si="6"/>
        <v>0.9253731343283581</v>
      </c>
      <c r="I20" s="35"/>
      <c r="L20" s="41">
        <v>7.8208955223880601</v>
      </c>
      <c r="M20" s="41">
        <v>9.4925373134328357</v>
      </c>
      <c r="N20" s="41">
        <v>6.4477611940298516</v>
      </c>
      <c r="O20" t="s">
        <v>25</v>
      </c>
      <c r="P20" s="41">
        <v>7.432835820895523</v>
      </c>
      <c r="Q20" s="41">
        <v>6.1212121212121211</v>
      </c>
      <c r="R20" s="41">
        <v>9.2537313432835813</v>
      </c>
      <c r="S20" s="36" t="s">
        <v>25</v>
      </c>
      <c r="T20" s="41">
        <v>8.1818181818181817</v>
      </c>
      <c r="U20" s="41">
        <v>8.0307692307692307</v>
      </c>
      <c r="V20" t="s">
        <v>25</v>
      </c>
      <c r="W20" s="41">
        <v>7.5757575757575761</v>
      </c>
      <c r="X20" s="41">
        <v>7.0746268656716413</v>
      </c>
      <c r="Y20" s="36" t="s">
        <v>25</v>
      </c>
      <c r="Z20" s="41">
        <v>8.3939393939393945</v>
      </c>
      <c r="AA20" s="41">
        <v>6.5970149253731343</v>
      </c>
      <c r="AB20" s="41">
        <v>8.9552238805970141</v>
      </c>
      <c r="AC20" s="41">
        <v>7.9696969696969688</v>
      </c>
      <c r="AD20" s="41">
        <v>3.3731343283582094</v>
      </c>
      <c r="AE20" s="41">
        <v>6.3880597014925371</v>
      </c>
      <c r="AF20" s="41">
        <v>6.4179104477611943</v>
      </c>
      <c r="AG20" s="41">
        <v>8.6969696969696972</v>
      </c>
      <c r="AH20" s="41">
        <v>6.9552238805970141</v>
      </c>
      <c r="AI20" s="41">
        <v>8.0303030303030312</v>
      </c>
      <c r="AJ20" s="41">
        <v>5.7910447761194028</v>
      </c>
      <c r="AK20" s="41">
        <v>9.4029850746268657</v>
      </c>
      <c r="AL20" s="41">
        <v>9.2537313432835813</v>
      </c>
      <c r="AM20" s="41">
        <v>7.0149253731343286</v>
      </c>
      <c r="AN20" s="41">
        <v>8.454545454545455</v>
      </c>
      <c r="AO20" s="41">
        <v>9.2537313432835813</v>
      </c>
      <c r="AQ20" s="47">
        <f t="shared" si="7"/>
        <v>0.78208955223880605</v>
      </c>
      <c r="AR20" s="47">
        <f t="shared" si="8"/>
        <v>0.94925373134328361</v>
      </c>
      <c r="AS20" s="47">
        <f t="shared" si="9"/>
        <v>0.64477611940298518</v>
      </c>
      <c r="AT20" s="47" t="str">
        <f t="shared" si="10"/>
        <v>..</v>
      </c>
      <c r="AU20" s="47">
        <f t="shared" si="11"/>
        <v>0.74328358208955225</v>
      </c>
      <c r="AV20" s="47">
        <f t="shared" si="12"/>
        <v>0.61212121212121207</v>
      </c>
      <c r="AW20" s="47">
        <f t="shared" si="13"/>
        <v>0.9253731343283581</v>
      </c>
      <c r="AX20" s="47" t="str">
        <f t="shared" si="14"/>
        <v>..</v>
      </c>
      <c r="AY20" s="47">
        <f t="shared" si="15"/>
        <v>0.81818181818181812</v>
      </c>
      <c r="AZ20" s="47">
        <f t="shared" si="16"/>
        <v>0.80307692307692302</v>
      </c>
      <c r="BA20" s="47" t="str">
        <f t="shared" si="17"/>
        <v>..</v>
      </c>
      <c r="BB20" s="47">
        <f t="shared" si="18"/>
        <v>0.75757575757575757</v>
      </c>
      <c r="BC20" s="47">
        <f t="shared" si="19"/>
        <v>0.70746268656716416</v>
      </c>
      <c r="BD20" s="47" t="str">
        <f t="shared" si="20"/>
        <v>..</v>
      </c>
      <c r="BE20" s="47">
        <f t="shared" si="21"/>
        <v>0.83939393939393947</v>
      </c>
      <c r="BF20" s="47">
        <f t="shared" si="22"/>
        <v>0.65970149253731347</v>
      </c>
      <c r="BG20" s="47">
        <f t="shared" si="23"/>
        <v>0.89552238805970141</v>
      </c>
      <c r="BH20" s="47">
        <f t="shared" si="24"/>
        <v>0.79696969696969688</v>
      </c>
      <c r="BI20" s="47">
        <f t="shared" si="25"/>
        <v>0.33731343283582094</v>
      </c>
      <c r="BJ20" s="47">
        <f t="shared" si="26"/>
        <v>0.63880597014925367</v>
      </c>
      <c r="BK20" s="47">
        <f t="shared" si="27"/>
        <v>0.64179104477611948</v>
      </c>
      <c r="BL20" s="47">
        <f t="shared" si="28"/>
        <v>0.86969696969696975</v>
      </c>
      <c r="BM20" s="47">
        <f t="shared" si="29"/>
        <v>0.69552238805970146</v>
      </c>
      <c r="BN20" s="47">
        <f t="shared" si="30"/>
        <v>0.80303030303030309</v>
      </c>
      <c r="BO20" s="47">
        <f t="shared" si="31"/>
        <v>0.57910447761194028</v>
      </c>
      <c r="BP20" s="47">
        <f t="shared" si="32"/>
        <v>0.94029850746268662</v>
      </c>
      <c r="BQ20" s="47">
        <f t="shared" si="33"/>
        <v>0.9253731343283581</v>
      </c>
      <c r="BR20" s="47">
        <f t="shared" si="34"/>
        <v>0.70149253731343286</v>
      </c>
      <c r="BS20" s="47">
        <f t="shared" si="35"/>
        <v>0.84545454545454546</v>
      </c>
      <c r="BT20" s="47">
        <f t="shared" si="36"/>
        <v>0.9253731343283581</v>
      </c>
    </row>
    <row r="21" spans="1:72" x14ac:dyDescent="0.35">
      <c r="A21" s="34" t="s">
        <v>197</v>
      </c>
      <c r="B21" t="s">
        <v>270</v>
      </c>
      <c r="C21" s="35">
        <f t="shared" si="1"/>
        <v>0.46938775510204084</v>
      </c>
      <c r="D21" s="35">
        <f t="shared" si="2"/>
        <v>0.46530612244897956</v>
      </c>
      <c r="E21" s="35">
        <f t="shared" si="3"/>
        <v>0.40442857142857136</v>
      </c>
      <c r="F21" s="35">
        <f t="shared" si="4"/>
        <v>0.58902210884353745</v>
      </c>
      <c r="G21" s="35">
        <f t="shared" si="5"/>
        <v>0.47199999999999998</v>
      </c>
      <c r="H21" s="35">
        <f t="shared" si="6"/>
        <v>0.54400000000000004</v>
      </c>
      <c r="I21" s="35"/>
      <c r="L21" s="41">
        <v>4.6938775510204085</v>
      </c>
      <c r="M21" s="41">
        <v>4.6530612244897958</v>
      </c>
      <c r="N21" s="41">
        <v>2.8571428571428568</v>
      </c>
      <c r="O21" t="s">
        <v>25</v>
      </c>
      <c r="P21" s="41">
        <v>3.4</v>
      </c>
      <c r="Q21" s="41">
        <v>3.32</v>
      </c>
      <c r="R21" s="41">
        <v>6.6</v>
      </c>
      <c r="S21" s="36" t="s">
        <v>25</v>
      </c>
      <c r="T21" s="41">
        <v>7.2</v>
      </c>
      <c r="U21" s="41">
        <v>4.8</v>
      </c>
      <c r="V21" t="s">
        <v>25</v>
      </c>
      <c r="W21" s="41">
        <v>5.04</v>
      </c>
      <c r="X21" s="41">
        <v>5.9591836734693882</v>
      </c>
      <c r="Y21" s="36" t="s">
        <v>25</v>
      </c>
      <c r="Z21" s="41">
        <v>6.36</v>
      </c>
      <c r="AA21" s="41">
        <v>5.291666666666667</v>
      </c>
      <c r="AB21" s="41">
        <v>7.6</v>
      </c>
      <c r="AC21" s="41">
        <v>6.408163265306122</v>
      </c>
      <c r="AD21" s="41">
        <v>5.72</v>
      </c>
      <c r="AE21" s="41">
        <v>4.204081632653061</v>
      </c>
      <c r="AF21" s="41">
        <v>5.88</v>
      </c>
      <c r="AG21" s="41">
        <v>5</v>
      </c>
      <c r="AH21" s="41">
        <v>5.08</v>
      </c>
      <c r="AI21" s="41">
        <v>7.92</v>
      </c>
      <c r="AJ21" s="41">
        <v>3.2</v>
      </c>
      <c r="AK21" s="41">
        <v>5.44</v>
      </c>
      <c r="AL21" s="41">
        <v>6.08</v>
      </c>
      <c r="AM21" s="41">
        <v>2.88</v>
      </c>
      <c r="AN21" s="41">
        <v>6</v>
      </c>
      <c r="AO21" s="41">
        <v>5.44</v>
      </c>
      <c r="AQ21" s="47">
        <f t="shared" si="7"/>
        <v>0.46938775510204084</v>
      </c>
      <c r="AR21" s="47">
        <f t="shared" si="8"/>
        <v>0.46530612244897956</v>
      </c>
      <c r="AS21" s="47">
        <f t="shared" si="9"/>
        <v>0.2857142857142857</v>
      </c>
      <c r="AT21" s="47" t="str">
        <f t="shared" si="10"/>
        <v>..</v>
      </c>
      <c r="AU21" s="47">
        <f t="shared" si="11"/>
        <v>0.33999999999999997</v>
      </c>
      <c r="AV21" s="47">
        <f t="shared" si="12"/>
        <v>0.33199999999999996</v>
      </c>
      <c r="AW21" s="47">
        <f t="shared" si="13"/>
        <v>0.65999999999999992</v>
      </c>
      <c r="AX21" s="47" t="str">
        <f t="shared" si="14"/>
        <v>..</v>
      </c>
      <c r="AY21" s="47">
        <f t="shared" si="15"/>
        <v>0.72</v>
      </c>
      <c r="AZ21" s="47">
        <f t="shared" si="16"/>
        <v>0.48</v>
      </c>
      <c r="BA21" s="47" t="str">
        <f t="shared" si="17"/>
        <v>..</v>
      </c>
      <c r="BB21" s="47">
        <f t="shared" si="18"/>
        <v>0.504</v>
      </c>
      <c r="BC21" s="47">
        <f t="shared" si="19"/>
        <v>0.59591836734693882</v>
      </c>
      <c r="BD21" s="47" t="str">
        <f t="shared" si="20"/>
        <v>..</v>
      </c>
      <c r="BE21" s="47">
        <f t="shared" si="21"/>
        <v>0.63600000000000001</v>
      </c>
      <c r="BF21" s="47">
        <f t="shared" si="22"/>
        <v>0.52916666666666667</v>
      </c>
      <c r="BG21" s="47">
        <f t="shared" si="23"/>
        <v>0.76</v>
      </c>
      <c r="BH21" s="47">
        <f t="shared" si="24"/>
        <v>0.64081632653061216</v>
      </c>
      <c r="BI21" s="47">
        <f t="shared" si="25"/>
        <v>0.57199999999999995</v>
      </c>
      <c r="BJ21" s="47">
        <f t="shared" si="26"/>
        <v>0.42040816326530611</v>
      </c>
      <c r="BK21" s="47">
        <f t="shared" si="27"/>
        <v>0.58799999999999997</v>
      </c>
      <c r="BL21" s="47">
        <f t="shared" si="28"/>
        <v>0.5</v>
      </c>
      <c r="BM21" s="47">
        <f t="shared" si="29"/>
        <v>0.50800000000000001</v>
      </c>
      <c r="BN21" s="47">
        <f t="shared" si="30"/>
        <v>0.79200000000000004</v>
      </c>
      <c r="BO21" s="47">
        <f t="shared" si="31"/>
        <v>0.32</v>
      </c>
      <c r="BP21" s="47">
        <f t="shared" si="32"/>
        <v>0.54400000000000004</v>
      </c>
      <c r="BQ21" s="47">
        <f t="shared" si="33"/>
        <v>0.60799999999999998</v>
      </c>
      <c r="BR21" s="47">
        <f t="shared" si="34"/>
        <v>0.28799999999999998</v>
      </c>
      <c r="BS21" s="47">
        <f t="shared" si="35"/>
        <v>0.6</v>
      </c>
      <c r="BT21" s="47">
        <f t="shared" si="36"/>
        <v>0.54400000000000004</v>
      </c>
    </row>
    <row r="22" spans="1:72" x14ac:dyDescent="0.35">
      <c r="A22" s="34" t="s">
        <v>198</v>
      </c>
      <c r="B22" t="s">
        <v>271</v>
      </c>
      <c r="C22" s="35">
        <f t="shared" si="1"/>
        <v>0.77</v>
      </c>
      <c r="D22" s="35">
        <f t="shared" si="2"/>
        <v>0.99</v>
      </c>
      <c r="E22" s="35">
        <f t="shared" si="3"/>
        <v>0.67992937853107338</v>
      </c>
      <c r="F22" s="35">
        <f t="shared" si="4"/>
        <v>0.70309927360774815</v>
      </c>
      <c r="G22" s="35">
        <f t="shared" si="5"/>
        <v>0.79928813559322043</v>
      </c>
      <c r="H22" s="35">
        <f t="shared" si="6"/>
        <v>0.89491525423728802</v>
      </c>
      <c r="I22" s="35"/>
      <c r="L22" s="41">
        <v>7.7</v>
      </c>
      <c r="M22" s="41">
        <v>9.9</v>
      </c>
      <c r="N22" s="41">
        <v>6.1333333333333329</v>
      </c>
      <c r="O22" t="s">
        <v>25</v>
      </c>
      <c r="P22" s="41">
        <v>6</v>
      </c>
      <c r="Q22" s="41">
        <v>5.8305084745762707</v>
      </c>
      <c r="R22" s="41">
        <v>9.2333333333333325</v>
      </c>
      <c r="S22" s="36" t="s">
        <v>25</v>
      </c>
      <c r="T22" s="41">
        <v>7.5666666666666664</v>
      </c>
      <c r="U22" s="41">
        <v>7.6610169491525415</v>
      </c>
      <c r="V22" t="s">
        <v>25</v>
      </c>
      <c r="W22" s="41">
        <v>8.4067796610169498</v>
      </c>
      <c r="X22" s="41">
        <v>6.6101694915254239</v>
      </c>
      <c r="Y22" s="36" t="s">
        <v>25</v>
      </c>
      <c r="Z22" s="41">
        <v>8.1355932203389827</v>
      </c>
      <c r="AA22" s="41">
        <v>6.5762711864406782</v>
      </c>
      <c r="AB22" s="41">
        <v>9.1525423728813564</v>
      </c>
      <c r="AC22" s="41">
        <v>8.0677966101694913</v>
      </c>
      <c r="AD22" s="41">
        <v>3.5666666666666664</v>
      </c>
      <c r="AE22" s="41">
        <v>6</v>
      </c>
      <c r="AF22" s="41">
        <v>7.4237288135593218</v>
      </c>
      <c r="AG22" s="41">
        <v>5.2666666666666666</v>
      </c>
      <c r="AH22" s="41">
        <v>6.5333333333333332</v>
      </c>
      <c r="AI22" s="41">
        <v>7.4666666666666668</v>
      </c>
      <c r="AJ22" s="41">
        <v>5.4666666666666668</v>
      </c>
      <c r="AK22" s="41">
        <v>9.0333333333333332</v>
      </c>
      <c r="AL22" s="41">
        <v>9.3559322033898304</v>
      </c>
      <c r="AM22" s="41">
        <v>7.6</v>
      </c>
      <c r="AN22" s="41">
        <v>8.5084745762711869</v>
      </c>
      <c r="AO22" s="41">
        <v>8.9491525423728806</v>
      </c>
      <c r="AQ22" s="47">
        <f t="shared" si="7"/>
        <v>0.77</v>
      </c>
      <c r="AR22" s="47">
        <f t="shared" si="8"/>
        <v>0.99</v>
      </c>
      <c r="AS22" s="47">
        <f t="shared" si="9"/>
        <v>0.61333333333333329</v>
      </c>
      <c r="AT22" s="47" t="str">
        <f t="shared" si="10"/>
        <v>..</v>
      </c>
      <c r="AU22" s="47">
        <f t="shared" si="11"/>
        <v>0.6</v>
      </c>
      <c r="AV22" s="47">
        <f t="shared" si="12"/>
        <v>0.58305084745762703</v>
      </c>
      <c r="AW22" s="47">
        <f t="shared" si="13"/>
        <v>0.92333333333333323</v>
      </c>
      <c r="AX22" s="47" t="str">
        <f t="shared" si="14"/>
        <v>..</v>
      </c>
      <c r="AY22" s="47">
        <f t="shared" si="15"/>
        <v>0.7566666666666666</v>
      </c>
      <c r="AZ22" s="47">
        <f t="shared" si="16"/>
        <v>0.76610169491525415</v>
      </c>
      <c r="BA22" s="47" t="str">
        <f t="shared" si="17"/>
        <v>..</v>
      </c>
      <c r="BB22" s="47">
        <f t="shared" si="18"/>
        <v>0.84067796610169498</v>
      </c>
      <c r="BC22" s="47">
        <f t="shared" si="19"/>
        <v>0.66101694915254239</v>
      </c>
      <c r="BD22" s="47" t="str">
        <f t="shared" si="20"/>
        <v>..</v>
      </c>
      <c r="BE22" s="47">
        <f t="shared" si="21"/>
        <v>0.81355932203389825</v>
      </c>
      <c r="BF22" s="47">
        <f t="shared" si="22"/>
        <v>0.65762711864406787</v>
      </c>
      <c r="BG22" s="47">
        <f t="shared" si="23"/>
        <v>0.9152542372881356</v>
      </c>
      <c r="BH22" s="47">
        <f t="shared" si="24"/>
        <v>0.80677966101694909</v>
      </c>
      <c r="BI22" s="47">
        <f t="shared" si="25"/>
        <v>0.35666666666666663</v>
      </c>
      <c r="BJ22" s="47">
        <f t="shared" si="26"/>
        <v>0.6</v>
      </c>
      <c r="BK22" s="47">
        <f t="shared" si="27"/>
        <v>0.74237288135593216</v>
      </c>
      <c r="BL22" s="47">
        <f t="shared" si="28"/>
        <v>0.52666666666666662</v>
      </c>
      <c r="BM22" s="47">
        <f t="shared" si="29"/>
        <v>0.65333333333333332</v>
      </c>
      <c r="BN22" s="47">
        <f t="shared" si="30"/>
        <v>0.7466666666666667</v>
      </c>
      <c r="BO22" s="47">
        <f t="shared" si="31"/>
        <v>0.54666666666666663</v>
      </c>
      <c r="BP22" s="47">
        <f t="shared" si="32"/>
        <v>0.90333333333333332</v>
      </c>
      <c r="BQ22" s="47">
        <f t="shared" si="33"/>
        <v>0.93559322033898307</v>
      </c>
      <c r="BR22" s="47">
        <f t="shared" si="34"/>
        <v>0.76</v>
      </c>
      <c r="BS22" s="47">
        <f t="shared" si="35"/>
        <v>0.85084745762711866</v>
      </c>
      <c r="BT22" s="47">
        <f t="shared" si="36"/>
        <v>0.89491525423728802</v>
      </c>
    </row>
    <row r="23" spans="1:72" x14ac:dyDescent="0.35">
      <c r="A23" s="34" t="s">
        <v>199</v>
      </c>
      <c r="B23" t="s">
        <v>272</v>
      </c>
      <c r="C23" s="35">
        <f t="shared" si="1"/>
        <v>0.5161290322580645</v>
      </c>
      <c r="D23" s="35">
        <f t="shared" si="2"/>
        <v>0.76344086021505375</v>
      </c>
      <c r="E23" s="35">
        <f t="shared" si="3"/>
        <v>0.48730676756623459</v>
      </c>
      <c r="F23" s="35">
        <f t="shared" si="4"/>
        <v>0.48281591357728404</v>
      </c>
      <c r="G23" s="35">
        <f t="shared" si="5"/>
        <v>0.61234904880066166</v>
      </c>
      <c r="H23" s="35">
        <f t="shared" si="6"/>
        <v>0.57849462365591398</v>
      </c>
      <c r="I23" s="35"/>
      <c r="L23" s="41">
        <v>5.161290322580645</v>
      </c>
      <c r="M23" s="41">
        <v>7.634408602150538</v>
      </c>
      <c r="N23" s="41">
        <v>4.0217391304347823</v>
      </c>
      <c r="O23" t="s">
        <v>25</v>
      </c>
      <c r="P23" s="41">
        <v>3.9340659340659343</v>
      </c>
      <c r="Q23" s="41">
        <v>2.8913043478260869</v>
      </c>
      <c r="R23" s="41">
        <v>8.6451612903225801</v>
      </c>
      <c r="S23" s="36" t="s">
        <v>25</v>
      </c>
      <c r="T23" s="41">
        <v>5.268817204301075</v>
      </c>
      <c r="U23" s="41">
        <v>5.956989247311828</v>
      </c>
      <c r="V23" t="s">
        <v>25</v>
      </c>
      <c r="W23" s="41">
        <v>6.1318681318681314</v>
      </c>
      <c r="X23" s="41">
        <v>4.279569892473118</v>
      </c>
      <c r="Y23" s="36" t="s">
        <v>25</v>
      </c>
      <c r="Z23" s="41">
        <v>6.2417582417582409</v>
      </c>
      <c r="AA23" s="41">
        <v>3.397849462365591</v>
      </c>
      <c r="AB23" s="41">
        <v>6.43010752688172</v>
      </c>
      <c r="AC23" s="41">
        <v>5.698924731182796</v>
      </c>
      <c r="AD23" s="41">
        <v>3.827956989247312</v>
      </c>
      <c r="AE23" s="41">
        <v>3.5268817204301079</v>
      </c>
      <c r="AF23" s="41">
        <v>3.763440860215054</v>
      </c>
      <c r="AG23" s="41">
        <v>3.5777777777777775</v>
      </c>
      <c r="AH23" s="41">
        <v>4.7826086956521738</v>
      </c>
      <c r="AI23" s="41">
        <v>4.709677419354839</v>
      </c>
      <c r="AJ23" s="41">
        <v>4.193548387096774</v>
      </c>
      <c r="AK23" s="41">
        <v>6.4615384615384617</v>
      </c>
      <c r="AL23" s="41">
        <v>7.4782608695652169</v>
      </c>
      <c r="AM23" s="41">
        <v>5.4623655913978491</v>
      </c>
      <c r="AN23" s="41">
        <v>7.0217391304347831</v>
      </c>
      <c r="AO23" s="41">
        <v>5.78494623655914</v>
      </c>
      <c r="AQ23" s="47">
        <f t="shared" si="7"/>
        <v>0.5161290322580645</v>
      </c>
      <c r="AR23" s="47">
        <f t="shared" si="8"/>
        <v>0.76344086021505375</v>
      </c>
      <c r="AS23" s="47">
        <f t="shared" si="9"/>
        <v>0.40217391304347822</v>
      </c>
      <c r="AT23" s="47" t="str">
        <f t="shared" si="10"/>
        <v>..</v>
      </c>
      <c r="AU23" s="47">
        <f t="shared" si="11"/>
        <v>0.39340659340659345</v>
      </c>
      <c r="AV23" s="47">
        <f t="shared" si="12"/>
        <v>0.28913043478260869</v>
      </c>
      <c r="AW23" s="47">
        <f t="shared" si="13"/>
        <v>0.86451612903225805</v>
      </c>
      <c r="AX23" s="47" t="str">
        <f t="shared" si="14"/>
        <v>..</v>
      </c>
      <c r="AY23" s="47">
        <f t="shared" si="15"/>
        <v>0.5268817204301075</v>
      </c>
      <c r="AZ23" s="47">
        <f t="shared" si="16"/>
        <v>0.5956989247311828</v>
      </c>
      <c r="BA23" s="47" t="str">
        <f t="shared" si="17"/>
        <v>..</v>
      </c>
      <c r="BB23" s="47">
        <f t="shared" si="18"/>
        <v>0.61318681318681312</v>
      </c>
      <c r="BC23" s="47">
        <f t="shared" si="19"/>
        <v>0.42795698924731179</v>
      </c>
      <c r="BD23" s="47" t="str">
        <f t="shared" si="20"/>
        <v>..</v>
      </c>
      <c r="BE23" s="47">
        <f t="shared" si="21"/>
        <v>0.62417582417582407</v>
      </c>
      <c r="BF23" s="47">
        <f t="shared" si="22"/>
        <v>0.33978494623655908</v>
      </c>
      <c r="BG23" s="47">
        <f t="shared" si="23"/>
        <v>0.64301075268817198</v>
      </c>
      <c r="BH23" s="47">
        <f t="shared" si="24"/>
        <v>0.56989247311827962</v>
      </c>
      <c r="BI23" s="47">
        <f t="shared" si="25"/>
        <v>0.3827956989247312</v>
      </c>
      <c r="BJ23" s="47">
        <f t="shared" si="26"/>
        <v>0.35268817204301078</v>
      </c>
      <c r="BK23" s="47">
        <f t="shared" si="27"/>
        <v>0.37634408602150538</v>
      </c>
      <c r="BL23" s="47">
        <f t="shared" si="28"/>
        <v>0.35777777777777775</v>
      </c>
      <c r="BM23" s="47">
        <f t="shared" si="29"/>
        <v>0.47826086956521741</v>
      </c>
      <c r="BN23" s="47">
        <f t="shared" si="30"/>
        <v>0.47096774193548391</v>
      </c>
      <c r="BO23" s="47">
        <f t="shared" si="31"/>
        <v>0.41935483870967738</v>
      </c>
      <c r="BP23" s="47">
        <f t="shared" si="32"/>
        <v>0.64615384615384619</v>
      </c>
      <c r="BQ23" s="47">
        <f t="shared" si="33"/>
        <v>0.74782608695652164</v>
      </c>
      <c r="BR23" s="47">
        <f t="shared" si="34"/>
        <v>0.54623655913978486</v>
      </c>
      <c r="BS23" s="47">
        <f t="shared" si="35"/>
        <v>0.70217391304347831</v>
      </c>
      <c r="BT23" s="47">
        <f t="shared" si="36"/>
        <v>0.57849462365591398</v>
      </c>
    </row>
    <row r="24" spans="1:72" x14ac:dyDescent="0.35">
      <c r="A24" s="34" t="s">
        <v>194</v>
      </c>
      <c r="B24" t="s">
        <v>273</v>
      </c>
      <c r="C24" s="35">
        <f t="shared" si="1"/>
        <v>0.56216216216216219</v>
      </c>
      <c r="D24" s="35">
        <f t="shared" si="2"/>
        <v>0.83272727272727276</v>
      </c>
      <c r="E24" s="35">
        <f t="shared" si="3"/>
        <v>0.537895167895168</v>
      </c>
      <c r="F24" s="35">
        <f t="shared" si="4"/>
        <v>0.5471991674743969</v>
      </c>
      <c r="G24" s="35">
        <f t="shared" si="5"/>
        <v>0.70059412003337251</v>
      </c>
      <c r="H24" s="35">
        <f t="shared" si="6"/>
        <v>0.63243243243243241</v>
      </c>
      <c r="I24" s="35"/>
      <c r="L24" s="41">
        <v>5.6216216216216219</v>
      </c>
      <c r="M24" s="41">
        <v>8.327272727272728</v>
      </c>
      <c r="N24" s="41">
        <v>4.5945945945945947</v>
      </c>
      <c r="O24" t="s">
        <v>25</v>
      </c>
      <c r="P24" s="41">
        <v>4.666666666666667</v>
      </c>
      <c r="Q24" s="41">
        <v>3.2</v>
      </c>
      <c r="R24" s="41">
        <v>9.0545454545454547</v>
      </c>
      <c r="S24" s="36" t="s">
        <v>25</v>
      </c>
      <c r="T24" s="41">
        <v>6.7522935779816518</v>
      </c>
      <c r="U24" s="41">
        <v>7.036363636363637</v>
      </c>
      <c r="V24" t="s">
        <v>25</v>
      </c>
      <c r="W24" s="41">
        <v>7.0825688073394488</v>
      </c>
      <c r="X24" s="41">
        <v>4.6486486486486482</v>
      </c>
      <c r="Y24" s="36" t="s">
        <v>25</v>
      </c>
      <c r="Z24" s="41">
        <v>6.3963963963963959</v>
      </c>
      <c r="AA24" s="41">
        <v>4.3423423423423424</v>
      </c>
      <c r="AB24" s="41">
        <v>7.6</v>
      </c>
      <c r="AC24" s="41">
        <v>6.9909909909909906</v>
      </c>
      <c r="AD24" s="41">
        <v>3.6216216216216219</v>
      </c>
      <c r="AE24" s="41">
        <v>4.0720720720720722</v>
      </c>
      <c r="AF24" s="41">
        <v>4.581818181818182</v>
      </c>
      <c r="AG24" s="41">
        <v>3.0642201834862384</v>
      </c>
      <c r="AH24" s="41">
        <v>5.2293577981651378</v>
      </c>
      <c r="AI24" s="41">
        <v>5.1891891891891895</v>
      </c>
      <c r="AJ24" s="41">
        <v>4.7272727272727275</v>
      </c>
      <c r="AK24" s="41">
        <v>8.1801801801801801</v>
      </c>
      <c r="AL24" s="41">
        <v>8.3925233644859816</v>
      </c>
      <c r="AM24" s="41">
        <v>5.7657657657657655</v>
      </c>
      <c r="AN24" s="41">
        <v>7.9639639639639643</v>
      </c>
      <c r="AO24" s="41">
        <v>6.3243243243243246</v>
      </c>
      <c r="AQ24" s="47">
        <f t="shared" si="7"/>
        <v>0.56216216216216219</v>
      </c>
      <c r="AR24" s="47">
        <f t="shared" si="8"/>
        <v>0.83272727272727276</v>
      </c>
      <c r="AS24" s="47">
        <f t="shared" si="9"/>
        <v>0.45945945945945948</v>
      </c>
      <c r="AT24" s="47" t="str">
        <f t="shared" si="10"/>
        <v>..</v>
      </c>
      <c r="AU24" s="47">
        <f t="shared" si="11"/>
        <v>0.46666666666666667</v>
      </c>
      <c r="AV24" s="47">
        <f t="shared" si="12"/>
        <v>0.32</v>
      </c>
      <c r="AW24" s="47">
        <f t="shared" si="13"/>
        <v>0.90545454545454551</v>
      </c>
      <c r="AX24" s="47" t="str">
        <f t="shared" si="14"/>
        <v>..</v>
      </c>
      <c r="AY24" s="47">
        <f t="shared" si="15"/>
        <v>0.67522935779816518</v>
      </c>
      <c r="AZ24" s="47">
        <f t="shared" si="16"/>
        <v>0.70363636363636373</v>
      </c>
      <c r="BA24" s="47" t="str">
        <f t="shared" si="17"/>
        <v>..</v>
      </c>
      <c r="BB24" s="47">
        <f t="shared" si="18"/>
        <v>0.70825688073394488</v>
      </c>
      <c r="BC24" s="47">
        <f t="shared" si="19"/>
        <v>0.46486486486486484</v>
      </c>
      <c r="BD24" s="47" t="str">
        <f t="shared" si="20"/>
        <v>..</v>
      </c>
      <c r="BE24" s="47">
        <f t="shared" si="21"/>
        <v>0.63963963963963955</v>
      </c>
      <c r="BF24" s="47">
        <f t="shared" si="22"/>
        <v>0.43423423423423424</v>
      </c>
      <c r="BG24" s="47">
        <f t="shared" si="23"/>
        <v>0.76</v>
      </c>
      <c r="BH24" s="47">
        <f t="shared" si="24"/>
        <v>0.69909909909909906</v>
      </c>
      <c r="BI24" s="47">
        <f t="shared" si="25"/>
        <v>0.36216216216216218</v>
      </c>
      <c r="BJ24" s="47">
        <f t="shared" si="26"/>
        <v>0.40720720720720721</v>
      </c>
      <c r="BK24" s="47">
        <f t="shared" si="27"/>
        <v>0.45818181818181819</v>
      </c>
      <c r="BL24" s="47">
        <f t="shared" si="28"/>
        <v>0.30642201834862381</v>
      </c>
      <c r="BM24" s="47">
        <f t="shared" si="29"/>
        <v>0.52293577981651373</v>
      </c>
      <c r="BN24" s="47">
        <f t="shared" si="30"/>
        <v>0.51891891891891895</v>
      </c>
      <c r="BO24" s="47">
        <f t="shared" si="31"/>
        <v>0.47272727272727277</v>
      </c>
      <c r="BP24" s="47">
        <f t="shared" si="32"/>
        <v>0.81801801801801799</v>
      </c>
      <c r="BQ24" s="47">
        <f t="shared" si="33"/>
        <v>0.8392523364485982</v>
      </c>
      <c r="BR24" s="47">
        <f t="shared" si="34"/>
        <v>0.57657657657657657</v>
      </c>
      <c r="BS24" s="47">
        <f t="shared" si="35"/>
        <v>0.79639639639639648</v>
      </c>
      <c r="BT24" s="47">
        <f t="shared" si="36"/>
        <v>0.63243243243243241</v>
      </c>
    </row>
    <row r="25" spans="1:72" x14ac:dyDescent="0.35">
      <c r="A25" s="34" t="s">
        <v>201</v>
      </c>
      <c r="B25" t="s">
        <v>274</v>
      </c>
      <c r="C25" s="35">
        <f t="shared" si="1"/>
        <v>0.19420289855072465</v>
      </c>
      <c r="D25" s="35">
        <f t="shared" si="2"/>
        <v>0.53235294117647058</v>
      </c>
      <c r="E25" s="35">
        <f t="shared" si="3"/>
        <v>0.28176683716965045</v>
      </c>
      <c r="F25" s="35">
        <f t="shared" si="4"/>
        <v>0.42155316022934441</v>
      </c>
      <c r="G25" s="35">
        <f t="shared" si="5"/>
        <v>0.36686032751841818</v>
      </c>
      <c r="H25" s="35">
        <f t="shared" si="6"/>
        <v>0.17352941176470588</v>
      </c>
      <c r="I25" s="35"/>
      <c r="L25" s="41">
        <v>1.9420289855072466</v>
      </c>
      <c r="M25" s="41">
        <v>5.3235294117647056</v>
      </c>
      <c r="N25" s="41">
        <v>1.8823529411764706</v>
      </c>
      <c r="O25" t="s">
        <v>25</v>
      </c>
      <c r="P25" s="41">
        <v>1.5942028985507246</v>
      </c>
      <c r="Q25" s="41">
        <v>1.2058823529411766</v>
      </c>
      <c r="R25" s="41">
        <v>6.5882352941176467</v>
      </c>
      <c r="S25" s="36" t="s">
        <v>25</v>
      </c>
      <c r="T25" s="41">
        <v>4.9855072463768115</v>
      </c>
      <c r="U25" s="41">
        <v>3.5942028985507246</v>
      </c>
      <c r="V25" t="s">
        <v>25</v>
      </c>
      <c r="W25" s="41">
        <v>5.7058823529411766</v>
      </c>
      <c r="X25" s="41">
        <v>3.0144927536231885</v>
      </c>
      <c r="Y25" s="36" t="s">
        <v>25</v>
      </c>
      <c r="Z25" s="41">
        <v>4.3235294117647056</v>
      </c>
      <c r="AA25" s="41">
        <v>2.6086956521739131</v>
      </c>
      <c r="AB25" s="41">
        <v>7.0303030303030312</v>
      </c>
      <c r="AC25" s="41">
        <v>5.1818181818181817</v>
      </c>
      <c r="AD25" s="41">
        <v>3.6764705882352944</v>
      </c>
      <c r="AE25" s="41">
        <v>3.5652173913043477</v>
      </c>
      <c r="AF25" s="41">
        <v>4.1159420289855069</v>
      </c>
      <c r="AG25" s="41">
        <v>3.2835820895522385</v>
      </c>
      <c r="AH25" s="41">
        <v>4.63768115942029</v>
      </c>
      <c r="AI25" s="41">
        <v>3.2941176470588234</v>
      </c>
      <c r="AJ25" s="41">
        <v>2.7164179104477615</v>
      </c>
      <c r="AK25" s="41">
        <v>3.9420289855072461</v>
      </c>
      <c r="AL25" s="41">
        <v>4.5797101449275361</v>
      </c>
      <c r="AM25" s="41">
        <v>2.8695652173913047</v>
      </c>
      <c r="AN25" s="41">
        <v>4.2352941176470589</v>
      </c>
      <c r="AO25" s="41">
        <v>1.7352941176470589</v>
      </c>
      <c r="AQ25" s="47">
        <f t="shared" si="7"/>
        <v>0.19420289855072465</v>
      </c>
      <c r="AR25" s="47">
        <f t="shared" si="8"/>
        <v>0.53235294117647058</v>
      </c>
      <c r="AS25" s="47">
        <f t="shared" si="9"/>
        <v>0.18823529411764706</v>
      </c>
      <c r="AT25" s="47" t="str">
        <f t="shared" si="10"/>
        <v>..</v>
      </c>
      <c r="AU25" s="47">
        <f t="shared" si="11"/>
        <v>0.15942028985507245</v>
      </c>
      <c r="AV25" s="47">
        <f t="shared" si="12"/>
        <v>0.12058823529411766</v>
      </c>
      <c r="AW25" s="47">
        <f t="shared" si="13"/>
        <v>0.6588235294117647</v>
      </c>
      <c r="AX25" s="47" t="str">
        <f t="shared" si="14"/>
        <v>..</v>
      </c>
      <c r="AY25" s="47">
        <f t="shared" si="15"/>
        <v>0.49855072463768113</v>
      </c>
      <c r="AZ25" s="47">
        <f t="shared" si="16"/>
        <v>0.35942028985507246</v>
      </c>
      <c r="BA25" s="47" t="str">
        <f t="shared" si="17"/>
        <v>..</v>
      </c>
      <c r="BB25" s="47">
        <f t="shared" si="18"/>
        <v>0.57058823529411762</v>
      </c>
      <c r="BC25" s="47">
        <f t="shared" si="19"/>
        <v>0.30144927536231886</v>
      </c>
      <c r="BD25" s="47" t="str">
        <f t="shared" si="20"/>
        <v>..</v>
      </c>
      <c r="BE25" s="47">
        <f t="shared" si="21"/>
        <v>0.43235294117647055</v>
      </c>
      <c r="BF25" s="47">
        <f t="shared" si="22"/>
        <v>0.2608695652173913</v>
      </c>
      <c r="BG25" s="47">
        <f t="shared" si="23"/>
        <v>0.70303030303030312</v>
      </c>
      <c r="BH25" s="47">
        <f t="shared" si="24"/>
        <v>0.51818181818181819</v>
      </c>
      <c r="BI25" s="47">
        <f t="shared" si="25"/>
        <v>0.36764705882352944</v>
      </c>
      <c r="BJ25" s="47">
        <f t="shared" si="26"/>
        <v>0.35652173913043478</v>
      </c>
      <c r="BK25" s="47">
        <f t="shared" si="27"/>
        <v>0.4115942028985507</v>
      </c>
      <c r="BL25" s="47">
        <f t="shared" si="28"/>
        <v>0.32835820895522383</v>
      </c>
      <c r="BM25" s="47">
        <f t="shared" si="29"/>
        <v>0.46376811594202899</v>
      </c>
      <c r="BN25" s="47">
        <f t="shared" si="30"/>
        <v>0.32941176470588235</v>
      </c>
      <c r="BO25" s="47">
        <f t="shared" si="31"/>
        <v>0.27164179104477615</v>
      </c>
      <c r="BP25" s="47">
        <f t="shared" si="32"/>
        <v>0.3942028985507246</v>
      </c>
      <c r="BQ25" s="47">
        <f t="shared" si="33"/>
        <v>0.45797101449275363</v>
      </c>
      <c r="BR25" s="47">
        <f t="shared" si="34"/>
        <v>0.28695652173913044</v>
      </c>
      <c r="BS25" s="47">
        <f t="shared" si="35"/>
        <v>0.42352941176470588</v>
      </c>
      <c r="BT25" s="47">
        <f t="shared" si="36"/>
        <v>0.17352941176470588</v>
      </c>
    </row>
    <row r="26" spans="1:72" x14ac:dyDescent="0.35">
      <c r="A26" s="34" t="s">
        <v>202</v>
      </c>
      <c r="B26" t="s">
        <v>343</v>
      </c>
      <c r="C26" s="35">
        <f t="shared" si="1"/>
        <v>0.53617021276595744</v>
      </c>
      <c r="D26" s="35">
        <f t="shared" si="2"/>
        <v>0.77083333333333337</v>
      </c>
      <c r="E26" s="35">
        <f t="shared" si="3"/>
        <v>0.57761910268270122</v>
      </c>
      <c r="F26" s="35">
        <f t="shared" si="4"/>
        <v>0.74147532047046394</v>
      </c>
      <c r="G26" s="35">
        <f t="shared" si="5"/>
        <v>0.71702127659574466</v>
      </c>
      <c r="H26" s="35">
        <f t="shared" si="6"/>
        <v>0.68333333333333335</v>
      </c>
      <c r="I26" s="35"/>
      <c r="L26" s="41">
        <v>5.3617021276595747</v>
      </c>
      <c r="M26" s="41">
        <v>7.7083333333333339</v>
      </c>
      <c r="N26" s="41">
        <v>5.083333333333333</v>
      </c>
      <c r="O26" t="s">
        <v>25</v>
      </c>
      <c r="P26" s="41">
        <v>4.1739130434782608</v>
      </c>
      <c r="Q26" s="41">
        <v>5.166666666666667</v>
      </c>
      <c r="R26" s="41">
        <v>8.6808510638297864</v>
      </c>
      <c r="S26" s="36" t="s">
        <v>25</v>
      </c>
      <c r="T26" s="41">
        <v>6.9583333333333339</v>
      </c>
      <c r="U26" s="41">
        <v>5.7446808510638299</v>
      </c>
      <c r="V26" t="s">
        <v>25</v>
      </c>
      <c r="W26" s="41">
        <v>8.5833333333333339</v>
      </c>
      <c r="X26" s="41">
        <v>7.4166666666666661</v>
      </c>
      <c r="Y26" s="36" t="s">
        <v>25</v>
      </c>
      <c r="Z26" s="41">
        <v>7.7021276595744688</v>
      </c>
      <c r="AA26" s="41">
        <v>7.4042553191489358</v>
      </c>
      <c r="AB26" s="41">
        <v>8.2978723404255312</v>
      </c>
      <c r="AC26" s="41">
        <v>7.4166666666666661</v>
      </c>
      <c r="AD26" s="41">
        <v>7.8333333333333339</v>
      </c>
      <c r="AE26" s="41">
        <v>7.8333333333333339</v>
      </c>
      <c r="AF26" s="41">
        <v>6.9166666666666661</v>
      </c>
      <c r="AG26" s="41">
        <v>7.125</v>
      </c>
      <c r="AH26" s="41">
        <v>6.7826086956521738</v>
      </c>
      <c r="AI26" s="41">
        <v>7.7916666666666661</v>
      </c>
      <c r="AJ26" s="41">
        <v>6.6382978723404253</v>
      </c>
      <c r="AK26" s="41">
        <v>7.9583333333333339</v>
      </c>
      <c r="AL26" s="41">
        <v>8.2916666666666661</v>
      </c>
      <c r="AM26" s="41">
        <v>6.212765957446809</v>
      </c>
      <c r="AN26" s="41">
        <v>6.75</v>
      </c>
      <c r="AO26" s="41">
        <v>6.8333333333333339</v>
      </c>
      <c r="AQ26" s="47">
        <f t="shared" si="7"/>
        <v>0.53617021276595744</v>
      </c>
      <c r="AR26" s="47">
        <f t="shared" si="8"/>
        <v>0.77083333333333337</v>
      </c>
      <c r="AS26" s="47">
        <f t="shared" si="9"/>
        <v>0.5083333333333333</v>
      </c>
      <c r="AT26" s="47" t="str">
        <f t="shared" si="10"/>
        <v>..</v>
      </c>
      <c r="AU26" s="47">
        <f t="shared" si="11"/>
        <v>0.41739130434782606</v>
      </c>
      <c r="AV26" s="47">
        <f t="shared" si="12"/>
        <v>0.51666666666666672</v>
      </c>
      <c r="AW26" s="47">
        <f t="shared" si="13"/>
        <v>0.86808510638297864</v>
      </c>
      <c r="AX26" s="47" t="str">
        <f t="shared" si="14"/>
        <v>..</v>
      </c>
      <c r="AY26" s="47">
        <f t="shared" si="15"/>
        <v>0.69583333333333341</v>
      </c>
      <c r="AZ26" s="47">
        <f t="shared" si="16"/>
        <v>0.57446808510638303</v>
      </c>
      <c r="BA26" s="47" t="str">
        <f t="shared" si="17"/>
        <v>..</v>
      </c>
      <c r="BB26" s="47">
        <f t="shared" si="18"/>
        <v>0.85833333333333339</v>
      </c>
      <c r="BC26" s="47">
        <f t="shared" si="19"/>
        <v>0.74166666666666659</v>
      </c>
      <c r="BD26" s="47" t="str">
        <f t="shared" si="20"/>
        <v>..</v>
      </c>
      <c r="BE26" s="47">
        <f t="shared" si="21"/>
        <v>0.77021276595744692</v>
      </c>
      <c r="BF26" s="47">
        <f t="shared" si="22"/>
        <v>0.74042553191489358</v>
      </c>
      <c r="BG26" s="47">
        <f t="shared" si="23"/>
        <v>0.82978723404255317</v>
      </c>
      <c r="BH26" s="47">
        <f t="shared" si="24"/>
        <v>0.74166666666666659</v>
      </c>
      <c r="BI26" s="47">
        <f t="shared" si="25"/>
        <v>0.78333333333333344</v>
      </c>
      <c r="BJ26" s="47">
        <f t="shared" si="26"/>
        <v>0.78333333333333344</v>
      </c>
      <c r="BK26" s="47">
        <f t="shared" si="27"/>
        <v>0.69166666666666665</v>
      </c>
      <c r="BL26" s="47">
        <f t="shared" si="28"/>
        <v>0.71250000000000002</v>
      </c>
      <c r="BM26" s="47">
        <f t="shared" si="29"/>
        <v>0.67826086956521736</v>
      </c>
      <c r="BN26" s="47">
        <f t="shared" si="30"/>
        <v>0.77916666666666656</v>
      </c>
      <c r="BO26" s="47">
        <f t="shared" si="31"/>
        <v>0.66382978723404251</v>
      </c>
      <c r="BP26" s="47">
        <f t="shared" si="32"/>
        <v>0.79583333333333339</v>
      </c>
      <c r="BQ26" s="47">
        <f t="shared" si="33"/>
        <v>0.82916666666666661</v>
      </c>
      <c r="BR26" s="47">
        <f t="shared" si="34"/>
        <v>0.62127659574468086</v>
      </c>
      <c r="BS26" s="47">
        <f t="shared" si="35"/>
        <v>0.67500000000000004</v>
      </c>
      <c r="BT26" s="47">
        <f t="shared" si="36"/>
        <v>0.68333333333333335</v>
      </c>
    </row>
    <row r="27" spans="1:72" x14ac:dyDescent="0.35">
      <c r="A27" s="34" t="s">
        <v>204</v>
      </c>
      <c r="B27" t="s">
        <v>276</v>
      </c>
      <c r="C27" s="35">
        <f t="shared" si="1"/>
        <v>0.20526315789473681</v>
      </c>
      <c r="D27" s="35">
        <f t="shared" si="2"/>
        <v>0.32307692307692309</v>
      </c>
      <c r="E27" s="35">
        <f t="shared" si="3"/>
        <v>0.34102564102564104</v>
      </c>
      <c r="F27" s="35">
        <f t="shared" si="4"/>
        <v>0.54127314127314119</v>
      </c>
      <c r="G27" s="35">
        <f t="shared" si="5"/>
        <v>0.42048510048510046</v>
      </c>
      <c r="H27" s="35">
        <f t="shared" si="6"/>
        <v>0.19473684210526315</v>
      </c>
      <c r="I27" s="35"/>
      <c r="L27" s="41">
        <v>2.0526315789473681</v>
      </c>
      <c r="M27" s="41">
        <v>3.2307692307692308</v>
      </c>
      <c r="N27" s="41">
        <v>2.666666666666667</v>
      </c>
      <c r="O27" t="s">
        <v>25</v>
      </c>
      <c r="P27" s="41">
        <v>1.8974358974358974</v>
      </c>
      <c r="Q27" s="41">
        <v>1.8974358974358974</v>
      </c>
      <c r="R27" s="41">
        <v>7.1794871794871788</v>
      </c>
      <c r="S27" s="36" t="s">
        <v>25</v>
      </c>
      <c r="T27" s="41">
        <v>6.6666666666666661</v>
      </c>
      <c r="U27" s="41">
        <v>5.384615384615385</v>
      </c>
      <c r="V27" t="s">
        <v>25</v>
      </c>
      <c r="W27" s="41">
        <v>6.1025641025641022</v>
      </c>
      <c r="X27" s="41">
        <v>4.3076923076923075</v>
      </c>
      <c r="Y27" s="36" t="s">
        <v>25</v>
      </c>
      <c r="Z27" s="41">
        <v>5.7948717948717947</v>
      </c>
      <c r="AA27" s="41">
        <v>4.1025641025641022</v>
      </c>
      <c r="AB27" s="41">
        <v>8.8205128205128212</v>
      </c>
      <c r="AC27" s="41">
        <v>6.3076923076923084</v>
      </c>
      <c r="AD27" s="41">
        <v>2.4102564102564106</v>
      </c>
      <c r="AE27" s="41">
        <v>3.5897435897435894</v>
      </c>
      <c r="AF27" s="41">
        <v>5.1794871794871797</v>
      </c>
      <c r="AG27" s="41">
        <v>5.4358974358974361</v>
      </c>
      <c r="AH27" s="41">
        <v>5.2972972972972974</v>
      </c>
      <c r="AI27" s="41">
        <v>6.378378378378379</v>
      </c>
      <c r="AJ27" s="41">
        <v>2.0512820512820511</v>
      </c>
      <c r="AK27" s="41">
        <v>4.9729729729729728</v>
      </c>
      <c r="AL27" s="41">
        <v>5.7435897435897436</v>
      </c>
      <c r="AM27" s="41">
        <v>2.4102564102564106</v>
      </c>
      <c r="AN27" s="41">
        <v>5.8461538461538458</v>
      </c>
      <c r="AO27" s="41">
        <v>1.9473684210526314</v>
      </c>
      <c r="AQ27" s="47">
        <f t="shared" si="7"/>
        <v>0.20526315789473681</v>
      </c>
      <c r="AR27" s="47">
        <f t="shared" si="8"/>
        <v>0.32307692307692309</v>
      </c>
      <c r="AS27" s="47">
        <f t="shared" si="9"/>
        <v>0.26666666666666672</v>
      </c>
      <c r="AT27" s="47" t="str">
        <f t="shared" si="10"/>
        <v>..</v>
      </c>
      <c r="AU27" s="47">
        <f t="shared" si="11"/>
        <v>0.18974358974358974</v>
      </c>
      <c r="AV27" s="47">
        <f t="shared" si="12"/>
        <v>0.18974358974358974</v>
      </c>
      <c r="AW27" s="47">
        <f t="shared" si="13"/>
        <v>0.71794871794871784</v>
      </c>
      <c r="AX27" s="47" t="str">
        <f t="shared" si="14"/>
        <v>..</v>
      </c>
      <c r="AY27" s="47">
        <f t="shared" si="15"/>
        <v>0.66666666666666663</v>
      </c>
      <c r="AZ27" s="47">
        <f t="shared" si="16"/>
        <v>0.53846153846153855</v>
      </c>
      <c r="BA27" s="47" t="str">
        <f t="shared" si="17"/>
        <v>..</v>
      </c>
      <c r="BB27" s="47">
        <f t="shared" si="18"/>
        <v>0.6102564102564102</v>
      </c>
      <c r="BC27" s="47">
        <f t="shared" si="19"/>
        <v>0.43076923076923074</v>
      </c>
      <c r="BD27" s="47" t="str">
        <f t="shared" si="20"/>
        <v>..</v>
      </c>
      <c r="BE27" s="47">
        <f t="shared" si="21"/>
        <v>0.57948717948717943</v>
      </c>
      <c r="BF27" s="47">
        <f t="shared" si="22"/>
        <v>0.41025641025641024</v>
      </c>
      <c r="BG27" s="47">
        <f t="shared" si="23"/>
        <v>0.88205128205128214</v>
      </c>
      <c r="BH27" s="47">
        <f t="shared" si="24"/>
        <v>0.63076923076923086</v>
      </c>
      <c r="BI27" s="47">
        <f t="shared" si="25"/>
        <v>0.24102564102564106</v>
      </c>
      <c r="BJ27" s="47">
        <f t="shared" si="26"/>
        <v>0.35897435897435892</v>
      </c>
      <c r="BK27" s="47">
        <f t="shared" si="27"/>
        <v>0.517948717948718</v>
      </c>
      <c r="BL27" s="47">
        <f t="shared" si="28"/>
        <v>0.54358974358974366</v>
      </c>
      <c r="BM27" s="47">
        <f t="shared" si="29"/>
        <v>0.52972972972972976</v>
      </c>
      <c r="BN27" s="47">
        <f t="shared" si="30"/>
        <v>0.63783783783783787</v>
      </c>
      <c r="BO27" s="47">
        <f t="shared" si="31"/>
        <v>0.20512820512820512</v>
      </c>
      <c r="BP27" s="47">
        <f t="shared" si="32"/>
        <v>0.49729729729729727</v>
      </c>
      <c r="BQ27" s="47">
        <f t="shared" si="33"/>
        <v>0.57435897435897432</v>
      </c>
      <c r="BR27" s="47">
        <f t="shared" si="34"/>
        <v>0.24102564102564106</v>
      </c>
      <c r="BS27" s="47">
        <f t="shared" si="35"/>
        <v>0.58461538461538454</v>
      </c>
      <c r="BT27" s="47">
        <f t="shared" si="36"/>
        <v>0.19473684210526315</v>
      </c>
    </row>
    <row r="28" spans="1:72" x14ac:dyDescent="0.35">
      <c r="A28" s="34" t="s">
        <v>206</v>
      </c>
      <c r="B28" t="s">
        <v>278</v>
      </c>
      <c r="C28" s="35">
        <f t="shared" si="1"/>
        <v>0.36829268292682926</v>
      </c>
      <c r="D28" s="35">
        <f t="shared" si="2"/>
        <v>0.58271604938271604</v>
      </c>
      <c r="E28" s="35">
        <f t="shared" si="3"/>
        <v>0.39409063535079791</v>
      </c>
      <c r="F28" s="35">
        <f t="shared" si="4"/>
        <v>0.51532194435868406</v>
      </c>
      <c r="G28" s="35">
        <f t="shared" si="5"/>
        <v>0.46612556458897919</v>
      </c>
      <c r="H28" s="35">
        <f t="shared" si="6"/>
        <v>0.15802469135802469</v>
      </c>
      <c r="I28" s="35"/>
      <c r="L28" s="41">
        <v>3.6829268292682924</v>
      </c>
      <c r="M28" s="41">
        <v>5.8271604938271606</v>
      </c>
      <c r="N28" s="41">
        <v>4.617283950617284</v>
      </c>
      <c r="O28" t="s">
        <v>25</v>
      </c>
      <c r="P28" s="41">
        <v>3.0731707317073171</v>
      </c>
      <c r="Q28" s="41">
        <v>2.5121951219512191</v>
      </c>
      <c r="R28" s="41">
        <v>5.5609756097560972</v>
      </c>
      <c r="S28" s="36" t="s">
        <v>25</v>
      </c>
      <c r="T28" s="41">
        <v>5.0123456790123457</v>
      </c>
      <c r="U28" s="41">
        <v>5.0864197530864201</v>
      </c>
      <c r="V28" t="s">
        <v>25</v>
      </c>
      <c r="W28" s="41">
        <v>6.0975609756097562</v>
      </c>
      <c r="X28" s="41">
        <v>4.024390243902439</v>
      </c>
      <c r="Y28" s="36" t="s">
        <v>25</v>
      </c>
      <c r="Z28" s="41">
        <v>3.8780487804878048</v>
      </c>
      <c r="AA28" s="41">
        <v>5.1219512195121952</v>
      </c>
      <c r="AB28" s="41">
        <v>5.4814814814814818</v>
      </c>
      <c r="AC28" s="41">
        <v>5.2926829268292686</v>
      </c>
      <c r="AD28" s="41">
        <v>5.5949367088607591</v>
      </c>
      <c r="AE28" s="41">
        <v>5.7073170731707314</v>
      </c>
      <c r="AF28" s="41">
        <v>7.1707317073170724</v>
      </c>
      <c r="AG28" s="41">
        <v>4.1463414634146343</v>
      </c>
      <c r="AH28" s="41">
        <v>4.1234567901234565</v>
      </c>
      <c r="AI28" s="41">
        <v>5.4074074074074074</v>
      </c>
      <c r="AJ28" s="41">
        <v>2.8148148148148149</v>
      </c>
      <c r="AK28" s="41">
        <v>5.8292682926829267</v>
      </c>
      <c r="AL28" s="41">
        <v>6.15</v>
      </c>
      <c r="AM28" s="41">
        <v>2.975609756097561</v>
      </c>
      <c r="AN28" s="41">
        <v>5.5365853658536581</v>
      </c>
      <c r="AO28" s="41">
        <v>1.5802469135802468</v>
      </c>
      <c r="AQ28" s="47">
        <f t="shared" si="7"/>
        <v>0.36829268292682926</v>
      </c>
      <c r="AR28" s="47">
        <f t="shared" si="8"/>
        <v>0.58271604938271604</v>
      </c>
      <c r="AS28" s="47">
        <f t="shared" si="9"/>
        <v>0.46172839506172841</v>
      </c>
      <c r="AT28" s="47" t="str">
        <f t="shared" si="10"/>
        <v>..</v>
      </c>
      <c r="AU28" s="47">
        <f t="shared" si="11"/>
        <v>0.3073170731707317</v>
      </c>
      <c r="AV28" s="47">
        <f t="shared" si="12"/>
        <v>0.2512195121951219</v>
      </c>
      <c r="AW28" s="47">
        <f t="shared" si="13"/>
        <v>0.55609756097560969</v>
      </c>
      <c r="AX28" s="47" t="str">
        <f t="shared" si="14"/>
        <v>..</v>
      </c>
      <c r="AY28" s="47">
        <f t="shared" si="15"/>
        <v>0.50123456790123455</v>
      </c>
      <c r="AZ28" s="47">
        <f t="shared" si="16"/>
        <v>0.50864197530864197</v>
      </c>
      <c r="BA28" s="47" t="str">
        <f t="shared" si="17"/>
        <v>..</v>
      </c>
      <c r="BB28" s="47">
        <f t="shared" si="18"/>
        <v>0.6097560975609756</v>
      </c>
      <c r="BC28" s="47">
        <f t="shared" si="19"/>
        <v>0.40243902439024393</v>
      </c>
      <c r="BD28" s="47" t="str">
        <f t="shared" si="20"/>
        <v>..</v>
      </c>
      <c r="BE28" s="47">
        <f t="shared" si="21"/>
        <v>0.3878048780487805</v>
      </c>
      <c r="BF28" s="47">
        <f t="shared" si="22"/>
        <v>0.51219512195121952</v>
      </c>
      <c r="BG28" s="47">
        <f t="shared" si="23"/>
        <v>0.54814814814814816</v>
      </c>
      <c r="BH28" s="47">
        <f t="shared" si="24"/>
        <v>0.52926829268292686</v>
      </c>
      <c r="BI28" s="47">
        <f t="shared" si="25"/>
        <v>0.55949367088607593</v>
      </c>
      <c r="BJ28" s="47">
        <f t="shared" si="26"/>
        <v>0.57073170731707312</v>
      </c>
      <c r="BK28" s="47">
        <f t="shared" si="27"/>
        <v>0.71707317073170729</v>
      </c>
      <c r="BL28" s="47">
        <f t="shared" si="28"/>
        <v>0.41463414634146345</v>
      </c>
      <c r="BM28" s="47">
        <f t="shared" si="29"/>
        <v>0.41234567901234565</v>
      </c>
      <c r="BN28" s="47">
        <f t="shared" si="30"/>
        <v>0.54074074074074074</v>
      </c>
      <c r="BO28" s="47">
        <f t="shared" si="31"/>
        <v>0.2814814814814815</v>
      </c>
      <c r="BP28" s="47">
        <f t="shared" si="32"/>
        <v>0.58292682926829265</v>
      </c>
      <c r="BQ28" s="47">
        <f t="shared" si="33"/>
        <v>0.61499999999999999</v>
      </c>
      <c r="BR28" s="47">
        <f t="shared" si="34"/>
        <v>0.29756097560975608</v>
      </c>
      <c r="BS28" s="47">
        <f t="shared" si="35"/>
        <v>0.55365853658536579</v>
      </c>
      <c r="BT28" s="47">
        <f t="shared" si="36"/>
        <v>0.15802469135802469</v>
      </c>
    </row>
    <row r="29" spans="1:72" x14ac:dyDescent="0.35">
      <c r="A29" s="34" t="s">
        <v>205</v>
      </c>
      <c r="B29" t="s">
        <v>279</v>
      </c>
      <c r="C29" s="35">
        <f t="shared" si="1"/>
        <v>0.39534883720930231</v>
      </c>
      <c r="D29" s="35">
        <f t="shared" si="2"/>
        <v>0.49302325581395345</v>
      </c>
      <c r="E29" s="35">
        <f t="shared" si="3"/>
        <v>0.37209302325581395</v>
      </c>
      <c r="F29" s="35">
        <f t="shared" si="4"/>
        <v>0.48527131782945732</v>
      </c>
      <c r="G29" s="35">
        <f t="shared" si="5"/>
        <v>0.42427464008859356</v>
      </c>
      <c r="H29" s="35">
        <f t="shared" si="6"/>
        <v>0.1395348837209302</v>
      </c>
      <c r="I29" s="35"/>
      <c r="L29" s="41">
        <v>3.9534883720930232</v>
      </c>
      <c r="M29" s="41">
        <v>4.9302325581395348</v>
      </c>
      <c r="N29" s="41">
        <v>4.6976744186046515</v>
      </c>
      <c r="O29" t="s">
        <v>25</v>
      </c>
      <c r="P29" s="41">
        <v>3.6279069767441863</v>
      </c>
      <c r="Q29" s="41">
        <v>2.0930232558139537</v>
      </c>
      <c r="R29" s="41">
        <v>4.4651162790697674</v>
      </c>
      <c r="S29" s="36" t="s">
        <v>25</v>
      </c>
      <c r="T29" s="41">
        <v>4.9302325581395348</v>
      </c>
      <c r="U29" s="41">
        <v>4.8837209302325579</v>
      </c>
      <c r="V29" t="s">
        <v>25</v>
      </c>
      <c r="W29" s="41">
        <v>6.2325581395348841</v>
      </c>
      <c r="X29" s="41">
        <v>4</v>
      </c>
      <c r="Y29" s="36" t="s">
        <v>25</v>
      </c>
      <c r="Z29" s="41">
        <v>2.9767441860465116</v>
      </c>
      <c r="AA29" s="41">
        <v>3.1627906976744189</v>
      </c>
      <c r="AB29" s="41">
        <v>6.3255813953488378</v>
      </c>
      <c r="AC29" s="41">
        <v>5.6279069767441863</v>
      </c>
      <c r="AD29" s="41">
        <v>6.0930232558139537</v>
      </c>
      <c r="AE29" s="41">
        <v>5.8604651162790695</v>
      </c>
      <c r="AF29" s="41">
        <v>5.5813953488372094</v>
      </c>
      <c r="AG29" s="41">
        <v>2.8837209302325579</v>
      </c>
      <c r="AH29" s="41">
        <v>4.0465116279069768</v>
      </c>
      <c r="AI29" s="41">
        <v>5.333333333333333</v>
      </c>
      <c r="AJ29" s="41">
        <v>4.0465116279069768</v>
      </c>
      <c r="AK29" s="41">
        <v>3.7209302325581399</v>
      </c>
      <c r="AL29" s="41">
        <v>5.9069767441860463</v>
      </c>
      <c r="AM29" s="41">
        <v>3.3488372093023253</v>
      </c>
      <c r="AN29" s="41">
        <v>4.1904761904761907</v>
      </c>
      <c r="AO29" s="41">
        <v>1.3953488372093021</v>
      </c>
      <c r="AQ29" s="47">
        <f t="shared" si="7"/>
        <v>0.39534883720930231</v>
      </c>
      <c r="AR29" s="47">
        <f t="shared" si="8"/>
        <v>0.49302325581395345</v>
      </c>
      <c r="AS29" s="47">
        <f t="shared" si="9"/>
        <v>0.46976744186046515</v>
      </c>
      <c r="AT29" s="47" t="str">
        <f t="shared" si="10"/>
        <v>..</v>
      </c>
      <c r="AU29" s="47">
        <f t="shared" si="11"/>
        <v>0.36279069767441863</v>
      </c>
      <c r="AV29" s="47">
        <f t="shared" si="12"/>
        <v>0.20930232558139536</v>
      </c>
      <c r="AW29" s="47">
        <f t="shared" si="13"/>
        <v>0.44651162790697674</v>
      </c>
      <c r="AX29" s="47" t="str">
        <f t="shared" si="14"/>
        <v>..</v>
      </c>
      <c r="AY29" s="47">
        <f t="shared" si="15"/>
        <v>0.49302325581395345</v>
      </c>
      <c r="AZ29" s="47">
        <f t="shared" si="16"/>
        <v>0.48837209302325579</v>
      </c>
      <c r="BA29" s="47" t="str">
        <f t="shared" si="17"/>
        <v>..</v>
      </c>
      <c r="BB29" s="47">
        <f t="shared" si="18"/>
        <v>0.62325581395348839</v>
      </c>
      <c r="BC29" s="47">
        <f t="shared" si="19"/>
        <v>0.4</v>
      </c>
      <c r="BD29" s="47" t="str">
        <f t="shared" si="20"/>
        <v>..</v>
      </c>
      <c r="BE29" s="47">
        <f t="shared" si="21"/>
        <v>0.29767441860465116</v>
      </c>
      <c r="BF29" s="47">
        <f t="shared" si="22"/>
        <v>0.31627906976744191</v>
      </c>
      <c r="BG29" s="47">
        <f t="shared" si="23"/>
        <v>0.63255813953488382</v>
      </c>
      <c r="BH29" s="47">
        <f t="shared" si="24"/>
        <v>0.56279069767441858</v>
      </c>
      <c r="BI29" s="47">
        <f t="shared" si="25"/>
        <v>0.60930232558139541</v>
      </c>
      <c r="BJ29" s="47">
        <f t="shared" si="26"/>
        <v>0.586046511627907</v>
      </c>
      <c r="BK29" s="47">
        <f t="shared" si="27"/>
        <v>0.55813953488372092</v>
      </c>
      <c r="BL29" s="47">
        <f t="shared" si="28"/>
        <v>0.28837209302325578</v>
      </c>
      <c r="BM29" s="47">
        <f t="shared" si="29"/>
        <v>0.40465116279069768</v>
      </c>
      <c r="BN29" s="47">
        <f t="shared" si="30"/>
        <v>0.53333333333333333</v>
      </c>
      <c r="BO29" s="47">
        <f t="shared" si="31"/>
        <v>0.40465116279069768</v>
      </c>
      <c r="BP29" s="47">
        <f t="shared" si="32"/>
        <v>0.372093023255814</v>
      </c>
      <c r="BQ29" s="47">
        <f t="shared" si="33"/>
        <v>0.59069767441860466</v>
      </c>
      <c r="BR29" s="47">
        <f t="shared" si="34"/>
        <v>0.33488372093023255</v>
      </c>
      <c r="BS29" s="47">
        <f t="shared" si="35"/>
        <v>0.41904761904761906</v>
      </c>
      <c r="BT29" s="47">
        <f t="shared" si="36"/>
        <v>0.1395348837209302</v>
      </c>
    </row>
    <row r="30" spans="1:72" x14ac:dyDescent="0.35">
      <c r="A30" s="34" t="s">
        <v>207</v>
      </c>
      <c r="B30" t="s">
        <v>280</v>
      </c>
      <c r="C30" s="35">
        <f t="shared" si="1"/>
        <v>0.46500000000000002</v>
      </c>
      <c r="D30" s="35">
        <f t="shared" si="2"/>
        <v>0.76</v>
      </c>
      <c r="E30" s="35">
        <f t="shared" si="3"/>
        <v>0.48897435897435898</v>
      </c>
      <c r="F30" s="35">
        <f t="shared" si="4"/>
        <v>0.65683150183150185</v>
      </c>
      <c r="G30" s="35">
        <f t="shared" si="5"/>
        <v>0.69084615384615389</v>
      </c>
      <c r="H30" s="35">
        <f t="shared" si="6"/>
        <v>0.63500000000000001</v>
      </c>
      <c r="I30" s="35"/>
      <c r="L30" s="41">
        <v>4.6500000000000004</v>
      </c>
      <c r="M30" s="41">
        <v>7.6</v>
      </c>
      <c r="N30" s="41">
        <v>4.3499999999999996</v>
      </c>
      <c r="O30" t="s">
        <v>25</v>
      </c>
      <c r="P30" s="41">
        <v>4.0999999999999996</v>
      </c>
      <c r="Q30" s="41">
        <v>4.3589743589743586</v>
      </c>
      <c r="R30" s="41">
        <v>6.75</v>
      </c>
      <c r="S30" s="36" t="s">
        <v>25</v>
      </c>
      <c r="T30" s="41">
        <v>7.75</v>
      </c>
      <c r="U30" s="41">
        <v>6.15</v>
      </c>
      <c r="V30" t="s">
        <v>25</v>
      </c>
      <c r="W30" s="41">
        <v>6.75</v>
      </c>
      <c r="X30" s="41">
        <v>5.7435897435897436</v>
      </c>
      <c r="Y30" s="36" t="s">
        <v>25</v>
      </c>
      <c r="Z30" s="41">
        <v>7.9487179487179489</v>
      </c>
      <c r="AA30" s="41">
        <v>5.95</v>
      </c>
      <c r="AB30" s="41">
        <v>9.1999999999999993</v>
      </c>
      <c r="AC30" s="41">
        <v>7.8</v>
      </c>
      <c r="AD30" s="41">
        <v>5.85</v>
      </c>
      <c r="AE30" s="41">
        <v>8</v>
      </c>
      <c r="AF30" s="41">
        <v>2.5499999999999998</v>
      </c>
      <c r="AG30" s="41">
        <v>4.6500000000000004</v>
      </c>
      <c r="AH30" s="41">
        <v>6.5641025641025639</v>
      </c>
      <c r="AI30" s="41">
        <v>7.05</v>
      </c>
      <c r="AJ30" s="41">
        <v>5.7</v>
      </c>
      <c r="AK30" s="41">
        <v>7.6923076923076916</v>
      </c>
      <c r="AL30" s="41">
        <v>7.7</v>
      </c>
      <c r="AM30" s="41">
        <v>6.15</v>
      </c>
      <c r="AN30" s="41">
        <v>7.3</v>
      </c>
      <c r="AO30" s="41">
        <v>6.35</v>
      </c>
      <c r="AQ30" s="47">
        <f t="shared" si="7"/>
        <v>0.46500000000000002</v>
      </c>
      <c r="AR30" s="47">
        <f t="shared" si="8"/>
        <v>0.76</v>
      </c>
      <c r="AS30" s="47">
        <f t="shared" si="9"/>
        <v>0.43499999999999994</v>
      </c>
      <c r="AT30" s="47" t="str">
        <f t="shared" si="10"/>
        <v>..</v>
      </c>
      <c r="AU30" s="47">
        <f t="shared" si="11"/>
        <v>0.41</v>
      </c>
      <c r="AV30" s="47">
        <f t="shared" si="12"/>
        <v>0.43589743589743585</v>
      </c>
      <c r="AW30" s="47">
        <f t="shared" si="13"/>
        <v>0.67500000000000004</v>
      </c>
      <c r="AX30" s="47" t="str">
        <f t="shared" si="14"/>
        <v>..</v>
      </c>
      <c r="AY30" s="47">
        <f t="shared" si="15"/>
        <v>0.77500000000000002</v>
      </c>
      <c r="AZ30" s="47">
        <f t="shared" si="16"/>
        <v>0.61499999999999999</v>
      </c>
      <c r="BA30" s="47" t="str">
        <f t="shared" si="17"/>
        <v>..</v>
      </c>
      <c r="BB30" s="47">
        <f t="shared" si="18"/>
        <v>0.67500000000000004</v>
      </c>
      <c r="BC30" s="47">
        <f t="shared" si="19"/>
        <v>0.57435897435897432</v>
      </c>
      <c r="BD30" s="47" t="str">
        <f t="shared" si="20"/>
        <v>..</v>
      </c>
      <c r="BE30" s="47">
        <f t="shared" si="21"/>
        <v>0.79487179487179493</v>
      </c>
      <c r="BF30" s="47">
        <f t="shared" si="22"/>
        <v>0.59499999999999997</v>
      </c>
      <c r="BG30" s="47">
        <f t="shared" si="23"/>
        <v>0.91999999999999993</v>
      </c>
      <c r="BH30" s="47">
        <f t="shared" si="24"/>
        <v>0.78</v>
      </c>
      <c r="BI30" s="47">
        <f t="shared" si="25"/>
        <v>0.58499999999999996</v>
      </c>
      <c r="BJ30" s="47">
        <f t="shared" si="26"/>
        <v>0.8</v>
      </c>
      <c r="BK30" s="47">
        <f t="shared" si="27"/>
        <v>0.255</v>
      </c>
      <c r="BL30" s="47">
        <f t="shared" si="28"/>
        <v>0.46500000000000002</v>
      </c>
      <c r="BM30" s="47">
        <f t="shared" si="29"/>
        <v>0.65641025641025641</v>
      </c>
      <c r="BN30" s="47">
        <f t="shared" si="30"/>
        <v>0.70499999999999996</v>
      </c>
      <c r="BO30" s="47">
        <f t="shared" si="31"/>
        <v>0.57000000000000006</v>
      </c>
      <c r="BP30" s="47">
        <f t="shared" si="32"/>
        <v>0.76923076923076916</v>
      </c>
      <c r="BQ30" s="47">
        <f t="shared" si="33"/>
        <v>0.77</v>
      </c>
      <c r="BR30" s="47">
        <f t="shared" si="34"/>
        <v>0.61499999999999999</v>
      </c>
      <c r="BS30" s="47">
        <f t="shared" si="35"/>
        <v>0.73</v>
      </c>
      <c r="BT30" s="47">
        <f t="shared" si="36"/>
        <v>0.63500000000000001</v>
      </c>
    </row>
    <row r="31" spans="1:72" x14ac:dyDescent="0.35">
      <c r="A31" s="34" t="s">
        <v>209</v>
      </c>
      <c r="B31" t="s">
        <v>281</v>
      </c>
      <c r="C31" s="35">
        <f t="shared" si="1"/>
        <v>0.43809523809523815</v>
      </c>
      <c r="D31" s="35">
        <f t="shared" si="2"/>
        <v>0.48837209302325579</v>
      </c>
      <c r="E31" s="35">
        <f t="shared" si="3"/>
        <v>0.44761904761904764</v>
      </c>
      <c r="F31" s="35">
        <f t="shared" si="4"/>
        <v>0.57500646316382475</v>
      </c>
      <c r="G31" s="35">
        <f t="shared" si="5"/>
        <v>0.5172535991140641</v>
      </c>
      <c r="H31" s="35">
        <f t="shared" si="6"/>
        <v>0.48571428571428565</v>
      </c>
      <c r="I31" s="35"/>
      <c r="L31" s="41">
        <v>4.3809523809523814</v>
      </c>
      <c r="M31" s="41">
        <v>4.8837209302325579</v>
      </c>
      <c r="N31" s="41">
        <v>4.3809523809523814</v>
      </c>
      <c r="O31" t="s">
        <v>25</v>
      </c>
      <c r="P31" s="41">
        <v>3.5238095238095237</v>
      </c>
      <c r="Q31" s="41">
        <v>2.6046511627906979</v>
      </c>
      <c r="R31" s="41">
        <v>7.395348837209303</v>
      </c>
      <c r="S31" s="36" t="s">
        <v>25</v>
      </c>
      <c r="T31" s="41">
        <v>5.6279069767441863</v>
      </c>
      <c r="U31" s="41">
        <v>4.9047619047619051</v>
      </c>
      <c r="V31" t="s">
        <v>25</v>
      </c>
      <c r="W31" s="41">
        <v>7.3488372093023262</v>
      </c>
      <c r="X31" s="41">
        <v>5.2558139534883717</v>
      </c>
      <c r="Y31" s="36" t="s">
        <v>25</v>
      </c>
      <c r="Z31" s="41">
        <v>5.3658536585365857</v>
      </c>
      <c r="AA31" s="41">
        <v>5.6279069767441863</v>
      </c>
      <c r="AB31" s="41">
        <v>8.3255813953488378</v>
      </c>
      <c r="AC31" s="41">
        <v>5.9512195121951219</v>
      </c>
      <c r="AD31" s="41">
        <v>4.2790697674418601</v>
      </c>
      <c r="AE31" s="41">
        <v>5.1162790697674421</v>
      </c>
      <c r="AF31" s="41">
        <v>5.1162790697674421</v>
      </c>
      <c r="AG31" s="41">
        <v>5.3953488372093021</v>
      </c>
      <c r="AH31" s="41">
        <v>5.441860465116279</v>
      </c>
      <c r="AI31" s="41">
        <v>6.7441860465116275</v>
      </c>
      <c r="AJ31" s="41">
        <v>3.441860465116279</v>
      </c>
      <c r="AK31" s="41">
        <v>6.0465116279069768</v>
      </c>
      <c r="AL31" s="41">
        <v>6.2380952380952372</v>
      </c>
      <c r="AM31" s="41">
        <v>4.2790697674418601</v>
      </c>
      <c r="AN31" s="41">
        <v>5.8571428571428568</v>
      </c>
      <c r="AO31" s="41">
        <v>4.8571428571428568</v>
      </c>
      <c r="AQ31" s="47">
        <f t="shared" si="7"/>
        <v>0.43809523809523815</v>
      </c>
      <c r="AR31" s="47">
        <f t="shared" si="8"/>
        <v>0.48837209302325579</v>
      </c>
      <c r="AS31" s="47">
        <f t="shared" si="9"/>
        <v>0.43809523809523815</v>
      </c>
      <c r="AT31" s="47" t="str">
        <f t="shared" si="10"/>
        <v>..</v>
      </c>
      <c r="AU31" s="47">
        <f t="shared" si="11"/>
        <v>0.35238095238095235</v>
      </c>
      <c r="AV31" s="47">
        <f t="shared" si="12"/>
        <v>0.26046511627906976</v>
      </c>
      <c r="AW31" s="47">
        <f t="shared" si="13"/>
        <v>0.73953488372093035</v>
      </c>
      <c r="AX31" s="47" t="str">
        <f t="shared" si="14"/>
        <v>..</v>
      </c>
      <c r="AY31" s="47">
        <f t="shared" si="15"/>
        <v>0.56279069767441858</v>
      </c>
      <c r="AZ31" s="47">
        <f t="shared" si="16"/>
        <v>0.49047619047619051</v>
      </c>
      <c r="BA31" s="47" t="str">
        <f t="shared" si="17"/>
        <v>..</v>
      </c>
      <c r="BB31" s="47">
        <f t="shared" si="18"/>
        <v>0.73488372093023258</v>
      </c>
      <c r="BC31" s="47">
        <f t="shared" si="19"/>
        <v>0.52558139534883719</v>
      </c>
      <c r="BD31" s="47" t="str">
        <f t="shared" si="20"/>
        <v>..</v>
      </c>
      <c r="BE31" s="47">
        <f t="shared" si="21"/>
        <v>0.53658536585365857</v>
      </c>
      <c r="BF31" s="47">
        <f t="shared" si="22"/>
        <v>0.56279069767441858</v>
      </c>
      <c r="BG31" s="47">
        <f t="shared" si="23"/>
        <v>0.83255813953488378</v>
      </c>
      <c r="BH31" s="47">
        <f t="shared" si="24"/>
        <v>0.59512195121951217</v>
      </c>
      <c r="BI31" s="47">
        <f t="shared" si="25"/>
        <v>0.42790697674418599</v>
      </c>
      <c r="BJ31" s="47">
        <f t="shared" si="26"/>
        <v>0.51162790697674421</v>
      </c>
      <c r="BK31" s="47">
        <f t="shared" si="27"/>
        <v>0.51162790697674421</v>
      </c>
      <c r="BL31" s="47">
        <f t="shared" si="28"/>
        <v>0.53953488372093017</v>
      </c>
      <c r="BM31" s="47">
        <f t="shared" si="29"/>
        <v>0.54418604651162794</v>
      </c>
      <c r="BN31" s="47">
        <f t="shared" si="30"/>
        <v>0.67441860465116277</v>
      </c>
      <c r="BO31" s="47">
        <f t="shared" si="31"/>
        <v>0.34418604651162787</v>
      </c>
      <c r="BP31" s="47">
        <f t="shared" si="32"/>
        <v>0.60465116279069764</v>
      </c>
      <c r="BQ31" s="47">
        <f t="shared" si="33"/>
        <v>0.6238095238095237</v>
      </c>
      <c r="BR31" s="47">
        <f t="shared" si="34"/>
        <v>0.42790697674418599</v>
      </c>
      <c r="BS31" s="47">
        <f t="shared" si="35"/>
        <v>0.58571428571428563</v>
      </c>
      <c r="BT31" s="47">
        <f t="shared" si="36"/>
        <v>0.48571428571428565</v>
      </c>
    </row>
    <row r="32" spans="1:72" x14ac:dyDescent="0.35">
      <c r="A32" s="34" t="s">
        <v>210</v>
      </c>
      <c r="B32" t="s">
        <v>282</v>
      </c>
      <c r="C32" s="35">
        <f t="shared" si="1"/>
        <v>0.30212765957446808</v>
      </c>
      <c r="D32" s="35">
        <f t="shared" si="2"/>
        <v>0.6063829787234043</v>
      </c>
      <c r="E32" s="35">
        <f t="shared" si="3"/>
        <v>0.3007606954930222</v>
      </c>
      <c r="F32" s="35">
        <f t="shared" si="4"/>
        <v>0.41858476463307709</v>
      </c>
      <c r="G32" s="35">
        <f t="shared" si="5"/>
        <v>0.36937682154118545</v>
      </c>
      <c r="H32" s="35">
        <f t="shared" si="6"/>
        <v>0.21914893617021275</v>
      </c>
      <c r="I32" s="35"/>
      <c r="L32" s="41">
        <v>3.0212765957446805</v>
      </c>
      <c r="M32" s="41">
        <v>6.0638297872340434</v>
      </c>
      <c r="N32" s="41">
        <v>2.7446808510638299</v>
      </c>
      <c r="O32" t="s">
        <v>25</v>
      </c>
      <c r="P32" s="41">
        <v>2.860215053763441</v>
      </c>
      <c r="Q32" s="41">
        <v>1.5531914893617023</v>
      </c>
      <c r="R32" s="41">
        <v>4.8723404255319149</v>
      </c>
      <c r="S32" s="36" t="s">
        <v>25</v>
      </c>
      <c r="T32" s="41">
        <v>5.591397849462366</v>
      </c>
      <c r="U32" s="41">
        <v>3.8510638297872344</v>
      </c>
      <c r="V32" t="s">
        <v>25</v>
      </c>
      <c r="W32" s="41">
        <v>5.4893617021276597</v>
      </c>
      <c r="X32" s="41">
        <v>3.1086956521739131</v>
      </c>
      <c r="Y32" s="36" t="s">
        <v>25</v>
      </c>
      <c r="Z32" s="41">
        <v>5.4623655913978491</v>
      </c>
      <c r="AA32" s="41">
        <v>3.1063829787234045</v>
      </c>
      <c r="AB32" s="41">
        <v>6.4468085106382986</v>
      </c>
      <c r="AC32" s="41">
        <v>4.5376344086021509</v>
      </c>
      <c r="AD32" s="41">
        <v>3.1702127659574471</v>
      </c>
      <c r="AE32" s="41">
        <v>2.7234042553191493</v>
      </c>
      <c r="AF32" s="41">
        <v>4.10752688172043</v>
      </c>
      <c r="AG32" s="41">
        <v>3.6521739130434785</v>
      </c>
      <c r="AH32" s="41">
        <v>4.150537634408602</v>
      </c>
      <c r="AI32" s="41">
        <v>3.204301075268817</v>
      </c>
      <c r="AJ32" s="41">
        <v>2.43010752688172</v>
      </c>
      <c r="AK32" s="41">
        <v>3.032258064516129</v>
      </c>
      <c r="AL32" s="41">
        <v>5.3043478260869561</v>
      </c>
      <c r="AM32" s="41">
        <v>2.7872340425531918</v>
      </c>
      <c r="AN32" s="41">
        <v>4.9148936170212769</v>
      </c>
      <c r="AO32" s="41">
        <v>2.1914893617021276</v>
      </c>
      <c r="AQ32" s="47">
        <f t="shared" si="7"/>
        <v>0.30212765957446808</v>
      </c>
      <c r="AR32" s="47">
        <f t="shared" si="8"/>
        <v>0.6063829787234043</v>
      </c>
      <c r="AS32" s="47">
        <f t="shared" si="9"/>
        <v>0.27446808510638299</v>
      </c>
      <c r="AT32" s="47" t="str">
        <f t="shared" si="10"/>
        <v>..</v>
      </c>
      <c r="AU32" s="47">
        <f t="shared" si="11"/>
        <v>0.28602150537634408</v>
      </c>
      <c r="AV32" s="47">
        <f t="shared" si="12"/>
        <v>0.15531914893617021</v>
      </c>
      <c r="AW32" s="47">
        <f t="shared" si="13"/>
        <v>0.48723404255319147</v>
      </c>
      <c r="AX32" s="47" t="str">
        <f t="shared" si="14"/>
        <v>..</v>
      </c>
      <c r="AY32" s="47">
        <f t="shared" si="15"/>
        <v>0.55913978494623662</v>
      </c>
      <c r="AZ32" s="47">
        <f t="shared" si="16"/>
        <v>0.38510638297872346</v>
      </c>
      <c r="BA32" s="47" t="str">
        <f t="shared" si="17"/>
        <v>..</v>
      </c>
      <c r="BB32" s="47">
        <f t="shared" si="18"/>
        <v>0.54893617021276597</v>
      </c>
      <c r="BC32" s="47">
        <f t="shared" si="19"/>
        <v>0.31086956521739129</v>
      </c>
      <c r="BD32" s="47" t="str">
        <f t="shared" si="20"/>
        <v>..</v>
      </c>
      <c r="BE32" s="47">
        <f t="shared" si="21"/>
        <v>0.54623655913978486</v>
      </c>
      <c r="BF32" s="47">
        <f t="shared" si="22"/>
        <v>0.31063829787234043</v>
      </c>
      <c r="BG32" s="47">
        <f t="shared" si="23"/>
        <v>0.64468085106382989</v>
      </c>
      <c r="BH32" s="47">
        <f t="shared" si="24"/>
        <v>0.45376344086021508</v>
      </c>
      <c r="BI32" s="47">
        <f t="shared" si="25"/>
        <v>0.31702127659574469</v>
      </c>
      <c r="BJ32" s="47">
        <f t="shared" si="26"/>
        <v>0.27234042553191495</v>
      </c>
      <c r="BK32" s="47">
        <f t="shared" si="27"/>
        <v>0.41075268817204302</v>
      </c>
      <c r="BL32" s="47">
        <f t="shared" si="28"/>
        <v>0.36521739130434783</v>
      </c>
      <c r="BM32" s="47">
        <f t="shared" si="29"/>
        <v>0.4150537634408602</v>
      </c>
      <c r="BN32" s="47">
        <f t="shared" si="30"/>
        <v>0.32043010752688172</v>
      </c>
      <c r="BO32" s="47">
        <f t="shared" si="31"/>
        <v>0.24301075268817202</v>
      </c>
      <c r="BP32" s="47">
        <f t="shared" si="32"/>
        <v>0.3032258064516129</v>
      </c>
      <c r="BQ32" s="47">
        <f t="shared" si="33"/>
        <v>0.53043478260869559</v>
      </c>
      <c r="BR32" s="47">
        <f t="shared" si="34"/>
        <v>0.27872340425531916</v>
      </c>
      <c r="BS32" s="47">
        <f t="shared" si="35"/>
        <v>0.4914893617021277</v>
      </c>
      <c r="BT32" s="47">
        <f t="shared" si="36"/>
        <v>0.21914893617021275</v>
      </c>
    </row>
    <row r="33" spans="1:72" x14ac:dyDescent="0.35">
      <c r="A33" s="34" t="s">
        <v>212</v>
      </c>
      <c r="B33" t="s">
        <v>283</v>
      </c>
      <c r="C33" s="35">
        <f t="shared" si="1"/>
        <v>0.30217391304347824</v>
      </c>
      <c r="D33" s="35">
        <f t="shared" si="2"/>
        <v>0.47692307692307689</v>
      </c>
      <c r="E33" s="35">
        <f t="shared" si="3"/>
        <v>0.41990338164251206</v>
      </c>
      <c r="F33" s="35">
        <f t="shared" si="4"/>
        <v>0.54467442495392804</v>
      </c>
      <c r="G33" s="35">
        <f t="shared" si="5"/>
        <v>0.72851409460105121</v>
      </c>
      <c r="H33" s="35">
        <f t="shared" si="6"/>
        <v>0.62608695652173907</v>
      </c>
      <c r="I33" s="35"/>
      <c r="L33" s="41">
        <v>3.0217391304347823</v>
      </c>
      <c r="M33" s="41">
        <v>4.7692307692307692</v>
      </c>
      <c r="N33" s="41">
        <v>2.9565217391304346</v>
      </c>
      <c r="O33" t="s">
        <v>25</v>
      </c>
      <c r="P33" s="41">
        <v>2.6222222222222218</v>
      </c>
      <c r="Q33" s="41">
        <v>2.8043478260869561</v>
      </c>
      <c r="R33" s="41">
        <v>8.4130434782608692</v>
      </c>
      <c r="S33" s="36" t="s">
        <v>25</v>
      </c>
      <c r="T33" s="41">
        <v>5.6739130434782608</v>
      </c>
      <c r="U33" s="41">
        <v>6.5</v>
      </c>
      <c r="V33" t="s">
        <v>25</v>
      </c>
      <c r="W33" s="41">
        <v>6.9130434782608692</v>
      </c>
      <c r="X33" s="41">
        <v>5.1428571428571432</v>
      </c>
      <c r="Y33" s="36" t="s">
        <v>25</v>
      </c>
      <c r="Z33" s="41">
        <v>6.8131868131868139</v>
      </c>
      <c r="AA33" s="41">
        <v>3.7826086956521738</v>
      </c>
      <c r="AB33" s="41">
        <v>5.1521739130434785</v>
      </c>
      <c r="AC33" s="41">
        <v>4.2826086956521738</v>
      </c>
      <c r="AD33" s="41">
        <v>4.5217391304347823</v>
      </c>
      <c r="AE33" s="41">
        <v>3.4782608695652177</v>
      </c>
      <c r="AF33" s="41">
        <v>5.5869565217391308</v>
      </c>
      <c r="AG33" s="41">
        <v>5.8043478260869561</v>
      </c>
      <c r="AH33" s="41">
        <v>5.4505494505494507</v>
      </c>
      <c r="AI33" s="41">
        <v>7.1521739130434785</v>
      </c>
      <c r="AJ33" s="41">
        <v>5.6521739130434785</v>
      </c>
      <c r="AK33" s="41">
        <v>7.5384615384615383</v>
      </c>
      <c r="AL33" s="41">
        <v>8.5217391304347831</v>
      </c>
      <c r="AM33" s="41">
        <v>7.0869565217391308</v>
      </c>
      <c r="AN33" s="41">
        <v>7.6263736263736259</v>
      </c>
      <c r="AO33" s="41">
        <v>6.2608695652173907</v>
      </c>
      <c r="AQ33" s="47">
        <f t="shared" si="7"/>
        <v>0.30217391304347824</v>
      </c>
      <c r="AR33" s="47">
        <f t="shared" si="8"/>
        <v>0.47692307692307689</v>
      </c>
      <c r="AS33" s="47">
        <f t="shared" si="9"/>
        <v>0.29565217391304344</v>
      </c>
      <c r="AT33" s="47" t="str">
        <f t="shared" si="10"/>
        <v>..</v>
      </c>
      <c r="AU33" s="47">
        <f t="shared" si="11"/>
        <v>0.26222222222222219</v>
      </c>
      <c r="AV33" s="47">
        <f t="shared" si="12"/>
        <v>0.28043478260869559</v>
      </c>
      <c r="AW33" s="47">
        <f t="shared" si="13"/>
        <v>0.84130434782608687</v>
      </c>
      <c r="AX33" s="47" t="str">
        <f t="shared" si="14"/>
        <v>..</v>
      </c>
      <c r="AY33" s="47">
        <f t="shared" si="15"/>
        <v>0.56739130434782603</v>
      </c>
      <c r="AZ33" s="47">
        <f t="shared" si="16"/>
        <v>0.65</v>
      </c>
      <c r="BA33" s="47" t="str">
        <f t="shared" si="17"/>
        <v>..</v>
      </c>
      <c r="BB33" s="47">
        <f t="shared" si="18"/>
        <v>0.69130434782608696</v>
      </c>
      <c r="BC33" s="47">
        <f t="shared" si="19"/>
        <v>0.51428571428571435</v>
      </c>
      <c r="BD33" s="47" t="str">
        <f t="shared" si="20"/>
        <v>..</v>
      </c>
      <c r="BE33" s="47">
        <f t="shared" si="21"/>
        <v>0.68131868131868134</v>
      </c>
      <c r="BF33" s="47">
        <f t="shared" si="22"/>
        <v>0.37826086956521737</v>
      </c>
      <c r="BG33" s="47">
        <f t="shared" si="23"/>
        <v>0.51521739130434785</v>
      </c>
      <c r="BH33" s="47">
        <f t="shared" si="24"/>
        <v>0.42826086956521736</v>
      </c>
      <c r="BI33" s="47">
        <f t="shared" si="25"/>
        <v>0.4521739130434782</v>
      </c>
      <c r="BJ33" s="47">
        <f t="shared" si="26"/>
        <v>0.34782608695652178</v>
      </c>
      <c r="BK33" s="47">
        <f t="shared" si="27"/>
        <v>0.55869565217391304</v>
      </c>
      <c r="BL33" s="47">
        <f t="shared" si="28"/>
        <v>0.58043478260869563</v>
      </c>
      <c r="BM33" s="47">
        <f t="shared" si="29"/>
        <v>0.54505494505494512</v>
      </c>
      <c r="BN33" s="47">
        <f t="shared" si="30"/>
        <v>0.7152173913043478</v>
      </c>
      <c r="BO33" s="47">
        <f t="shared" si="31"/>
        <v>0.56521739130434789</v>
      </c>
      <c r="BP33" s="47">
        <f t="shared" si="32"/>
        <v>0.75384615384615383</v>
      </c>
      <c r="BQ33" s="47">
        <f t="shared" si="33"/>
        <v>0.85217391304347834</v>
      </c>
      <c r="BR33" s="47">
        <f t="shared" si="34"/>
        <v>0.70869565217391306</v>
      </c>
      <c r="BS33" s="47">
        <f t="shared" si="35"/>
        <v>0.76263736263736259</v>
      </c>
      <c r="BT33" s="47">
        <f t="shared" si="36"/>
        <v>0.62608695652173907</v>
      </c>
    </row>
    <row r="34" spans="1:72" x14ac:dyDescent="0.35">
      <c r="A34" s="34" t="s">
        <v>211</v>
      </c>
      <c r="B34" t="s">
        <v>284</v>
      </c>
      <c r="C34" s="35">
        <f t="shared" si="1"/>
        <v>0.44912280701754381</v>
      </c>
      <c r="D34" s="35">
        <f t="shared" si="2"/>
        <v>0.66315789473684217</v>
      </c>
      <c r="E34" s="35">
        <f t="shared" si="3"/>
        <v>0.46513157894736845</v>
      </c>
      <c r="F34" s="35">
        <f t="shared" si="4"/>
        <v>0.5690769821515318</v>
      </c>
      <c r="G34" s="35">
        <f t="shared" si="5"/>
        <v>0.58043032108573311</v>
      </c>
      <c r="H34" s="35">
        <f t="shared" si="6"/>
        <v>0.39649122807017545</v>
      </c>
      <c r="I34" s="35"/>
      <c r="L34" s="41">
        <v>4.4912280701754383</v>
      </c>
      <c r="M34" s="41">
        <v>6.6315789473684212</v>
      </c>
      <c r="N34" s="41">
        <v>4.9473684210526319</v>
      </c>
      <c r="O34" t="s">
        <v>25</v>
      </c>
      <c r="P34" s="41">
        <v>4.5</v>
      </c>
      <c r="Q34" s="41">
        <v>2.4912280701754383</v>
      </c>
      <c r="R34" s="41">
        <v>6.6666666666666661</v>
      </c>
      <c r="S34" s="36" t="s">
        <v>25</v>
      </c>
      <c r="T34" s="41">
        <v>5.6363636363636367</v>
      </c>
      <c r="U34" s="41">
        <v>5.7857142857142856</v>
      </c>
      <c r="V34" t="s">
        <v>25</v>
      </c>
      <c r="W34" s="41">
        <v>6.8928571428571423</v>
      </c>
      <c r="X34" s="41">
        <v>5.5789473684210522</v>
      </c>
      <c r="Y34" s="36" t="s">
        <v>25</v>
      </c>
      <c r="Z34" s="41">
        <v>5.3207547169811322</v>
      </c>
      <c r="AA34" s="41">
        <v>5.2280701754385968</v>
      </c>
      <c r="AB34" s="41">
        <v>7.0526315789473681</v>
      </c>
      <c r="AC34" s="41">
        <v>6.807017543859649</v>
      </c>
      <c r="AD34" s="41">
        <v>4.7017543859649127</v>
      </c>
      <c r="AE34" s="41">
        <v>4.2105263157894735</v>
      </c>
      <c r="AF34" s="41">
        <v>5.4385964912280702</v>
      </c>
      <c r="AG34" s="41">
        <v>4.8771929824561404</v>
      </c>
      <c r="AH34" s="41">
        <v>5.4035087719298245</v>
      </c>
      <c r="AI34" s="41">
        <v>6.7368421052631575</v>
      </c>
      <c r="AJ34" s="41">
        <v>3.8596491228070171</v>
      </c>
      <c r="AK34" s="41">
        <v>6.1052631578947363</v>
      </c>
      <c r="AL34" s="41">
        <v>8.1754385964912277</v>
      </c>
      <c r="AM34" s="41">
        <v>5.0566037735849054</v>
      </c>
      <c r="AN34" s="41">
        <v>5.8245614035087723</v>
      </c>
      <c r="AO34" s="41">
        <v>3.9649122807017543</v>
      </c>
      <c r="AQ34" s="47">
        <f t="shared" si="7"/>
        <v>0.44912280701754381</v>
      </c>
      <c r="AR34" s="47">
        <f t="shared" si="8"/>
        <v>0.66315789473684217</v>
      </c>
      <c r="AS34" s="47">
        <f t="shared" si="9"/>
        <v>0.4947368421052632</v>
      </c>
      <c r="AT34" s="47" t="str">
        <f t="shared" si="10"/>
        <v>..</v>
      </c>
      <c r="AU34" s="47">
        <f t="shared" si="11"/>
        <v>0.45</v>
      </c>
      <c r="AV34" s="47">
        <f t="shared" si="12"/>
        <v>0.24912280701754383</v>
      </c>
      <c r="AW34" s="47">
        <f t="shared" si="13"/>
        <v>0.66666666666666663</v>
      </c>
      <c r="AX34" s="47" t="str">
        <f t="shared" si="14"/>
        <v>..</v>
      </c>
      <c r="AY34" s="47">
        <f t="shared" si="15"/>
        <v>0.56363636363636371</v>
      </c>
      <c r="AZ34" s="47">
        <f t="shared" si="16"/>
        <v>0.57857142857142851</v>
      </c>
      <c r="BA34" s="47" t="str">
        <f t="shared" si="17"/>
        <v>..</v>
      </c>
      <c r="BB34" s="47">
        <f t="shared" si="18"/>
        <v>0.68928571428571428</v>
      </c>
      <c r="BC34" s="47">
        <f t="shared" si="19"/>
        <v>0.55789473684210522</v>
      </c>
      <c r="BD34" s="47" t="str">
        <f t="shared" si="20"/>
        <v>..</v>
      </c>
      <c r="BE34" s="47">
        <f t="shared" si="21"/>
        <v>0.5320754716981132</v>
      </c>
      <c r="BF34" s="47">
        <f t="shared" si="22"/>
        <v>0.52280701754385972</v>
      </c>
      <c r="BG34" s="47">
        <f t="shared" si="23"/>
        <v>0.70526315789473681</v>
      </c>
      <c r="BH34" s="47">
        <f t="shared" si="24"/>
        <v>0.68070175438596492</v>
      </c>
      <c r="BI34" s="47">
        <f t="shared" si="25"/>
        <v>0.47017543859649125</v>
      </c>
      <c r="BJ34" s="47">
        <f t="shared" si="26"/>
        <v>0.42105263157894735</v>
      </c>
      <c r="BK34" s="47">
        <f t="shared" si="27"/>
        <v>0.54385964912280704</v>
      </c>
      <c r="BL34" s="47">
        <f t="shared" si="28"/>
        <v>0.48771929824561405</v>
      </c>
      <c r="BM34" s="47">
        <f t="shared" si="29"/>
        <v>0.54035087719298247</v>
      </c>
      <c r="BN34" s="47">
        <f t="shared" si="30"/>
        <v>0.67368421052631577</v>
      </c>
      <c r="BO34" s="47">
        <f t="shared" si="31"/>
        <v>0.38596491228070173</v>
      </c>
      <c r="BP34" s="47">
        <f t="shared" si="32"/>
        <v>0.61052631578947358</v>
      </c>
      <c r="BQ34" s="47">
        <f t="shared" si="33"/>
        <v>0.81754385964912279</v>
      </c>
      <c r="BR34" s="47">
        <f t="shared" si="34"/>
        <v>0.50566037735849056</v>
      </c>
      <c r="BS34" s="47">
        <f t="shared" si="35"/>
        <v>0.58245614035087723</v>
      </c>
      <c r="BT34" s="47">
        <f t="shared" si="36"/>
        <v>0.39649122807017545</v>
      </c>
    </row>
    <row r="35" spans="1:72" x14ac:dyDescent="0.35">
      <c r="A35" t="s">
        <v>213</v>
      </c>
      <c r="B35" t="s">
        <v>285</v>
      </c>
      <c r="C35" s="35">
        <f t="shared" si="1"/>
        <v>0.45740740740740743</v>
      </c>
      <c r="D35" s="35">
        <f t="shared" si="2"/>
        <v>0.56822429906542049</v>
      </c>
      <c r="E35" s="35">
        <f t="shared" si="3"/>
        <v>0.45425752855659396</v>
      </c>
      <c r="F35" s="35">
        <f t="shared" si="4"/>
        <v>0.5168204259701098</v>
      </c>
      <c r="G35" s="35">
        <f t="shared" si="5"/>
        <v>0.36942194530979577</v>
      </c>
      <c r="H35" s="35">
        <f t="shared" si="6"/>
        <v>0.20555555555555555</v>
      </c>
      <c r="I35" s="38"/>
      <c r="L35" s="41">
        <v>4.5740740740740744</v>
      </c>
      <c r="M35" s="41">
        <v>5.6822429906542054</v>
      </c>
      <c r="N35" s="41">
        <v>5.6261682242990654</v>
      </c>
      <c r="O35" t="s">
        <v>25</v>
      </c>
      <c r="P35" s="41">
        <v>4.7663551401869162</v>
      </c>
      <c r="Q35" s="41">
        <v>1.9444444444444446</v>
      </c>
      <c r="R35" s="41">
        <v>5.833333333333333</v>
      </c>
      <c r="S35" s="38" t="s">
        <v>25</v>
      </c>
      <c r="T35" s="41">
        <v>4.833333333333333</v>
      </c>
      <c r="U35" s="41">
        <v>4.3888888888888893</v>
      </c>
      <c r="V35" t="s">
        <v>25</v>
      </c>
      <c r="W35" s="41">
        <v>3.8317757009345792</v>
      </c>
      <c r="X35" s="41">
        <v>4.333333333333333</v>
      </c>
      <c r="Y35" s="38" t="s">
        <v>25</v>
      </c>
      <c r="Z35" s="41">
        <v>3.9811320754716979</v>
      </c>
      <c r="AA35" s="41">
        <v>4.6037735849056602</v>
      </c>
      <c r="AB35" s="41">
        <v>5.9056603773584904</v>
      </c>
      <c r="AC35" s="41">
        <v>6.0377358490566042</v>
      </c>
      <c r="AD35" s="41">
        <v>6.6792452830188687</v>
      </c>
      <c r="AE35" s="41">
        <v>4.3518518518518521</v>
      </c>
      <c r="AF35" s="41">
        <v>5.02803738317757</v>
      </c>
      <c r="AG35" s="41">
        <v>6.1111111111111107</v>
      </c>
      <c r="AH35" s="41">
        <v>5.3904761904761909</v>
      </c>
      <c r="AI35" s="41">
        <v>6.878504672897197</v>
      </c>
      <c r="AJ35" s="41">
        <v>2.833333333333333</v>
      </c>
      <c r="AK35" s="41">
        <v>4.0925925925925926</v>
      </c>
      <c r="AL35" s="41">
        <v>4.2962962962962967</v>
      </c>
      <c r="AM35" s="41">
        <v>2.3703703703703702</v>
      </c>
      <c r="AN35" s="41">
        <v>4.8785046728971961</v>
      </c>
      <c r="AO35" s="41">
        <v>2.0555555555555554</v>
      </c>
      <c r="AQ35" s="47">
        <f t="shared" si="7"/>
        <v>0.45740740740740743</v>
      </c>
      <c r="AR35" s="47">
        <f t="shared" si="8"/>
        <v>0.56822429906542049</v>
      </c>
      <c r="AS35" s="47">
        <f t="shared" si="9"/>
        <v>0.56261682242990652</v>
      </c>
      <c r="AT35" s="47" t="str">
        <f t="shared" si="10"/>
        <v>..</v>
      </c>
      <c r="AU35" s="47">
        <f t="shared" si="11"/>
        <v>0.47663551401869164</v>
      </c>
      <c r="AV35" s="47">
        <f t="shared" si="12"/>
        <v>0.19444444444444448</v>
      </c>
      <c r="AW35" s="47">
        <f t="shared" si="13"/>
        <v>0.58333333333333326</v>
      </c>
      <c r="AX35" s="47" t="str">
        <f t="shared" si="14"/>
        <v>..</v>
      </c>
      <c r="AY35" s="47">
        <f t="shared" si="15"/>
        <v>0.48333333333333328</v>
      </c>
      <c r="AZ35" s="47">
        <f t="shared" si="16"/>
        <v>0.43888888888888894</v>
      </c>
      <c r="BA35" s="47" t="str">
        <f t="shared" si="17"/>
        <v>..</v>
      </c>
      <c r="BB35" s="47">
        <f t="shared" si="18"/>
        <v>0.38317757009345793</v>
      </c>
      <c r="BC35" s="47">
        <f t="shared" si="19"/>
        <v>0.43333333333333329</v>
      </c>
      <c r="BD35" s="47" t="str">
        <f t="shared" si="20"/>
        <v>..</v>
      </c>
      <c r="BE35" s="47">
        <f t="shared" si="21"/>
        <v>0.39811320754716978</v>
      </c>
      <c r="BF35" s="47">
        <f t="shared" si="22"/>
        <v>0.46037735849056605</v>
      </c>
      <c r="BG35" s="47">
        <f t="shared" si="23"/>
        <v>0.59056603773584904</v>
      </c>
      <c r="BH35" s="47">
        <f t="shared" si="24"/>
        <v>0.60377358490566047</v>
      </c>
      <c r="BI35" s="47">
        <f t="shared" si="25"/>
        <v>0.66792452830188687</v>
      </c>
      <c r="BJ35" s="47">
        <f t="shared" si="26"/>
        <v>0.43518518518518523</v>
      </c>
      <c r="BK35" s="47">
        <f t="shared" si="27"/>
        <v>0.50280373831775704</v>
      </c>
      <c r="BL35" s="47">
        <f t="shared" si="28"/>
        <v>0.61111111111111105</v>
      </c>
      <c r="BM35" s="47">
        <f t="shared" si="29"/>
        <v>0.53904761904761911</v>
      </c>
      <c r="BN35" s="47">
        <f t="shared" si="30"/>
        <v>0.68785046728971966</v>
      </c>
      <c r="BO35" s="47">
        <f t="shared" si="31"/>
        <v>0.28333333333333333</v>
      </c>
      <c r="BP35" s="47">
        <f t="shared" si="32"/>
        <v>0.40925925925925927</v>
      </c>
      <c r="BQ35" s="47">
        <f t="shared" si="33"/>
        <v>0.42962962962962969</v>
      </c>
      <c r="BR35" s="47">
        <f t="shared" si="34"/>
        <v>0.23703703703703702</v>
      </c>
      <c r="BS35" s="47">
        <f t="shared" si="35"/>
        <v>0.48785046728971959</v>
      </c>
      <c r="BT35" s="47">
        <f t="shared" si="36"/>
        <v>0.20555555555555555</v>
      </c>
    </row>
    <row r="36" spans="1:72" x14ac:dyDescent="0.35">
      <c r="A36" t="s">
        <v>214</v>
      </c>
      <c r="B36" t="s">
        <v>342</v>
      </c>
      <c r="C36" s="35">
        <f t="shared" si="1"/>
        <v>0.3418181818181818</v>
      </c>
      <c r="D36" s="35">
        <f t="shared" si="2"/>
        <v>0.43928571428571433</v>
      </c>
      <c r="E36" s="35">
        <f t="shared" si="3"/>
        <v>0.37718133718133717</v>
      </c>
      <c r="F36" s="35">
        <f t="shared" si="4"/>
        <v>0.42700987397415968</v>
      </c>
      <c r="G36" s="35">
        <f t="shared" si="5"/>
        <v>0.47952380952380952</v>
      </c>
      <c r="H36" s="35">
        <f t="shared" si="6"/>
        <v>0.34107142857142858</v>
      </c>
      <c r="I36" s="38"/>
      <c r="L36" s="41">
        <v>3.418181818181818</v>
      </c>
      <c r="M36" s="41">
        <v>4.3928571428571432</v>
      </c>
      <c r="N36" s="41">
        <v>2.8703703703703702</v>
      </c>
      <c r="O36" t="s">
        <v>25</v>
      </c>
      <c r="P36" s="41">
        <v>3.1454545454545455</v>
      </c>
      <c r="Q36" s="41">
        <v>1.9642857142857144</v>
      </c>
      <c r="R36" s="41">
        <v>7.1071428571428577</v>
      </c>
      <c r="S36" s="38" t="s">
        <v>25</v>
      </c>
      <c r="T36" s="41">
        <v>3.0810810810810807</v>
      </c>
      <c r="U36" s="41">
        <v>5.0178571428571432</v>
      </c>
      <c r="V36" t="s">
        <v>25</v>
      </c>
      <c r="W36" s="41">
        <v>5.801801801801802</v>
      </c>
      <c r="X36" s="41">
        <v>2.8468468468468471</v>
      </c>
      <c r="Y36" s="38" t="s">
        <v>25</v>
      </c>
      <c r="Z36" s="41">
        <v>6.3035714285714288</v>
      </c>
      <c r="AA36" s="41">
        <v>2.0540540540540544</v>
      </c>
      <c r="AB36" s="41">
        <v>5.5535714285714288</v>
      </c>
      <c r="AC36" s="41">
        <v>4.756756756756757</v>
      </c>
      <c r="AD36" s="41">
        <v>4.4107142857142856</v>
      </c>
      <c r="AE36" s="41">
        <v>4.3063063063063067</v>
      </c>
      <c r="AF36" s="41">
        <v>4.0727272727272723</v>
      </c>
      <c r="AG36" s="41">
        <v>3.0535714285714288</v>
      </c>
      <c r="AH36" s="41">
        <v>4.6846846846846848</v>
      </c>
      <c r="AI36" s="41">
        <v>3.8378378378378377</v>
      </c>
      <c r="AJ36" s="41">
        <v>2.9107142857142856</v>
      </c>
      <c r="AK36" s="41">
        <v>4.6846846846846848</v>
      </c>
      <c r="AL36" s="41">
        <v>6.8648648648648649</v>
      </c>
      <c r="AM36" s="41">
        <v>3.7321428571428568</v>
      </c>
      <c r="AN36" s="41">
        <v>5.7837837837837842</v>
      </c>
      <c r="AO36" s="41">
        <v>3.4107142857142856</v>
      </c>
      <c r="AQ36" s="47">
        <f t="shared" si="7"/>
        <v>0.3418181818181818</v>
      </c>
      <c r="AR36" s="47">
        <f t="shared" si="8"/>
        <v>0.43928571428571433</v>
      </c>
      <c r="AS36" s="47">
        <f t="shared" si="9"/>
        <v>0.28703703703703703</v>
      </c>
      <c r="AT36" s="47" t="str">
        <f t="shared" si="10"/>
        <v>..</v>
      </c>
      <c r="AU36" s="47">
        <f t="shared" si="11"/>
        <v>0.31454545454545457</v>
      </c>
      <c r="AV36" s="47">
        <f t="shared" si="12"/>
        <v>0.19642857142857145</v>
      </c>
      <c r="AW36" s="47">
        <f t="shared" si="13"/>
        <v>0.71071428571428574</v>
      </c>
      <c r="AX36" s="47" t="str">
        <f t="shared" si="14"/>
        <v>..</v>
      </c>
      <c r="AY36" s="47">
        <f t="shared" si="15"/>
        <v>0.30810810810810807</v>
      </c>
      <c r="AZ36" s="47">
        <f t="shared" si="16"/>
        <v>0.50178571428571428</v>
      </c>
      <c r="BA36" s="47" t="str">
        <f t="shared" si="17"/>
        <v>..</v>
      </c>
      <c r="BB36" s="47">
        <f t="shared" si="18"/>
        <v>0.58018018018018025</v>
      </c>
      <c r="BC36" s="47">
        <f t="shared" si="19"/>
        <v>0.28468468468468472</v>
      </c>
      <c r="BD36" s="47" t="str">
        <f t="shared" si="20"/>
        <v>..</v>
      </c>
      <c r="BE36" s="47">
        <f t="shared" si="21"/>
        <v>0.63035714285714284</v>
      </c>
      <c r="BF36" s="47">
        <f t="shared" si="22"/>
        <v>0.20540540540540544</v>
      </c>
      <c r="BG36" s="47">
        <f t="shared" si="23"/>
        <v>0.55535714285714288</v>
      </c>
      <c r="BH36" s="47">
        <f t="shared" si="24"/>
        <v>0.4756756756756757</v>
      </c>
      <c r="BI36" s="47">
        <f t="shared" si="25"/>
        <v>0.44107142857142856</v>
      </c>
      <c r="BJ36" s="47">
        <f t="shared" si="26"/>
        <v>0.43063063063063067</v>
      </c>
      <c r="BK36" s="47">
        <f t="shared" si="27"/>
        <v>0.40727272727272723</v>
      </c>
      <c r="BL36" s="47">
        <f t="shared" si="28"/>
        <v>0.30535714285714288</v>
      </c>
      <c r="BM36" s="47">
        <f t="shared" si="29"/>
        <v>0.46846846846846846</v>
      </c>
      <c r="BN36" s="47">
        <f t="shared" si="30"/>
        <v>0.38378378378378375</v>
      </c>
      <c r="BO36" s="47">
        <f t="shared" si="31"/>
        <v>0.29107142857142854</v>
      </c>
      <c r="BP36" s="47">
        <f t="shared" si="32"/>
        <v>0.46846846846846846</v>
      </c>
      <c r="BQ36" s="47">
        <f t="shared" si="33"/>
        <v>0.68648648648648647</v>
      </c>
      <c r="BR36" s="47">
        <f t="shared" si="34"/>
        <v>0.37321428571428567</v>
      </c>
      <c r="BS36" s="47">
        <f t="shared" si="35"/>
        <v>0.57837837837837847</v>
      </c>
      <c r="BT36" s="47">
        <f t="shared" si="36"/>
        <v>0.34107142857142858</v>
      </c>
    </row>
    <row r="37" spans="1:72" x14ac:dyDescent="0.35">
      <c r="A37" t="s">
        <v>215</v>
      </c>
      <c r="B37" t="s">
        <v>288</v>
      </c>
      <c r="C37" s="35">
        <f t="shared" si="1"/>
        <v>0.26428571428571435</v>
      </c>
      <c r="D37" s="35">
        <f t="shared" si="2"/>
        <v>0.46785714285714286</v>
      </c>
      <c r="E37" s="35">
        <f t="shared" si="3"/>
        <v>0.38688311688311688</v>
      </c>
      <c r="F37" s="35">
        <f t="shared" si="4"/>
        <v>0.46898577612863329</v>
      </c>
      <c r="G37" s="35">
        <f t="shared" si="5"/>
        <v>0.47208894878706198</v>
      </c>
      <c r="H37" s="35">
        <f t="shared" si="6"/>
        <v>0.21428571428571433</v>
      </c>
      <c r="I37" s="38"/>
      <c r="L37" s="41">
        <v>2.6428571428571432</v>
      </c>
      <c r="M37" s="41">
        <v>4.6785714285714288</v>
      </c>
      <c r="N37" s="41">
        <v>2.8571428571428568</v>
      </c>
      <c r="O37" t="s">
        <v>25</v>
      </c>
      <c r="P37" s="41">
        <v>2.6545454545454543</v>
      </c>
      <c r="Q37" s="41">
        <v>2.4727272727272727</v>
      </c>
      <c r="R37" s="41">
        <v>7.4909090909090903</v>
      </c>
      <c r="S37" s="38" t="s">
        <v>25</v>
      </c>
      <c r="T37" s="41">
        <v>4.3636363636363633</v>
      </c>
      <c r="U37" s="41">
        <v>4.4285714285714288</v>
      </c>
      <c r="V37" t="s">
        <v>25</v>
      </c>
      <c r="W37" s="41">
        <v>5.8181818181818183</v>
      </c>
      <c r="X37" s="41">
        <v>3.666666666666667</v>
      </c>
      <c r="Y37" s="38" t="s">
        <v>25</v>
      </c>
      <c r="Z37" s="41">
        <v>5.418181818181818</v>
      </c>
      <c r="AA37" s="41">
        <v>3.6</v>
      </c>
      <c r="AB37" s="41">
        <v>6.4666666666666668</v>
      </c>
      <c r="AC37" s="41">
        <v>5</v>
      </c>
      <c r="AD37" s="41">
        <v>4.7636363636363637</v>
      </c>
      <c r="AE37" s="41">
        <v>3.418181818181818</v>
      </c>
      <c r="AF37" s="41">
        <v>4.6785714285714288</v>
      </c>
      <c r="AG37" s="41">
        <v>4</v>
      </c>
      <c r="AH37" s="41">
        <v>4.8214285714285712</v>
      </c>
      <c r="AI37" s="41">
        <v>5.2142857142857144</v>
      </c>
      <c r="AJ37" s="41">
        <v>3.283018867924528</v>
      </c>
      <c r="AK37" s="41">
        <v>4.8214285714285712</v>
      </c>
      <c r="AL37" s="41">
        <v>5.75</v>
      </c>
      <c r="AM37" s="41">
        <v>3.6071428571428568</v>
      </c>
      <c r="AN37" s="41">
        <v>6.1428571428571423</v>
      </c>
      <c r="AO37" s="41">
        <v>2.1428571428571432</v>
      </c>
      <c r="AQ37" s="47">
        <f t="shared" si="7"/>
        <v>0.26428571428571435</v>
      </c>
      <c r="AR37" s="47">
        <f t="shared" si="8"/>
        <v>0.46785714285714286</v>
      </c>
      <c r="AS37" s="47">
        <f t="shared" si="9"/>
        <v>0.2857142857142857</v>
      </c>
      <c r="AT37" s="47" t="str">
        <f t="shared" si="10"/>
        <v>..</v>
      </c>
      <c r="AU37" s="47">
        <f t="shared" si="11"/>
        <v>0.26545454545454544</v>
      </c>
      <c r="AV37" s="47">
        <f t="shared" si="12"/>
        <v>0.24727272727272726</v>
      </c>
      <c r="AW37" s="47">
        <f t="shared" si="13"/>
        <v>0.74909090909090903</v>
      </c>
      <c r="AX37" s="47" t="str">
        <f t="shared" si="14"/>
        <v>..</v>
      </c>
      <c r="AY37" s="47">
        <f t="shared" si="15"/>
        <v>0.43636363636363634</v>
      </c>
      <c r="AZ37" s="47">
        <f t="shared" si="16"/>
        <v>0.44285714285714289</v>
      </c>
      <c r="BA37" s="47" t="str">
        <f t="shared" si="17"/>
        <v>..</v>
      </c>
      <c r="BB37" s="47">
        <f t="shared" si="18"/>
        <v>0.58181818181818179</v>
      </c>
      <c r="BC37" s="47">
        <f t="shared" si="19"/>
        <v>0.3666666666666667</v>
      </c>
      <c r="BD37" s="47" t="str">
        <f t="shared" si="20"/>
        <v>..</v>
      </c>
      <c r="BE37" s="47">
        <f t="shared" si="21"/>
        <v>0.54181818181818175</v>
      </c>
      <c r="BF37" s="47">
        <f t="shared" si="22"/>
        <v>0.36</v>
      </c>
      <c r="BG37" s="47">
        <f t="shared" si="23"/>
        <v>0.64666666666666672</v>
      </c>
      <c r="BH37" s="47">
        <f t="shared" si="24"/>
        <v>0.5</v>
      </c>
      <c r="BI37" s="47">
        <f t="shared" si="25"/>
        <v>0.47636363636363638</v>
      </c>
      <c r="BJ37" s="47">
        <f t="shared" si="26"/>
        <v>0.3418181818181818</v>
      </c>
      <c r="BK37" s="47">
        <f t="shared" si="27"/>
        <v>0.46785714285714286</v>
      </c>
      <c r="BL37" s="47">
        <f t="shared" si="28"/>
        <v>0.4</v>
      </c>
      <c r="BM37" s="47">
        <f t="shared" si="29"/>
        <v>0.4821428571428571</v>
      </c>
      <c r="BN37" s="47">
        <f t="shared" si="30"/>
        <v>0.52142857142857146</v>
      </c>
      <c r="BO37" s="47">
        <f t="shared" si="31"/>
        <v>0.32830188679245281</v>
      </c>
      <c r="BP37" s="47">
        <f t="shared" si="32"/>
        <v>0.4821428571428571</v>
      </c>
      <c r="BQ37" s="47">
        <f t="shared" si="33"/>
        <v>0.57499999999999996</v>
      </c>
      <c r="BR37" s="47">
        <f t="shared" si="34"/>
        <v>0.36071428571428565</v>
      </c>
      <c r="BS37" s="47">
        <f t="shared" si="35"/>
        <v>0.61428571428571421</v>
      </c>
      <c r="BT37" s="47">
        <f t="shared" si="36"/>
        <v>0.21428571428571433</v>
      </c>
    </row>
    <row r="38" spans="1:72" x14ac:dyDescent="0.35">
      <c r="A38" t="s">
        <v>216</v>
      </c>
      <c r="B38" t="s">
        <v>289</v>
      </c>
      <c r="C38" s="35">
        <f t="shared" si="1"/>
        <v>0.58909090909090911</v>
      </c>
      <c r="D38" s="35">
        <f t="shared" si="2"/>
        <v>0.90181818181818174</v>
      </c>
      <c r="E38" s="35">
        <f t="shared" si="3"/>
        <v>0.59272727272727277</v>
      </c>
      <c r="F38" s="35">
        <f t="shared" si="4"/>
        <v>0.60076960076960073</v>
      </c>
      <c r="G38" s="35">
        <f t="shared" si="5"/>
        <v>0.71434343434343439</v>
      </c>
      <c r="H38" s="35">
        <f t="shared" si="6"/>
        <v>0.69090909090909081</v>
      </c>
      <c r="I38" s="38"/>
      <c r="L38" s="41">
        <v>5.8909090909090907</v>
      </c>
      <c r="M38" s="41">
        <v>9.0181818181818176</v>
      </c>
      <c r="N38" s="41">
        <v>5.6363636363636367</v>
      </c>
      <c r="O38" t="s">
        <v>25</v>
      </c>
      <c r="P38" s="41">
        <v>6</v>
      </c>
      <c r="Q38" s="41">
        <v>3.6727272727272728</v>
      </c>
      <c r="R38" s="41">
        <v>8.4</v>
      </c>
      <c r="S38" s="38" t="s">
        <v>25</v>
      </c>
      <c r="T38" s="41">
        <v>5.7818181818181822</v>
      </c>
      <c r="U38" s="41">
        <v>5.7454545454545451</v>
      </c>
      <c r="V38" t="s">
        <v>25</v>
      </c>
      <c r="W38" s="41">
        <v>7.3333333333333339</v>
      </c>
      <c r="X38" s="41">
        <v>5.9272727272727277</v>
      </c>
      <c r="Y38" s="38" t="s">
        <v>25</v>
      </c>
      <c r="Z38" s="41">
        <v>6.3636363636363633</v>
      </c>
      <c r="AA38" s="41">
        <v>4.5925925925925926</v>
      </c>
      <c r="AB38" s="41">
        <v>8.4</v>
      </c>
      <c r="AC38" s="41">
        <v>6.6181818181818191</v>
      </c>
      <c r="AD38" s="41">
        <v>6</v>
      </c>
      <c r="AE38" s="41">
        <v>5.3818181818181818</v>
      </c>
      <c r="AF38" s="41">
        <v>5.6727272727272728</v>
      </c>
      <c r="AG38" s="41">
        <v>4.0363636363636362</v>
      </c>
      <c r="AH38" s="41">
        <v>5.8909090909090907</v>
      </c>
      <c r="AI38" s="41">
        <v>6.3636363636363633</v>
      </c>
      <c r="AJ38" s="41">
        <v>6.4444444444444446</v>
      </c>
      <c r="AK38" s="41">
        <v>7.0181818181818176</v>
      </c>
      <c r="AL38" s="41">
        <v>8.4</v>
      </c>
      <c r="AM38" s="41">
        <v>6.8</v>
      </c>
      <c r="AN38" s="41">
        <v>7.0545454545454547</v>
      </c>
      <c r="AO38" s="41">
        <v>6.9090909090909083</v>
      </c>
      <c r="AQ38" s="47">
        <f t="shared" si="7"/>
        <v>0.58909090909090911</v>
      </c>
      <c r="AR38" s="47">
        <f t="shared" si="8"/>
        <v>0.90181818181818174</v>
      </c>
      <c r="AS38" s="47">
        <f t="shared" si="9"/>
        <v>0.56363636363636371</v>
      </c>
      <c r="AT38" s="47" t="str">
        <f t="shared" si="10"/>
        <v>..</v>
      </c>
      <c r="AU38" s="47">
        <f t="shared" si="11"/>
        <v>0.6</v>
      </c>
      <c r="AV38" s="47">
        <f t="shared" si="12"/>
        <v>0.36727272727272731</v>
      </c>
      <c r="AW38" s="47">
        <f t="shared" si="13"/>
        <v>0.84000000000000008</v>
      </c>
      <c r="AX38" s="47" t="str">
        <f t="shared" si="14"/>
        <v>..</v>
      </c>
      <c r="AY38" s="47">
        <f t="shared" si="15"/>
        <v>0.57818181818181824</v>
      </c>
      <c r="AZ38" s="47">
        <f t="shared" si="16"/>
        <v>0.57454545454545447</v>
      </c>
      <c r="BA38" s="47" t="str">
        <f t="shared" si="17"/>
        <v>..</v>
      </c>
      <c r="BB38" s="47">
        <f t="shared" si="18"/>
        <v>0.73333333333333339</v>
      </c>
      <c r="BC38" s="47">
        <f t="shared" si="19"/>
        <v>0.59272727272727277</v>
      </c>
      <c r="BD38" s="47" t="str">
        <f t="shared" si="20"/>
        <v>..</v>
      </c>
      <c r="BE38" s="47">
        <f t="shared" si="21"/>
        <v>0.63636363636363635</v>
      </c>
      <c r="BF38" s="47">
        <f t="shared" si="22"/>
        <v>0.45925925925925926</v>
      </c>
      <c r="BG38" s="47">
        <f t="shared" si="23"/>
        <v>0.84000000000000008</v>
      </c>
      <c r="BH38" s="47">
        <f t="shared" si="24"/>
        <v>0.66181818181818186</v>
      </c>
      <c r="BI38" s="47">
        <f t="shared" si="25"/>
        <v>0.6</v>
      </c>
      <c r="BJ38" s="47">
        <f t="shared" si="26"/>
        <v>0.53818181818181821</v>
      </c>
      <c r="BK38" s="47">
        <f t="shared" si="27"/>
        <v>0.56727272727272726</v>
      </c>
      <c r="BL38" s="47">
        <f t="shared" si="28"/>
        <v>0.40363636363636363</v>
      </c>
      <c r="BM38" s="47">
        <f t="shared" si="29"/>
        <v>0.58909090909090911</v>
      </c>
      <c r="BN38" s="47">
        <f t="shared" si="30"/>
        <v>0.63636363636363635</v>
      </c>
      <c r="BO38" s="47">
        <f t="shared" si="31"/>
        <v>0.64444444444444449</v>
      </c>
      <c r="BP38" s="47">
        <f t="shared" si="32"/>
        <v>0.70181818181818179</v>
      </c>
      <c r="BQ38" s="47">
        <f t="shared" si="33"/>
        <v>0.84000000000000008</v>
      </c>
      <c r="BR38" s="47">
        <f t="shared" si="34"/>
        <v>0.67999999999999994</v>
      </c>
      <c r="BS38" s="47">
        <f t="shared" si="35"/>
        <v>0.70545454545454545</v>
      </c>
      <c r="BT38" s="47">
        <f t="shared" si="36"/>
        <v>0.69090909090909081</v>
      </c>
    </row>
    <row r="39" spans="1:72" x14ac:dyDescent="0.35">
      <c r="A39" t="s">
        <v>220</v>
      </c>
      <c r="B39" t="s">
        <v>290</v>
      </c>
      <c r="C39" s="35">
        <f t="shared" si="1"/>
        <v>0.39402985074626862</v>
      </c>
      <c r="D39" s="35">
        <f t="shared" si="2"/>
        <v>0.4776119402985074</v>
      </c>
      <c r="E39" s="35">
        <f t="shared" si="3"/>
        <v>0.52910447761194024</v>
      </c>
      <c r="F39" s="35">
        <f t="shared" si="4"/>
        <v>0.55221296116818497</v>
      </c>
      <c r="G39" s="35">
        <f t="shared" si="5"/>
        <v>0.54121212121212126</v>
      </c>
      <c r="H39" s="35">
        <f t="shared" si="6"/>
        <v>0.3</v>
      </c>
      <c r="I39" s="38"/>
      <c r="L39" s="41">
        <v>3.9402985074626864</v>
      </c>
      <c r="M39" s="41">
        <v>4.7761194029850742</v>
      </c>
      <c r="N39" s="41">
        <v>5.3432835820895521</v>
      </c>
      <c r="O39" t="s">
        <v>25</v>
      </c>
      <c r="P39" s="41">
        <v>4.4776119402985071</v>
      </c>
      <c r="Q39" s="41">
        <v>3.3731343283582094</v>
      </c>
      <c r="R39" s="41">
        <v>7.9701492537313428</v>
      </c>
      <c r="S39" s="38" t="s">
        <v>25</v>
      </c>
      <c r="T39" s="41">
        <v>4.5970149253731343</v>
      </c>
      <c r="U39" s="41">
        <v>5.3432835820895521</v>
      </c>
      <c r="V39" t="s">
        <v>25</v>
      </c>
      <c r="W39" s="41">
        <v>5.3731343283582094</v>
      </c>
      <c r="X39" s="41">
        <v>5.8787878787878789</v>
      </c>
      <c r="Y39" s="38" t="s">
        <v>25</v>
      </c>
      <c r="Z39" s="41">
        <v>5.4328358208955221</v>
      </c>
      <c r="AA39" s="41">
        <v>5.8208955223880601</v>
      </c>
      <c r="AB39" s="41">
        <v>4.5970149253731343</v>
      </c>
      <c r="AC39" s="41">
        <v>4.4776119402985071</v>
      </c>
      <c r="AD39" s="41">
        <v>5.8484848484848486</v>
      </c>
      <c r="AE39" s="41">
        <v>5.7313432835820892</v>
      </c>
      <c r="AF39" s="41">
        <v>6.545454545454545</v>
      </c>
      <c r="AG39" s="41">
        <v>6.1791044776119399</v>
      </c>
      <c r="AH39" s="41">
        <v>4.8787878787878789</v>
      </c>
      <c r="AI39" s="41">
        <v>6.6060606060606055</v>
      </c>
      <c r="AJ39" s="41">
        <v>5.0303030303030303</v>
      </c>
      <c r="AK39" s="41">
        <v>5.3731343283582094</v>
      </c>
      <c r="AL39" s="41">
        <v>6.0597014925373127</v>
      </c>
      <c r="AM39" s="41">
        <v>4.5671641791044779</v>
      </c>
      <c r="AN39" s="41">
        <v>6.0303030303030312</v>
      </c>
      <c r="AO39" s="41">
        <v>3</v>
      </c>
      <c r="AQ39" s="47">
        <f t="shared" si="7"/>
        <v>0.39402985074626862</v>
      </c>
      <c r="AR39" s="47">
        <f t="shared" si="8"/>
        <v>0.4776119402985074</v>
      </c>
      <c r="AS39" s="47">
        <f t="shared" si="9"/>
        <v>0.53432835820895519</v>
      </c>
      <c r="AT39" s="47" t="str">
        <f t="shared" si="10"/>
        <v>..</v>
      </c>
      <c r="AU39" s="47">
        <f t="shared" si="11"/>
        <v>0.44776119402985071</v>
      </c>
      <c r="AV39" s="47">
        <f t="shared" si="12"/>
        <v>0.33731343283582094</v>
      </c>
      <c r="AW39" s="47">
        <f t="shared" si="13"/>
        <v>0.79701492537313423</v>
      </c>
      <c r="AX39" s="47" t="str">
        <f t="shared" si="14"/>
        <v>..</v>
      </c>
      <c r="AY39" s="47">
        <f t="shared" si="15"/>
        <v>0.45970149253731341</v>
      </c>
      <c r="AZ39" s="47">
        <f t="shared" si="16"/>
        <v>0.53432835820895519</v>
      </c>
      <c r="BA39" s="47" t="str">
        <f t="shared" si="17"/>
        <v>..</v>
      </c>
      <c r="BB39" s="47">
        <f t="shared" si="18"/>
        <v>0.53731343283582089</v>
      </c>
      <c r="BC39" s="47">
        <f t="shared" si="19"/>
        <v>0.58787878787878789</v>
      </c>
      <c r="BD39" s="47" t="str">
        <f t="shared" si="20"/>
        <v>..</v>
      </c>
      <c r="BE39" s="47">
        <f t="shared" si="21"/>
        <v>0.54328358208955219</v>
      </c>
      <c r="BF39" s="47">
        <f t="shared" si="22"/>
        <v>0.58208955223880599</v>
      </c>
      <c r="BG39" s="47">
        <f t="shared" si="23"/>
        <v>0.45970149253731341</v>
      </c>
      <c r="BH39" s="47">
        <f t="shared" si="24"/>
        <v>0.44776119402985071</v>
      </c>
      <c r="BI39" s="47">
        <f t="shared" si="25"/>
        <v>0.58484848484848484</v>
      </c>
      <c r="BJ39" s="47">
        <f t="shared" si="26"/>
        <v>0.57313432835820888</v>
      </c>
      <c r="BK39" s="47">
        <f t="shared" si="27"/>
        <v>0.65454545454545454</v>
      </c>
      <c r="BL39" s="47">
        <f t="shared" si="28"/>
        <v>0.61791044776119397</v>
      </c>
      <c r="BM39" s="47">
        <f t="shared" si="29"/>
        <v>0.48787878787878791</v>
      </c>
      <c r="BN39" s="47">
        <f t="shared" si="30"/>
        <v>0.66060606060606053</v>
      </c>
      <c r="BO39" s="47">
        <f t="shared" si="31"/>
        <v>0.50303030303030305</v>
      </c>
      <c r="BP39" s="47">
        <f t="shared" si="32"/>
        <v>0.53731343283582089</v>
      </c>
      <c r="BQ39" s="47">
        <f t="shared" si="33"/>
        <v>0.60597014925373127</v>
      </c>
      <c r="BR39" s="47">
        <f t="shared" si="34"/>
        <v>0.45671641791044781</v>
      </c>
      <c r="BS39" s="47">
        <f t="shared" si="35"/>
        <v>0.60303030303030314</v>
      </c>
      <c r="BT39" s="47">
        <f t="shared" si="36"/>
        <v>0.3</v>
      </c>
    </row>
    <row r="40" spans="1:72" x14ac:dyDescent="0.35">
      <c r="A40" t="s">
        <v>218</v>
      </c>
      <c r="B40" t="s">
        <v>291</v>
      </c>
      <c r="C40" s="35">
        <f t="shared" si="1"/>
        <v>0.38</v>
      </c>
      <c r="D40" s="35">
        <f t="shared" si="2"/>
        <v>0.54500000000000004</v>
      </c>
      <c r="E40" s="35">
        <f t="shared" si="3"/>
        <v>0.32094145569620253</v>
      </c>
      <c r="F40" s="35">
        <f t="shared" si="4"/>
        <v>0.41623191681735988</v>
      </c>
      <c r="G40" s="35">
        <f t="shared" si="5"/>
        <v>0.23748734177215186</v>
      </c>
      <c r="H40" s="35">
        <f t="shared" si="6"/>
        <v>0.16999999999999998</v>
      </c>
      <c r="I40" s="38"/>
      <c r="L40" s="41">
        <v>3.8</v>
      </c>
      <c r="M40" s="41">
        <v>5.45</v>
      </c>
      <c r="N40" s="41">
        <v>3</v>
      </c>
      <c r="O40" t="s">
        <v>25</v>
      </c>
      <c r="P40" s="41">
        <v>2.8250000000000002</v>
      </c>
      <c r="Q40" s="41">
        <v>2</v>
      </c>
      <c r="R40" s="41">
        <v>5.0126582278481013</v>
      </c>
      <c r="S40" s="38" t="s">
        <v>25</v>
      </c>
      <c r="T40" s="41">
        <v>4.8</v>
      </c>
      <c r="U40" s="41">
        <v>4.2</v>
      </c>
      <c r="V40" t="s">
        <v>25</v>
      </c>
      <c r="W40" s="41">
        <v>4.6075949367088604</v>
      </c>
      <c r="X40" s="41">
        <v>3.25</v>
      </c>
      <c r="Y40" s="38" t="s">
        <v>25</v>
      </c>
      <c r="Z40" s="41">
        <v>3.7215189873417724</v>
      </c>
      <c r="AA40" s="41">
        <v>2.95</v>
      </c>
      <c r="AB40" s="41">
        <v>6.3</v>
      </c>
      <c r="AC40" s="41">
        <v>5.25</v>
      </c>
      <c r="AD40" s="41">
        <v>3.7468354430379751</v>
      </c>
      <c r="AE40" s="41">
        <v>3.8481012658227849</v>
      </c>
      <c r="AF40" s="41">
        <v>3.7250000000000001</v>
      </c>
      <c r="AG40" s="41">
        <v>4</v>
      </c>
      <c r="AH40" s="41">
        <v>4.1012658227848098</v>
      </c>
      <c r="AI40" s="41">
        <v>3.7721518987341769</v>
      </c>
      <c r="AJ40" s="41">
        <v>2.35</v>
      </c>
      <c r="AK40" s="41">
        <v>1.9493670886075951</v>
      </c>
      <c r="AL40" s="41">
        <v>1.825</v>
      </c>
      <c r="AM40" s="41">
        <v>1.75</v>
      </c>
      <c r="AN40" s="41">
        <v>4</v>
      </c>
      <c r="AO40" s="41">
        <v>1.7</v>
      </c>
      <c r="AQ40" s="47">
        <f t="shared" si="7"/>
        <v>0.38</v>
      </c>
      <c r="AR40" s="47">
        <f t="shared" si="8"/>
        <v>0.54500000000000004</v>
      </c>
      <c r="AS40" s="47">
        <f t="shared" si="9"/>
        <v>0.3</v>
      </c>
      <c r="AT40" s="47" t="str">
        <f t="shared" si="10"/>
        <v>..</v>
      </c>
      <c r="AU40" s="47">
        <f t="shared" si="11"/>
        <v>0.28250000000000003</v>
      </c>
      <c r="AV40" s="47">
        <f t="shared" si="12"/>
        <v>0.2</v>
      </c>
      <c r="AW40" s="47">
        <f t="shared" si="13"/>
        <v>0.50126582278481013</v>
      </c>
      <c r="AX40" s="47" t="str">
        <f t="shared" si="14"/>
        <v>..</v>
      </c>
      <c r="AY40" s="47">
        <f t="shared" si="15"/>
        <v>0.48</v>
      </c>
      <c r="AZ40" s="47">
        <f t="shared" si="16"/>
        <v>0.42000000000000004</v>
      </c>
      <c r="BA40" s="47" t="str">
        <f t="shared" si="17"/>
        <v>..</v>
      </c>
      <c r="BB40" s="47">
        <f t="shared" si="18"/>
        <v>0.46075949367088603</v>
      </c>
      <c r="BC40" s="47">
        <f t="shared" si="19"/>
        <v>0.32500000000000001</v>
      </c>
      <c r="BD40" s="47" t="str">
        <f t="shared" si="20"/>
        <v>..</v>
      </c>
      <c r="BE40" s="47">
        <f t="shared" si="21"/>
        <v>0.37215189873417726</v>
      </c>
      <c r="BF40" s="47">
        <f t="shared" si="22"/>
        <v>0.29500000000000004</v>
      </c>
      <c r="BG40" s="47">
        <f t="shared" si="23"/>
        <v>0.63</v>
      </c>
      <c r="BH40" s="47">
        <f t="shared" si="24"/>
        <v>0.52500000000000002</v>
      </c>
      <c r="BI40" s="47">
        <f t="shared" si="25"/>
        <v>0.37468354430379752</v>
      </c>
      <c r="BJ40" s="47">
        <f t="shared" si="26"/>
        <v>0.38481012658227848</v>
      </c>
      <c r="BK40" s="47">
        <f t="shared" si="27"/>
        <v>0.3725</v>
      </c>
      <c r="BL40" s="47">
        <f t="shared" si="28"/>
        <v>0.4</v>
      </c>
      <c r="BM40" s="47">
        <f t="shared" si="29"/>
        <v>0.41012658227848098</v>
      </c>
      <c r="BN40" s="47">
        <f t="shared" si="30"/>
        <v>0.37721518987341768</v>
      </c>
      <c r="BO40" s="47">
        <f t="shared" si="31"/>
        <v>0.23500000000000001</v>
      </c>
      <c r="BP40" s="47">
        <f t="shared" si="32"/>
        <v>0.19493670886075951</v>
      </c>
      <c r="BQ40" s="47">
        <f t="shared" si="33"/>
        <v>0.1825</v>
      </c>
      <c r="BR40" s="47">
        <f t="shared" si="34"/>
        <v>0.17499999999999999</v>
      </c>
      <c r="BS40" s="47">
        <f t="shared" si="35"/>
        <v>0.4</v>
      </c>
      <c r="BT40" s="47">
        <f t="shared" si="36"/>
        <v>0.16999999999999998</v>
      </c>
    </row>
    <row r="41" spans="1:72" x14ac:dyDescent="0.35">
      <c r="A41" t="s">
        <v>221</v>
      </c>
      <c r="B41" t="s">
        <v>293</v>
      </c>
      <c r="C41" s="35">
        <f t="shared" si="1"/>
        <v>0.59603960396039601</v>
      </c>
      <c r="D41" s="35">
        <f t="shared" si="2"/>
        <v>0.85742574257425752</v>
      </c>
      <c r="E41" s="35">
        <f t="shared" si="3"/>
        <v>0.5421242124212422</v>
      </c>
      <c r="F41" s="35">
        <f t="shared" si="4"/>
        <v>0.61657564327861358</v>
      </c>
      <c r="G41" s="35">
        <f t="shared" si="5"/>
        <v>0.73216405640564053</v>
      </c>
      <c r="H41" s="35">
        <f t="shared" si="6"/>
        <v>0.73663366336633662</v>
      </c>
      <c r="I41" s="38"/>
      <c r="L41" s="41">
        <v>5.9603960396039604</v>
      </c>
      <c r="M41" s="41">
        <v>8.5742574257425748</v>
      </c>
      <c r="N41" s="41">
        <v>5.0909090909090908</v>
      </c>
      <c r="O41" t="s">
        <v>25</v>
      </c>
      <c r="P41" s="41">
        <v>4.9900990099009901</v>
      </c>
      <c r="Q41" s="41">
        <v>3.564356435643564</v>
      </c>
      <c r="R41" s="41">
        <v>8.0396039603960396</v>
      </c>
      <c r="S41" s="38" t="s">
        <v>25</v>
      </c>
      <c r="T41" s="41">
        <v>6.98</v>
      </c>
      <c r="U41" s="41">
        <v>7.2727272727272734</v>
      </c>
      <c r="V41" t="s">
        <v>25</v>
      </c>
      <c r="W41" s="41">
        <v>7.0495049504950487</v>
      </c>
      <c r="X41" s="41">
        <v>4.5454545454545459</v>
      </c>
      <c r="Y41" s="38" t="s">
        <v>25</v>
      </c>
      <c r="Z41" s="41">
        <v>7.1881188118811874</v>
      </c>
      <c r="AA41" s="41">
        <v>4.7722772277227721</v>
      </c>
      <c r="AB41" s="41">
        <v>8.5858585858585865</v>
      </c>
      <c r="AC41" s="41">
        <v>7.6237623762376234</v>
      </c>
      <c r="AD41" s="41">
        <v>4.9702970297029703</v>
      </c>
      <c r="AE41" s="41">
        <v>5.9603960396039604</v>
      </c>
      <c r="AF41" s="41">
        <v>5.5757575757575761</v>
      </c>
      <c r="AG41" s="41">
        <v>4.3564356435643568</v>
      </c>
      <c r="AH41" s="41">
        <v>5.54</v>
      </c>
      <c r="AI41" s="41">
        <v>5.9</v>
      </c>
      <c r="AJ41" s="41">
        <v>5.6039603960396036</v>
      </c>
      <c r="AK41" s="41">
        <v>8.44</v>
      </c>
      <c r="AL41" s="41">
        <v>8.14</v>
      </c>
      <c r="AM41" s="41">
        <v>6.3232323232323235</v>
      </c>
      <c r="AN41" s="41">
        <v>8.1010101010101003</v>
      </c>
      <c r="AO41" s="41">
        <v>7.3663366336633658</v>
      </c>
      <c r="AQ41" s="47">
        <f t="shared" si="7"/>
        <v>0.59603960396039601</v>
      </c>
      <c r="AR41" s="47">
        <f t="shared" si="8"/>
        <v>0.85742574257425752</v>
      </c>
      <c r="AS41" s="47">
        <f t="shared" si="9"/>
        <v>0.50909090909090904</v>
      </c>
      <c r="AT41" s="47" t="str">
        <f t="shared" si="10"/>
        <v>..</v>
      </c>
      <c r="AU41" s="47">
        <f t="shared" si="11"/>
        <v>0.49900990099009901</v>
      </c>
      <c r="AV41" s="47">
        <f t="shared" si="12"/>
        <v>0.35643564356435642</v>
      </c>
      <c r="AW41" s="47">
        <f t="shared" si="13"/>
        <v>0.80396039603960401</v>
      </c>
      <c r="AX41" s="47" t="str">
        <f t="shared" si="14"/>
        <v>..</v>
      </c>
      <c r="AY41" s="47">
        <f t="shared" si="15"/>
        <v>0.69800000000000006</v>
      </c>
      <c r="AZ41" s="47">
        <f t="shared" si="16"/>
        <v>0.72727272727272729</v>
      </c>
      <c r="BA41" s="47" t="str">
        <f t="shared" si="17"/>
        <v>..</v>
      </c>
      <c r="BB41" s="47">
        <f t="shared" si="18"/>
        <v>0.70495049504950491</v>
      </c>
      <c r="BC41" s="47">
        <f t="shared" si="19"/>
        <v>0.45454545454545459</v>
      </c>
      <c r="BD41" s="47" t="str">
        <f t="shared" si="20"/>
        <v>..</v>
      </c>
      <c r="BE41" s="47">
        <f t="shared" si="21"/>
        <v>0.71881188118811878</v>
      </c>
      <c r="BF41" s="47">
        <f t="shared" si="22"/>
        <v>0.47722772277227721</v>
      </c>
      <c r="BG41" s="47">
        <f t="shared" si="23"/>
        <v>0.85858585858585867</v>
      </c>
      <c r="BH41" s="47">
        <f t="shared" si="24"/>
        <v>0.76237623762376239</v>
      </c>
      <c r="BI41" s="47">
        <f t="shared" si="25"/>
        <v>0.49702970297029703</v>
      </c>
      <c r="BJ41" s="47">
        <f t="shared" si="26"/>
        <v>0.59603960396039601</v>
      </c>
      <c r="BK41" s="47">
        <f t="shared" si="27"/>
        <v>0.55757575757575761</v>
      </c>
      <c r="BL41" s="47">
        <f t="shared" si="28"/>
        <v>0.4356435643564357</v>
      </c>
      <c r="BM41" s="47">
        <f t="shared" si="29"/>
        <v>0.55400000000000005</v>
      </c>
      <c r="BN41" s="47">
        <f t="shared" si="30"/>
        <v>0.59000000000000008</v>
      </c>
      <c r="BO41" s="47">
        <f t="shared" si="31"/>
        <v>0.56039603960396034</v>
      </c>
      <c r="BP41" s="47">
        <f t="shared" si="32"/>
        <v>0.84399999999999997</v>
      </c>
      <c r="BQ41" s="47">
        <f t="shared" si="33"/>
        <v>0.81400000000000006</v>
      </c>
      <c r="BR41" s="47">
        <f t="shared" si="34"/>
        <v>0.6323232323232324</v>
      </c>
      <c r="BS41" s="47">
        <f t="shared" si="35"/>
        <v>0.81010101010100999</v>
      </c>
      <c r="BT41" s="47">
        <f t="shared" si="36"/>
        <v>0.73663366336633662</v>
      </c>
    </row>
    <row r="42" spans="1:72" x14ac:dyDescent="0.35">
      <c r="A42" t="s">
        <v>223</v>
      </c>
      <c r="B42" t="s">
        <v>294</v>
      </c>
      <c r="C42" s="35">
        <f t="shared" si="1"/>
        <v>0.70243902439024386</v>
      </c>
      <c r="D42" s="35">
        <f t="shared" si="2"/>
        <v>0.92682926829268286</v>
      </c>
      <c r="E42" s="35">
        <f t="shared" si="3"/>
        <v>0.55115853658536595</v>
      </c>
      <c r="F42" s="35">
        <f t="shared" si="4"/>
        <v>0.65546479942821401</v>
      </c>
      <c r="G42" s="35">
        <f t="shared" si="5"/>
        <v>0.75317073170731708</v>
      </c>
      <c r="H42" s="35">
        <f t="shared" si="6"/>
        <v>0.88780487804878061</v>
      </c>
      <c r="I42" s="38"/>
      <c r="L42" s="41">
        <v>7.0243902439024382</v>
      </c>
      <c r="M42" s="41">
        <v>9.2682926829268286</v>
      </c>
      <c r="N42" s="41">
        <v>5.1219512195121952</v>
      </c>
      <c r="O42" t="s">
        <v>25</v>
      </c>
      <c r="P42" s="41">
        <v>5.9</v>
      </c>
      <c r="Q42" s="41">
        <v>3.7560975609756095</v>
      </c>
      <c r="R42" s="41">
        <v>7.2682926829268286</v>
      </c>
      <c r="S42" s="38" t="s">
        <v>25</v>
      </c>
      <c r="T42" s="41">
        <v>8.3589743589743595</v>
      </c>
      <c r="U42" s="41">
        <v>6.6829268292682933</v>
      </c>
      <c r="V42" t="s">
        <v>25</v>
      </c>
      <c r="W42" s="41">
        <v>6.7317073170731714</v>
      </c>
      <c r="X42" s="41">
        <v>5.4634146341463419</v>
      </c>
      <c r="Y42" s="38" t="s">
        <v>25</v>
      </c>
      <c r="Z42" s="41">
        <v>8.1463414634146343</v>
      </c>
      <c r="AA42" s="41">
        <v>5.85</v>
      </c>
      <c r="AB42" s="41">
        <v>7.3170731707317067</v>
      </c>
      <c r="AC42" s="41">
        <v>7.8536585365853657</v>
      </c>
      <c r="AD42" s="41">
        <v>4.0487804878048781</v>
      </c>
      <c r="AE42" s="41">
        <v>4.3902439024390247</v>
      </c>
      <c r="AF42" s="41">
        <v>6.4390243902439028</v>
      </c>
      <c r="AG42" s="41">
        <v>4.7804878048780486</v>
      </c>
      <c r="AH42" s="41">
        <v>7.9024390243902438</v>
      </c>
      <c r="AI42" s="41">
        <v>7.8</v>
      </c>
      <c r="AJ42" s="41">
        <v>6.9268292682926838</v>
      </c>
      <c r="AK42" s="41">
        <v>8.2926829268292686</v>
      </c>
      <c r="AL42" s="41">
        <v>7.4146341463414629</v>
      </c>
      <c r="AM42" s="41">
        <v>7.3658536585365848</v>
      </c>
      <c r="AN42" s="41">
        <v>7.6585365853658534</v>
      </c>
      <c r="AO42" s="41">
        <v>8.8780487804878057</v>
      </c>
      <c r="AQ42" s="47">
        <f t="shared" si="7"/>
        <v>0.70243902439024386</v>
      </c>
      <c r="AR42" s="47">
        <f t="shared" si="8"/>
        <v>0.92682926829268286</v>
      </c>
      <c r="AS42" s="47">
        <f t="shared" si="9"/>
        <v>0.51219512195121952</v>
      </c>
      <c r="AT42" s="47" t="str">
        <f t="shared" si="10"/>
        <v>..</v>
      </c>
      <c r="AU42" s="47">
        <f t="shared" si="11"/>
        <v>0.59000000000000008</v>
      </c>
      <c r="AV42" s="47">
        <f t="shared" si="12"/>
        <v>0.37560975609756098</v>
      </c>
      <c r="AW42" s="47">
        <f t="shared" si="13"/>
        <v>0.72682926829268291</v>
      </c>
      <c r="AX42" s="47" t="str">
        <f t="shared" si="14"/>
        <v>..</v>
      </c>
      <c r="AY42" s="47">
        <f t="shared" si="15"/>
        <v>0.83589743589743593</v>
      </c>
      <c r="AZ42" s="47">
        <f t="shared" si="16"/>
        <v>0.66829268292682931</v>
      </c>
      <c r="BA42" s="47" t="str">
        <f t="shared" si="17"/>
        <v>..</v>
      </c>
      <c r="BB42" s="47">
        <f t="shared" si="18"/>
        <v>0.67317073170731712</v>
      </c>
      <c r="BC42" s="47">
        <f t="shared" si="19"/>
        <v>0.54634146341463419</v>
      </c>
      <c r="BD42" s="47" t="str">
        <f t="shared" si="20"/>
        <v>..</v>
      </c>
      <c r="BE42" s="47">
        <f t="shared" si="21"/>
        <v>0.81463414634146347</v>
      </c>
      <c r="BF42" s="47">
        <f t="shared" si="22"/>
        <v>0.58499999999999996</v>
      </c>
      <c r="BG42" s="47">
        <f t="shared" si="23"/>
        <v>0.73170731707317072</v>
      </c>
      <c r="BH42" s="47">
        <f t="shared" si="24"/>
        <v>0.78536585365853662</v>
      </c>
      <c r="BI42" s="47">
        <f t="shared" si="25"/>
        <v>0.40487804878048783</v>
      </c>
      <c r="BJ42" s="47">
        <f t="shared" si="26"/>
        <v>0.4390243902439025</v>
      </c>
      <c r="BK42" s="47">
        <f t="shared" si="27"/>
        <v>0.64390243902439026</v>
      </c>
      <c r="BL42" s="47">
        <f t="shared" si="28"/>
        <v>0.47804878048780486</v>
      </c>
      <c r="BM42" s="47">
        <f t="shared" si="29"/>
        <v>0.79024390243902443</v>
      </c>
      <c r="BN42" s="47">
        <f t="shared" si="30"/>
        <v>0.78</v>
      </c>
      <c r="BO42" s="47">
        <f t="shared" si="31"/>
        <v>0.69268292682926835</v>
      </c>
      <c r="BP42" s="47">
        <f t="shared" si="32"/>
        <v>0.8292682926829269</v>
      </c>
      <c r="BQ42" s="47">
        <f t="shared" si="33"/>
        <v>0.74146341463414633</v>
      </c>
      <c r="BR42" s="47">
        <f t="shared" si="34"/>
        <v>0.73658536585365852</v>
      </c>
      <c r="BS42" s="47">
        <f t="shared" si="35"/>
        <v>0.76585365853658538</v>
      </c>
      <c r="BT42" s="47">
        <f t="shared" si="36"/>
        <v>0.88780487804878061</v>
      </c>
    </row>
    <row r="43" spans="1:72" x14ac:dyDescent="0.35">
      <c r="A43" t="s">
        <v>222</v>
      </c>
      <c r="B43" t="s">
        <v>295</v>
      </c>
      <c r="C43" s="35">
        <f t="shared" si="1"/>
        <v>0.6327272727272728</v>
      </c>
      <c r="D43" s="35">
        <f t="shared" si="2"/>
        <v>0.90740740740740744</v>
      </c>
      <c r="E43" s="35">
        <f t="shared" si="3"/>
        <v>0.53336700336700327</v>
      </c>
      <c r="F43" s="35">
        <f t="shared" si="4"/>
        <v>0.61244507065261788</v>
      </c>
      <c r="G43" s="35">
        <f t="shared" si="5"/>
        <v>0.72818855218855205</v>
      </c>
      <c r="H43" s="35">
        <f t="shared" si="6"/>
        <v>0.65090909090909099</v>
      </c>
      <c r="I43" s="38"/>
      <c r="L43" s="41">
        <v>6.327272727272728</v>
      </c>
      <c r="M43" s="41">
        <v>9.0740740740740744</v>
      </c>
      <c r="N43" s="41">
        <v>4.7272727272727275</v>
      </c>
      <c r="O43" t="s">
        <v>25</v>
      </c>
      <c r="P43" s="41">
        <v>5.4074074074074074</v>
      </c>
      <c r="Q43" s="41">
        <v>4.4000000000000004</v>
      </c>
      <c r="R43" s="41">
        <v>6.8</v>
      </c>
      <c r="S43" s="38" t="s">
        <v>25</v>
      </c>
      <c r="T43" s="41">
        <v>6.872727272727273</v>
      </c>
      <c r="U43" s="41">
        <v>6.581818181818182</v>
      </c>
      <c r="V43" t="s">
        <v>25</v>
      </c>
      <c r="W43" s="41">
        <v>6.8301886792452837</v>
      </c>
      <c r="X43" s="41">
        <v>5.2222222222222223</v>
      </c>
      <c r="Y43" s="38" t="s">
        <v>25</v>
      </c>
      <c r="Z43" s="41">
        <v>6.6666666666666661</v>
      </c>
      <c r="AA43" s="41">
        <v>4.8</v>
      </c>
      <c r="AB43" s="41">
        <v>7.672727272727272</v>
      </c>
      <c r="AC43" s="41">
        <v>7.5</v>
      </c>
      <c r="AD43" s="41">
        <v>4.3636363636363633</v>
      </c>
      <c r="AE43" s="41">
        <v>5.2363636363636363</v>
      </c>
      <c r="AF43" s="41">
        <v>6.518518518518519</v>
      </c>
      <c r="AG43" s="41">
        <v>5.2592592592592595</v>
      </c>
      <c r="AH43" s="41">
        <v>5.7454545454545451</v>
      </c>
      <c r="AI43" s="41">
        <v>6.4727272727272727</v>
      </c>
      <c r="AJ43" s="41">
        <v>5.7777777777777777</v>
      </c>
      <c r="AK43" s="41">
        <v>8.5555555555555554</v>
      </c>
      <c r="AL43" s="41">
        <v>8.1851851851851851</v>
      </c>
      <c r="AM43" s="41">
        <v>6.8</v>
      </c>
      <c r="AN43" s="41">
        <v>7.0909090909090917</v>
      </c>
      <c r="AO43" s="41">
        <v>6.5090909090909097</v>
      </c>
      <c r="AQ43" s="47">
        <f t="shared" si="7"/>
        <v>0.6327272727272728</v>
      </c>
      <c r="AR43" s="47">
        <f t="shared" si="8"/>
        <v>0.90740740740740744</v>
      </c>
      <c r="AS43" s="47">
        <f t="shared" si="9"/>
        <v>0.47272727272727277</v>
      </c>
      <c r="AT43" s="47" t="str">
        <f t="shared" si="10"/>
        <v>..</v>
      </c>
      <c r="AU43" s="47">
        <f t="shared" si="11"/>
        <v>0.54074074074074074</v>
      </c>
      <c r="AV43" s="47">
        <f t="shared" si="12"/>
        <v>0.44000000000000006</v>
      </c>
      <c r="AW43" s="47">
        <f t="shared" si="13"/>
        <v>0.67999999999999994</v>
      </c>
      <c r="AX43" s="47" t="str">
        <f t="shared" si="14"/>
        <v>..</v>
      </c>
      <c r="AY43" s="47">
        <f t="shared" si="15"/>
        <v>0.68727272727272726</v>
      </c>
      <c r="AZ43" s="47">
        <f t="shared" si="16"/>
        <v>0.6581818181818182</v>
      </c>
      <c r="BA43" s="47" t="str">
        <f t="shared" si="17"/>
        <v>..</v>
      </c>
      <c r="BB43" s="47">
        <f t="shared" si="18"/>
        <v>0.68301886792452837</v>
      </c>
      <c r="BC43" s="47">
        <f t="shared" si="19"/>
        <v>0.52222222222222225</v>
      </c>
      <c r="BD43" s="47" t="str">
        <f t="shared" si="20"/>
        <v>..</v>
      </c>
      <c r="BE43" s="47">
        <f t="shared" si="21"/>
        <v>0.66666666666666663</v>
      </c>
      <c r="BF43" s="47">
        <f t="shared" si="22"/>
        <v>0.48</v>
      </c>
      <c r="BG43" s="47">
        <f t="shared" si="23"/>
        <v>0.76727272727272722</v>
      </c>
      <c r="BH43" s="47">
        <f t="shared" si="24"/>
        <v>0.75</v>
      </c>
      <c r="BI43" s="47">
        <f t="shared" si="25"/>
        <v>0.43636363636363634</v>
      </c>
      <c r="BJ43" s="47">
        <f t="shared" si="26"/>
        <v>0.52363636363636368</v>
      </c>
      <c r="BK43" s="47">
        <f t="shared" si="27"/>
        <v>0.6518518518518519</v>
      </c>
      <c r="BL43" s="47">
        <f t="shared" si="28"/>
        <v>0.52592592592592591</v>
      </c>
      <c r="BM43" s="47">
        <f t="shared" si="29"/>
        <v>0.57454545454545447</v>
      </c>
      <c r="BN43" s="47">
        <f t="shared" si="30"/>
        <v>0.64727272727272722</v>
      </c>
      <c r="BO43" s="47">
        <f t="shared" si="31"/>
        <v>0.57777777777777772</v>
      </c>
      <c r="BP43" s="47">
        <f t="shared" si="32"/>
        <v>0.85555555555555551</v>
      </c>
      <c r="BQ43" s="47">
        <f t="shared" si="33"/>
        <v>0.81851851851851853</v>
      </c>
      <c r="BR43" s="47">
        <f t="shared" si="34"/>
        <v>0.67999999999999994</v>
      </c>
      <c r="BS43" s="47">
        <f t="shared" si="35"/>
        <v>0.70909090909090922</v>
      </c>
      <c r="BT43" s="47">
        <f t="shared" si="36"/>
        <v>0.65090909090909099</v>
      </c>
    </row>
    <row r="44" spans="1:72" x14ac:dyDescent="0.35">
      <c r="A44" t="s">
        <v>224</v>
      </c>
      <c r="B44" t="s">
        <v>296</v>
      </c>
      <c r="C44" s="35">
        <f t="shared" si="1"/>
        <v>0.2628571428571429</v>
      </c>
      <c r="D44" s="35">
        <f t="shared" si="2"/>
        <v>0.4884615384615385</v>
      </c>
      <c r="E44" s="35">
        <f t="shared" si="3"/>
        <v>0.31285714285714283</v>
      </c>
      <c r="F44" s="35">
        <f t="shared" si="4"/>
        <v>0.45156858860048882</v>
      </c>
      <c r="G44" s="35">
        <f t="shared" si="5"/>
        <v>0.21191489740033428</v>
      </c>
      <c r="H44" s="35">
        <f t="shared" si="6"/>
        <v>0.15428571428571428</v>
      </c>
      <c r="I44" s="38"/>
      <c r="L44" s="41">
        <v>2.628571428571429</v>
      </c>
      <c r="M44" s="41">
        <v>4.884615384615385</v>
      </c>
      <c r="N44" s="41">
        <v>4.019047619047619</v>
      </c>
      <c r="O44" t="s">
        <v>25</v>
      </c>
      <c r="P44" s="41">
        <v>3.0857142857142854</v>
      </c>
      <c r="Q44" s="41">
        <v>1.1428571428571428</v>
      </c>
      <c r="R44" s="41">
        <v>4.2666666666666666</v>
      </c>
      <c r="S44" s="38" t="s">
        <v>25</v>
      </c>
      <c r="T44" s="41">
        <v>3.4563106796116507</v>
      </c>
      <c r="U44" s="41">
        <v>4.2524271844660193</v>
      </c>
      <c r="V44" t="s">
        <v>25</v>
      </c>
      <c r="W44" s="41">
        <v>5.3076923076923075</v>
      </c>
      <c r="X44" s="41">
        <v>3.8461538461538458</v>
      </c>
      <c r="Y44" s="38" t="s">
        <v>25</v>
      </c>
      <c r="Z44" s="41">
        <v>4.5961538461538458</v>
      </c>
      <c r="AA44" s="41">
        <v>4.2476190476190476</v>
      </c>
      <c r="AB44" s="41">
        <v>7.75</v>
      </c>
      <c r="AC44" s="41">
        <v>6.0388349514563107</v>
      </c>
      <c r="AD44" s="41">
        <v>3.6923076923076925</v>
      </c>
      <c r="AE44" s="41">
        <v>3.6116504854368934</v>
      </c>
      <c r="AF44" s="41">
        <v>5.6699029126213594</v>
      </c>
      <c r="AG44" s="41">
        <v>3.4666666666666668</v>
      </c>
      <c r="AH44" s="41">
        <v>2.8076923076923075</v>
      </c>
      <c r="AI44" s="41">
        <v>4.4761904761904763</v>
      </c>
      <c r="AJ44" s="41">
        <v>1.766990291262136</v>
      </c>
      <c r="AK44" s="41">
        <v>1.3333333333333335</v>
      </c>
      <c r="AL44" s="41">
        <v>3.0192307692307692</v>
      </c>
      <c r="AM44" s="41">
        <v>1.5238095238095237</v>
      </c>
      <c r="AN44" s="41">
        <v>2.9523809523809526</v>
      </c>
      <c r="AO44" s="41">
        <v>1.5428571428571427</v>
      </c>
      <c r="AQ44" s="47">
        <f t="shared" si="7"/>
        <v>0.2628571428571429</v>
      </c>
      <c r="AR44" s="47">
        <f t="shared" si="8"/>
        <v>0.4884615384615385</v>
      </c>
      <c r="AS44" s="47">
        <f t="shared" si="9"/>
        <v>0.40190476190476188</v>
      </c>
      <c r="AT44" s="47" t="str">
        <f t="shared" si="10"/>
        <v>..</v>
      </c>
      <c r="AU44" s="47">
        <f t="shared" si="11"/>
        <v>0.30857142857142855</v>
      </c>
      <c r="AV44" s="47">
        <f t="shared" si="12"/>
        <v>0.11428571428571428</v>
      </c>
      <c r="AW44" s="47">
        <f t="shared" si="13"/>
        <v>0.42666666666666664</v>
      </c>
      <c r="AX44" s="47" t="str">
        <f t="shared" si="14"/>
        <v>..</v>
      </c>
      <c r="AY44" s="47">
        <f t="shared" si="15"/>
        <v>0.34563106796116505</v>
      </c>
      <c r="AZ44" s="47">
        <f t="shared" si="16"/>
        <v>0.42524271844660194</v>
      </c>
      <c r="BA44" s="47" t="str">
        <f t="shared" si="17"/>
        <v>..</v>
      </c>
      <c r="BB44" s="47">
        <f t="shared" si="18"/>
        <v>0.53076923076923077</v>
      </c>
      <c r="BC44" s="47">
        <f t="shared" si="19"/>
        <v>0.38461538461538458</v>
      </c>
      <c r="BD44" s="47" t="str">
        <f t="shared" si="20"/>
        <v>..</v>
      </c>
      <c r="BE44" s="47">
        <f t="shared" si="21"/>
        <v>0.45961538461538459</v>
      </c>
      <c r="BF44" s="47">
        <f t="shared" si="22"/>
        <v>0.42476190476190478</v>
      </c>
      <c r="BG44" s="47">
        <f t="shared" si="23"/>
        <v>0.77500000000000002</v>
      </c>
      <c r="BH44" s="47">
        <f t="shared" si="24"/>
        <v>0.60388349514563111</v>
      </c>
      <c r="BI44" s="47">
        <f t="shared" si="25"/>
        <v>0.36923076923076925</v>
      </c>
      <c r="BJ44" s="47">
        <f t="shared" si="26"/>
        <v>0.36116504854368936</v>
      </c>
      <c r="BK44" s="47">
        <f t="shared" si="27"/>
        <v>0.56699029126213596</v>
      </c>
      <c r="BL44" s="47">
        <f t="shared" si="28"/>
        <v>0.34666666666666668</v>
      </c>
      <c r="BM44" s="47">
        <f t="shared" si="29"/>
        <v>0.28076923076923077</v>
      </c>
      <c r="BN44" s="47">
        <f t="shared" si="30"/>
        <v>0.44761904761904764</v>
      </c>
      <c r="BO44" s="47">
        <f t="shared" si="31"/>
        <v>0.1766990291262136</v>
      </c>
      <c r="BP44" s="47">
        <f t="shared" si="32"/>
        <v>0.13333333333333336</v>
      </c>
      <c r="BQ44" s="47">
        <f t="shared" si="33"/>
        <v>0.30192307692307691</v>
      </c>
      <c r="BR44" s="47">
        <f t="shared" si="34"/>
        <v>0.15238095238095237</v>
      </c>
      <c r="BS44" s="47">
        <f t="shared" si="35"/>
        <v>0.29523809523809524</v>
      </c>
      <c r="BT44" s="47">
        <f t="shared" si="36"/>
        <v>0.15428571428571428</v>
      </c>
    </row>
    <row r="45" spans="1:72" x14ac:dyDescent="0.35">
      <c r="A45" t="s">
        <v>225</v>
      </c>
      <c r="B45" t="s">
        <v>297</v>
      </c>
      <c r="C45" s="35">
        <f t="shared" si="1"/>
        <v>0.14615384615384616</v>
      </c>
      <c r="D45" s="35">
        <f t="shared" si="2"/>
        <v>0.34177215189873411</v>
      </c>
      <c r="E45" s="35">
        <f t="shared" si="3"/>
        <v>0.27266151569949038</v>
      </c>
      <c r="F45" s="35">
        <f t="shared" si="4"/>
        <v>0.42456982438899254</v>
      </c>
      <c r="G45" s="35">
        <f t="shared" si="5"/>
        <v>0.32400435008029949</v>
      </c>
      <c r="H45" s="35">
        <f t="shared" si="6"/>
        <v>7.5949367088607597E-2</v>
      </c>
      <c r="I45" s="38"/>
      <c r="L45" s="41">
        <v>1.4615384615384617</v>
      </c>
      <c r="M45" s="41">
        <v>3.4177215189873413</v>
      </c>
      <c r="N45" s="41">
        <v>3.5064935064935066</v>
      </c>
      <c r="O45" t="s">
        <v>25</v>
      </c>
      <c r="P45" s="41">
        <v>2</v>
      </c>
      <c r="Q45" s="41">
        <v>1.2987012987012987</v>
      </c>
      <c r="R45" s="41">
        <v>4.1012658227848098</v>
      </c>
      <c r="S45" s="38" t="s">
        <v>25</v>
      </c>
      <c r="T45" s="41">
        <v>4.4303797468354427</v>
      </c>
      <c r="U45" s="41">
        <v>3.9480519480519485</v>
      </c>
      <c r="V45" t="s">
        <v>25</v>
      </c>
      <c r="W45" s="41">
        <v>4.6835443037974684</v>
      </c>
      <c r="X45" s="41">
        <v>3.0512820512820511</v>
      </c>
      <c r="Y45" s="38" t="s">
        <v>25</v>
      </c>
      <c r="Z45" s="41">
        <v>2.9113924050632916</v>
      </c>
      <c r="AA45" s="41">
        <v>3.4936708860759493</v>
      </c>
      <c r="AB45" s="41">
        <v>4.1265822784810124</v>
      </c>
      <c r="AC45" s="41">
        <v>4.6410256410256414</v>
      </c>
      <c r="AD45" s="41">
        <v>5.0126582278481013</v>
      </c>
      <c r="AE45" s="41">
        <v>4.4050632911392409</v>
      </c>
      <c r="AF45" s="41">
        <v>6.0769230769230766</v>
      </c>
      <c r="AG45" s="41">
        <v>3.6923076923076925</v>
      </c>
      <c r="AH45" s="41">
        <v>4.384615384615385</v>
      </c>
      <c r="AI45" s="41">
        <v>4.5822784810126587</v>
      </c>
      <c r="AJ45" s="41">
        <v>2.2531645569620249</v>
      </c>
      <c r="AK45" s="41">
        <v>2.3076923076923075</v>
      </c>
      <c r="AL45" s="41">
        <v>4.2051282051282053</v>
      </c>
      <c r="AM45" s="41">
        <v>3.8701298701298699</v>
      </c>
      <c r="AN45" s="41">
        <v>3.5641025641025639</v>
      </c>
      <c r="AO45" s="41">
        <v>0.759493670886076</v>
      </c>
      <c r="AQ45" s="47">
        <f t="shared" si="7"/>
        <v>0.14615384615384616</v>
      </c>
      <c r="AR45" s="47">
        <f t="shared" si="8"/>
        <v>0.34177215189873411</v>
      </c>
      <c r="AS45" s="47">
        <f t="shared" si="9"/>
        <v>0.35064935064935066</v>
      </c>
      <c r="AT45" s="47" t="str">
        <f t="shared" si="10"/>
        <v>..</v>
      </c>
      <c r="AU45" s="47">
        <f t="shared" si="11"/>
        <v>0.2</v>
      </c>
      <c r="AV45" s="47">
        <f t="shared" si="12"/>
        <v>0.12987012987012986</v>
      </c>
      <c r="AW45" s="47">
        <f t="shared" si="13"/>
        <v>0.41012658227848098</v>
      </c>
      <c r="AX45" s="47" t="str">
        <f t="shared" si="14"/>
        <v>..</v>
      </c>
      <c r="AY45" s="47">
        <f t="shared" si="15"/>
        <v>0.44303797468354428</v>
      </c>
      <c r="AZ45" s="47">
        <f t="shared" si="16"/>
        <v>0.39480519480519483</v>
      </c>
      <c r="BA45" s="47" t="str">
        <f t="shared" si="17"/>
        <v>..</v>
      </c>
      <c r="BB45" s="47">
        <f t="shared" si="18"/>
        <v>0.46835443037974683</v>
      </c>
      <c r="BC45" s="47">
        <f t="shared" si="19"/>
        <v>0.3051282051282051</v>
      </c>
      <c r="BD45" s="47" t="str">
        <f t="shared" si="20"/>
        <v>..</v>
      </c>
      <c r="BE45" s="47">
        <f t="shared" si="21"/>
        <v>0.29113924050632917</v>
      </c>
      <c r="BF45" s="47">
        <f t="shared" si="22"/>
        <v>0.34936708860759491</v>
      </c>
      <c r="BG45" s="47">
        <f t="shared" si="23"/>
        <v>0.41265822784810124</v>
      </c>
      <c r="BH45" s="47">
        <f t="shared" si="24"/>
        <v>0.46410256410256412</v>
      </c>
      <c r="BI45" s="47">
        <f t="shared" si="25"/>
        <v>0.50126582278481013</v>
      </c>
      <c r="BJ45" s="47">
        <f t="shared" si="26"/>
        <v>0.44050632911392407</v>
      </c>
      <c r="BK45" s="47">
        <f t="shared" si="27"/>
        <v>0.60769230769230764</v>
      </c>
      <c r="BL45" s="47">
        <f t="shared" si="28"/>
        <v>0.36923076923076925</v>
      </c>
      <c r="BM45" s="47">
        <f t="shared" si="29"/>
        <v>0.43846153846153851</v>
      </c>
      <c r="BN45" s="47">
        <f t="shared" si="30"/>
        <v>0.45822784810126588</v>
      </c>
      <c r="BO45" s="47">
        <f t="shared" si="31"/>
        <v>0.22531645569620248</v>
      </c>
      <c r="BP45" s="47">
        <f t="shared" si="32"/>
        <v>0.23076923076923075</v>
      </c>
      <c r="BQ45" s="47">
        <f t="shared" si="33"/>
        <v>0.42051282051282052</v>
      </c>
      <c r="BR45" s="47">
        <f t="shared" si="34"/>
        <v>0.38701298701298698</v>
      </c>
      <c r="BS45" s="47">
        <f t="shared" si="35"/>
        <v>0.35641025641025637</v>
      </c>
      <c r="BT45" s="47">
        <f t="shared" si="36"/>
        <v>7.5949367088607597E-2</v>
      </c>
    </row>
    <row r="46" spans="1:72" x14ac:dyDescent="0.35">
      <c r="A46" t="s">
        <v>226</v>
      </c>
      <c r="B46" t="s">
        <v>298</v>
      </c>
      <c r="C46" s="35">
        <f t="shared" si="1"/>
        <v>0.3536231884057971</v>
      </c>
      <c r="D46" s="35">
        <f t="shared" si="2"/>
        <v>0.49142857142857144</v>
      </c>
      <c r="E46" s="35">
        <f t="shared" si="3"/>
        <v>0.33709109730848863</v>
      </c>
      <c r="F46" s="35">
        <f t="shared" si="4"/>
        <v>0.43118330784617553</v>
      </c>
      <c r="G46" s="35">
        <f t="shared" si="5"/>
        <v>0.35811405985319034</v>
      </c>
      <c r="H46" s="35">
        <f t="shared" si="6"/>
        <v>0.21428571428571433</v>
      </c>
      <c r="I46" s="38"/>
      <c r="L46" s="41">
        <v>3.5362318840579707</v>
      </c>
      <c r="M46" s="41">
        <v>4.9142857142857146</v>
      </c>
      <c r="N46" s="41">
        <v>2.5217391304347823</v>
      </c>
      <c r="O46" t="s">
        <v>25</v>
      </c>
      <c r="P46" s="41">
        <v>3.333333333333333</v>
      </c>
      <c r="Q46" s="41">
        <v>1.3714285714285714</v>
      </c>
      <c r="R46" s="41">
        <v>6.257142857142858</v>
      </c>
      <c r="S46" s="38" t="s">
        <v>25</v>
      </c>
      <c r="T46" s="41">
        <v>4.6857142857142859</v>
      </c>
      <c r="U46" s="41">
        <v>4.9411764705882355</v>
      </c>
      <c r="V46" t="s">
        <v>25</v>
      </c>
      <c r="W46" s="41">
        <v>6.0869565217391308</v>
      </c>
      <c r="X46" s="41">
        <v>2.371428571428571</v>
      </c>
      <c r="Y46" s="38" t="s">
        <v>25</v>
      </c>
      <c r="Z46" s="41">
        <v>4.2318840579710146</v>
      </c>
      <c r="AA46" s="41">
        <v>2.9411764705882355</v>
      </c>
      <c r="AB46" s="41">
        <v>6.2608695652173907</v>
      </c>
      <c r="AC46" s="41">
        <v>5.333333333333333</v>
      </c>
      <c r="AD46" s="41">
        <v>4.0597014925373136</v>
      </c>
      <c r="AE46" s="41">
        <v>3.6716417910447765</v>
      </c>
      <c r="AF46" s="41">
        <v>3.8260869565217392</v>
      </c>
      <c r="AG46" s="41">
        <v>4.1428571428571432</v>
      </c>
      <c r="AH46" s="41">
        <v>4.8985507246376816</v>
      </c>
      <c r="AI46" s="41">
        <v>2.9142857142857146</v>
      </c>
      <c r="AJ46" s="41">
        <v>3.5362318840579707</v>
      </c>
      <c r="AK46" s="41">
        <v>3.0144927536231885</v>
      </c>
      <c r="AL46" s="41">
        <v>4.1428571428571432</v>
      </c>
      <c r="AM46" s="41">
        <v>3</v>
      </c>
      <c r="AN46" s="41">
        <v>4.2121212121212119</v>
      </c>
      <c r="AO46" s="41">
        <v>2.1428571428571432</v>
      </c>
      <c r="AQ46" s="47">
        <f t="shared" si="7"/>
        <v>0.3536231884057971</v>
      </c>
      <c r="AR46" s="47">
        <f t="shared" si="8"/>
        <v>0.49142857142857144</v>
      </c>
      <c r="AS46" s="47">
        <f t="shared" si="9"/>
        <v>0.25217391304347825</v>
      </c>
      <c r="AT46" s="47" t="str">
        <f t="shared" si="10"/>
        <v>..</v>
      </c>
      <c r="AU46" s="47">
        <f t="shared" si="11"/>
        <v>0.33333333333333331</v>
      </c>
      <c r="AV46" s="47">
        <f t="shared" si="12"/>
        <v>0.13714285714285715</v>
      </c>
      <c r="AW46" s="47">
        <f t="shared" si="13"/>
        <v>0.62571428571428578</v>
      </c>
      <c r="AX46" s="47" t="str">
        <f t="shared" si="14"/>
        <v>..</v>
      </c>
      <c r="AY46" s="47">
        <f t="shared" si="15"/>
        <v>0.46857142857142858</v>
      </c>
      <c r="AZ46" s="47">
        <f t="shared" si="16"/>
        <v>0.49411764705882355</v>
      </c>
      <c r="BA46" s="47" t="str">
        <f t="shared" si="17"/>
        <v>..</v>
      </c>
      <c r="BB46" s="47">
        <f t="shared" si="18"/>
        <v>0.60869565217391308</v>
      </c>
      <c r="BC46" s="47">
        <f t="shared" si="19"/>
        <v>0.2371428571428571</v>
      </c>
      <c r="BD46" s="47" t="str">
        <f t="shared" si="20"/>
        <v>..</v>
      </c>
      <c r="BE46" s="47">
        <f t="shared" si="21"/>
        <v>0.42318840579710149</v>
      </c>
      <c r="BF46" s="47">
        <f t="shared" si="22"/>
        <v>0.29411764705882354</v>
      </c>
      <c r="BG46" s="47">
        <f t="shared" si="23"/>
        <v>0.62608695652173907</v>
      </c>
      <c r="BH46" s="47">
        <f t="shared" si="24"/>
        <v>0.53333333333333333</v>
      </c>
      <c r="BI46" s="47">
        <f t="shared" si="25"/>
        <v>0.40597014925373137</v>
      </c>
      <c r="BJ46" s="47">
        <f t="shared" si="26"/>
        <v>0.36716417910447763</v>
      </c>
      <c r="BK46" s="47">
        <f t="shared" si="27"/>
        <v>0.38260869565217392</v>
      </c>
      <c r="BL46" s="47">
        <f t="shared" si="28"/>
        <v>0.41428571428571431</v>
      </c>
      <c r="BM46" s="47">
        <f t="shared" si="29"/>
        <v>0.48985507246376814</v>
      </c>
      <c r="BN46" s="47">
        <f t="shared" si="30"/>
        <v>0.29142857142857148</v>
      </c>
      <c r="BO46" s="47">
        <f t="shared" si="31"/>
        <v>0.3536231884057971</v>
      </c>
      <c r="BP46" s="47">
        <f t="shared" si="32"/>
        <v>0.30144927536231886</v>
      </c>
      <c r="BQ46" s="47">
        <f t="shared" si="33"/>
        <v>0.41428571428571431</v>
      </c>
      <c r="BR46" s="47">
        <f t="shared" si="34"/>
        <v>0.3</v>
      </c>
      <c r="BS46" s="47">
        <f t="shared" si="35"/>
        <v>0.4212121212121212</v>
      </c>
      <c r="BT46" s="47">
        <f t="shared" si="36"/>
        <v>0.21428571428571433</v>
      </c>
    </row>
    <row r="47" spans="1:72" x14ac:dyDescent="0.35">
      <c r="A47" t="s">
        <v>227</v>
      </c>
      <c r="B47" t="s">
        <v>299</v>
      </c>
      <c r="C47" s="35">
        <f t="shared" si="1"/>
        <v>0.4</v>
      </c>
      <c r="D47" s="35">
        <f t="shared" si="2"/>
        <v>0.69199999999999995</v>
      </c>
      <c r="E47" s="35">
        <f t="shared" si="3"/>
        <v>0.504</v>
      </c>
      <c r="F47" s="35">
        <f t="shared" si="4"/>
        <v>0.54902429543245879</v>
      </c>
      <c r="G47" s="35">
        <f t="shared" si="5"/>
        <v>0.49119999999999997</v>
      </c>
      <c r="H47" s="35">
        <f t="shared" si="6"/>
        <v>0.33999999999999997</v>
      </c>
      <c r="I47" s="38"/>
      <c r="L47" s="41">
        <v>4</v>
      </c>
      <c r="M47" s="41">
        <v>6.92</v>
      </c>
      <c r="N47" s="41">
        <v>4.5199999999999996</v>
      </c>
      <c r="O47" t="s">
        <v>25</v>
      </c>
      <c r="P47" s="41">
        <v>4.4800000000000004</v>
      </c>
      <c r="Q47" s="41">
        <v>3.32</v>
      </c>
      <c r="R47" s="41">
        <v>7.84</v>
      </c>
      <c r="S47" s="38" t="s">
        <v>25</v>
      </c>
      <c r="T47" s="41">
        <v>6.12</v>
      </c>
      <c r="U47" s="41">
        <v>5.52</v>
      </c>
      <c r="V47" t="s">
        <v>25</v>
      </c>
      <c r="W47" s="41">
        <v>6.92</v>
      </c>
      <c r="X47" s="41">
        <v>5.28</v>
      </c>
      <c r="Y47" s="38" t="s">
        <v>25</v>
      </c>
      <c r="Z47" s="41">
        <v>6.76</v>
      </c>
      <c r="AA47" s="41">
        <v>3.8367346938775508</v>
      </c>
      <c r="AB47" s="41">
        <v>7.68</v>
      </c>
      <c r="AC47" s="41">
        <v>7</v>
      </c>
      <c r="AD47" s="41">
        <v>3.5</v>
      </c>
      <c r="AE47" s="41">
        <v>3.68</v>
      </c>
      <c r="AF47" s="41">
        <v>4.32</v>
      </c>
      <c r="AG47" s="41">
        <v>4.166666666666667</v>
      </c>
      <c r="AH47" s="41">
        <v>4.3600000000000003</v>
      </c>
      <c r="AI47" s="41">
        <v>7.72</v>
      </c>
      <c r="AJ47" s="41">
        <v>4</v>
      </c>
      <c r="AK47" s="41">
        <v>2.76</v>
      </c>
      <c r="AL47" s="41">
        <v>6.92</v>
      </c>
      <c r="AM47" s="41">
        <v>4.4800000000000004</v>
      </c>
      <c r="AN47" s="41">
        <v>6.4</v>
      </c>
      <c r="AO47" s="41">
        <v>3.4</v>
      </c>
      <c r="AQ47" s="47">
        <f t="shared" si="7"/>
        <v>0.4</v>
      </c>
      <c r="AR47" s="47">
        <f t="shared" si="8"/>
        <v>0.69199999999999995</v>
      </c>
      <c r="AS47" s="47">
        <f t="shared" si="9"/>
        <v>0.45199999999999996</v>
      </c>
      <c r="AT47" s="47" t="str">
        <f t="shared" si="10"/>
        <v>..</v>
      </c>
      <c r="AU47" s="47">
        <f t="shared" si="11"/>
        <v>0.44800000000000006</v>
      </c>
      <c r="AV47" s="47">
        <f t="shared" si="12"/>
        <v>0.33199999999999996</v>
      </c>
      <c r="AW47" s="47">
        <f t="shared" si="13"/>
        <v>0.78400000000000003</v>
      </c>
      <c r="AX47" s="47" t="str">
        <f t="shared" si="14"/>
        <v>..</v>
      </c>
      <c r="AY47" s="47">
        <f t="shared" si="15"/>
        <v>0.61199999999999999</v>
      </c>
      <c r="AZ47" s="47">
        <f t="shared" si="16"/>
        <v>0.55199999999999994</v>
      </c>
      <c r="BA47" s="47" t="str">
        <f t="shared" si="17"/>
        <v>..</v>
      </c>
      <c r="BB47" s="47">
        <f t="shared" si="18"/>
        <v>0.69199999999999995</v>
      </c>
      <c r="BC47" s="47">
        <f t="shared" si="19"/>
        <v>0.52800000000000002</v>
      </c>
      <c r="BD47" s="47" t="str">
        <f t="shared" si="20"/>
        <v>..</v>
      </c>
      <c r="BE47" s="47">
        <f t="shared" si="21"/>
        <v>0.67599999999999993</v>
      </c>
      <c r="BF47" s="47">
        <f t="shared" si="22"/>
        <v>0.3836734693877551</v>
      </c>
      <c r="BG47" s="47">
        <f t="shared" si="23"/>
        <v>0.76800000000000002</v>
      </c>
      <c r="BH47" s="47">
        <f t="shared" si="24"/>
        <v>0.7</v>
      </c>
      <c r="BI47" s="47">
        <f t="shared" si="25"/>
        <v>0.35</v>
      </c>
      <c r="BJ47" s="47">
        <f t="shared" si="26"/>
        <v>0.36799999999999999</v>
      </c>
      <c r="BK47" s="47">
        <f t="shared" si="27"/>
        <v>0.43200000000000005</v>
      </c>
      <c r="BL47" s="47">
        <f t="shared" si="28"/>
        <v>0.41666666666666669</v>
      </c>
      <c r="BM47" s="47">
        <f t="shared" si="29"/>
        <v>0.43600000000000005</v>
      </c>
      <c r="BN47" s="47">
        <f t="shared" si="30"/>
        <v>0.77200000000000002</v>
      </c>
      <c r="BO47" s="47">
        <f t="shared" si="31"/>
        <v>0.4</v>
      </c>
      <c r="BP47" s="47">
        <f t="shared" si="32"/>
        <v>0.27599999999999997</v>
      </c>
      <c r="BQ47" s="47">
        <f t="shared" si="33"/>
        <v>0.69199999999999995</v>
      </c>
      <c r="BR47" s="47">
        <f t="shared" si="34"/>
        <v>0.44800000000000006</v>
      </c>
      <c r="BS47" s="47">
        <f t="shared" si="35"/>
        <v>0.64</v>
      </c>
      <c r="BT47" s="47">
        <f t="shared" si="36"/>
        <v>0.33999999999999997</v>
      </c>
    </row>
    <row r="48" spans="1:72" x14ac:dyDescent="0.35">
      <c r="A48" t="s">
        <v>228</v>
      </c>
      <c r="B48" t="s">
        <v>300</v>
      </c>
      <c r="C48" s="35">
        <f t="shared" si="1"/>
        <v>0.7220779220779221</v>
      </c>
      <c r="D48" s="35">
        <f t="shared" si="2"/>
        <v>0.48831168831168831</v>
      </c>
      <c r="E48" s="35">
        <f t="shared" si="3"/>
        <v>0.57987012987012987</v>
      </c>
      <c r="F48" s="35">
        <f t="shared" si="4"/>
        <v>0.59805177445778945</v>
      </c>
      <c r="G48" s="35">
        <f t="shared" si="5"/>
        <v>0.63088418430884174</v>
      </c>
      <c r="H48" s="35">
        <f t="shared" si="6"/>
        <v>0.65714285714285714</v>
      </c>
      <c r="I48" s="38"/>
      <c r="L48" s="41">
        <v>7.220779220779221</v>
      </c>
      <c r="M48" s="41">
        <v>4.883116883116883</v>
      </c>
      <c r="N48" s="41">
        <v>6.675324675324676</v>
      </c>
      <c r="O48" t="s">
        <v>25</v>
      </c>
      <c r="P48" s="41">
        <v>6.7532467532467528</v>
      </c>
      <c r="Q48" s="41">
        <v>3.3506493506493502</v>
      </c>
      <c r="R48" s="41">
        <v>6.4155844155844157</v>
      </c>
      <c r="S48" s="38" t="s">
        <v>25</v>
      </c>
      <c r="T48" s="41">
        <v>6.8051948051948052</v>
      </c>
      <c r="U48" s="41">
        <v>6.1818181818181817</v>
      </c>
      <c r="V48" t="s">
        <v>25</v>
      </c>
      <c r="W48" s="41">
        <v>6.6233766233766236</v>
      </c>
      <c r="X48" s="41">
        <v>6.1558441558441555</v>
      </c>
      <c r="Y48" s="38" t="s">
        <v>25</v>
      </c>
      <c r="Z48" s="41">
        <v>6.3636363636363633</v>
      </c>
      <c r="AA48" s="41">
        <v>6.3636363636363633</v>
      </c>
      <c r="AB48" s="41">
        <v>4.1038961038961039</v>
      </c>
      <c r="AC48" s="41">
        <v>6.7272727272727266</v>
      </c>
      <c r="AD48" s="41">
        <v>5.7222222222222223</v>
      </c>
      <c r="AE48" s="41">
        <v>5.706666666666667</v>
      </c>
      <c r="AF48" s="41">
        <v>4.9736842105263159</v>
      </c>
      <c r="AG48" s="41">
        <v>4.5194805194805197</v>
      </c>
      <c r="AH48" s="41">
        <v>6.4935064935064943</v>
      </c>
      <c r="AI48" s="41">
        <v>6.9870129870129869</v>
      </c>
      <c r="AJ48" s="41">
        <v>3.7260273972602738</v>
      </c>
      <c r="AK48" s="41">
        <v>7.5844155844155843</v>
      </c>
      <c r="AL48" s="41">
        <v>8.9610389610389607</v>
      </c>
      <c r="AM48" s="41">
        <v>4.5974025974025974</v>
      </c>
      <c r="AN48" s="41">
        <v>6.675324675324676</v>
      </c>
      <c r="AO48" s="41">
        <v>6.5714285714285712</v>
      </c>
      <c r="AQ48" s="47">
        <f t="shared" si="7"/>
        <v>0.7220779220779221</v>
      </c>
      <c r="AR48" s="47">
        <f t="shared" si="8"/>
        <v>0.48831168831168831</v>
      </c>
      <c r="AS48" s="47">
        <f t="shared" si="9"/>
        <v>0.66753246753246764</v>
      </c>
      <c r="AT48" s="47" t="str">
        <f t="shared" si="10"/>
        <v>..</v>
      </c>
      <c r="AU48" s="47">
        <f t="shared" si="11"/>
        <v>0.67532467532467533</v>
      </c>
      <c r="AV48" s="47">
        <f t="shared" si="12"/>
        <v>0.33506493506493501</v>
      </c>
      <c r="AW48" s="47">
        <f t="shared" si="13"/>
        <v>0.64155844155844155</v>
      </c>
      <c r="AX48" s="47" t="str">
        <f t="shared" si="14"/>
        <v>..</v>
      </c>
      <c r="AY48" s="47">
        <f t="shared" si="15"/>
        <v>0.68051948051948052</v>
      </c>
      <c r="AZ48" s="47">
        <f t="shared" si="16"/>
        <v>0.61818181818181817</v>
      </c>
      <c r="BA48" s="47" t="str">
        <f t="shared" si="17"/>
        <v>..</v>
      </c>
      <c r="BB48" s="47">
        <f t="shared" si="18"/>
        <v>0.66233766233766234</v>
      </c>
      <c r="BC48" s="47">
        <f t="shared" si="19"/>
        <v>0.61558441558441557</v>
      </c>
      <c r="BD48" s="47" t="str">
        <f t="shared" si="20"/>
        <v>..</v>
      </c>
      <c r="BE48" s="47">
        <f t="shared" si="21"/>
        <v>0.63636363636363635</v>
      </c>
      <c r="BF48" s="47">
        <f t="shared" si="22"/>
        <v>0.63636363636363635</v>
      </c>
      <c r="BG48" s="47">
        <f t="shared" si="23"/>
        <v>0.41038961038961042</v>
      </c>
      <c r="BH48" s="47">
        <f t="shared" si="24"/>
        <v>0.67272727272727262</v>
      </c>
      <c r="BI48" s="47">
        <f t="shared" si="25"/>
        <v>0.57222222222222219</v>
      </c>
      <c r="BJ48" s="47">
        <f t="shared" si="26"/>
        <v>0.57066666666666666</v>
      </c>
      <c r="BK48" s="47">
        <f t="shared" si="27"/>
        <v>0.49736842105263157</v>
      </c>
      <c r="BL48" s="47">
        <f t="shared" si="28"/>
        <v>0.45194805194805199</v>
      </c>
      <c r="BM48" s="47">
        <f t="shared" si="29"/>
        <v>0.64935064935064946</v>
      </c>
      <c r="BN48" s="47">
        <f t="shared" si="30"/>
        <v>0.69870129870129871</v>
      </c>
      <c r="BO48" s="47">
        <f t="shared" si="31"/>
        <v>0.37260273972602737</v>
      </c>
      <c r="BP48" s="47">
        <f t="shared" si="32"/>
        <v>0.75844155844155847</v>
      </c>
      <c r="BQ48" s="47">
        <f t="shared" si="33"/>
        <v>0.89610389610389607</v>
      </c>
      <c r="BR48" s="47">
        <f t="shared" si="34"/>
        <v>0.45974025974025973</v>
      </c>
      <c r="BS48" s="47">
        <f t="shared" si="35"/>
        <v>0.66753246753246764</v>
      </c>
      <c r="BT48" s="47">
        <f t="shared" si="36"/>
        <v>0.65714285714285714</v>
      </c>
    </row>
    <row r="49" spans="1:72" x14ac:dyDescent="0.35">
      <c r="A49" t="s">
        <v>229</v>
      </c>
      <c r="B49" t="s">
        <v>301</v>
      </c>
      <c r="C49" s="35">
        <f t="shared" si="1"/>
        <v>0.42711864406779665</v>
      </c>
      <c r="D49" s="35">
        <f t="shared" si="2"/>
        <v>0.28135593220338978</v>
      </c>
      <c r="E49" s="35">
        <f t="shared" si="3"/>
        <v>0.29322033898305083</v>
      </c>
      <c r="F49" s="35">
        <f t="shared" si="4"/>
        <v>0.36597000977018818</v>
      </c>
      <c r="G49" s="35">
        <f t="shared" si="5"/>
        <v>0.28484643812922139</v>
      </c>
      <c r="H49" s="35">
        <f t="shared" si="6"/>
        <v>9.8245614035087719E-2</v>
      </c>
      <c r="I49" s="38"/>
      <c r="L49" s="41">
        <v>4.2711864406779663</v>
      </c>
      <c r="M49" s="41">
        <v>2.8135593220338979</v>
      </c>
      <c r="N49" s="41">
        <v>3.3220338983050848</v>
      </c>
      <c r="O49" t="s">
        <v>25</v>
      </c>
      <c r="P49" s="41">
        <v>3.4915254237288131</v>
      </c>
      <c r="Q49" s="41">
        <v>0.77966101694915269</v>
      </c>
      <c r="R49" s="41">
        <v>4.1355932203389827</v>
      </c>
      <c r="S49" s="38" t="s">
        <v>25</v>
      </c>
      <c r="T49" s="41">
        <v>3.6949152542372881</v>
      </c>
      <c r="U49" s="41">
        <v>3.7288135593220337</v>
      </c>
      <c r="V49" t="s">
        <v>25</v>
      </c>
      <c r="W49" s="41">
        <v>3.7543859649122808</v>
      </c>
      <c r="X49" s="41">
        <v>3.6949152542372881</v>
      </c>
      <c r="Y49" s="38" t="s">
        <v>25</v>
      </c>
      <c r="Z49" s="41">
        <v>3.8305084745762707</v>
      </c>
      <c r="AA49" s="41">
        <v>3.6271186440677967</v>
      </c>
      <c r="AB49" s="41">
        <v>4.0701754385964914</v>
      </c>
      <c r="AC49" s="41">
        <v>2.6315789473684212</v>
      </c>
      <c r="AD49" s="41">
        <v>3.0508474576271185</v>
      </c>
      <c r="AE49" s="41">
        <v>3.3220338983050848</v>
      </c>
      <c r="AF49" s="41">
        <v>4</v>
      </c>
      <c r="AG49" s="41">
        <v>3.2203389830508478</v>
      </c>
      <c r="AH49" s="41">
        <v>4.5084745762711869</v>
      </c>
      <c r="AI49" s="41">
        <v>4.101694915254237</v>
      </c>
      <c r="AJ49" s="41">
        <v>1.6842105263157894</v>
      </c>
      <c r="AK49" s="41">
        <v>3.9661016949152543</v>
      </c>
      <c r="AL49" s="41">
        <v>3.3898305084745761</v>
      </c>
      <c r="AM49" s="41">
        <v>1.5593220338983049</v>
      </c>
      <c r="AN49" s="41">
        <v>3.6428571428571432</v>
      </c>
      <c r="AO49" s="41">
        <v>0.98245614035087714</v>
      </c>
      <c r="AQ49" s="47">
        <f t="shared" si="7"/>
        <v>0.42711864406779665</v>
      </c>
      <c r="AR49" s="47">
        <f t="shared" si="8"/>
        <v>0.28135593220338978</v>
      </c>
      <c r="AS49" s="47">
        <f t="shared" si="9"/>
        <v>0.33220338983050846</v>
      </c>
      <c r="AT49" s="47" t="str">
        <f t="shared" si="10"/>
        <v>..</v>
      </c>
      <c r="AU49" s="47">
        <f t="shared" si="11"/>
        <v>0.34915254237288129</v>
      </c>
      <c r="AV49" s="47">
        <f t="shared" si="12"/>
        <v>7.7966101694915274E-2</v>
      </c>
      <c r="AW49" s="47">
        <f t="shared" si="13"/>
        <v>0.41355932203389828</v>
      </c>
      <c r="AX49" s="47" t="str">
        <f t="shared" si="14"/>
        <v>..</v>
      </c>
      <c r="AY49" s="47">
        <f t="shared" si="15"/>
        <v>0.36949152542372882</v>
      </c>
      <c r="AZ49" s="47">
        <f t="shared" si="16"/>
        <v>0.3728813559322034</v>
      </c>
      <c r="BA49" s="47" t="str">
        <f t="shared" si="17"/>
        <v>..</v>
      </c>
      <c r="BB49" s="47">
        <f t="shared" si="18"/>
        <v>0.37543859649122807</v>
      </c>
      <c r="BC49" s="47">
        <f t="shared" si="19"/>
        <v>0.36949152542372882</v>
      </c>
      <c r="BD49" s="47" t="str">
        <f t="shared" si="20"/>
        <v>..</v>
      </c>
      <c r="BE49" s="47">
        <f t="shared" si="21"/>
        <v>0.38305084745762707</v>
      </c>
      <c r="BF49" s="47">
        <f t="shared" si="22"/>
        <v>0.36271186440677966</v>
      </c>
      <c r="BG49" s="47">
        <f t="shared" si="23"/>
        <v>0.40701754385964917</v>
      </c>
      <c r="BH49" s="47">
        <f t="shared" si="24"/>
        <v>0.26315789473684215</v>
      </c>
      <c r="BI49" s="47">
        <f t="shared" si="25"/>
        <v>0.30508474576271183</v>
      </c>
      <c r="BJ49" s="47">
        <f t="shared" si="26"/>
        <v>0.33220338983050846</v>
      </c>
      <c r="BK49" s="47">
        <f t="shared" si="27"/>
        <v>0.4</v>
      </c>
      <c r="BL49" s="47">
        <f t="shared" si="28"/>
        <v>0.32203389830508478</v>
      </c>
      <c r="BM49" s="47">
        <f t="shared" si="29"/>
        <v>0.4508474576271187</v>
      </c>
      <c r="BN49" s="47">
        <f t="shared" si="30"/>
        <v>0.4101694915254237</v>
      </c>
      <c r="BO49" s="47">
        <f t="shared" si="31"/>
        <v>0.16842105263157894</v>
      </c>
      <c r="BP49" s="47">
        <f t="shared" si="32"/>
        <v>0.39661016949152544</v>
      </c>
      <c r="BQ49" s="47">
        <f t="shared" si="33"/>
        <v>0.33898305084745761</v>
      </c>
      <c r="BR49" s="47">
        <f t="shared" si="34"/>
        <v>0.15593220338983049</v>
      </c>
      <c r="BS49" s="47">
        <f t="shared" si="35"/>
        <v>0.36428571428571432</v>
      </c>
      <c r="BT49" s="47">
        <f t="shared" si="36"/>
        <v>9.8245614035087719E-2</v>
      </c>
    </row>
    <row r="50" spans="1:72" x14ac:dyDescent="0.35">
      <c r="A50" t="s">
        <v>230</v>
      </c>
      <c r="B50" t="s">
        <v>302</v>
      </c>
      <c r="C50" s="35">
        <f t="shared" si="1"/>
        <v>0.29375000000000001</v>
      </c>
      <c r="D50" s="35">
        <f t="shared" si="2"/>
        <v>0.49354838709677418</v>
      </c>
      <c r="E50" s="35">
        <f t="shared" si="3"/>
        <v>0.29191028225806454</v>
      </c>
      <c r="F50" s="35">
        <f t="shared" si="4"/>
        <v>0.37742346938775517</v>
      </c>
      <c r="G50" s="35">
        <f t="shared" si="5"/>
        <v>0.31064324116743469</v>
      </c>
      <c r="H50" s="35">
        <f t="shared" si="6"/>
        <v>6.5625000000000003E-2</v>
      </c>
      <c r="I50" s="38"/>
      <c r="L50" s="41">
        <v>2.9375</v>
      </c>
      <c r="M50" s="41">
        <v>4.935483870967742</v>
      </c>
      <c r="N50" s="41">
        <v>4.15625</v>
      </c>
      <c r="O50" t="s">
        <v>25</v>
      </c>
      <c r="P50" s="41">
        <v>2.645161290322581</v>
      </c>
      <c r="Q50" s="41">
        <v>0.71875</v>
      </c>
      <c r="R50" s="41">
        <v>4.15625</v>
      </c>
      <c r="S50" s="38" t="s">
        <v>25</v>
      </c>
      <c r="T50" s="41">
        <v>3.96875</v>
      </c>
      <c r="U50" s="41">
        <v>3.2063492063492065</v>
      </c>
      <c r="V50" t="s">
        <v>25</v>
      </c>
      <c r="W50" s="41">
        <v>3.2380952380952381</v>
      </c>
      <c r="X50" s="41">
        <v>1.9375</v>
      </c>
      <c r="Y50" s="38" t="s">
        <v>25</v>
      </c>
      <c r="Z50" s="41">
        <v>2.3125</v>
      </c>
      <c r="AA50" s="41">
        <v>2.15625</v>
      </c>
      <c r="AB50" s="41">
        <v>4.6875</v>
      </c>
      <c r="AC50" s="41">
        <v>3.6190476190476186</v>
      </c>
      <c r="AD50" s="41">
        <v>7.4375</v>
      </c>
      <c r="AE50" s="41">
        <v>3.6825396825396828</v>
      </c>
      <c r="AF50" s="41">
        <v>3.6190476190476186</v>
      </c>
      <c r="AG50" s="41">
        <v>4.625</v>
      </c>
      <c r="AH50" s="41">
        <v>3.9682539682539684</v>
      </c>
      <c r="AI50" s="41">
        <v>4.3809523809523814</v>
      </c>
      <c r="AJ50" s="41">
        <v>4.3809523809523814</v>
      </c>
      <c r="AK50" s="41">
        <v>2.4516129032258061</v>
      </c>
      <c r="AL50" s="41">
        <v>2.290322580645161</v>
      </c>
      <c r="AM50" s="41">
        <v>3.3125</v>
      </c>
      <c r="AN50" s="41">
        <v>3.096774193548387</v>
      </c>
      <c r="AO50" s="41">
        <v>0.65625</v>
      </c>
      <c r="AQ50" s="47">
        <f t="shared" si="7"/>
        <v>0.29375000000000001</v>
      </c>
      <c r="AR50" s="47">
        <f t="shared" si="8"/>
        <v>0.49354838709677418</v>
      </c>
      <c r="AS50" s="47">
        <f t="shared" si="9"/>
        <v>0.41562500000000002</v>
      </c>
      <c r="AT50" s="47" t="str">
        <f t="shared" si="10"/>
        <v>..</v>
      </c>
      <c r="AU50" s="47">
        <f t="shared" si="11"/>
        <v>0.26451612903225807</v>
      </c>
      <c r="AV50" s="47">
        <f t="shared" si="12"/>
        <v>7.1874999999999994E-2</v>
      </c>
      <c r="AW50" s="47">
        <f t="shared" si="13"/>
        <v>0.41562500000000002</v>
      </c>
      <c r="AX50" s="47" t="str">
        <f t="shared" si="14"/>
        <v>..</v>
      </c>
      <c r="AY50" s="47">
        <f t="shared" si="15"/>
        <v>0.39687499999999998</v>
      </c>
      <c r="AZ50" s="47">
        <f t="shared" si="16"/>
        <v>0.32063492063492066</v>
      </c>
      <c r="BA50" s="47" t="str">
        <f t="shared" si="17"/>
        <v>..</v>
      </c>
      <c r="BB50" s="47">
        <f t="shared" si="18"/>
        <v>0.32380952380952382</v>
      </c>
      <c r="BC50" s="47">
        <f t="shared" si="19"/>
        <v>0.19375000000000001</v>
      </c>
      <c r="BD50" s="47" t="str">
        <f t="shared" si="20"/>
        <v>..</v>
      </c>
      <c r="BE50" s="47">
        <f t="shared" si="21"/>
        <v>0.23125000000000001</v>
      </c>
      <c r="BF50" s="47">
        <f t="shared" si="22"/>
        <v>0.21562500000000001</v>
      </c>
      <c r="BG50" s="47">
        <f t="shared" si="23"/>
        <v>0.46875</v>
      </c>
      <c r="BH50" s="47">
        <f t="shared" si="24"/>
        <v>0.36190476190476184</v>
      </c>
      <c r="BI50" s="47">
        <f t="shared" si="25"/>
        <v>0.74375000000000002</v>
      </c>
      <c r="BJ50" s="47">
        <f t="shared" si="26"/>
        <v>0.36825396825396828</v>
      </c>
      <c r="BK50" s="47">
        <f t="shared" si="27"/>
        <v>0.36190476190476184</v>
      </c>
      <c r="BL50" s="47">
        <f t="shared" si="28"/>
        <v>0.46250000000000002</v>
      </c>
      <c r="BM50" s="47">
        <f t="shared" si="29"/>
        <v>0.39682539682539686</v>
      </c>
      <c r="BN50" s="47">
        <f t="shared" si="30"/>
        <v>0.43809523809523815</v>
      </c>
      <c r="BO50" s="47">
        <f t="shared" si="31"/>
        <v>0.43809523809523815</v>
      </c>
      <c r="BP50" s="47">
        <f t="shared" si="32"/>
        <v>0.24516129032258061</v>
      </c>
      <c r="BQ50" s="47">
        <f t="shared" si="33"/>
        <v>0.2290322580645161</v>
      </c>
      <c r="BR50" s="47">
        <f t="shared" si="34"/>
        <v>0.33124999999999999</v>
      </c>
      <c r="BS50" s="47">
        <f t="shared" si="35"/>
        <v>0.30967741935483872</v>
      </c>
      <c r="BT50" s="47">
        <f t="shared" si="36"/>
        <v>6.5625000000000003E-2</v>
      </c>
    </row>
    <row r="51" spans="1:72" x14ac:dyDescent="0.35">
      <c r="A51" t="s">
        <v>232</v>
      </c>
      <c r="B51" t="s">
        <v>304</v>
      </c>
      <c r="C51" s="35">
        <f t="shared" si="1"/>
        <v>0.70864197530864192</v>
      </c>
      <c r="D51" s="35">
        <f t="shared" si="2"/>
        <v>0.86419753086419748</v>
      </c>
      <c r="E51" s="35">
        <f t="shared" si="3"/>
        <v>0.77598130567276136</v>
      </c>
      <c r="F51" s="35">
        <f t="shared" si="4"/>
        <v>0.72948567255529284</v>
      </c>
      <c r="G51" s="35">
        <f t="shared" si="5"/>
        <v>0.72049968745116422</v>
      </c>
      <c r="H51" s="35">
        <f t="shared" si="6"/>
        <v>0.80246913580246915</v>
      </c>
      <c r="I51" s="38"/>
      <c r="L51" s="41">
        <v>7.0864197530864192</v>
      </c>
      <c r="M51" s="41">
        <v>8.6419753086419746</v>
      </c>
      <c r="N51" s="41">
        <v>8.1772151898734169</v>
      </c>
      <c r="O51" t="s">
        <v>25</v>
      </c>
      <c r="P51" s="41">
        <v>8.0987654320987659</v>
      </c>
      <c r="Q51" s="41">
        <v>5.8250000000000002</v>
      </c>
      <c r="R51" s="41">
        <v>8.9382716049382722</v>
      </c>
      <c r="S51" s="38" t="s">
        <v>25</v>
      </c>
      <c r="T51" s="41">
        <v>6.05</v>
      </c>
      <c r="U51" s="41">
        <v>6.3456790123456788</v>
      </c>
      <c r="V51" t="s">
        <v>25</v>
      </c>
      <c r="W51" s="41">
        <v>7.3333333333333339</v>
      </c>
      <c r="X51" s="41">
        <v>7.8518518518518512</v>
      </c>
      <c r="Y51" s="38" t="s">
        <v>25</v>
      </c>
      <c r="Z51" s="41">
        <v>7.9</v>
      </c>
      <c r="AA51" s="41">
        <v>7.0864197530864192</v>
      </c>
      <c r="AB51" s="41">
        <v>7.8518518518518512</v>
      </c>
      <c r="AC51" s="41">
        <v>7.1794871794871788</v>
      </c>
      <c r="AD51" s="41">
        <v>7.615384615384615</v>
      </c>
      <c r="AE51" s="41">
        <v>7.2405063291139236</v>
      </c>
      <c r="AF51" s="41">
        <v>7.6296296296296298</v>
      </c>
      <c r="AG51" s="41">
        <v>7.4</v>
      </c>
      <c r="AH51" s="41">
        <v>6.567901234567902</v>
      </c>
      <c r="AI51" s="41">
        <v>8.075949367088608</v>
      </c>
      <c r="AJ51" s="41">
        <v>5.2151898734177218</v>
      </c>
      <c r="AK51" s="41">
        <v>7.9506172839506171</v>
      </c>
      <c r="AL51" s="41">
        <v>8.7341772151898738</v>
      </c>
      <c r="AM51" s="41">
        <v>5.9249999999999998</v>
      </c>
      <c r="AN51" s="41">
        <v>8.1999999999999993</v>
      </c>
      <c r="AO51" s="41">
        <v>8.0246913580246915</v>
      </c>
      <c r="AQ51" s="47">
        <f t="shared" si="7"/>
        <v>0.70864197530864192</v>
      </c>
      <c r="AR51" s="47">
        <f t="shared" si="8"/>
        <v>0.86419753086419748</v>
      </c>
      <c r="AS51" s="47">
        <f t="shared" si="9"/>
        <v>0.81772151898734169</v>
      </c>
      <c r="AT51" s="47" t="str">
        <f t="shared" si="10"/>
        <v>..</v>
      </c>
      <c r="AU51" s="47">
        <f t="shared" si="11"/>
        <v>0.80987654320987656</v>
      </c>
      <c r="AV51" s="47">
        <f t="shared" si="12"/>
        <v>0.58250000000000002</v>
      </c>
      <c r="AW51" s="47">
        <f t="shared" si="13"/>
        <v>0.89382716049382727</v>
      </c>
      <c r="AX51" s="47" t="str">
        <f t="shared" si="14"/>
        <v>..</v>
      </c>
      <c r="AY51" s="47">
        <f t="shared" si="15"/>
        <v>0.60499999999999998</v>
      </c>
      <c r="AZ51" s="47">
        <f t="shared" si="16"/>
        <v>0.63456790123456785</v>
      </c>
      <c r="BA51" s="47" t="str">
        <f t="shared" si="17"/>
        <v>..</v>
      </c>
      <c r="BB51" s="47">
        <f t="shared" si="18"/>
        <v>0.73333333333333339</v>
      </c>
      <c r="BC51" s="47">
        <f t="shared" si="19"/>
        <v>0.7851851851851851</v>
      </c>
      <c r="BD51" s="47" t="str">
        <f t="shared" si="20"/>
        <v>..</v>
      </c>
      <c r="BE51" s="47">
        <f t="shared" si="21"/>
        <v>0.79</v>
      </c>
      <c r="BF51" s="47">
        <f t="shared" si="22"/>
        <v>0.70864197530864192</v>
      </c>
      <c r="BG51" s="47">
        <f t="shared" si="23"/>
        <v>0.7851851851851851</v>
      </c>
      <c r="BH51" s="47">
        <f t="shared" si="24"/>
        <v>0.71794871794871784</v>
      </c>
      <c r="BI51" s="47">
        <f t="shared" si="25"/>
        <v>0.7615384615384615</v>
      </c>
      <c r="BJ51" s="47">
        <f t="shared" si="26"/>
        <v>0.72405063291139238</v>
      </c>
      <c r="BK51" s="47">
        <f t="shared" si="27"/>
        <v>0.76296296296296295</v>
      </c>
      <c r="BL51" s="47">
        <f t="shared" si="28"/>
        <v>0.74</v>
      </c>
      <c r="BM51" s="47">
        <f t="shared" si="29"/>
        <v>0.65679012345679022</v>
      </c>
      <c r="BN51" s="47">
        <f t="shared" si="30"/>
        <v>0.80759493670886084</v>
      </c>
      <c r="BO51" s="47">
        <f t="shared" si="31"/>
        <v>0.52151898734177216</v>
      </c>
      <c r="BP51" s="47">
        <f t="shared" si="32"/>
        <v>0.79506172839506173</v>
      </c>
      <c r="BQ51" s="47">
        <f t="shared" si="33"/>
        <v>0.87341772151898733</v>
      </c>
      <c r="BR51" s="47">
        <f t="shared" si="34"/>
        <v>0.59250000000000003</v>
      </c>
      <c r="BS51" s="47">
        <f t="shared" si="35"/>
        <v>0.82</v>
      </c>
      <c r="BT51" s="47">
        <f t="shared" si="36"/>
        <v>0.80246913580246915</v>
      </c>
    </row>
    <row r="52" spans="1:72" x14ac:dyDescent="0.35">
      <c r="A52" t="s">
        <v>233</v>
      </c>
      <c r="B52" t="s">
        <v>305</v>
      </c>
      <c r="C52" s="35">
        <f t="shared" si="1"/>
        <v>0.2615384615384615</v>
      </c>
      <c r="D52" s="35">
        <f t="shared" si="2"/>
        <v>0.64761904761904765</v>
      </c>
      <c r="E52" s="35">
        <f t="shared" si="3"/>
        <v>0.38690476190476192</v>
      </c>
      <c r="F52" s="35">
        <f t="shared" si="4"/>
        <v>0.56368632818981246</v>
      </c>
      <c r="G52" s="35">
        <f t="shared" si="5"/>
        <v>0.44020905923344944</v>
      </c>
      <c r="H52" s="35">
        <f t="shared" si="6"/>
        <v>0.18571428571428572</v>
      </c>
      <c r="I52" s="38"/>
      <c r="L52" s="41">
        <v>2.615384615384615</v>
      </c>
      <c r="M52" s="41">
        <v>6.4761904761904763</v>
      </c>
      <c r="N52" s="41">
        <v>2.8571428571428568</v>
      </c>
      <c r="O52" t="s">
        <v>25</v>
      </c>
      <c r="P52" s="41">
        <v>3.2857142857142856</v>
      </c>
      <c r="Q52" s="41">
        <v>2.5238095238095237</v>
      </c>
      <c r="R52" s="41">
        <v>6.8095238095238102</v>
      </c>
      <c r="S52" s="38" t="s">
        <v>25</v>
      </c>
      <c r="T52" s="41">
        <v>7.3333333333333339</v>
      </c>
      <c r="U52" s="41">
        <v>4.6190476190476186</v>
      </c>
      <c r="V52" t="s">
        <v>25</v>
      </c>
      <c r="W52" s="41">
        <v>6.0487804878048781</v>
      </c>
      <c r="X52" s="41">
        <v>3.9523809523809526</v>
      </c>
      <c r="Y52" s="38" t="s">
        <v>25</v>
      </c>
      <c r="Z52" s="41">
        <v>5.4634146341463419</v>
      </c>
      <c r="AA52" s="41">
        <v>4.1904761904761907</v>
      </c>
      <c r="AB52" s="41">
        <v>8.75</v>
      </c>
      <c r="AC52" s="41">
        <v>5.6097560975609753</v>
      </c>
      <c r="AD52" s="41">
        <v>6.2380952380952372</v>
      </c>
      <c r="AE52" s="41">
        <v>6.5714285714285712</v>
      </c>
      <c r="AF52" s="41">
        <v>6.5238095238095237</v>
      </c>
      <c r="AG52" s="41">
        <v>3.8536585365853657</v>
      </c>
      <c r="AH52" s="41">
        <v>4.0952380952380949</v>
      </c>
      <c r="AI52" s="41">
        <v>5.666666666666667</v>
      </c>
      <c r="AJ52" s="41">
        <v>5.1428571428571432</v>
      </c>
      <c r="AK52" s="41">
        <v>2.5853658536585362</v>
      </c>
      <c r="AL52" s="41">
        <v>5.7142857142857144</v>
      </c>
      <c r="AM52" s="41">
        <v>3.8536585365853657</v>
      </c>
      <c r="AN52" s="41">
        <v>4.7142857142857144</v>
      </c>
      <c r="AO52" s="41">
        <v>1.8571428571428572</v>
      </c>
      <c r="AQ52" s="47">
        <f t="shared" si="7"/>
        <v>0.2615384615384615</v>
      </c>
      <c r="AR52" s="47">
        <f t="shared" si="8"/>
        <v>0.64761904761904765</v>
      </c>
      <c r="AS52" s="47">
        <f t="shared" si="9"/>
        <v>0.2857142857142857</v>
      </c>
      <c r="AT52" s="47" t="str">
        <f t="shared" si="10"/>
        <v>..</v>
      </c>
      <c r="AU52" s="47">
        <f t="shared" si="11"/>
        <v>0.32857142857142857</v>
      </c>
      <c r="AV52" s="47">
        <f t="shared" si="12"/>
        <v>0.25238095238095237</v>
      </c>
      <c r="AW52" s="47">
        <f t="shared" si="13"/>
        <v>0.68095238095238098</v>
      </c>
      <c r="AX52" s="47" t="str">
        <f t="shared" si="14"/>
        <v>..</v>
      </c>
      <c r="AY52" s="47">
        <f t="shared" si="15"/>
        <v>0.73333333333333339</v>
      </c>
      <c r="AZ52" s="47">
        <f t="shared" si="16"/>
        <v>0.46190476190476187</v>
      </c>
      <c r="BA52" s="47" t="str">
        <f t="shared" si="17"/>
        <v>..</v>
      </c>
      <c r="BB52" s="47">
        <f t="shared" si="18"/>
        <v>0.60487804878048779</v>
      </c>
      <c r="BC52" s="47">
        <f t="shared" si="19"/>
        <v>0.39523809523809528</v>
      </c>
      <c r="BD52" s="47" t="str">
        <f t="shared" si="20"/>
        <v>..</v>
      </c>
      <c r="BE52" s="47">
        <f t="shared" si="21"/>
        <v>0.54634146341463419</v>
      </c>
      <c r="BF52" s="47">
        <f t="shared" si="22"/>
        <v>0.41904761904761906</v>
      </c>
      <c r="BG52" s="47">
        <f t="shared" si="23"/>
        <v>0.875</v>
      </c>
      <c r="BH52" s="47">
        <f t="shared" si="24"/>
        <v>0.5609756097560975</v>
      </c>
      <c r="BI52" s="47">
        <f t="shared" si="25"/>
        <v>0.6238095238095237</v>
      </c>
      <c r="BJ52" s="47">
        <f t="shared" si="26"/>
        <v>0.65714285714285714</v>
      </c>
      <c r="BK52" s="47">
        <f t="shared" si="27"/>
        <v>0.65238095238095239</v>
      </c>
      <c r="BL52" s="47">
        <f t="shared" si="28"/>
        <v>0.38536585365853659</v>
      </c>
      <c r="BM52" s="47">
        <f t="shared" si="29"/>
        <v>0.40952380952380951</v>
      </c>
      <c r="BN52" s="47">
        <f t="shared" si="30"/>
        <v>0.56666666666666665</v>
      </c>
      <c r="BO52" s="47">
        <f t="shared" si="31"/>
        <v>0.51428571428571435</v>
      </c>
      <c r="BP52" s="47">
        <f t="shared" si="32"/>
        <v>0.25853658536585361</v>
      </c>
      <c r="BQ52" s="47">
        <f t="shared" si="33"/>
        <v>0.5714285714285714</v>
      </c>
      <c r="BR52" s="47">
        <f t="shared" si="34"/>
        <v>0.38536585365853659</v>
      </c>
      <c r="BS52" s="47">
        <f t="shared" si="35"/>
        <v>0.47142857142857142</v>
      </c>
      <c r="BT52" s="47">
        <f t="shared" si="36"/>
        <v>0.18571428571428572</v>
      </c>
    </row>
    <row r="53" spans="1:72" x14ac:dyDescent="0.35">
      <c r="A53" t="s">
        <v>234</v>
      </c>
      <c r="B53" t="s">
        <v>306</v>
      </c>
      <c r="C53" s="35">
        <f t="shared" si="1"/>
        <v>0.42166666666666669</v>
      </c>
      <c r="D53" s="35">
        <f t="shared" si="2"/>
        <v>0.61</v>
      </c>
      <c r="E53" s="35">
        <f t="shared" si="3"/>
        <v>0.41708333333333336</v>
      </c>
      <c r="F53" s="35">
        <f t="shared" si="4"/>
        <v>0.47491416905745343</v>
      </c>
      <c r="G53" s="35">
        <f t="shared" si="5"/>
        <v>0.48943160993210844</v>
      </c>
      <c r="H53" s="35">
        <f t="shared" si="6"/>
        <v>0.39833333333333332</v>
      </c>
      <c r="I53" s="38"/>
      <c r="L53" s="41">
        <v>4.2166666666666668</v>
      </c>
      <c r="M53" s="41">
        <v>6.1</v>
      </c>
      <c r="N53" s="41">
        <v>3.25</v>
      </c>
      <c r="O53" t="s">
        <v>25</v>
      </c>
      <c r="P53" s="41">
        <v>3.6333333333333337</v>
      </c>
      <c r="Q53" s="41">
        <v>2.85</v>
      </c>
      <c r="R53" s="41">
        <v>6.95</v>
      </c>
      <c r="S53" s="38" t="s">
        <v>25</v>
      </c>
      <c r="T53" s="41">
        <v>4.5999999999999996</v>
      </c>
      <c r="U53" s="41">
        <v>4.6386554621848743</v>
      </c>
      <c r="V53" t="s">
        <v>25</v>
      </c>
      <c r="W53" s="41">
        <v>5.3277310924369745</v>
      </c>
      <c r="X53" s="41">
        <v>4.4537815126050422</v>
      </c>
      <c r="Y53" s="38" t="s">
        <v>25</v>
      </c>
      <c r="Z53" s="41">
        <v>6.9833333333333325</v>
      </c>
      <c r="AA53" s="41">
        <v>4.3833333333333337</v>
      </c>
      <c r="AB53" s="41">
        <v>6.0504201680672267</v>
      </c>
      <c r="AC53" s="41">
        <v>5.2033898305084749</v>
      </c>
      <c r="AD53" s="41">
        <v>2.85</v>
      </c>
      <c r="AE53" s="41">
        <v>3.6166666666666663</v>
      </c>
      <c r="AF53" s="41">
        <v>4.7</v>
      </c>
      <c r="AG53" s="41">
        <v>3.0756302521008401</v>
      </c>
      <c r="AH53" s="41">
        <v>5.4453781512605044</v>
      </c>
      <c r="AI53" s="41">
        <v>5.1596638655462188</v>
      </c>
      <c r="AJ53" s="41">
        <v>4.3499999999999996</v>
      </c>
      <c r="AK53" s="41">
        <v>4.3865546218487399</v>
      </c>
      <c r="AL53" s="41">
        <v>6.6166666666666671</v>
      </c>
      <c r="AM53" s="41">
        <v>4.0336134453781511</v>
      </c>
      <c r="AN53" s="41">
        <v>5.0847457627118642</v>
      </c>
      <c r="AO53" s="41">
        <v>3.9833333333333334</v>
      </c>
      <c r="AQ53" s="47">
        <f t="shared" si="7"/>
        <v>0.42166666666666669</v>
      </c>
      <c r="AR53" s="47">
        <f t="shared" si="8"/>
        <v>0.61</v>
      </c>
      <c r="AS53" s="47">
        <f t="shared" si="9"/>
        <v>0.32500000000000001</v>
      </c>
      <c r="AT53" s="47" t="str">
        <f t="shared" si="10"/>
        <v>..</v>
      </c>
      <c r="AU53" s="47">
        <f t="shared" si="11"/>
        <v>0.3633333333333334</v>
      </c>
      <c r="AV53" s="47">
        <f t="shared" si="12"/>
        <v>0.28500000000000003</v>
      </c>
      <c r="AW53" s="47">
        <f t="shared" si="13"/>
        <v>0.69500000000000006</v>
      </c>
      <c r="AX53" s="47" t="str">
        <f t="shared" si="14"/>
        <v>..</v>
      </c>
      <c r="AY53" s="47">
        <f t="shared" si="15"/>
        <v>0.45999999999999996</v>
      </c>
      <c r="AZ53" s="47">
        <f t="shared" si="16"/>
        <v>0.46386554621848741</v>
      </c>
      <c r="BA53" s="47" t="str">
        <f t="shared" si="17"/>
        <v>..</v>
      </c>
      <c r="BB53" s="47">
        <f t="shared" si="18"/>
        <v>0.53277310924369747</v>
      </c>
      <c r="BC53" s="47">
        <f t="shared" si="19"/>
        <v>0.44537815126050423</v>
      </c>
      <c r="BD53" s="47" t="str">
        <f t="shared" si="20"/>
        <v>..</v>
      </c>
      <c r="BE53" s="47">
        <f t="shared" si="21"/>
        <v>0.69833333333333325</v>
      </c>
      <c r="BF53" s="47">
        <f t="shared" si="22"/>
        <v>0.43833333333333335</v>
      </c>
      <c r="BG53" s="47">
        <f t="shared" si="23"/>
        <v>0.60504201680672265</v>
      </c>
      <c r="BH53" s="47">
        <f t="shared" si="24"/>
        <v>0.52033898305084747</v>
      </c>
      <c r="BI53" s="47">
        <f t="shared" si="25"/>
        <v>0.28500000000000003</v>
      </c>
      <c r="BJ53" s="47">
        <f t="shared" si="26"/>
        <v>0.36166666666666664</v>
      </c>
      <c r="BK53" s="47">
        <f t="shared" si="27"/>
        <v>0.47000000000000003</v>
      </c>
      <c r="BL53" s="47">
        <f t="shared" si="28"/>
        <v>0.307563025210084</v>
      </c>
      <c r="BM53" s="47">
        <f t="shared" si="29"/>
        <v>0.54453781512605048</v>
      </c>
      <c r="BN53" s="47">
        <f t="shared" si="30"/>
        <v>0.5159663865546219</v>
      </c>
      <c r="BO53" s="47">
        <f t="shared" si="31"/>
        <v>0.43499999999999994</v>
      </c>
      <c r="BP53" s="47">
        <f t="shared" si="32"/>
        <v>0.438655462184874</v>
      </c>
      <c r="BQ53" s="47">
        <f t="shared" si="33"/>
        <v>0.66166666666666674</v>
      </c>
      <c r="BR53" s="47">
        <f t="shared" si="34"/>
        <v>0.40336134453781514</v>
      </c>
      <c r="BS53" s="47">
        <f t="shared" si="35"/>
        <v>0.50847457627118642</v>
      </c>
      <c r="BT53" s="47">
        <f t="shared" si="36"/>
        <v>0.39833333333333332</v>
      </c>
    </row>
    <row r="54" spans="1:72" x14ac:dyDescent="0.35">
      <c r="A54" t="s">
        <v>242</v>
      </c>
      <c r="B54" t="s">
        <v>307</v>
      </c>
      <c r="C54" s="35">
        <f t="shared" si="1"/>
        <v>0.4</v>
      </c>
      <c r="D54" s="35">
        <f t="shared" si="2"/>
        <v>0.45199999999999996</v>
      </c>
      <c r="E54" s="35">
        <f t="shared" si="3"/>
        <v>0.36212244897959184</v>
      </c>
      <c r="F54" s="35">
        <f t="shared" si="4"/>
        <v>0.5275393586005831</v>
      </c>
      <c r="G54" s="35">
        <f t="shared" si="5"/>
        <v>0.49580408163265305</v>
      </c>
      <c r="H54" s="35">
        <f t="shared" si="6"/>
        <v>0.19183673469387755</v>
      </c>
      <c r="I54" s="38"/>
      <c r="L54" s="41">
        <v>4</v>
      </c>
      <c r="M54" s="41">
        <v>4.5199999999999996</v>
      </c>
      <c r="N54" s="41">
        <v>3.8</v>
      </c>
      <c r="O54" t="s">
        <v>25</v>
      </c>
      <c r="P54" s="41">
        <v>2.2448979591836737</v>
      </c>
      <c r="Q54" s="41">
        <v>2.36</v>
      </c>
      <c r="R54" s="41">
        <v>6.08</v>
      </c>
      <c r="S54" s="38" t="s">
        <v>25</v>
      </c>
      <c r="T54" s="41">
        <v>5.36</v>
      </c>
      <c r="U54" s="41">
        <v>6.52</v>
      </c>
      <c r="V54" t="s">
        <v>25</v>
      </c>
      <c r="W54" s="41">
        <v>6</v>
      </c>
      <c r="X54" s="41">
        <v>3.84</v>
      </c>
      <c r="Y54" s="38" t="s">
        <v>25</v>
      </c>
      <c r="Z54" s="41">
        <v>5</v>
      </c>
      <c r="AA54" s="41">
        <v>4.204081632653061</v>
      </c>
      <c r="AB54" s="41">
        <v>6.76</v>
      </c>
      <c r="AC54" s="41">
        <v>4.8163265306122449</v>
      </c>
      <c r="AD54" s="41">
        <v>4.76</v>
      </c>
      <c r="AE54" s="41">
        <v>5.08</v>
      </c>
      <c r="AF54" s="41">
        <v>7.16</v>
      </c>
      <c r="AG54" s="41">
        <v>2.92</v>
      </c>
      <c r="AH54" s="41">
        <v>5.7551020408163263</v>
      </c>
      <c r="AI54" s="41">
        <v>5.68</v>
      </c>
      <c r="AJ54" s="41">
        <v>4.88</v>
      </c>
      <c r="AK54" s="41">
        <v>5.16</v>
      </c>
      <c r="AL54" s="41">
        <v>2.6530612244897958</v>
      </c>
      <c r="AM54" s="41">
        <v>5.24</v>
      </c>
      <c r="AN54" s="41">
        <v>6.8571428571428577</v>
      </c>
      <c r="AO54" s="41">
        <v>1.9183673469387754</v>
      </c>
      <c r="AQ54" s="47">
        <f t="shared" si="7"/>
        <v>0.4</v>
      </c>
      <c r="AR54" s="47">
        <f t="shared" si="8"/>
        <v>0.45199999999999996</v>
      </c>
      <c r="AS54" s="47">
        <f t="shared" si="9"/>
        <v>0.38</v>
      </c>
      <c r="AT54" s="47" t="str">
        <f t="shared" si="10"/>
        <v>..</v>
      </c>
      <c r="AU54" s="47">
        <f t="shared" si="11"/>
        <v>0.22448979591836737</v>
      </c>
      <c r="AV54" s="47">
        <f t="shared" si="12"/>
        <v>0.23599999999999999</v>
      </c>
      <c r="AW54" s="47">
        <f t="shared" si="13"/>
        <v>0.60799999999999998</v>
      </c>
      <c r="AX54" s="47" t="str">
        <f t="shared" si="14"/>
        <v>..</v>
      </c>
      <c r="AY54" s="47">
        <f t="shared" si="15"/>
        <v>0.53600000000000003</v>
      </c>
      <c r="AZ54" s="47">
        <f t="shared" si="16"/>
        <v>0.65199999999999991</v>
      </c>
      <c r="BA54" s="47" t="str">
        <f t="shared" si="17"/>
        <v>..</v>
      </c>
      <c r="BB54" s="47">
        <f t="shared" si="18"/>
        <v>0.6</v>
      </c>
      <c r="BC54" s="47">
        <f t="shared" si="19"/>
        <v>0.38400000000000001</v>
      </c>
      <c r="BD54" s="47" t="str">
        <f t="shared" si="20"/>
        <v>..</v>
      </c>
      <c r="BE54" s="47">
        <f t="shared" si="21"/>
        <v>0.5</v>
      </c>
      <c r="BF54" s="47">
        <f t="shared" si="22"/>
        <v>0.42040816326530611</v>
      </c>
      <c r="BG54" s="47">
        <f t="shared" si="23"/>
        <v>0.67599999999999993</v>
      </c>
      <c r="BH54" s="47">
        <f t="shared" si="24"/>
        <v>0.48163265306122449</v>
      </c>
      <c r="BI54" s="47">
        <f t="shared" si="25"/>
        <v>0.47599999999999998</v>
      </c>
      <c r="BJ54" s="47">
        <f t="shared" si="26"/>
        <v>0.50800000000000001</v>
      </c>
      <c r="BK54" s="47">
        <f t="shared" si="27"/>
        <v>0.71599999999999997</v>
      </c>
      <c r="BL54" s="47">
        <f t="shared" si="28"/>
        <v>0.29199999999999998</v>
      </c>
      <c r="BM54" s="47">
        <f t="shared" si="29"/>
        <v>0.57551020408163267</v>
      </c>
      <c r="BN54" s="47">
        <f t="shared" si="30"/>
        <v>0.56799999999999995</v>
      </c>
      <c r="BO54" s="47">
        <f t="shared" si="31"/>
        <v>0.48799999999999999</v>
      </c>
      <c r="BP54" s="47">
        <f t="shared" si="32"/>
        <v>0.51600000000000001</v>
      </c>
      <c r="BQ54" s="47">
        <f t="shared" si="33"/>
        <v>0.26530612244897955</v>
      </c>
      <c r="BR54" s="47">
        <f t="shared" si="34"/>
        <v>0.52400000000000002</v>
      </c>
      <c r="BS54" s="47">
        <f t="shared" si="35"/>
        <v>0.68571428571428572</v>
      </c>
      <c r="BT54" s="47">
        <f t="shared" si="36"/>
        <v>0.19183673469387755</v>
      </c>
    </row>
    <row r="55" spans="1:72" x14ac:dyDescent="0.35">
      <c r="A55" t="s">
        <v>196</v>
      </c>
      <c r="B55" t="s">
        <v>308</v>
      </c>
      <c r="C55" s="35">
        <f t="shared" si="1"/>
        <v>0.30561797752808995</v>
      </c>
      <c r="D55" s="35">
        <f t="shared" si="2"/>
        <v>0.69777777777777783</v>
      </c>
      <c r="E55" s="35">
        <f t="shared" si="3"/>
        <v>0.32888349790035187</v>
      </c>
      <c r="F55" s="35">
        <f t="shared" si="4"/>
        <v>0.43376958828334272</v>
      </c>
      <c r="G55" s="35">
        <f t="shared" si="5"/>
        <v>0.43691385767790258</v>
      </c>
      <c r="H55" s="35">
        <f t="shared" si="6"/>
        <v>0.46444444444444449</v>
      </c>
      <c r="I55" s="38"/>
      <c r="L55" s="41">
        <v>3.0561797752808992</v>
      </c>
      <c r="M55" s="41">
        <v>6.9777777777777779</v>
      </c>
      <c r="N55" s="41">
        <v>1.9333333333333331</v>
      </c>
      <c r="O55" t="s">
        <v>25</v>
      </c>
      <c r="P55" s="41">
        <v>2.1363636363636367</v>
      </c>
      <c r="Q55" s="41">
        <v>1.707865168539326</v>
      </c>
      <c r="R55" s="41">
        <v>7.3777777777777782</v>
      </c>
      <c r="S55" s="38" t="s">
        <v>25</v>
      </c>
      <c r="T55" s="41">
        <v>4.4545454545454541</v>
      </c>
      <c r="U55" s="41">
        <v>5.666666666666667</v>
      </c>
      <c r="V55" t="s">
        <v>25</v>
      </c>
      <c r="W55" s="41">
        <v>4.3555555555555552</v>
      </c>
      <c r="X55" s="41">
        <v>3.4222222222222225</v>
      </c>
      <c r="Y55" s="38" t="s">
        <v>25</v>
      </c>
      <c r="Z55" s="41">
        <v>5.6363636363636367</v>
      </c>
      <c r="AA55" s="41">
        <v>3.0444444444444443</v>
      </c>
      <c r="AB55" s="41">
        <v>7.1111111111111107</v>
      </c>
      <c r="AC55" s="41">
        <v>5.1724137931034484</v>
      </c>
      <c r="AD55" s="41">
        <v>3.797752808988764</v>
      </c>
      <c r="AE55" s="41">
        <v>3.4222222222222225</v>
      </c>
      <c r="AF55" s="41">
        <v>4.6222222222222218</v>
      </c>
      <c r="AG55" s="41">
        <v>2.8888888888888893</v>
      </c>
      <c r="AH55" s="41">
        <v>3.4888888888888889</v>
      </c>
      <c r="AI55" s="41">
        <v>3.6444444444444448</v>
      </c>
      <c r="AJ55" s="41">
        <v>3.8651685393258424</v>
      </c>
      <c r="AK55" s="41">
        <v>3.1235955056179776</v>
      </c>
      <c r="AL55" s="41">
        <v>5.7333333333333334</v>
      </c>
      <c r="AM55" s="41">
        <v>2.98876404494382</v>
      </c>
      <c r="AN55" s="41">
        <v>6.1348314606741567</v>
      </c>
      <c r="AO55" s="41">
        <v>4.6444444444444448</v>
      </c>
      <c r="AQ55" s="47">
        <f t="shared" si="7"/>
        <v>0.30561797752808995</v>
      </c>
      <c r="AR55" s="47">
        <f t="shared" si="8"/>
        <v>0.69777777777777783</v>
      </c>
      <c r="AS55" s="47">
        <f t="shared" si="9"/>
        <v>0.1933333333333333</v>
      </c>
      <c r="AT55" s="47" t="str">
        <f t="shared" si="10"/>
        <v>..</v>
      </c>
      <c r="AU55" s="47">
        <f t="shared" si="11"/>
        <v>0.21363636363636368</v>
      </c>
      <c r="AV55" s="47">
        <f t="shared" si="12"/>
        <v>0.17078651685393259</v>
      </c>
      <c r="AW55" s="47">
        <f t="shared" si="13"/>
        <v>0.73777777777777787</v>
      </c>
      <c r="AX55" s="47" t="str">
        <f t="shared" si="14"/>
        <v>..</v>
      </c>
      <c r="AY55" s="47">
        <f t="shared" si="15"/>
        <v>0.44545454545454544</v>
      </c>
      <c r="AZ55" s="47">
        <f t="shared" si="16"/>
        <v>0.56666666666666665</v>
      </c>
      <c r="BA55" s="47" t="str">
        <f t="shared" si="17"/>
        <v>..</v>
      </c>
      <c r="BB55" s="47">
        <f t="shared" si="18"/>
        <v>0.43555555555555553</v>
      </c>
      <c r="BC55" s="47">
        <f t="shared" si="19"/>
        <v>0.34222222222222226</v>
      </c>
      <c r="BD55" s="47" t="str">
        <f t="shared" si="20"/>
        <v>..</v>
      </c>
      <c r="BE55" s="47">
        <f t="shared" si="21"/>
        <v>0.56363636363636371</v>
      </c>
      <c r="BF55" s="47">
        <f t="shared" si="22"/>
        <v>0.30444444444444441</v>
      </c>
      <c r="BG55" s="47">
        <f t="shared" si="23"/>
        <v>0.71111111111111103</v>
      </c>
      <c r="BH55" s="47">
        <f t="shared" si="24"/>
        <v>0.51724137931034486</v>
      </c>
      <c r="BI55" s="47">
        <f t="shared" si="25"/>
        <v>0.37977528089887641</v>
      </c>
      <c r="BJ55" s="47">
        <f t="shared" si="26"/>
        <v>0.34222222222222226</v>
      </c>
      <c r="BK55" s="47">
        <f t="shared" si="27"/>
        <v>0.4622222222222222</v>
      </c>
      <c r="BL55" s="47">
        <f t="shared" si="28"/>
        <v>0.28888888888888892</v>
      </c>
      <c r="BM55" s="47">
        <f t="shared" si="29"/>
        <v>0.34888888888888892</v>
      </c>
      <c r="BN55" s="47">
        <f t="shared" si="30"/>
        <v>0.36444444444444446</v>
      </c>
      <c r="BO55" s="47">
        <f t="shared" si="31"/>
        <v>0.38651685393258423</v>
      </c>
      <c r="BP55" s="47">
        <f t="shared" si="32"/>
        <v>0.31235955056179776</v>
      </c>
      <c r="BQ55" s="47">
        <f t="shared" si="33"/>
        <v>0.57333333333333336</v>
      </c>
      <c r="BR55" s="47">
        <f t="shared" si="34"/>
        <v>0.29887640449438202</v>
      </c>
      <c r="BS55" s="47">
        <f t="shared" si="35"/>
        <v>0.61348314606741572</v>
      </c>
      <c r="BT55" s="47">
        <f t="shared" si="36"/>
        <v>0.46444444444444449</v>
      </c>
    </row>
    <row r="56" spans="1:72" x14ac:dyDescent="0.35">
      <c r="A56" t="s">
        <v>235</v>
      </c>
      <c r="B56" t="s">
        <v>309</v>
      </c>
      <c r="C56" s="35">
        <f t="shared" si="1"/>
        <v>0.71935483870967742</v>
      </c>
      <c r="D56" s="35">
        <f t="shared" si="2"/>
        <v>0.92131147540983593</v>
      </c>
      <c r="E56" s="35">
        <f t="shared" si="3"/>
        <v>0.65360920148069801</v>
      </c>
      <c r="F56" s="35">
        <f t="shared" si="4"/>
        <v>0.63434564730175524</v>
      </c>
      <c r="G56" s="35">
        <f t="shared" si="5"/>
        <v>0.70117398202009507</v>
      </c>
      <c r="H56" s="35">
        <f t="shared" si="6"/>
        <v>0.77419354838709675</v>
      </c>
      <c r="I56" s="38"/>
      <c r="L56" s="41">
        <v>7.193548387096774</v>
      </c>
      <c r="M56" s="41">
        <v>9.2131147540983598</v>
      </c>
      <c r="N56" s="41">
        <v>5.9016393442622954</v>
      </c>
      <c r="O56" t="s">
        <v>25</v>
      </c>
      <c r="P56" s="41">
        <v>6.387096774193548</v>
      </c>
      <c r="Q56" s="41">
        <v>5.0491803278688527</v>
      </c>
      <c r="R56" s="41">
        <v>8.806451612903226</v>
      </c>
      <c r="S56" s="38" t="s">
        <v>25</v>
      </c>
      <c r="T56" s="41">
        <v>7.2258064516129039</v>
      </c>
      <c r="U56" s="41">
        <v>6.7741935483870961</v>
      </c>
      <c r="V56" t="s">
        <v>25</v>
      </c>
      <c r="W56" s="41">
        <v>7.6666666666666661</v>
      </c>
      <c r="X56" s="41">
        <v>5.193548387096774</v>
      </c>
      <c r="Y56" s="38" t="s">
        <v>25</v>
      </c>
      <c r="Z56" s="41">
        <v>7.741935483870968</v>
      </c>
      <c r="AA56" s="41">
        <v>5.612903225806452</v>
      </c>
      <c r="AB56" s="41">
        <v>8.7868852459016402</v>
      </c>
      <c r="AC56" s="41">
        <v>7.2258064516129039</v>
      </c>
      <c r="AD56" s="41">
        <v>3.580645161290323</v>
      </c>
      <c r="AE56" s="41">
        <v>5.806451612903226</v>
      </c>
      <c r="AF56" s="41">
        <v>6.5483870967741939</v>
      </c>
      <c r="AG56" s="41">
        <v>3.838709677419355</v>
      </c>
      <c r="AH56" s="41">
        <v>6</v>
      </c>
      <c r="AI56" s="41">
        <v>6.806451612903226</v>
      </c>
      <c r="AJ56" s="41">
        <v>5.193548387096774</v>
      </c>
      <c r="AK56" s="41">
        <v>8.4838709677419359</v>
      </c>
      <c r="AL56" s="41">
        <v>8.1612903225806459</v>
      </c>
      <c r="AM56" s="41">
        <v>5.580645161290323</v>
      </c>
      <c r="AN56" s="41">
        <v>7.6393442622950811</v>
      </c>
      <c r="AO56" s="41">
        <v>7.741935483870968</v>
      </c>
      <c r="AQ56" s="47">
        <f t="shared" si="7"/>
        <v>0.71935483870967742</v>
      </c>
      <c r="AR56" s="47">
        <f t="shared" si="8"/>
        <v>0.92131147540983593</v>
      </c>
      <c r="AS56" s="47">
        <f t="shared" si="9"/>
        <v>0.5901639344262295</v>
      </c>
      <c r="AT56" s="47" t="str">
        <f t="shared" si="10"/>
        <v>..</v>
      </c>
      <c r="AU56" s="47">
        <f t="shared" si="11"/>
        <v>0.6387096774193548</v>
      </c>
      <c r="AV56" s="47">
        <f t="shared" si="12"/>
        <v>0.5049180327868853</v>
      </c>
      <c r="AW56" s="47">
        <f t="shared" si="13"/>
        <v>0.88064516129032255</v>
      </c>
      <c r="AX56" s="47" t="str">
        <f t="shared" si="14"/>
        <v>..</v>
      </c>
      <c r="AY56" s="47">
        <f t="shared" si="15"/>
        <v>0.72258064516129039</v>
      </c>
      <c r="AZ56" s="47">
        <f t="shared" si="16"/>
        <v>0.67741935483870963</v>
      </c>
      <c r="BA56" s="47" t="str">
        <f t="shared" si="17"/>
        <v>..</v>
      </c>
      <c r="BB56" s="47">
        <f t="shared" si="18"/>
        <v>0.76666666666666661</v>
      </c>
      <c r="BC56" s="47">
        <f t="shared" si="19"/>
        <v>0.51935483870967736</v>
      </c>
      <c r="BD56" s="47" t="str">
        <f t="shared" si="20"/>
        <v>..</v>
      </c>
      <c r="BE56" s="47">
        <f t="shared" si="21"/>
        <v>0.77419354838709675</v>
      </c>
      <c r="BF56" s="47">
        <f t="shared" si="22"/>
        <v>0.56129032258064515</v>
      </c>
      <c r="BG56" s="47">
        <f t="shared" si="23"/>
        <v>0.878688524590164</v>
      </c>
      <c r="BH56" s="47">
        <f t="shared" si="24"/>
        <v>0.72258064516129039</v>
      </c>
      <c r="BI56" s="47">
        <f t="shared" si="25"/>
        <v>0.35806451612903228</v>
      </c>
      <c r="BJ56" s="47">
        <f t="shared" si="26"/>
        <v>0.58064516129032262</v>
      </c>
      <c r="BK56" s="47">
        <f t="shared" si="27"/>
        <v>0.65483870967741942</v>
      </c>
      <c r="BL56" s="47">
        <f t="shared" si="28"/>
        <v>0.38387096774193552</v>
      </c>
      <c r="BM56" s="47">
        <f t="shared" si="29"/>
        <v>0.6</v>
      </c>
      <c r="BN56" s="47">
        <f t="shared" si="30"/>
        <v>0.6806451612903226</v>
      </c>
      <c r="BO56" s="47">
        <f t="shared" si="31"/>
        <v>0.51935483870967736</v>
      </c>
      <c r="BP56" s="47">
        <f t="shared" si="32"/>
        <v>0.84838709677419355</v>
      </c>
      <c r="BQ56" s="47">
        <f t="shared" si="33"/>
        <v>0.81612903225806455</v>
      </c>
      <c r="BR56" s="47">
        <f t="shared" si="34"/>
        <v>0.5580645161290323</v>
      </c>
      <c r="BS56" s="47">
        <f t="shared" si="35"/>
        <v>0.76393442622950813</v>
      </c>
      <c r="BT56" s="47">
        <f t="shared" si="36"/>
        <v>0.77419354838709675</v>
      </c>
    </row>
    <row r="57" spans="1:72" x14ac:dyDescent="0.35">
      <c r="A57" t="s">
        <v>188</v>
      </c>
      <c r="B57" t="s">
        <v>310</v>
      </c>
      <c r="C57" s="35">
        <f t="shared" si="1"/>
        <v>0.67083333333333339</v>
      </c>
      <c r="D57" s="35">
        <f t="shared" si="2"/>
        <v>0.93333333333333335</v>
      </c>
      <c r="E57" s="35">
        <f t="shared" si="3"/>
        <v>0.62615308432371253</v>
      </c>
      <c r="F57" s="35">
        <f t="shared" si="4"/>
        <v>0.66408318119311283</v>
      </c>
      <c r="G57" s="35">
        <f t="shared" si="5"/>
        <v>0.80095031495288005</v>
      </c>
      <c r="H57" s="35">
        <f t="shared" si="6"/>
        <v>0.75957446808510642</v>
      </c>
      <c r="I57" s="38"/>
      <c r="L57" s="41">
        <v>6.7083333333333339</v>
      </c>
      <c r="M57" s="41">
        <v>9.3333333333333339</v>
      </c>
      <c r="N57" s="41">
        <v>4.854166666666667</v>
      </c>
      <c r="O57" t="s">
        <v>25</v>
      </c>
      <c r="P57" s="41">
        <v>6.1052631578947363</v>
      </c>
      <c r="Q57" s="41">
        <v>4.774193548387097</v>
      </c>
      <c r="R57" s="41">
        <v>9.3125</v>
      </c>
      <c r="S57" s="38" t="s">
        <v>25</v>
      </c>
      <c r="T57" s="41">
        <v>6.378947368421052</v>
      </c>
      <c r="U57" s="41">
        <v>6.6236559139784941</v>
      </c>
      <c r="V57" t="s">
        <v>25</v>
      </c>
      <c r="W57" s="41">
        <v>7.89247311827957</v>
      </c>
      <c r="X57" s="41">
        <v>5.8936170212765955</v>
      </c>
      <c r="Y57" s="38" t="s">
        <v>25</v>
      </c>
      <c r="Z57" s="41">
        <v>6.3157894736842106</v>
      </c>
      <c r="AA57" s="41">
        <v>5.5</v>
      </c>
      <c r="AB57" s="41">
        <v>7.9578947368421051</v>
      </c>
      <c r="AC57" s="41">
        <v>6.5434782608695645</v>
      </c>
      <c r="AD57" s="41">
        <v>6.1684210526315795</v>
      </c>
      <c r="AE57" s="41">
        <v>6.3958333333333339</v>
      </c>
      <c r="AF57" s="41">
        <v>6.3541666666666661</v>
      </c>
      <c r="AG57" s="41">
        <v>7.7473684210526308</v>
      </c>
      <c r="AH57" s="41">
        <v>5.9789473684210526</v>
      </c>
      <c r="AI57" s="41">
        <v>7.2210526315789476</v>
      </c>
      <c r="AJ57" s="41">
        <v>6.715789473684211</v>
      </c>
      <c r="AK57" s="41">
        <v>8.7311827956989241</v>
      </c>
      <c r="AL57" s="41">
        <v>9</v>
      </c>
      <c r="AM57" s="41">
        <v>7.1875</v>
      </c>
      <c r="AN57" s="41">
        <v>8.4130434782608692</v>
      </c>
      <c r="AO57" s="41">
        <v>7.5957446808510642</v>
      </c>
      <c r="AQ57" s="47">
        <f t="shared" si="7"/>
        <v>0.67083333333333339</v>
      </c>
      <c r="AR57" s="47">
        <f t="shared" si="8"/>
        <v>0.93333333333333335</v>
      </c>
      <c r="AS57" s="47">
        <f t="shared" si="9"/>
        <v>0.48541666666666672</v>
      </c>
      <c r="AT57" s="47" t="str">
        <f t="shared" si="10"/>
        <v>..</v>
      </c>
      <c r="AU57" s="47">
        <f t="shared" si="11"/>
        <v>0.61052631578947358</v>
      </c>
      <c r="AV57" s="47">
        <f t="shared" si="12"/>
        <v>0.47741935483870968</v>
      </c>
      <c r="AW57" s="47">
        <f t="shared" si="13"/>
        <v>0.93125000000000002</v>
      </c>
      <c r="AX57" s="47" t="str">
        <f t="shared" si="14"/>
        <v>..</v>
      </c>
      <c r="AY57" s="47">
        <f t="shared" si="15"/>
        <v>0.63789473684210518</v>
      </c>
      <c r="AZ57" s="47">
        <f t="shared" si="16"/>
        <v>0.66236559139784945</v>
      </c>
      <c r="BA57" s="47" t="str">
        <f t="shared" si="17"/>
        <v>..</v>
      </c>
      <c r="BB57" s="47">
        <f t="shared" si="18"/>
        <v>0.78924731182795704</v>
      </c>
      <c r="BC57" s="47">
        <f t="shared" si="19"/>
        <v>0.58936170212765959</v>
      </c>
      <c r="BD57" s="47" t="str">
        <f t="shared" si="20"/>
        <v>..</v>
      </c>
      <c r="BE57" s="47">
        <f t="shared" si="21"/>
        <v>0.63157894736842102</v>
      </c>
      <c r="BF57" s="47">
        <f t="shared" si="22"/>
        <v>0.55000000000000004</v>
      </c>
      <c r="BG57" s="47">
        <f t="shared" si="23"/>
        <v>0.79578947368421049</v>
      </c>
      <c r="BH57" s="47">
        <f t="shared" si="24"/>
        <v>0.65434782608695641</v>
      </c>
      <c r="BI57" s="47">
        <f t="shared" si="25"/>
        <v>0.61684210526315797</v>
      </c>
      <c r="BJ57" s="47">
        <f t="shared" si="26"/>
        <v>0.63958333333333339</v>
      </c>
      <c r="BK57" s="47">
        <f t="shared" si="27"/>
        <v>0.63541666666666663</v>
      </c>
      <c r="BL57" s="47">
        <f t="shared" si="28"/>
        <v>0.77473684210526306</v>
      </c>
      <c r="BM57" s="47">
        <f t="shared" si="29"/>
        <v>0.59789473684210526</v>
      </c>
      <c r="BN57" s="47">
        <f t="shared" si="30"/>
        <v>0.72210526315789481</v>
      </c>
      <c r="BO57" s="47">
        <f t="shared" si="31"/>
        <v>0.67157894736842105</v>
      </c>
      <c r="BP57" s="47">
        <f t="shared" si="32"/>
        <v>0.87311827956989241</v>
      </c>
      <c r="BQ57" s="47">
        <f t="shared" si="33"/>
        <v>0.9</v>
      </c>
      <c r="BR57" s="47">
        <f t="shared" si="34"/>
        <v>0.71875</v>
      </c>
      <c r="BS57" s="47">
        <f t="shared" si="35"/>
        <v>0.84130434782608687</v>
      </c>
      <c r="BT57" s="47">
        <f t="shared" si="36"/>
        <v>0.75957446808510642</v>
      </c>
    </row>
    <row r="58" spans="1:72" x14ac:dyDescent="0.35">
      <c r="A58" t="s">
        <v>238</v>
      </c>
      <c r="B58" t="s">
        <v>311</v>
      </c>
      <c r="C58" s="35">
        <f t="shared" si="1"/>
        <v>0.36086956521739133</v>
      </c>
      <c r="D58" s="35">
        <f t="shared" si="2"/>
        <v>0.4913043478260869</v>
      </c>
      <c r="E58" s="35">
        <f t="shared" si="3"/>
        <v>0.47391304347826091</v>
      </c>
      <c r="F58" s="35">
        <f t="shared" si="4"/>
        <v>0.51682727900119196</v>
      </c>
      <c r="G58" s="35">
        <f t="shared" si="5"/>
        <v>0.53592270531400965</v>
      </c>
      <c r="H58" s="35">
        <f t="shared" si="6"/>
        <v>0.38260869565217392</v>
      </c>
      <c r="I58" s="38"/>
      <c r="L58" s="41">
        <v>3.6086956521739131</v>
      </c>
      <c r="M58" s="41">
        <v>4.9130434782608692</v>
      </c>
      <c r="N58" s="41">
        <v>4.5217391304347823</v>
      </c>
      <c r="O58" t="s">
        <v>25</v>
      </c>
      <c r="P58" s="41">
        <v>3.9130434782608692</v>
      </c>
      <c r="Q58" s="41">
        <v>3.4347826086956523</v>
      </c>
      <c r="R58" s="41">
        <v>7.0869565217391308</v>
      </c>
      <c r="S58" s="38" t="s">
        <v>25</v>
      </c>
      <c r="T58" s="41">
        <v>5.0454545454545459</v>
      </c>
      <c r="U58" s="41">
        <v>4.4782608695652177</v>
      </c>
      <c r="V58" t="s">
        <v>25</v>
      </c>
      <c r="W58" s="41">
        <v>5.9565217391304346</v>
      </c>
      <c r="X58" s="41">
        <v>5.4782608695652177</v>
      </c>
      <c r="Y58" s="38" t="s">
        <v>25</v>
      </c>
      <c r="Z58" s="41">
        <v>5.6</v>
      </c>
      <c r="AA58" s="41">
        <v>4.3913043478260869</v>
      </c>
      <c r="AB58" s="41">
        <v>5.2</v>
      </c>
      <c r="AC58" s="41">
        <v>5.0222222222222221</v>
      </c>
      <c r="AD58" s="41">
        <v>5.5217391304347823</v>
      </c>
      <c r="AE58" s="41">
        <v>4.4782608695652177</v>
      </c>
      <c r="AF58" s="41">
        <v>4.9565217391304346</v>
      </c>
      <c r="AG58" s="41">
        <v>5.2272727272727275</v>
      </c>
      <c r="AH58" s="41">
        <v>4.7391304347826084</v>
      </c>
      <c r="AI58" s="41">
        <v>6.2608695652173907</v>
      </c>
      <c r="AJ58" s="41">
        <v>4.3913043478260869</v>
      </c>
      <c r="AK58" s="41">
        <v>4.2173913043478262</v>
      </c>
      <c r="AL58" s="41">
        <v>6.6222222222222218</v>
      </c>
      <c r="AM58" s="41">
        <v>5.2608695652173916</v>
      </c>
      <c r="AN58" s="41">
        <v>6.304347826086957</v>
      </c>
      <c r="AO58" s="41">
        <v>3.8260869565217392</v>
      </c>
      <c r="AQ58" s="47">
        <f t="shared" si="7"/>
        <v>0.36086956521739133</v>
      </c>
      <c r="AR58" s="47">
        <f t="shared" si="8"/>
        <v>0.4913043478260869</v>
      </c>
      <c r="AS58" s="47">
        <f t="shared" si="9"/>
        <v>0.4521739130434782</v>
      </c>
      <c r="AT58" s="47" t="str">
        <f t="shared" si="10"/>
        <v>..</v>
      </c>
      <c r="AU58" s="47">
        <f t="shared" si="11"/>
        <v>0.39130434782608692</v>
      </c>
      <c r="AV58" s="47">
        <f t="shared" si="12"/>
        <v>0.34347826086956523</v>
      </c>
      <c r="AW58" s="47">
        <f t="shared" si="13"/>
        <v>0.70869565217391306</v>
      </c>
      <c r="AX58" s="47" t="str">
        <f t="shared" si="14"/>
        <v>..</v>
      </c>
      <c r="AY58" s="47">
        <f t="shared" si="15"/>
        <v>0.50454545454545463</v>
      </c>
      <c r="AZ58" s="47">
        <f t="shared" si="16"/>
        <v>0.44782608695652176</v>
      </c>
      <c r="BA58" s="47" t="str">
        <f t="shared" si="17"/>
        <v>..</v>
      </c>
      <c r="BB58" s="47">
        <f t="shared" si="18"/>
        <v>0.59565217391304348</v>
      </c>
      <c r="BC58" s="47">
        <f t="shared" si="19"/>
        <v>0.5478260869565218</v>
      </c>
      <c r="BD58" s="47" t="str">
        <f t="shared" si="20"/>
        <v>..</v>
      </c>
      <c r="BE58" s="47">
        <f t="shared" si="21"/>
        <v>0.55999999999999994</v>
      </c>
      <c r="BF58" s="47">
        <f t="shared" si="22"/>
        <v>0.43913043478260871</v>
      </c>
      <c r="BG58" s="47">
        <f t="shared" si="23"/>
        <v>0.52</v>
      </c>
      <c r="BH58" s="47">
        <f t="shared" si="24"/>
        <v>0.50222222222222224</v>
      </c>
      <c r="BI58" s="47">
        <f t="shared" si="25"/>
        <v>0.55217391304347818</v>
      </c>
      <c r="BJ58" s="47">
        <f t="shared" si="26"/>
        <v>0.44782608695652176</v>
      </c>
      <c r="BK58" s="47">
        <f t="shared" si="27"/>
        <v>0.49565217391304345</v>
      </c>
      <c r="BL58" s="47">
        <f t="shared" si="28"/>
        <v>0.52272727272727271</v>
      </c>
      <c r="BM58" s="47">
        <f t="shared" si="29"/>
        <v>0.47391304347826085</v>
      </c>
      <c r="BN58" s="47">
        <f t="shared" si="30"/>
        <v>0.62608695652173907</v>
      </c>
      <c r="BO58" s="47">
        <f t="shared" si="31"/>
        <v>0.43913043478260871</v>
      </c>
      <c r="BP58" s="47">
        <f t="shared" si="32"/>
        <v>0.42173913043478262</v>
      </c>
      <c r="BQ58" s="47">
        <f t="shared" si="33"/>
        <v>0.66222222222222216</v>
      </c>
      <c r="BR58" s="47">
        <f t="shared" si="34"/>
        <v>0.5260869565217392</v>
      </c>
      <c r="BS58" s="47">
        <f t="shared" si="35"/>
        <v>0.63043478260869568</v>
      </c>
      <c r="BT58" s="47">
        <f t="shared" si="36"/>
        <v>0.38260869565217392</v>
      </c>
    </row>
    <row r="59" spans="1:72" x14ac:dyDescent="0.35">
      <c r="A59" t="s">
        <v>236</v>
      </c>
      <c r="B59" t="s">
        <v>312</v>
      </c>
      <c r="C59" s="35">
        <f t="shared" si="1"/>
        <v>0.39701492537313438</v>
      </c>
      <c r="D59" s="35">
        <f t="shared" si="2"/>
        <v>0.27575757575757576</v>
      </c>
      <c r="E59" s="35">
        <f t="shared" si="3"/>
        <v>0.4674355495251018</v>
      </c>
      <c r="F59" s="35">
        <f t="shared" si="4"/>
        <v>0.55184144213994957</v>
      </c>
      <c r="G59" s="35">
        <f t="shared" si="5"/>
        <v>0.50805970149253732</v>
      </c>
      <c r="H59" s="35">
        <f t="shared" si="6"/>
        <v>0.19104477611940301</v>
      </c>
      <c r="I59" s="38"/>
      <c r="L59" s="41">
        <v>3.9701492537313436</v>
      </c>
      <c r="M59" s="41">
        <v>2.7575757575757578</v>
      </c>
      <c r="N59" s="41">
        <v>4.9393939393939394</v>
      </c>
      <c r="O59" t="s">
        <v>25</v>
      </c>
      <c r="P59" s="41">
        <v>3.7878787878787881</v>
      </c>
      <c r="Q59" s="41">
        <v>2.8955223880597014</v>
      </c>
      <c r="R59" s="41">
        <v>7.0746268656716413</v>
      </c>
      <c r="S59" s="38" t="s">
        <v>25</v>
      </c>
      <c r="T59" s="41">
        <v>5.3134328358208958</v>
      </c>
      <c r="U59" s="41">
        <v>4.5671641791044779</v>
      </c>
      <c r="V59" t="s">
        <v>25</v>
      </c>
      <c r="W59" s="41">
        <v>6.4179104477611943</v>
      </c>
      <c r="X59" s="41">
        <v>5.0303030303030303</v>
      </c>
      <c r="Y59" s="38" t="s">
        <v>25</v>
      </c>
      <c r="Z59" s="41">
        <v>5.1343283582089549</v>
      </c>
      <c r="AA59" s="41">
        <v>4.7761194029850742</v>
      </c>
      <c r="AB59" s="41">
        <v>5.7313432835820892</v>
      </c>
      <c r="AC59" s="41">
        <v>5.5454545454545459</v>
      </c>
      <c r="AD59" s="41">
        <v>5.3636363636363633</v>
      </c>
      <c r="AE59" s="41">
        <v>4.7462686567164178</v>
      </c>
      <c r="AF59" s="41">
        <v>6.3333333333333339</v>
      </c>
      <c r="AG59" s="41">
        <v>6.4179104477611943</v>
      </c>
      <c r="AH59" s="41">
        <v>5.1940298507462686</v>
      </c>
      <c r="AI59" s="41">
        <v>6.6865671641791042</v>
      </c>
      <c r="AJ59" s="41">
        <v>3.9402985074626864</v>
      </c>
      <c r="AK59" s="41">
        <v>6.5373134328358216</v>
      </c>
      <c r="AL59" s="41">
        <v>6.4776119402985071</v>
      </c>
      <c r="AM59" s="41">
        <v>4.1194029850746272</v>
      </c>
      <c r="AN59" s="41">
        <v>4.3283582089552235</v>
      </c>
      <c r="AO59" s="41">
        <v>1.91044776119403</v>
      </c>
      <c r="AQ59" s="47">
        <f t="shared" si="7"/>
        <v>0.39701492537313438</v>
      </c>
      <c r="AR59" s="47">
        <f t="shared" si="8"/>
        <v>0.27575757575757576</v>
      </c>
      <c r="AS59" s="47">
        <f t="shared" si="9"/>
        <v>0.49393939393939396</v>
      </c>
      <c r="AT59" s="47" t="str">
        <f t="shared" si="10"/>
        <v>..</v>
      </c>
      <c r="AU59" s="47">
        <f t="shared" si="11"/>
        <v>0.37878787878787878</v>
      </c>
      <c r="AV59" s="47">
        <f t="shared" si="12"/>
        <v>0.28955223880597014</v>
      </c>
      <c r="AW59" s="47">
        <f t="shared" si="13"/>
        <v>0.70746268656716416</v>
      </c>
      <c r="AX59" s="47" t="str">
        <f t="shared" si="14"/>
        <v>..</v>
      </c>
      <c r="AY59" s="47">
        <f t="shared" si="15"/>
        <v>0.5313432835820896</v>
      </c>
      <c r="AZ59" s="47">
        <f t="shared" si="16"/>
        <v>0.45671641791044781</v>
      </c>
      <c r="BA59" s="47" t="str">
        <f t="shared" si="17"/>
        <v>..</v>
      </c>
      <c r="BB59" s="47">
        <f t="shared" si="18"/>
        <v>0.64179104477611948</v>
      </c>
      <c r="BC59" s="47">
        <f t="shared" si="19"/>
        <v>0.50303030303030305</v>
      </c>
      <c r="BD59" s="47" t="str">
        <f t="shared" si="20"/>
        <v>..</v>
      </c>
      <c r="BE59" s="47">
        <f t="shared" si="21"/>
        <v>0.51343283582089549</v>
      </c>
      <c r="BF59" s="47">
        <f t="shared" si="22"/>
        <v>0.4776119402985074</v>
      </c>
      <c r="BG59" s="47">
        <f t="shared" si="23"/>
        <v>0.57313432835820888</v>
      </c>
      <c r="BH59" s="47">
        <f t="shared" si="24"/>
        <v>0.55454545454545456</v>
      </c>
      <c r="BI59" s="47">
        <f t="shared" si="25"/>
        <v>0.53636363636363638</v>
      </c>
      <c r="BJ59" s="47">
        <f t="shared" si="26"/>
        <v>0.47462686567164181</v>
      </c>
      <c r="BK59" s="47">
        <f t="shared" si="27"/>
        <v>0.63333333333333341</v>
      </c>
      <c r="BL59" s="47">
        <f t="shared" si="28"/>
        <v>0.64179104477611948</v>
      </c>
      <c r="BM59" s="47">
        <f t="shared" si="29"/>
        <v>0.5194029850746269</v>
      </c>
      <c r="BN59" s="47">
        <f t="shared" si="30"/>
        <v>0.66865671641791047</v>
      </c>
      <c r="BO59" s="47">
        <f t="shared" si="31"/>
        <v>0.39402985074626862</v>
      </c>
      <c r="BP59" s="47">
        <f t="shared" si="32"/>
        <v>0.65373134328358218</v>
      </c>
      <c r="BQ59" s="47">
        <f t="shared" si="33"/>
        <v>0.64776119402985066</v>
      </c>
      <c r="BR59" s="47">
        <f t="shared" si="34"/>
        <v>0.41194029850746272</v>
      </c>
      <c r="BS59" s="47">
        <f t="shared" si="35"/>
        <v>0.43283582089552236</v>
      </c>
      <c r="BT59" s="47">
        <f t="shared" si="36"/>
        <v>0.19104477611940301</v>
      </c>
    </row>
    <row r="60" spans="1:72" x14ac:dyDescent="0.35">
      <c r="A60" t="s">
        <v>237</v>
      </c>
      <c r="B60" t="s">
        <v>313</v>
      </c>
      <c r="C60" s="35">
        <f t="shared" si="1"/>
        <v>0.31904761904761908</v>
      </c>
      <c r="D60" s="35">
        <f t="shared" si="2"/>
        <v>0.5</v>
      </c>
      <c r="E60" s="35">
        <f t="shared" si="3"/>
        <v>0.44648326715825298</v>
      </c>
      <c r="F60" s="35">
        <f t="shared" si="4"/>
        <v>0.60140009492168967</v>
      </c>
      <c r="G60" s="35">
        <f t="shared" si="5"/>
        <v>0.42998892580287934</v>
      </c>
      <c r="H60" s="35">
        <f t="shared" si="6"/>
        <v>0.3</v>
      </c>
      <c r="L60" s="41">
        <v>3.1904761904761907</v>
      </c>
      <c r="M60" s="41">
        <v>5</v>
      </c>
      <c r="N60" s="41">
        <v>4.0930232558139537</v>
      </c>
      <c r="O60" t="s">
        <v>25</v>
      </c>
      <c r="P60" s="41">
        <v>4.2325581395348841</v>
      </c>
      <c r="Q60" s="41">
        <v>2.975609756097561</v>
      </c>
      <c r="R60" s="41">
        <v>6.5581395348837201</v>
      </c>
      <c r="S60" s="38" t="s">
        <v>25</v>
      </c>
      <c r="T60" s="41">
        <v>6.3333333333333339</v>
      </c>
      <c r="U60" s="41">
        <v>5.6744186046511631</v>
      </c>
      <c r="V60" t="s">
        <v>25</v>
      </c>
      <c r="W60" s="41">
        <v>7.5348837209302317</v>
      </c>
      <c r="X60" s="41">
        <v>4.7906976744186043</v>
      </c>
      <c r="Y60" s="38" t="s">
        <v>25</v>
      </c>
      <c r="Z60" s="41">
        <v>5.0232558139534884</v>
      </c>
      <c r="AA60" s="41">
        <v>4.1428571428571432</v>
      </c>
      <c r="AB60" s="41">
        <v>8.0930232558139537</v>
      </c>
      <c r="AC60" s="41">
        <v>5.8139534883720927</v>
      </c>
      <c r="AD60" s="41">
        <v>5.8139534883720927</v>
      </c>
      <c r="AE60" s="41">
        <v>5.441860465116279</v>
      </c>
      <c r="AF60" s="41">
        <v>7.1428571428571423</v>
      </c>
      <c r="AG60" s="41">
        <v>5.5813953488372094</v>
      </c>
      <c r="AH60" s="41">
        <v>6.0476190476190474</v>
      </c>
      <c r="AI60" s="41">
        <v>6.7619047619047628</v>
      </c>
      <c r="AJ60" s="41">
        <v>3.1627906976744189</v>
      </c>
      <c r="AK60" s="41">
        <v>4.2325581395348841</v>
      </c>
      <c r="AL60" s="41">
        <v>6.5581395348837201</v>
      </c>
      <c r="AM60" s="41">
        <v>3.0697674418604652</v>
      </c>
      <c r="AN60" s="41">
        <v>4.4761904761904763</v>
      </c>
      <c r="AO60" s="41">
        <v>3</v>
      </c>
      <c r="AQ60" s="47">
        <f t="shared" si="7"/>
        <v>0.31904761904761908</v>
      </c>
      <c r="AR60" s="47">
        <f t="shared" si="8"/>
        <v>0.5</v>
      </c>
      <c r="AS60" s="47">
        <f t="shared" si="9"/>
        <v>0.40930232558139534</v>
      </c>
      <c r="AT60" s="47" t="str">
        <f t="shared" si="10"/>
        <v>..</v>
      </c>
      <c r="AU60" s="47">
        <f t="shared" si="11"/>
        <v>0.42325581395348844</v>
      </c>
      <c r="AV60" s="47">
        <f t="shared" si="12"/>
        <v>0.29756097560975608</v>
      </c>
      <c r="AW60" s="47">
        <f t="shared" si="13"/>
        <v>0.65581395348837201</v>
      </c>
      <c r="AX60" s="47" t="str">
        <f t="shared" si="14"/>
        <v>..</v>
      </c>
      <c r="AY60" s="47">
        <f t="shared" si="15"/>
        <v>0.63333333333333341</v>
      </c>
      <c r="AZ60" s="47">
        <f t="shared" si="16"/>
        <v>0.56744186046511635</v>
      </c>
      <c r="BA60" s="47" t="str">
        <f t="shared" si="17"/>
        <v>..</v>
      </c>
      <c r="BB60" s="47">
        <f t="shared" si="18"/>
        <v>0.75348837209302322</v>
      </c>
      <c r="BC60" s="47">
        <f t="shared" si="19"/>
        <v>0.47906976744186042</v>
      </c>
      <c r="BD60" s="47" t="str">
        <f t="shared" si="20"/>
        <v>..</v>
      </c>
      <c r="BE60" s="47">
        <f t="shared" si="21"/>
        <v>0.50232558139534889</v>
      </c>
      <c r="BF60" s="47">
        <f t="shared" si="22"/>
        <v>0.41428571428571431</v>
      </c>
      <c r="BG60" s="47">
        <f t="shared" si="23"/>
        <v>0.80930232558139537</v>
      </c>
      <c r="BH60" s="47">
        <f t="shared" si="24"/>
        <v>0.58139534883720922</v>
      </c>
      <c r="BI60" s="47">
        <f t="shared" si="25"/>
        <v>0.58139534883720922</v>
      </c>
      <c r="BJ60" s="47">
        <f t="shared" si="26"/>
        <v>0.54418604651162794</v>
      </c>
      <c r="BK60" s="47">
        <f t="shared" si="27"/>
        <v>0.71428571428571419</v>
      </c>
      <c r="BL60" s="47">
        <f t="shared" si="28"/>
        <v>0.55813953488372092</v>
      </c>
      <c r="BM60" s="47">
        <f t="shared" si="29"/>
        <v>0.60476190476190472</v>
      </c>
      <c r="BN60" s="47">
        <f t="shared" si="30"/>
        <v>0.67619047619047623</v>
      </c>
      <c r="BO60" s="47">
        <f t="shared" si="31"/>
        <v>0.31627906976744191</v>
      </c>
      <c r="BP60" s="47">
        <f t="shared" si="32"/>
        <v>0.42325581395348844</v>
      </c>
      <c r="BQ60" s="47">
        <f t="shared" si="33"/>
        <v>0.65581395348837201</v>
      </c>
      <c r="BR60" s="47">
        <f t="shared" si="34"/>
        <v>0.30697674418604654</v>
      </c>
      <c r="BS60" s="47">
        <f t="shared" si="35"/>
        <v>0.44761904761904764</v>
      </c>
      <c r="BT60" s="47">
        <f t="shared" si="36"/>
        <v>0.3</v>
      </c>
    </row>
    <row r="61" spans="1:72" x14ac:dyDescent="0.35">
      <c r="A61" t="s">
        <v>239</v>
      </c>
      <c r="B61" t="s">
        <v>315</v>
      </c>
      <c r="C61" s="35">
        <f t="shared" si="1"/>
        <v>0.14909090909090908</v>
      </c>
      <c r="D61" s="35">
        <f t="shared" si="2"/>
        <v>5.0909090909090925E-2</v>
      </c>
      <c r="E61" s="35">
        <f t="shared" si="3"/>
        <v>0.26090909090909087</v>
      </c>
      <c r="F61" s="35">
        <f t="shared" si="4"/>
        <v>0.35009139009139012</v>
      </c>
      <c r="G61" s="35">
        <f t="shared" si="5"/>
        <v>0.28872727272727278</v>
      </c>
      <c r="H61" s="35">
        <f t="shared" si="6"/>
        <v>4.7272727272727265E-2</v>
      </c>
      <c r="L61" s="41">
        <v>1.4909090909090907</v>
      </c>
      <c r="M61" s="41">
        <v>0.50909090909090926</v>
      </c>
      <c r="N61" s="41">
        <v>1.2727272727272729</v>
      </c>
      <c r="O61" t="s">
        <v>25</v>
      </c>
      <c r="P61" s="41">
        <v>2.0363636363636362</v>
      </c>
      <c r="Q61" s="41">
        <v>1.0545454545454547</v>
      </c>
      <c r="R61" s="41">
        <v>6.0727272727272723</v>
      </c>
      <c r="S61" s="38" t="s">
        <v>25</v>
      </c>
      <c r="T61" s="41">
        <v>3.5555555555555554</v>
      </c>
      <c r="U61" s="41">
        <v>2.9090909090909092</v>
      </c>
      <c r="V61" t="s">
        <v>25</v>
      </c>
      <c r="W61" s="41">
        <v>3.0545454545454547</v>
      </c>
      <c r="X61" s="41">
        <v>2.2545454545454549</v>
      </c>
      <c r="Y61" s="38" t="s">
        <v>25</v>
      </c>
      <c r="Z61" s="41">
        <v>2.6181818181818182</v>
      </c>
      <c r="AA61" s="41">
        <v>1.709090909090909</v>
      </c>
      <c r="AB61" s="41">
        <v>6.3636363636363633</v>
      </c>
      <c r="AC61" s="41">
        <v>3.4909090909090912</v>
      </c>
      <c r="AD61" s="41">
        <v>4.2181818181818178</v>
      </c>
      <c r="AE61" s="41">
        <v>2.4363636363636365</v>
      </c>
      <c r="AF61" s="41">
        <v>2.5090909090909088</v>
      </c>
      <c r="AG61" s="41">
        <v>4.6909090909090905</v>
      </c>
      <c r="AH61" s="41">
        <v>4.1481481481481479</v>
      </c>
      <c r="AI61" s="41">
        <v>5.0545454545454547</v>
      </c>
      <c r="AJ61" s="41">
        <v>4</v>
      </c>
      <c r="AK61" s="41">
        <v>1.2363636363636363</v>
      </c>
      <c r="AL61" s="41">
        <v>2.4363636363636365</v>
      </c>
      <c r="AM61" s="41">
        <v>3.418181818181818</v>
      </c>
      <c r="AN61" s="41">
        <v>3.3454545454545457</v>
      </c>
      <c r="AO61" s="41">
        <v>0.47272727272727266</v>
      </c>
      <c r="AQ61" s="47">
        <f t="shared" si="7"/>
        <v>0.14909090909090908</v>
      </c>
      <c r="AR61" s="47">
        <f t="shared" si="8"/>
        <v>5.0909090909090925E-2</v>
      </c>
      <c r="AS61" s="47">
        <f t="shared" si="9"/>
        <v>0.12727272727272729</v>
      </c>
      <c r="AT61" s="47" t="str">
        <f t="shared" si="10"/>
        <v>..</v>
      </c>
      <c r="AU61" s="47">
        <f t="shared" si="11"/>
        <v>0.20363636363636362</v>
      </c>
      <c r="AV61" s="47">
        <f t="shared" si="12"/>
        <v>0.10545454545454547</v>
      </c>
      <c r="AW61" s="47">
        <f t="shared" si="13"/>
        <v>0.60727272727272719</v>
      </c>
      <c r="AX61" s="47" t="str">
        <f t="shared" si="14"/>
        <v>..</v>
      </c>
      <c r="AY61" s="47">
        <f t="shared" si="15"/>
        <v>0.35555555555555551</v>
      </c>
      <c r="AZ61" s="47">
        <f t="shared" si="16"/>
        <v>0.29090909090909089</v>
      </c>
      <c r="BA61" s="47" t="str">
        <f t="shared" si="17"/>
        <v>..</v>
      </c>
      <c r="BB61" s="47">
        <f t="shared" si="18"/>
        <v>0.30545454545454548</v>
      </c>
      <c r="BC61" s="47">
        <f t="shared" si="19"/>
        <v>0.22545454545454549</v>
      </c>
      <c r="BD61" s="47" t="str">
        <f t="shared" si="20"/>
        <v>..</v>
      </c>
      <c r="BE61" s="47">
        <f t="shared" si="21"/>
        <v>0.26181818181818184</v>
      </c>
      <c r="BF61" s="47">
        <f t="shared" si="22"/>
        <v>0.1709090909090909</v>
      </c>
      <c r="BG61" s="47">
        <f t="shared" si="23"/>
        <v>0.63636363636363635</v>
      </c>
      <c r="BH61" s="47">
        <f t="shared" si="24"/>
        <v>0.34909090909090912</v>
      </c>
      <c r="BI61" s="47">
        <f t="shared" si="25"/>
        <v>0.42181818181818176</v>
      </c>
      <c r="BJ61" s="47">
        <f t="shared" si="26"/>
        <v>0.24363636363636365</v>
      </c>
      <c r="BK61" s="47">
        <f t="shared" si="27"/>
        <v>0.25090909090909086</v>
      </c>
      <c r="BL61" s="47">
        <f t="shared" si="28"/>
        <v>0.46909090909090906</v>
      </c>
      <c r="BM61" s="47">
        <f t="shared" si="29"/>
        <v>0.4148148148148148</v>
      </c>
      <c r="BN61" s="47">
        <f t="shared" si="30"/>
        <v>0.50545454545454549</v>
      </c>
      <c r="BO61" s="47">
        <f t="shared" si="31"/>
        <v>0.4</v>
      </c>
      <c r="BP61" s="47">
        <f t="shared" si="32"/>
        <v>0.12363636363636363</v>
      </c>
      <c r="BQ61" s="47">
        <f t="shared" si="33"/>
        <v>0.24363636363636365</v>
      </c>
      <c r="BR61" s="47">
        <f t="shared" si="34"/>
        <v>0.3418181818181818</v>
      </c>
      <c r="BS61" s="47">
        <f t="shared" si="35"/>
        <v>0.33454545454545459</v>
      </c>
      <c r="BT61" s="47">
        <f t="shared" si="36"/>
        <v>4.7272727272727265E-2</v>
      </c>
    </row>
    <row r="62" spans="1:72" x14ac:dyDescent="0.35">
      <c r="A62" t="s">
        <v>200</v>
      </c>
      <c r="B62" t="s">
        <v>316</v>
      </c>
      <c r="C62" s="35">
        <f t="shared" si="1"/>
        <v>0.38867924528301884</v>
      </c>
      <c r="D62" s="35">
        <f t="shared" si="2"/>
        <v>0.73962264150943402</v>
      </c>
      <c r="E62" s="35">
        <f t="shared" si="3"/>
        <v>0.43147945607851268</v>
      </c>
      <c r="F62" s="35">
        <f t="shared" si="4"/>
        <v>0.54591665317471982</v>
      </c>
      <c r="G62" s="35">
        <f t="shared" si="5"/>
        <v>0.62063045130969674</v>
      </c>
      <c r="H62" s="35">
        <f t="shared" si="6"/>
        <v>0.63809523809523816</v>
      </c>
      <c r="L62" s="41">
        <v>3.8867924528301883</v>
      </c>
      <c r="M62" s="41">
        <v>7.3962264150943398</v>
      </c>
      <c r="N62" s="41">
        <v>4.3269230769230766</v>
      </c>
      <c r="O62" t="s">
        <v>25</v>
      </c>
      <c r="P62" s="41">
        <v>2.8190476190476188</v>
      </c>
      <c r="Q62" s="41">
        <v>2.3018867924528301</v>
      </c>
      <c r="R62" s="41">
        <v>7.8113207547169807</v>
      </c>
      <c r="S62" s="38" t="s">
        <v>25</v>
      </c>
      <c r="T62" s="41">
        <v>5.9245283018867925</v>
      </c>
      <c r="U62" s="41">
        <v>5.6923076923076925</v>
      </c>
      <c r="V62" t="s">
        <v>25</v>
      </c>
      <c r="W62" s="41">
        <v>6.1698113207547163</v>
      </c>
      <c r="X62" s="41">
        <v>4.3689320388349513</v>
      </c>
      <c r="Y62" s="38" t="s">
        <v>25</v>
      </c>
      <c r="Z62" s="41">
        <v>6.8301886792452837</v>
      </c>
      <c r="AA62" s="41">
        <v>4.5283018867924527</v>
      </c>
      <c r="AB62" s="41">
        <v>8.723809523809523</v>
      </c>
      <c r="AC62" s="41">
        <v>7.3714285714285719</v>
      </c>
      <c r="AD62" s="41">
        <v>4.1523809523809527</v>
      </c>
      <c r="AE62" s="41">
        <v>4.3238095238095235</v>
      </c>
      <c r="AF62" s="41">
        <v>2.6095238095238091</v>
      </c>
      <c r="AG62" s="41">
        <v>5.2641509433962268</v>
      </c>
      <c r="AH62" s="41">
        <v>4.865384615384615</v>
      </c>
      <c r="AI62" s="41">
        <v>5.6037735849056602</v>
      </c>
      <c r="AJ62" s="41">
        <v>4.4339622641509431</v>
      </c>
      <c r="AK62" s="41">
        <v>7.5428571428571427</v>
      </c>
      <c r="AL62" s="41">
        <v>6.6792452830188687</v>
      </c>
      <c r="AM62" s="41">
        <v>5.4230769230769234</v>
      </c>
      <c r="AN62" s="41">
        <v>6.9523809523809526</v>
      </c>
      <c r="AO62" s="41">
        <v>6.3809523809523814</v>
      </c>
      <c r="AQ62" s="47">
        <f t="shared" si="7"/>
        <v>0.38867924528301884</v>
      </c>
      <c r="AR62" s="47">
        <f t="shared" si="8"/>
        <v>0.73962264150943402</v>
      </c>
      <c r="AS62" s="47">
        <f t="shared" si="9"/>
        <v>0.43269230769230765</v>
      </c>
      <c r="AT62" s="47" t="str">
        <f t="shared" si="10"/>
        <v>..</v>
      </c>
      <c r="AU62" s="47">
        <f t="shared" si="11"/>
        <v>0.28190476190476188</v>
      </c>
      <c r="AV62" s="47">
        <f t="shared" si="12"/>
        <v>0.23018867924528302</v>
      </c>
      <c r="AW62" s="47">
        <f t="shared" si="13"/>
        <v>0.78113207547169805</v>
      </c>
      <c r="AX62" s="47" t="str">
        <f t="shared" si="14"/>
        <v>..</v>
      </c>
      <c r="AY62" s="47">
        <f t="shared" si="15"/>
        <v>0.59245283018867922</v>
      </c>
      <c r="AZ62" s="47">
        <f t="shared" si="16"/>
        <v>0.56923076923076921</v>
      </c>
      <c r="BA62" s="47" t="str">
        <f t="shared" si="17"/>
        <v>..</v>
      </c>
      <c r="BB62" s="47">
        <f t="shared" si="18"/>
        <v>0.61698113207547167</v>
      </c>
      <c r="BC62" s="47">
        <f t="shared" si="19"/>
        <v>0.43689320388349512</v>
      </c>
      <c r="BD62" s="47" t="str">
        <f t="shared" si="20"/>
        <v>..</v>
      </c>
      <c r="BE62" s="47">
        <f t="shared" si="21"/>
        <v>0.68301886792452837</v>
      </c>
      <c r="BF62" s="47">
        <f t="shared" si="22"/>
        <v>0.45283018867924529</v>
      </c>
      <c r="BG62" s="47">
        <f t="shared" si="23"/>
        <v>0.87238095238095226</v>
      </c>
      <c r="BH62" s="47">
        <f t="shared" si="24"/>
        <v>0.73714285714285721</v>
      </c>
      <c r="BI62" s="47">
        <f t="shared" si="25"/>
        <v>0.41523809523809529</v>
      </c>
      <c r="BJ62" s="47">
        <f t="shared" si="26"/>
        <v>0.43238095238095237</v>
      </c>
      <c r="BK62" s="47">
        <f t="shared" si="27"/>
        <v>0.26095238095238094</v>
      </c>
      <c r="BL62" s="47">
        <f t="shared" si="28"/>
        <v>0.52641509433962264</v>
      </c>
      <c r="BM62" s="47">
        <f t="shared" si="29"/>
        <v>0.48653846153846148</v>
      </c>
      <c r="BN62" s="47">
        <f t="shared" si="30"/>
        <v>0.56037735849056602</v>
      </c>
      <c r="BO62" s="47">
        <f t="shared" si="31"/>
        <v>0.4433962264150943</v>
      </c>
      <c r="BP62" s="47">
        <f t="shared" si="32"/>
        <v>0.75428571428571423</v>
      </c>
      <c r="BQ62" s="47">
        <f t="shared" si="33"/>
        <v>0.66792452830188687</v>
      </c>
      <c r="BR62" s="47">
        <f t="shared" si="34"/>
        <v>0.54230769230769238</v>
      </c>
      <c r="BS62" s="47">
        <f t="shared" si="35"/>
        <v>0.69523809523809521</v>
      </c>
      <c r="BT62" s="47">
        <f t="shared" si="36"/>
        <v>0.63809523809523816</v>
      </c>
    </row>
    <row r="63" spans="1:72" x14ac:dyDescent="0.35">
      <c r="A63" t="s">
        <v>240</v>
      </c>
      <c r="B63" t="s">
        <v>240</v>
      </c>
      <c r="C63" s="35">
        <f t="shared" si="1"/>
        <v>0.4196428571428571</v>
      </c>
      <c r="D63" s="35">
        <f t="shared" si="2"/>
        <v>0.80530973451327426</v>
      </c>
      <c r="E63" s="35">
        <f t="shared" si="3"/>
        <v>0.46403120633442013</v>
      </c>
      <c r="F63" s="35">
        <f t="shared" si="4"/>
        <v>0.51414765697943221</v>
      </c>
      <c r="G63" s="35">
        <f t="shared" si="5"/>
        <v>0.63832667509481666</v>
      </c>
      <c r="H63" s="35">
        <f t="shared" si="6"/>
        <v>0.49380530973451331</v>
      </c>
      <c r="L63" s="41">
        <v>4.1964285714285712</v>
      </c>
      <c r="M63" s="41">
        <v>8.053097345132743</v>
      </c>
      <c r="N63" s="41">
        <v>4.1403508771929829</v>
      </c>
      <c r="O63" t="s">
        <v>25</v>
      </c>
      <c r="P63" s="41">
        <v>3.2389380530973453</v>
      </c>
      <c r="Q63" s="41">
        <v>2.7433628318584073</v>
      </c>
      <c r="R63" s="41">
        <v>8.4385964912280702</v>
      </c>
      <c r="S63" s="38" t="s">
        <v>25</v>
      </c>
      <c r="T63" s="41">
        <v>4.7543859649122808</v>
      </c>
      <c r="U63" s="41">
        <v>5.3097345132743365</v>
      </c>
      <c r="V63" t="s">
        <v>25</v>
      </c>
      <c r="W63" s="41">
        <v>6.6491228070175445</v>
      </c>
      <c r="X63" s="41">
        <v>4.666666666666667</v>
      </c>
      <c r="Y63" s="38" t="s">
        <v>25</v>
      </c>
      <c r="Z63" s="41">
        <v>5.5714285714285712</v>
      </c>
      <c r="AA63" s="41">
        <v>4.9557522123893802</v>
      </c>
      <c r="AB63" s="41">
        <v>6.9729729729729737</v>
      </c>
      <c r="AC63" s="41">
        <v>5.5263157894736841</v>
      </c>
      <c r="AD63" s="41">
        <v>5.2456140350877192</v>
      </c>
      <c r="AE63" s="41">
        <v>4.4778761061946906</v>
      </c>
      <c r="AF63" s="41">
        <v>3.0178571428571432</v>
      </c>
      <c r="AG63" s="41">
        <v>5.0619469026548671</v>
      </c>
      <c r="AH63" s="41">
        <v>3.8771929824561404</v>
      </c>
      <c r="AI63" s="41">
        <v>5.8938053097345131</v>
      </c>
      <c r="AJ63" s="41">
        <v>4.4247787610619467</v>
      </c>
      <c r="AK63" s="41">
        <v>6.7857142857142865</v>
      </c>
      <c r="AL63" s="41">
        <v>7.610619469026549</v>
      </c>
      <c r="AM63" s="41">
        <v>5.52</v>
      </c>
      <c r="AN63" s="41">
        <v>7.5752212389380524</v>
      </c>
      <c r="AO63" s="41">
        <v>4.9380530973451329</v>
      </c>
      <c r="AQ63" s="47">
        <f t="shared" si="7"/>
        <v>0.4196428571428571</v>
      </c>
      <c r="AR63" s="47">
        <f t="shared" si="8"/>
        <v>0.80530973451327426</v>
      </c>
      <c r="AS63" s="47">
        <f t="shared" si="9"/>
        <v>0.41403508771929831</v>
      </c>
      <c r="AT63" s="47" t="str">
        <f t="shared" si="10"/>
        <v>..</v>
      </c>
      <c r="AU63" s="47">
        <f t="shared" si="11"/>
        <v>0.32389380530973455</v>
      </c>
      <c r="AV63" s="47">
        <f t="shared" si="12"/>
        <v>0.27433628318584075</v>
      </c>
      <c r="AW63" s="47">
        <f t="shared" si="13"/>
        <v>0.84385964912280698</v>
      </c>
      <c r="AX63" s="47" t="str">
        <f t="shared" si="14"/>
        <v>..</v>
      </c>
      <c r="AY63" s="47">
        <f t="shared" si="15"/>
        <v>0.4754385964912281</v>
      </c>
      <c r="AZ63" s="47">
        <f t="shared" si="16"/>
        <v>0.53097345132743368</v>
      </c>
      <c r="BA63" s="47" t="str">
        <f t="shared" si="17"/>
        <v>..</v>
      </c>
      <c r="BB63" s="47">
        <f t="shared" si="18"/>
        <v>0.66491228070175445</v>
      </c>
      <c r="BC63" s="47">
        <f t="shared" si="19"/>
        <v>0.46666666666666667</v>
      </c>
      <c r="BD63" s="47" t="str">
        <f t="shared" si="20"/>
        <v>..</v>
      </c>
      <c r="BE63" s="47">
        <f t="shared" si="21"/>
        <v>0.55714285714285716</v>
      </c>
      <c r="BF63" s="47">
        <f t="shared" si="22"/>
        <v>0.49557522123893805</v>
      </c>
      <c r="BG63" s="47">
        <f t="shared" si="23"/>
        <v>0.69729729729729739</v>
      </c>
      <c r="BH63" s="47">
        <f t="shared" si="24"/>
        <v>0.55263157894736836</v>
      </c>
      <c r="BI63" s="47">
        <f t="shared" si="25"/>
        <v>0.5245614035087719</v>
      </c>
      <c r="BJ63" s="47">
        <f t="shared" si="26"/>
        <v>0.44778761061946903</v>
      </c>
      <c r="BK63" s="47">
        <f t="shared" si="27"/>
        <v>0.30178571428571432</v>
      </c>
      <c r="BL63" s="47">
        <f t="shared" si="28"/>
        <v>0.50619469026548669</v>
      </c>
      <c r="BM63" s="47">
        <f t="shared" si="29"/>
        <v>0.38771929824561402</v>
      </c>
      <c r="BN63" s="47">
        <f t="shared" si="30"/>
        <v>0.58938053097345133</v>
      </c>
      <c r="BO63" s="47">
        <f t="shared" si="31"/>
        <v>0.44247787610619466</v>
      </c>
      <c r="BP63" s="47">
        <f t="shared" si="32"/>
        <v>0.6785714285714286</v>
      </c>
      <c r="BQ63" s="47">
        <f t="shared" si="33"/>
        <v>0.76106194690265494</v>
      </c>
      <c r="BR63" s="47">
        <f t="shared" si="34"/>
        <v>0.55199999999999994</v>
      </c>
      <c r="BS63" s="47">
        <f t="shared" si="35"/>
        <v>0.75752212389380524</v>
      </c>
      <c r="BT63" s="47">
        <f t="shared" si="36"/>
        <v>0.49380530973451331</v>
      </c>
    </row>
    <row r="64" spans="1:72" x14ac:dyDescent="0.35">
      <c r="A64" t="s">
        <v>241</v>
      </c>
      <c r="B64" t="s">
        <v>317</v>
      </c>
      <c r="C64" s="35">
        <f t="shared" si="1"/>
        <v>7.8260869565217384E-2</v>
      </c>
      <c r="D64" s="35">
        <f t="shared" si="2"/>
        <v>0.2</v>
      </c>
      <c r="E64" s="35">
        <f t="shared" si="3"/>
        <v>0.18333333333333332</v>
      </c>
      <c r="F64" s="35">
        <f t="shared" si="4"/>
        <v>0.27619047619047621</v>
      </c>
      <c r="G64" s="35">
        <f t="shared" si="5"/>
        <v>0.20642512077294689</v>
      </c>
      <c r="H64" s="35">
        <f t="shared" si="6"/>
        <v>9.5652173913043453E-2</v>
      </c>
      <c r="L64" s="41">
        <v>0.78260869565217384</v>
      </c>
      <c r="M64" s="41">
        <v>2</v>
      </c>
      <c r="N64" s="41">
        <v>1.0833333333333335</v>
      </c>
      <c r="O64" t="s">
        <v>25</v>
      </c>
      <c r="P64" s="41">
        <v>1.75</v>
      </c>
      <c r="Q64" s="41">
        <v>1</v>
      </c>
      <c r="R64" s="41">
        <v>3.5</v>
      </c>
      <c r="S64" s="38" t="s">
        <v>25</v>
      </c>
      <c r="T64" s="41">
        <v>2.916666666666667</v>
      </c>
      <c r="U64" s="41">
        <v>3.666666666666667</v>
      </c>
      <c r="V64" t="s">
        <v>25</v>
      </c>
      <c r="W64" s="41">
        <v>2.333333333333333</v>
      </c>
      <c r="X64" s="41">
        <v>1.3333333333333335</v>
      </c>
      <c r="Y64" s="38" t="s">
        <v>25</v>
      </c>
      <c r="Z64" s="41">
        <v>2.166666666666667</v>
      </c>
      <c r="AA64" s="41">
        <v>0.75</v>
      </c>
      <c r="AB64" s="41">
        <v>3.916666666666667</v>
      </c>
      <c r="AC64" s="41">
        <v>2.833333333333333</v>
      </c>
      <c r="AD64" s="41">
        <v>5.5</v>
      </c>
      <c r="AE64" s="41">
        <v>3.833333333333333</v>
      </c>
      <c r="AF64" s="41">
        <v>4.416666666666667</v>
      </c>
      <c r="AG64" s="41">
        <v>1.1666666666666665</v>
      </c>
      <c r="AH64" s="41">
        <v>1.6666666666666665</v>
      </c>
      <c r="AI64" s="41">
        <v>2.166666666666667</v>
      </c>
      <c r="AJ64" s="41">
        <v>4.75</v>
      </c>
      <c r="AK64" s="41">
        <v>1.0434782608695654</v>
      </c>
      <c r="AL64" s="41">
        <v>0.66666666666666652</v>
      </c>
      <c r="AM64" s="41">
        <v>1.6111111111111112</v>
      </c>
      <c r="AN64" s="41">
        <v>2.25</v>
      </c>
      <c r="AO64" s="41">
        <v>0.95652173913043459</v>
      </c>
      <c r="AQ64" s="47">
        <f t="shared" si="7"/>
        <v>7.8260869565217384E-2</v>
      </c>
      <c r="AR64" s="47">
        <f t="shared" si="8"/>
        <v>0.2</v>
      </c>
      <c r="AS64" s="47">
        <f t="shared" si="9"/>
        <v>0.10833333333333335</v>
      </c>
      <c r="AT64" s="47" t="str">
        <f t="shared" si="10"/>
        <v>..</v>
      </c>
      <c r="AU64" s="47">
        <f t="shared" si="11"/>
        <v>0.17499999999999999</v>
      </c>
      <c r="AV64" s="47">
        <f t="shared" si="12"/>
        <v>0.1</v>
      </c>
      <c r="AW64" s="47">
        <f t="shared" si="13"/>
        <v>0.35</v>
      </c>
      <c r="AX64" s="47" t="str">
        <f t="shared" si="14"/>
        <v>..</v>
      </c>
      <c r="AY64" s="47">
        <f t="shared" si="15"/>
        <v>0.29166666666666669</v>
      </c>
      <c r="AZ64" s="47">
        <f t="shared" si="16"/>
        <v>0.3666666666666667</v>
      </c>
      <c r="BA64" s="47" t="str">
        <f t="shared" si="17"/>
        <v>..</v>
      </c>
      <c r="BB64" s="47">
        <f t="shared" si="18"/>
        <v>0.23333333333333331</v>
      </c>
      <c r="BC64" s="47">
        <f t="shared" si="19"/>
        <v>0.13333333333333336</v>
      </c>
      <c r="BD64" s="47" t="str">
        <f t="shared" si="20"/>
        <v>..</v>
      </c>
      <c r="BE64" s="47">
        <f t="shared" si="21"/>
        <v>0.2166666666666667</v>
      </c>
      <c r="BF64" s="47">
        <f t="shared" si="22"/>
        <v>7.4999999999999997E-2</v>
      </c>
      <c r="BG64" s="47">
        <f t="shared" si="23"/>
        <v>0.39166666666666672</v>
      </c>
      <c r="BH64" s="47">
        <f t="shared" si="24"/>
        <v>0.28333333333333333</v>
      </c>
      <c r="BI64" s="47">
        <f t="shared" si="25"/>
        <v>0.55000000000000004</v>
      </c>
      <c r="BJ64" s="47">
        <f t="shared" si="26"/>
        <v>0.3833333333333333</v>
      </c>
      <c r="BK64" s="47">
        <f t="shared" si="27"/>
        <v>0.44166666666666671</v>
      </c>
      <c r="BL64" s="47">
        <f t="shared" si="28"/>
        <v>0.11666666666666665</v>
      </c>
      <c r="BM64" s="47">
        <f t="shared" si="29"/>
        <v>0.16666666666666666</v>
      </c>
      <c r="BN64" s="47">
        <f t="shared" si="30"/>
        <v>0.2166666666666667</v>
      </c>
      <c r="BO64" s="47">
        <f t="shared" si="31"/>
        <v>0.47499999999999998</v>
      </c>
      <c r="BP64" s="47">
        <f t="shared" si="32"/>
        <v>0.10434782608695654</v>
      </c>
      <c r="BQ64" s="47">
        <f t="shared" si="33"/>
        <v>6.6666666666666652E-2</v>
      </c>
      <c r="BR64" s="47">
        <f t="shared" si="34"/>
        <v>0.16111111111111112</v>
      </c>
      <c r="BS64" s="47">
        <f t="shared" si="35"/>
        <v>0.22500000000000001</v>
      </c>
      <c r="BT64" s="47">
        <f t="shared" si="36"/>
        <v>9.5652173913043453E-2</v>
      </c>
    </row>
    <row r="65" spans="3:8" x14ac:dyDescent="0.35">
      <c r="C65" s="35"/>
      <c r="D65" s="35"/>
      <c r="E65" s="35"/>
      <c r="F65" s="35"/>
      <c r="G65" s="35"/>
      <c r="H65" s="35"/>
    </row>
  </sheetData>
  <autoFilter ref="A1:BT66" xr:uid="{00000000-0009-0000-0000-00000B000000}"/>
  <pageMargins left="0.7" right="0.7" top="0.75" bottom="0.75" header="0.3" footer="0.3"/>
  <pageSetup orientation="portrait" horizontalDpi="4294967292" verticalDpi="429496729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T65"/>
  <sheetViews>
    <sheetView topLeftCell="A48" workbookViewId="0">
      <selection activeCell="B55" sqref="B55"/>
    </sheetView>
  </sheetViews>
  <sheetFormatPr defaultColWidth="8.90625" defaultRowHeight="14.5" x14ac:dyDescent="0.35"/>
  <cols>
    <col min="2" max="2" width="23.453125" customWidth="1"/>
    <col min="3" max="9" width="10.54296875" customWidth="1"/>
    <col min="10" max="10" width="4.453125" customWidth="1"/>
    <col min="11" max="11" width="19.90625" customWidth="1"/>
    <col min="41" max="41" width="9.453125" customWidth="1"/>
    <col min="42" max="42" width="5.453125" customWidth="1"/>
    <col min="50" max="50" width="4.54296875" customWidth="1"/>
  </cols>
  <sheetData>
    <row r="1" spans="1:72" x14ac:dyDescent="0.35">
      <c r="C1" s="32" t="s">
        <v>243</v>
      </c>
      <c r="L1" s="32" t="s">
        <v>244</v>
      </c>
      <c r="AQ1" s="32" t="s">
        <v>245</v>
      </c>
    </row>
    <row r="2" spans="1:72" ht="80" x14ac:dyDescent="0.35">
      <c r="C2" t="s">
        <v>38</v>
      </c>
      <c r="E2" t="s">
        <v>246</v>
      </c>
      <c r="L2" s="40" t="s">
        <v>318</v>
      </c>
      <c r="M2" s="40" t="s">
        <v>319</v>
      </c>
      <c r="N2" s="39" t="s">
        <v>320</v>
      </c>
      <c r="O2" s="39" t="s">
        <v>28</v>
      </c>
      <c r="P2" s="39" t="s">
        <v>321</v>
      </c>
      <c r="Q2" s="39" t="s">
        <v>322</v>
      </c>
      <c r="R2" s="39" t="s">
        <v>323</v>
      </c>
      <c r="S2" s="39" t="s">
        <v>32</v>
      </c>
      <c r="T2" s="39" t="s">
        <v>324</v>
      </c>
      <c r="U2" s="39" t="s">
        <v>325</v>
      </c>
      <c r="V2" s="39" t="s">
        <v>36</v>
      </c>
      <c r="W2" s="39" t="s">
        <v>326</v>
      </c>
      <c r="X2" s="39" t="s">
        <v>327</v>
      </c>
      <c r="Y2" s="39" t="s">
        <v>40</v>
      </c>
      <c r="Z2" s="39" t="s">
        <v>328</v>
      </c>
      <c r="AA2" s="39" t="s">
        <v>329</v>
      </c>
      <c r="AB2" s="39" t="s">
        <v>43</v>
      </c>
      <c r="AC2" s="39" t="s">
        <v>44</v>
      </c>
      <c r="AD2" s="39" t="s">
        <v>330</v>
      </c>
      <c r="AE2" s="39" t="s">
        <v>331</v>
      </c>
      <c r="AF2" s="39" t="s">
        <v>332</v>
      </c>
      <c r="AG2" s="39" t="s">
        <v>333</v>
      </c>
      <c r="AH2" s="39" t="s">
        <v>334</v>
      </c>
      <c r="AI2" s="39" t="s">
        <v>50</v>
      </c>
      <c r="AJ2" s="39" t="s">
        <v>335</v>
      </c>
      <c r="AK2" s="39" t="s">
        <v>336</v>
      </c>
      <c r="AL2" s="39" t="s">
        <v>337</v>
      </c>
      <c r="AM2" s="39" t="s">
        <v>338</v>
      </c>
      <c r="AN2" s="39" t="s">
        <v>339</v>
      </c>
      <c r="AO2" s="39" t="s">
        <v>340</v>
      </c>
      <c r="AP2" s="39"/>
      <c r="AQ2" s="40" t="s">
        <v>318</v>
      </c>
      <c r="AR2" s="40" t="s">
        <v>319</v>
      </c>
      <c r="AS2" s="39" t="s">
        <v>320</v>
      </c>
      <c r="AT2" s="39" t="s">
        <v>28</v>
      </c>
      <c r="AU2" s="39" t="s">
        <v>321</v>
      </c>
      <c r="AV2" s="39" t="s">
        <v>322</v>
      </c>
      <c r="AW2" s="39" t="s">
        <v>323</v>
      </c>
      <c r="AX2" s="39" t="s">
        <v>32</v>
      </c>
      <c r="AY2" s="39" t="s">
        <v>324</v>
      </c>
      <c r="AZ2" s="39" t="s">
        <v>325</v>
      </c>
      <c r="BA2" s="39" t="s">
        <v>36</v>
      </c>
      <c r="BB2" s="39" t="s">
        <v>326</v>
      </c>
      <c r="BC2" s="39" t="s">
        <v>327</v>
      </c>
      <c r="BD2" s="39" t="s">
        <v>40</v>
      </c>
      <c r="BE2" s="39" t="s">
        <v>328</v>
      </c>
      <c r="BF2" s="39" t="s">
        <v>329</v>
      </c>
      <c r="BG2" s="39" t="s">
        <v>43</v>
      </c>
      <c r="BH2" s="39" t="s">
        <v>44</v>
      </c>
      <c r="BI2" s="39" t="s">
        <v>330</v>
      </c>
      <c r="BJ2" s="39" t="s">
        <v>331</v>
      </c>
      <c r="BK2" s="39" t="s">
        <v>332</v>
      </c>
      <c r="BL2" s="39" t="s">
        <v>333</v>
      </c>
      <c r="BM2" s="39" t="s">
        <v>334</v>
      </c>
      <c r="BN2" s="39" t="s">
        <v>50</v>
      </c>
      <c r="BO2" s="39" t="s">
        <v>335</v>
      </c>
      <c r="BP2" s="39" t="s">
        <v>336</v>
      </c>
      <c r="BQ2" s="39" t="s">
        <v>337</v>
      </c>
      <c r="BR2" s="39" t="s">
        <v>338</v>
      </c>
      <c r="BS2" s="39" t="s">
        <v>339</v>
      </c>
      <c r="BT2" s="39" t="s">
        <v>340</v>
      </c>
    </row>
    <row r="3" spans="1:72" x14ac:dyDescent="0.35">
      <c r="K3" t="s">
        <v>247</v>
      </c>
      <c r="L3" s="33">
        <v>10</v>
      </c>
      <c r="M3" s="33">
        <v>10</v>
      </c>
      <c r="N3" s="33">
        <v>10</v>
      </c>
      <c r="O3" s="33">
        <v>10</v>
      </c>
      <c r="P3" s="33">
        <v>10</v>
      </c>
      <c r="Q3" s="33">
        <v>10</v>
      </c>
      <c r="R3" s="33">
        <v>10</v>
      </c>
      <c r="S3" s="33">
        <v>10</v>
      </c>
      <c r="T3" s="33">
        <v>10</v>
      </c>
      <c r="U3" s="33">
        <v>10</v>
      </c>
      <c r="V3" s="33">
        <v>10</v>
      </c>
      <c r="W3" s="33">
        <v>10</v>
      </c>
      <c r="X3" s="33">
        <v>10</v>
      </c>
      <c r="Y3" s="33">
        <v>10</v>
      </c>
      <c r="Z3" s="33">
        <v>10</v>
      </c>
      <c r="AA3" s="33">
        <v>10</v>
      </c>
      <c r="AB3" s="33">
        <v>10</v>
      </c>
      <c r="AC3" s="33">
        <v>10</v>
      </c>
      <c r="AD3" s="33">
        <v>10</v>
      </c>
      <c r="AE3" s="33">
        <v>10</v>
      </c>
      <c r="AF3" s="33">
        <v>10</v>
      </c>
      <c r="AG3" s="33">
        <v>10</v>
      </c>
      <c r="AH3" s="33">
        <v>10</v>
      </c>
      <c r="AI3" s="33">
        <v>10</v>
      </c>
      <c r="AJ3" s="33">
        <v>10</v>
      </c>
      <c r="AK3" s="33">
        <v>10</v>
      </c>
      <c r="AL3" s="33">
        <v>10</v>
      </c>
      <c r="AM3" s="33">
        <v>10</v>
      </c>
      <c r="AN3" s="33">
        <v>10</v>
      </c>
      <c r="AO3" s="33">
        <v>10</v>
      </c>
      <c r="AQ3" s="33">
        <v>10</v>
      </c>
      <c r="AR3" s="33">
        <v>10</v>
      </c>
      <c r="AS3" s="33">
        <v>10</v>
      </c>
      <c r="AT3" s="33">
        <v>10</v>
      </c>
      <c r="AU3" s="33">
        <v>10</v>
      </c>
      <c r="AV3" s="33">
        <v>10</v>
      </c>
      <c r="AW3" s="33">
        <v>10</v>
      </c>
      <c r="AX3" s="33">
        <v>10</v>
      </c>
      <c r="AY3" s="33">
        <v>10</v>
      </c>
      <c r="AZ3" s="33">
        <v>10</v>
      </c>
      <c r="BA3" s="33">
        <v>10</v>
      </c>
      <c r="BB3" s="33">
        <v>10</v>
      </c>
      <c r="BC3" s="33">
        <v>10</v>
      </c>
      <c r="BD3" s="33">
        <v>10</v>
      </c>
      <c r="BE3" s="33">
        <v>10</v>
      </c>
      <c r="BF3" s="33">
        <v>10</v>
      </c>
      <c r="BG3" s="33">
        <v>10</v>
      </c>
      <c r="BH3" s="33">
        <v>10</v>
      </c>
      <c r="BI3" s="33">
        <v>10</v>
      </c>
      <c r="BJ3" s="33">
        <v>10</v>
      </c>
      <c r="BK3" s="33">
        <v>10</v>
      </c>
      <c r="BL3" s="33">
        <v>10</v>
      </c>
      <c r="BM3" s="33">
        <v>10</v>
      </c>
      <c r="BN3" s="33">
        <v>10</v>
      </c>
      <c r="BO3" s="33">
        <v>10</v>
      </c>
      <c r="BP3" s="33">
        <v>10</v>
      </c>
      <c r="BQ3" s="33">
        <v>10</v>
      </c>
      <c r="BR3" s="33">
        <v>10</v>
      </c>
      <c r="BS3" s="33">
        <v>10</v>
      </c>
      <c r="BT3" s="33">
        <v>10</v>
      </c>
    </row>
    <row r="4" spans="1:72" x14ac:dyDescent="0.35">
      <c r="K4" t="s">
        <v>248</v>
      </c>
      <c r="L4" s="33">
        <v>0</v>
      </c>
      <c r="M4" s="33">
        <v>0</v>
      </c>
      <c r="N4" s="33">
        <v>0</v>
      </c>
      <c r="O4" s="33">
        <v>0</v>
      </c>
      <c r="P4" s="33">
        <v>0</v>
      </c>
      <c r="Q4" s="33">
        <v>0</v>
      </c>
      <c r="R4" s="33">
        <v>0</v>
      </c>
      <c r="S4" s="33">
        <v>0</v>
      </c>
      <c r="T4" s="33">
        <v>0</v>
      </c>
      <c r="U4" s="33">
        <v>0</v>
      </c>
      <c r="V4" s="33">
        <v>0</v>
      </c>
      <c r="W4" s="33">
        <v>0</v>
      </c>
      <c r="X4" s="33">
        <v>0</v>
      </c>
      <c r="Y4" s="33">
        <v>0</v>
      </c>
      <c r="Z4" s="33">
        <v>0</v>
      </c>
      <c r="AA4" s="33">
        <v>0</v>
      </c>
      <c r="AB4" s="33">
        <v>0</v>
      </c>
      <c r="AC4" s="33">
        <v>0</v>
      </c>
      <c r="AD4" s="33">
        <v>0</v>
      </c>
      <c r="AE4" s="33">
        <v>0</v>
      </c>
      <c r="AF4" s="33">
        <v>0</v>
      </c>
      <c r="AG4" s="33">
        <v>0</v>
      </c>
      <c r="AH4" s="33">
        <v>0</v>
      </c>
      <c r="AI4" s="33">
        <v>0</v>
      </c>
      <c r="AJ4" s="33">
        <v>0</v>
      </c>
      <c r="AK4" s="33">
        <v>0</v>
      </c>
      <c r="AL4" s="33">
        <v>0</v>
      </c>
      <c r="AM4" s="33">
        <v>0</v>
      </c>
      <c r="AN4" s="33">
        <v>0</v>
      </c>
      <c r="AO4" s="33">
        <v>0</v>
      </c>
      <c r="AQ4" s="33">
        <v>0</v>
      </c>
      <c r="AR4" s="33">
        <v>0</v>
      </c>
      <c r="AS4" s="33">
        <v>0</v>
      </c>
      <c r="AT4" s="33">
        <v>0</v>
      </c>
      <c r="AU4" s="33">
        <v>0</v>
      </c>
      <c r="AV4" s="33">
        <v>0</v>
      </c>
      <c r="AW4" s="33">
        <v>0</v>
      </c>
      <c r="AX4" s="33">
        <v>0</v>
      </c>
      <c r="AY4" s="33">
        <v>0</v>
      </c>
      <c r="AZ4" s="33">
        <v>0</v>
      </c>
      <c r="BA4" s="33">
        <v>0</v>
      </c>
      <c r="BB4" s="33">
        <v>0</v>
      </c>
      <c r="BC4" s="33">
        <v>0</v>
      </c>
      <c r="BD4" s="33">
        <v>0</v>
      </c>
      <c r="BE4" s="33">
        <v>0</v>
      </c>
      <c r="BF4" s="33">
        <v>0</v>
      </c>
      <c r="BG4" s="33">
        <v>0</v>
      </c>
      <c r="BH4" s="33">
        <v>0</v>
      </c>
      <c r="BI4" s="33">
        <v>0</v>
      </c>
      <c r="BJ4" s="33">
        <v>0</v>
      </c>
      <c r="BK4" s="33">
        <v>0</v>
      </c>
      <c r="BL4" s="33">
        <v>0</v>
      </c>
      <c r="BM4" s="33">
        <v>0</v>
      </c>
      <c r="BN4" s="33">
        <v>0</v>
      </c>
      <c r="BO4" s="33">
        <v>0</v>
      </c>
      <c r="BP4" s="33">
        <v>0</v>
      </c>
      <c r="BQ4" s="33">
        <v>0</v>
      </c>
      <c r="BR4" s="33">
        <v>0</v>
      </c>
      <c r="BS4" s="33">
        <v>0</v>
      </c>
      <c r="BT4" s="33">
        <v>0</v>
      </c>
    </row>
    <row r="5" spans="1:72" x14ac:dyDescent="0.35">
      <c r="K5" t="s">
        <v>249</v>
      </c>
      <c r="L5" s="33">
        <v>1</v>
      </c>
      <c r="M5" s="33">
        <v>1</v>
      </c>
      <c r="N5" s="33">
        <v>1</v>
      </c>
      <c r="O5" s="33">
        <v>1</v>
      </c>
      <c r="P5" s="33">
        <v>1</v>
      </c>
      <c r="Q5" s="33">
        <v>1</v>
      </c>
      <c r="R5" s="33">
        <v>1</v>
      </c>
      <c r="S5" s="33">
        <v>1</v>
      </c>
      <c r="T5" s="33">
        <v>1</v>
      </c>
      <c r="U5" s="33">
        <v>1</v>
      </c>
      <c r="V5" s="33">
        <v>1</v>
      </c>
      <c r="W5" s="33">
        <v>1</v>
      </c>
      <c r="X5" s="33">
        <v>1</v>
      </c>
      <c r="Y5" s="33">
        <v>1</v>
      </c>
      <c r="Z5" s="33">
        <v>1</v>
      </c>
      <c r="AA5" s="33">
        <v>1</v>
      </c>
      <c r="AB5" s="33">
        <v>1</v>
      </c>
      <c r="AC5" s="33">
        <v>1</v>
      </c>
      <c r="AD5" s="33">
        <v>1</v>
      </c>
      <c r="AE5" s="33">
        <v>1</v>
      </c>
      <c r="AF5" s="33">
        <v>1</v>
      </c>
      <c r="AG5" s="33">
        <v>1</v>
      </c>
      <c r="AH5" s="33">
        <v>1</v>
      </c>
      <c r="AI5" s="33">
        <v>1</v>
      </c>
      <c r="AJ5" s="33">
        <v>1</v>
      </c>
      <c r="AK5" s="33">
        <v>1</v>
      </c>
      <c r="AL5" s="33">
        <v>1</v>
      </c>
      <c r="AM5" s="33">
        <v>1</v>
      </c>
      <c r="AN5" s="33">
        <v>1</v>
      </c>
      <c r="AO5" s="33">
        <v>1</v>
      </c>
      <c r="AP5" t="s">
        <v>38</v>
      </c>
      <c r="AQ5" s="33">
        <v>1</v>
      </c>
      <c r="AR5" s="33">
        <v>1</v>
      </c>
      <c r="AS5" s="33">
        <v>1</v>
      </c>
      <c r="AT5" s="33">
        <v>1</v>
      </c>
      <c r="AU5" s="33">
        <v>1</v>
      </c>
      <c r="AV5" s="33">
        <v>1</v>
      </c>
      <c r="AW5" s="33">
        <v>1</v>
      </c>
      <c r="AX5" s="33">
        <v>1</v>
      </c>
      <c r="AY5" s="33">
        <v>1</v>
      </c>
      <c r="AZ5" s="33">
        <v>1</v>
      </c>
      <c r="BA5" s="33">
        <v>1</v>
      </c>
      <c r="BB5" s="33">
        <v>1</v>
      </c>
      <c r="BC5" s="33">
        <v>1</v>
      </c>
      <c r="BD5" s="33">
        <v>1</v>
      </c>
      <c r="BE5" s="33">
        <v>1</v>
      </c>
      <c r="BF5" s="33">
        <v>1</v>
      </c>
      <c r="BG5" s="33">
        <v>1</v>
      </c>
      <c r="BH5" s="33">
        <v>1</v>
      </c>
      <c r="BI5" s="33">
        <v>1</v>
      </c>
      <c r="BJ5" s="33">
        <v>1</v>
      </c>
      <c r="BK5" s="33">
        <v>1</v>
      </c>
      <c r="BL5" s="33">
        <v>1</v>
      </c>
      <c r="BM5" s="33">
        <v>1</v>
      </c>
      <c r="BN5" s="33">
        <v>1</v>
      </c>
      <c r="BO5" s="33">
        <v>1</v>
      </c>
      <c r="BP5" s="33">
        <v>1</v>
      </c>
      <c r="BQ5" s="33">
        <v>1</v>
      </c>
      <c r="BR5" s="33">
        <v>1</v>
      </c>
      <c r="BS5" s="33">
        <v>1</v>
      </c>
      <c r="BT5" s="33">
        <v>1</v>
      </c>
    </row>
    <row r="6" spans="1:72" x14ac:dyDescent="0.35">
      <c r="K6" t="s">
        <v>250</v>
      </c>
      <c r="L6" s="33" t="s">
        <v>251</v>
      </c>
      <c r="M6" t="s">
        <v>252</v>
      </c>
      <c r="N6" t="s">
        <v>253</v>
      </c>
      <c r="O6" t="s">
        <v>253</v>
      </c>
      <c r="P6" t="s">
        <v>253</v>
      </c>
      <c r="Q6" t="s">
        <v>253</v>
      </c>
      <c r="R6" t="s">
        <v>253</v>
      </c>
      <c r="S6" t="s">
        <v>253</v>
      </c>
      <c r="T6" t="s">
        <v>254</v>
      </c>
      <c r="U6" t="s">
        <v>254</v>
      </c>
      <c r="V6" t="s">
        <v>254</v>
      </c>
      <c r="W6" t="s">
        <v>254</v>
      </c>
      <c r="X6" t="s">
        <v>254</v>
      </c>
      <c r="Y6" t="s">
        <v>254</v>
      </c>
      <c r="Z6" t="s">
        <v>254</v>
      </c>
      <c r="AA6" t="s">
        <v>254</v>
      </c>
      <c r="AB6" t="s">
        <v>254</v>
      </c>
      <c r="AC6" t="s">
        <v>254</v>
      </c>
      <c r="AD6" t="s">
        <v>254</v>
      </c>
      <c r="AE6" t="s">
        <v>254</v>
      </c>
      <c r="AF6" t="s">
        <v>254</v>
      </c>
      <c r="AG6" t="s">
        <v>254</v>
      </c>
      <c r="AH6" t="s">
        <v>254</v>
      </c>
      <c r="AI6" t="s">
        <v>254</v>
      </c>
      <c r="AJ6" t="s">
        <v>255</v>
      </c>
      <c r="AK6" t="s">
        <v>255</v>
      </c>
      <c r="AL6" t="s">
        <v>255</v>
      </c>
      <c r="AM6" t="s">
        <v>255</v>
      </c>
      <c r="AN6" t="s">
        <v>255</v>
      </c>
      <c r="AO6" t="s">
        <v>256</v>
      </c>
      <c r="AQ6" s="33" t="s">
        <v>251</v>
      </c>
      <c r="AR6" t="s">
        <v>252</v>
      </c>
      <c r="AS6" t="s">
        <v>253</v>
      </c>
      <c r="AT6" t="s">
        <v>253</v>
      </c>
      <c r="AU6" t="s">
        <v>253</v>
      </c>
      <c r="AV6" t="s">
        <v>253</v>
      </c>
      <c r="AW6" t="s">
        <v>253</v>
      </c>
      <c r="AX6" t="s">
        <v>253</v>
      </c>
      <c r="AY6" t="s">
        <v>254</v>
      </c>
      <c r="AZ6" t="s">
        <v>254</v>
      </c>
      <c r="BA6" t="s">
        <v>254</v>
      </c>
      <c r="BB6" t="s">
        <v>254</v>
      </c>
      <c r="BC6" t="s">
        <v>254</v>
      </c>
      <c r="BD6" t="s">
        <v>254</v>
      </c>
      <c r="BE6" t="s">
        <v>254</v>
      </c>
      <c r="BF6" t="s">
        <v>254</v>
      </c>
      <c r="BG6" t="s">
        <v>254</v>
      </c>
      <c r="BH6" t="s">
        <v>254</v>
      </c>
      <c r="BI6" t="s">
        <v>254</v>
      </c>
      <c r="BJ6" t="s">
        <v>254</v>
      </c>
      <c r="BK6" t="s">
        <v>254</v>
      </c>
      <c r="BL6" t="s">
        <v>254</v>
      </c>
      <c r="BM6" t="s">
        <v>254</v>
      </c>
      <c r="BN6" t="s">
        <v>254</v>
      </c>
      <c r="BO6" t="s">
        <v>255</v>
      </c>
      <c r="BP6" t="s">
        <v>255</v>
      </c>
      <c r="BQ6" t="s">
        <v>255</v>
      </c>
      <c r="BR6" t="s">
        <v>255</v>
      </c>
      <c r="BS6" t="s">
        <v>255</v>
      </c>
      <c r="BT6" t="s">
        <v>256</v>
      </c>
    </row>
    <row r="7" spans="1:72" x14ac:dyDescent="0.35">
      <c r="A7" t="s">
        <v>358</v>
      </c>
      <c r="B7" t="s">
        <v>359</v>
      </c>
      <c r="C7" t="s">
        <v>121</v>
      </c>
      <c r="D7" t="s">
        <v>122</v>
      </c>
      <c r="E7" t="s">
        <v>123</v>
      </c>
      <c r="F7" t="s">
        <v>124</v>
      </c>
      <c r="G7" t="s">
        <v>125</v>
      </c>
      <c r="H7" t="s">
        <v>126</v>
      </c>
      <c r="K7" t="s">
        <v>38</v>
      </c>
    </row>
    <row r="8" spans="1:72" x14ac:dyDescent="0.35">
      <c r="A8" s="34" t="s">
        <v>180</v>
      </c>
      <c r="B8" t="s">
        <v>257</v>
      </c>
      <c r="C8" s="35">
        <f>+AQ8</f>
        <v>7.6595744680851091E-2</v>
      </c>
      <c r="D8" s="35">
        <f>+AR8</f>
        <v>0.49583333333333329</v>
      </c>
      <c r="E8" s="35">
        <f>IF(ISNUMBER(AVERAGE(AS8:AX8)),AVERAGE(AS8:AX8),"..")</f>
        <v>0.24552304964539007</v>
      </c>
      <c r="F8" s="35">
        <f>IF(ISNUMBER(AVERAGE(AY8:BN8)),AVERAGE(AY8:BN8),"..")</f>
        <v>0.29945074005550421</v>
      </c>
      <c r="G8" s="35">
        <f>IF(ISNUMBER(AVERAGE(BO8:BS8)),AVERAGE(BO8:BS8),"..")</f>
        <v>0.22500000000000001</v>
      </c>
      <c r="H8" s="35">
        <f>BT8</f>
        <v>0.12083333333333335</v>
      </c>
      <c r="I8" s="35"/>
      <c r="L8" s="41">
        <v>0.76595744680851086</v>
      </c>
      <c r="M8" s="41">
        <v>4.958333333333333</v>
      </c>
      <c r="N8" s="41">
        <v>2.333333333333333</v>
      </c>
      <c r="O8" t="s">
        <v>25</v>
      </c>
      <c r="P8" s="41">
        <v>2.083333333333333</v>
      </c>
      <c r="Q8" s="41">
        <v>1.7872340425531914</v>
      </c>
      <c r="R8" s="41">
        <v>3.6170212765957448</v>
      </c>
      <c r="S8" s="36" t="s">
        <v>25</v>
      </c>
      <c r="T8" s="41">
        <v>3.375</v>
      </c>
      <c r="U8" s="41">
        <v>3.625</v>
      </c>
      <c r="V8" s="36" t="s">
        <v>25</v>
      </c>
      <c r="W8" s="41">
        <v>3.3191489361702127</v>
      </c>
      <c r="X8" s="41">
        <v>2.375</v>
      </c>
      <c r="Y8" s="36" t="s">
        <v>25</v>
      </c>
      <c r="Z8" s="41">
        <v>2.75</v>
      </c>
      <c r="AA8" s="41">
        <v>1.375</v>
      </c>
      <c r="AB8" s="41">
        <v>5.75</v>
      </c>
      <c r="AC8" s="41">
        <v>4.291666666666667</v>
      </c>
      <c r="AD8" s="41">
        <v>2.458333333333333</v>
      </c>
      <c r="AE8" s="41">
        <v>2.416666666666667</v>
      </c>
      <c r="AF8" s="41">
        <v>3.2608695652173916</v>
      </c>
      <c r="AG8" s="41">
        <v>2.4680851063829783</v>
      </c>
      <c r="AH8" s="41">
        <v>1.375</v>
      </c>
      <c r="AI8" s="41">
        <v>3.083333333333333</v>
      </c>
      <c r="AJ8" s="41">
        <v>2.291666666666667</v>
      </c>
      <c r="AK8" s="41">
        <v>1.75</v>
      </c>
      <c r="AL8" s="41">
        <v>1.8333333333333335</v>
      </c>
      <c r="AM8" s="41">
        <v>2.5</v>
      </c>
      <c r="AN8" s="41">
        <v>2.875</v>
      </c>
      <c r="AO8" s="41">
        <v>1.2083333333333335</v>
      </c>
      <c r="AQ8" s="47">
        <f>IF(ISNUMBER(L8)=TRUE,AQ$5*(L8-AQ$4)/(AQ$3-AQ$4)+(1-AQ$5)*(1-(L8-AQ$4)/(AQ$3-AQ$4)),"..")</f>
        <v>7.6595744680851091E-2</v>
      </c>
      <c r="AR8" s="47">
        <f t="shared" ref="AR8:BT8" si="0">IF(ISNUMBER(M8)=TRUE,AR$5*(M8-AR$4)/(AR$3-AR$4)+(1-AR$5)*(1-(M8-AR$4)/(AR$3-AR$4)),"..")</f>
        <v>0.49583333333333329</v>
      </c>
      <c r="AS8" s="47">
        <f t="shared" si="0"/>
        <v>0.23333333333333331</v>
      </c>
      <c r="AT8" s="47" t="str">
        <f t="shared" si="0"/>
        <v>..</v>
      </c>
      <c r="AU8" s="47">
        <f t="shared" si="0"/>
        <v>0.20833333333333331</v>
      </c>
      <c r="AV8" s="47">
        <f t="shared" si="0"/>
        <v>0.17872340425531913</v>
      </c>
      <c r="AW8" s="47">
        <f t="shared" si="0"/>
        <v>0.36170212765957449</v>
      </c>
      <c r="AX8" s="47" t="str">
        <f t="shared" si="0"/>
        <v>..</v>
      </c>
      <c r="AY8" s="47">
        <f t="shared" si="0"/>
        <v>0.33750000000000002</v>
      </c>
      <c r="AZ8" s="47">
        <f t="shared" si="0"/>
        <v>0.36249999999999999</v>
      </c>
      <c r="BA8" s="47" t="str">
        <f t="shared" si="0"/>
        <v>..</v>
      </c>
      <c r="BB8" s="47">
        <f t="shared" si="0"/>
        <v>0.33191489361702126</v>
      </c>
      <c r="BC8" s="47">
        <f t="shared" si="0"/>
        <v>0.23749999999999999</v>
      </c>
      <c r="BD8" s="47" t="str">
        <f t="shared" si="0"/>
        <v>..</v>
      </c>
      <c r="BE8" s="47">
        <f t="shared" si="0"/>
        <v>0.27500000000000002</v>
      </c>
      <c r="BF8" s="47">
        <f t="shared" si="0"/>
        <v>0.13750000000000001</v>
      </c>
      <c r="BG8" s="47">
        <f t="shared" si="0"/>
        <v>0.57499999999999996</v>
      </c>
      <c r="BH8" s="47">
        <f t="shared" si="0"/>
        <v>0.4291666666666667</v>
      </c>
      <c r="BI8" s="47">
        <f t="shared" si="0"/>
        <v>0.24583333333333329</v>
      </c>
      <c r="BJ8" s="47">
        <f t="shared" si="0"/>
        <v>0.2416666666666667</v>
      </c>
      <c r="BK8" s="47">
        <f t="shared" si="0"/>
        <v>0.32608695652173914</v>
      </c>
      <c r="BL8" s="47">
        <f t="shared" si="0"/>
        <v>0.24680851063829784</v>
      </c>
      <c r="BM8" s="47">
        <f t="shared" si="0"/>
        <v>0.13750000000000001</v>
      </c>
      <c r="BN8" s="47">
        <f t="shared" si="0"/>
        <v>0.30833333333333329</v>
      </c>
      <c r="BO8" s="47">
        <f t="shared" si="0"/>
        <v>0.22916666666666669</v>
      </c>
      <c r="BP8" s="47">
        <f t="shared" si="0"/>
        <v>0.17499999999999999</v>
      </c>
      <c r="BQ8" s="47">
        <f t="shared" si="0"/>
        <v>0.18333333333333335</v>
      </c>
      <c r="BR8" s="47">
        <f t="shared" si="0"/>
        <v>0.25</v>
      </c>
      <c r="BS8" s="47">
        <f t="shared" si="0"/>
        <v>0.28749999999999998</v>
      </c>
      <c r="BT8" s="47">
        <f t="shared" si="0"/>
        <v>0.12083333333333335</v>
      </c>
    </row>
    <row r="9" spans="1:72" x14ac:dyDescent="0.35">
      <c r="A9" s="34" t="s">
        <v>181</v>
      </c>
      <c r="B9" t="s">
        <v>258</v>
      </c>
      <c r="C9" s="35">
        <f t="shared" ref="C9:C64" si="1">+AQ9</f>
        <v>0.65</v>
      </c>
      <c r="D9" s="35">
        <f t="shared" ref="D9:D64" si="2">+AR9</f>
        <v>0.9375</v>
      </c>
      <c r="E9" s="35">
        <f t="shared" ref="E9:E64" si="3">IF(ISNUMBER(AVERAGE(AS9:AX9)),AVERAGE(AS9:AX9),"..")</f>
        <v>0.61834077380952379</v>
      </c>
      <c r="F9" s="35">
        <f t="shared" ref="F9:F64" si="4">IF(ISNUMBER(AVERAGE(AY9:BN9)),AVERAGE(AY9:BN9),"..")</f>
        <v>0.67495393990929708</v>
      </c>
      <c r="G9" s="35">
        <f t="shared" ref="G9:G64" si="5">IF(ISNUMBER(AVERAGE(BO9:BS9)),AVERAGE(BO9:BS9),"..")</f>
        <v>0.79</v>
      </c>
      <c r="H9" s="35">
        <f t="shared" ref="H9:H64" si="6">BT9</f>
        <v>0.75937500000000002</v>
      </c>
      <c r="I9" s="35"/>
      <c r="L9" s="41">
        <v>6.5</v>
      </c>
      <c r="M9" s="41">
        <v>9.375</v>
      </c>
      <c r="N9" s="41">
        <v>6.1875</v>
      </c>
      <c r="O9" t="s">
        <v>25</v>
      </c>
      <c r="P9" s="41">
        <v>6.25</v>
      </c>
      <c r="Q9" s="41">
        <v>4.9523809523809526</v>
      </c>
      <c r="R9" s="41">
        <v>7.34375</v>
      </c>
      <c r="S9" s="36" t="s">
        <v>25</v>
      </c>
      <c r="T9" s="41">
        <v>7.34375</v>
      </c>
      <c r="U9" s="41">
        <v>6.875</v>
      </c>
      <c r="V9" s="36" t="s">
        <v>25</v>
      </c>
      <c r="W9" s="41">
        <v>8.28125</v>
      </c>
      <c r="X9" s="41">
        <v>6.34375</v>
      </c>
      <c r="Y9" s="36" t="s">
        <v>25</v>
      </c>
      <c r="Z9" s="41">
        <v>6.9375</v>
      </c>
      <c r="AA9" s="41">
        <v>6.25</v>
      </c>
      <c r="AB9" s="41">
        <v>7.25</v>
      </c>
      <c r="AC9" s="41">
        <v>7.40625</v>
      </c>
      <c r="AD9" s="41">
        <v>5.28125</v>
      </c>
      <c r="AE9" s="41">
        <v>5.8412698412698409</v>
      </c>
      <c r="AF9" s="41">
        <v>7.21875</v>
      </c>
      <c r="AG9" s="41">
        <v>5.746031746031746</v>
      </c>
      <c r="AH9" s="41">
        <v>6.28125</v>
      </c>
      <c r="AI9" s="41">
        <v>7.4375</v>
      </c>
      <c r="AJ9" s="41">
        <v>7.03125</v>
      </c>
      <c r="AK9" s="41">
        <v>8.5625</v>
      </c>
      <c r="AL9" s="41">
        <v>8.5</v>
      </c>
      <c r="AM9" s="41">
        <v>7.71875</v>
      </c>
      <c r="AN9" s="41">
        <v>7.6875</v>
      </c>
      <c r="AO9" s="41">
        <v>7.59375</v>
      </c>
      <c r="AQ9" s="47">
        <f t="shared" ref="AQ9:AQ64" si="7">IF(ISNUMBER(L9)=TRUE,AQ$5*(L9-AQ$4)/(AQ$3-AQ$4)+(1-AQ$5)*(1-(L9-AQ$4)/(AQ$3-AQ$4)),"..")</f>
        <v>0.65</v>
      </c>
      <c r="AR9" s="47">
        <f t="shared" ref="AR9:AR64" si="8">IF(ISNUMBER(M9)=TRUE,AR$5*(M9-AR$4)/(AR$3-AR$4)+(1-AR$5)*(1-(M9-AR$4)/(AR$3-AR$4)),"..")</f>
        <v>0.9375</v>
      </c>
      <c r="AS9" s="47">
        <f t="shared" ref="AS9:AS64" si="9">IF(ISNUMBER(N9)=TRUE,AS$5*(N9-AS$4)/(AS$3-AS$4)+(1-AS$5)*(1-(N9-AS$4)/(AS$3-AS$4)),"..")</f>
        <v>0.61875000000000002</v>
      </c>
      <c r="AT9" s="47" t="str">
        <f t="shared" ref="AT9:AT64" si="10">IF(ISNUMBER(O9)=TRUE,AT$5*(O9-AT$4)/(AT$3-AT$4)+(1-AT$5)*(1-(O9-AT$4)/(AT$3-AT$4)),"..")</f>
        <v>..</v>
      </c>
      <c r="AU9" s="47">
        <f t="shared" ref="AU9:AU64" si="11">IF(ISNUMBER(P9)=TRUE,AU$5*(P9-AU$4)/(AU$3-AU$4)+(1-AU$5)*(1-(P9-AU$4)/(AU$3-AU$4)),"..")</f>
        <v>0.625</v>
      </c>
      <c r="AV9" s="47">
        <f t="shared" ref="AV9:AV64" si="12">IF(ISNUMBER(Q9)=TRUE,AV$5*(Q9-AV$4)/(AV$3-AV$4)+(1-AV$5)*(1-(Q9-AV$4)/(AV$3-AV$4)),"..")</f>
        <v>0.49523809523809526</v>
      </c>
      <c r="AW9" s="47">
        <f t="shared" ref="AW9:AW64" si="13">IF(ISNUMBER(R9)=TRUE,AW$5*(R9-AW$4)/(AW$3-AW$4)+(1-AW$5)*(1-(R9-AW$4)/(AW$3-AW$4)),"..")</f>
        <v>0.734375</v>
      </c>
      <c r="AX9" s="47" t="str">
        <f t="shared" ref="AX9:AX64" si="14">IF(ISNUMBER(S9)=TRUE,AX$5*(S9-AX$4)/(AX$3-AX$4)+(1-AX$5)*(1-(S9-AX$4)/(AX$3-AX$4)),"..")</f>
        <v>..</v>
      </c>
      <c r="AY9" s="47">
        <f t="shared" ref="AY9:AY64" si="15">IF(ISNUMBER(T9)=TRUE,AY$5*(T9-AY$4)/(AY$3-AY$4)+(1-AY$5)*(1-(T9-AY$4)/(AY$3-AY$4)),"..")</f>
        <v>0.734375</v>
      </c>
      <c r="AZ9" s="47">
        <f t="shared" ref="AZ9:AZ64" si="16">IF(ISNUMBER(U9)=TRUE,AZ$5*(U9-AZ$4)/(AZ$3-AZ$4)+(1-AZ$5)*(1-(U9-AZ$4)/(AZ$3-AZ$4)),"..")</f>
        <v>0.6875</v>
      </c>
      <c r="BA9" s="47" t="str">
        <f t="shared" ref="BA9:BA64" si="17">IF(ISNUMBER(V9)=TRUE,BA$5*(V9-BA$4)/(BA$3-BA$4)+(1-BA$5)*(1-(V9-BA$4)/(BA$3-BA$4)),"..")</f>
        <v>..</v>
      </c>
      <c r="BB9" s="47">
        <f t="shared" ref="BB9:BB64" si="18">IF(ISNUMBER(W9)=TRUE,BB$5*(W9-BB$4)/(BB$3-BB$4)+(1-BB$5)*(1-(W9-BB$4)/(BB$3-BB$4)),"..")</f>
        <v>0.828125</v>
      </c>
      <c r="BC9" s="47">
        <f t="shared" ref="BC9:BC64" si="19">IF(ISNUMBER(X9)=TRUE,BC$5*(X9-BC$4)/(BC$3-BC$4)+(1-BC$5)*(1-(X9-BC$4)/(BC$3-BC$4)),"..")</f>
        <v>0.63437500000000002</v>
      </c>
      <c r="BD9" s="47" t="str">
        <f t="shared" ref="BD9:BD64" si="20">IF(ISNUMBER(Y9)=TRUE,BD$5*(Y9-BD$4)/(BD$3-BD$4)+(1-BD$5)*(1-(Y9-BD$4)/(BD$3-BD$4)),"..")</f>
        <v>..</v>
      </c>
      <c r="BE9" s="47">
        <f t="shared" ref="BE9:BE64" si="21">IF(ISNUMBER(Z9)=TRUE,BE$5*(Z9-BE$4)/(BE$3-BE$4)+(1-BE$5)*(1-(Z9-BE$4)/(BE$3-BE$4)),"..")</f>
        <v>0.69374999999999998</v>
      </c>
      <c r="BF9" s="47">
        <f t="shared" ref="BF9:BF64" si="22">IF(ISNUMBER(AA9)=TRUE,BF$5*(AA9-BF$4)/(BF$3-BF$4)+(1-BF$5)*(1-(AA9-BF$4)/(BF$3-BF$4)),"..")</f>
        <v>0.625</v>
      </c>
      <c r="BG9" s="47">
        <f t="shared" ref="BG9:BG64" si="23">IF(ISNUMBER(AB9)=TRUE,BG$5*(AB9-BG$4)/(BG$3-BG$4)+(1-BG$5)*(1-(AB9-BG$4)/(BG$3-BG$4)),"..")</f>
        <v>0.72499999999999998</v>
      </c>
      <c r="BH9" s="47">
        <f t="shared" ref="BH9:BH64" si="24">IF(ISNUMBER(AC9)=TRUE,BH$5*(AC9-BH$4)/(BH$3-BH$4)+(1-BH$5)*(1-(AC9-BH$4)/(BH$3-BH$4)),"..")</f>
        <v>0.74062499999999998</v>
      </c>
      <c r="BI9" s="47">
        <f t="shared" ref="BI9:BI64" si="25">IF(ISNUMBER(AD9)=TRUE,BI$5*(AD9-BI$4)/(BI$3-BI$4)+(1-BI$5)*(1-(AD9-BI$4)/(BI$3-BI$4)),"..")</f>
        <v>0.52812499999999996</v>
      </c>
      <c r="BJ9" s="47">
        <f t="shared" ref="BJ9:BJ64" si="26">IF(ISNUMBER(AE9)=TRUE,BJ$5*(AE9-BJ$4)/(BJ$3-BJ$4)+(1-BJ$5)*(1-(AE9-BJ$4)/(BJ$3-BJ$4)),"..")</f>
        <v>0.58412698412698405</v>
      </c>
      <c r="BK9" s="47">
        <f t="shared" ref="BK9:BK64" si="27">IF(ISNUMBER(AF9)=TRUE,BK$5*(AF9-BK$4)/(BK$3-BK$4)+(1-BK$5)*(1-(AF9-BK$4)/(BK$3-BK$4)),"..")</f>
        <v>0.72187500000000004</v>
      </c>
      <c r="BL9" s="47">
        <f t="shared" ref="BL9:BL64" si="28">IF(ISNUMBER(AG9)=TRUE,BL$5*(AG9-BL$4)/(BL$3-BL$4)+(1-BL$5)*(1-(AG9-BL$4)/(BL$3-BL$4)),"..")</f>
        <v>0.57460317460317456</v>
      </c>
      <c r="BM9" s="47">
        <f t="shared" ref="BM9:BM64" si="29">IF(ISNUMBER(AH9)=TRUE,BM$5*(AH9-BM$4)/(BM$3-BM$4)+(1-BM$5)*(1-(AH9-BM$4)/(BM$3-BM$4)),"..")</f>
        <v>0.62812500000000004</v>
      </c>
      <c r="BN9" s="47">
        <f t="shared" ref="BN9:BN64" si="30">IF(ISNUMBER(AI9)=TRUE,BN$5*(AI9-BN$4)/(BN$3-BN$4)+(1-BN$5)*(1-(AI9-BN$4)/(BN$3-BN$4)),"..")</f>
        <v>0.74375000000000002</v>
      </c>
      <c r="BO9" s="47">
        <f t="shared" ref="BO9:BO64" si="31">IF(ISNUMBER(AJ9)=TRUE,BO$5*(AJ9-BO$4)/(BO$3-BO$4)+(1-BO$5)*(1-(AJ9-BO$4)/(BO$3-BO$4)),"..")</f>
        <v>0.703125</v>
      </c>
      <c r="BP9" s="47">
        <f t="shared" ref="BP9:BP64" si="32">IF(ISNUMBER(AK9)=TRUE,BP$5*(AK9-BP$4)/(BP$3-BP$4)+(1-BP$5)*(1-(AK9-BP$4)/(BP$3-BP$4)),"..")</f>
        <v>0.85624999999999996</v>
      </c>
      <c r="BQ9" s="47">
        <f t="shared" ref="BQ9:BQ64" si="33">IF(ISNUMBER(AL9)=TRUE,BQ$5*(AL9-BQ$4)/(BQ$3-BQ$4)+(1-BQ$5)*(1-(AL9-BQ$4)/(BQ$3-BQ$4)),"..")</f>
        <v>0.85</v>
      </c>
      <c r="BR9" s="47">
        <f t="shared" ref="BR9:BR64" si="34">IF(ISNUMBER(AM9)=TRUE,BR$5*(AM9-BR$4)/(BR$3-BR$4)+(1-BR$5)*(1-(AM9-BR$4)/(BR$3-BR$4)),"..")</f>
        <v>0.77187499999999998</v>
      </c>
      <c r="BS9" s="47">
        <f t="shared" ref="BS9:BS64" si="35">IF(ISNUMBER(AN9)=TRUE,BS$5*(AN9-BS$4)/(BS$3-BS$4)+(1-BS$5)*(1-(AN9-BS$4)/(BS$3-BS$4)),"..")</f>
        <v>0.76875000000000004</v>
      </c>
      <c r="BT9" s="47">
        <f t="shared" ref="BT9:BT64" si="36">IF(ISNUMBER(AO9)=TRUE,BT$5*(AO9-BT$4)/(BT$3-BT$4)+(1-BT$5)*(1-(AO9-BT$4)/(BT$3-BT$4)),"..")</f>
        <v>0.75937500000000002</v>
      </c>
    </row>
    <row r="10" spans="1:72" x14ac:dyDescent="0.35">
      <c r="A10" s="34" t="s">
        <v>182</v>
      </c>
      <c r="B10" t="s">
        <v>259</v>
      </c>
      <c r="C10" s="35">
        <f t="shared" si="1"/>
        <v>0.60444444444444445</v>
      </c>
      <c r="D10" s="35">
        <f t="shared" si="2"/>
        <v>0.91999999999999993</v>
      </c>
      <c r="E10" s="35">
        <f t="shared" si="3"/>
        <v>0.57333333333333325</v>
      </c>
      <c r="F10" s="35">
        <f t="shared" si="4"/>
        <v>0.65849206349206335</v>
      </c>
      <c r="G10" s="35">
        <f t="shared" si="5"/>
        <v>0.78010101010101007</v>
      </c>
      <c r="H10" s="35">
        <f t="shared" si="6"/>
        <v>0.72</v>
      </c>
      <c r="I10" s="35"/>
      <c r="L10" s="41">
        <v>6.0444444444444443</v>
      </c>
      <c r="M10" s="41">
        <v>9.1999999999999993</v>
      </c>
      <c r="N10" s="41">
        <v>4.0888888888888886</v>
      </c>
      <c r="O10" t="s">
        <v>25</v>
      </c>
      <c r="P10" s="41">
        <v>5.1111111111111107</v>
      </c>
      <c r="Q10" s="41">
        <v>4.5777777777777775</v>
      </c>
      <c r="R10" s="41">
        <v>9.155555555555555</v>
      </c>
      <c r="S10" s="36" t="s">
        <v>25</v>
      </c>
      <c r="T10" s="41">
        <v>7.1111111111111107</v>
      </c>
      <c r="U10" s="41">
        <v>7.1111111111111107</v>
      </c>
      <c r="V10" s="36" t="s">
        <v>25</v>
      </c>
      <c r="W10" s="41">
        <v>8.454545454545455</v>
      </c>
      <c r="X10" s="41">
        <v>5.6888888888888891</v>
      </c>
      <c r="Y10" s="36" t="s">
        <v>25</v>
      </c>
      <c r="Z10" s="41">
        <v>7.7333333333333325</v>
      </c>
      <c r="AA10" s="41">
        <v>5.2727272727272725</v>
      </c>
      <c r="AB10" s="41">
        <v>8.3555555555555561</v>
      </c>
      <c r="AC10" s="41">
        <v>6.7727272727272734</v>
      </c>
      <c r="AD10" s="41">
        <v>3.822222222222222</v>
      </c>
      <c r="AE10" s="41">
        <v>6.5777777777777775</v>
      </c>
      <c r="AF10" s="41">
        <v>7.2</v>
      </c>
      <c r="AG10" s="41">
        <v>5.6888888888888891</v>
      </c>
      <c r="AH10" s="41">
        <v>5.8666666666666663</v>
      </c>
      <c r="AI10" s="41">
        <v>6.5333333333333332</v>
      </c>
      <c r="AJ10" s="41">
        <v>6</v>
      </c>
      <c r="AK10" s="41">
        <v>8.844444444444445</v>
      </c>
      <c r="AL10" s="41">
        <v>9.2272727272727266</v>
      </c>
      <c r="AM10" s="41">
        <v>7.2444444444444436</v>
      </c>
      <c r="AN10" s="41">
        <v>7.6888888888888882</v>
      </c>
      <c r="AO10" s="41">
        <v>7.2</v>
      </c>
      <c r="AQ10" s="47">
        <f t="shared" si="7"/>
        <v>0.60444444444444445</v>
      </c>
      <c r="AR10" s="47">
        <f t="shared" si="8"/>
        <v>0.91999999999999993</v>
      </c>
      <c r="AS10" s="47">
        <f t="shared" si="9"/>
        <v>0.40888888888888886</v>
      </c>
      <c r="AT10" s="47" t="str">
        <f t="shared" si="10"/>
        <v>..</v>
      </c>
      <c r="AU10" s="47">
        <f t="shared" si="11"/>
        <v>0.51111111111111107</v>
      </c>
      <c r="AV10" s="47">
        <f t="shared" si="12"/>
        <v>0.45777777777777773</v>
      </c>
      <c r="AW10" s="47">
        <f t="shared" si="13"/>
        <v>0.91555555555555546</v>
      </c>
      <c r="AX10" s="47" t="str">
        <f t="shared" si="14"/>
        <v>..</v>
      </c>
      <c r="AY10" s="47">
        <f t="shared" si="15"/>
        <v>0.71111111111111103</v>
      </c>
      <c r="AZ10" s="47">
        <f t="shared" si="16"/>
        <v>0.71111111111111103</v>
      </c>
      <c r="BA10" s="47" t="str">
        <f t="shared" si="17"/>
        <v>..</v>
      </c>
      <c r="BB10" s="47">
        <f t="shared" si="18"/>
        <v>0.84545454545454546</v>
      </c>
      <c r="BC10" s="47">
        <f t="shared" si="19"/>
        <v>0.56888888888888889</v>
      </c>
      <c r="BD10" s="47" t="str">
        <f t="shared" si="20"/>
        <v>..</v>
      </c>
      <c r="BE10" s="47">
        <f t="shared" si="21"/>
        <v>0.77333333333333321</v>
      </c>
      <c r="BF10" s="47">
        <f t="shared" si="22"/>
        <v>0.52727272727272723</v>
      </c>
      <c r="BG10" s="47">
        <f t="shared" si="23"/>
        <v>0.83555555555555561</v>
      </c>
      <c r="BH10" s="47">
        <f t="shared" si="24"/>
        <v>0.67727272727272736</v>
      </c>
      <c r="BI10" s="47">
        <f t="shared" si="25"/>
        <v>0.38222222222222219</v>
      </c>
      <c r="BJ10" s="47">
        <f t="shared" si="26"/>
        <v>0.65777777777777779</v>
      </c>
      <c r="BK10" s="47">
        <f t="shared" si="27"/>
        <v>0.72</v>
      </c>
      <c r="BL10" s="47">
        <f t="shared" si="28"/>
        <v>0.56888888888888889</v>
      </c>
      <c r="BM10" s="47">
        <f t="shared" si="29"/>
        <v>0.58666666666666667</v>
      </c>
      <c r="BN10" s="47">
        <f t="shared" si="30"/>
        <v>0.65333333333333332</v>
      </c>
      <c r="BO10" s="47">
        <f t="shared" si="31"/>
        <v>0.6</v>
      </c>
      <c r="BP10" s="47">
        <f t="shared" si="32"/>
        <v>0.88444444444444448</v>
      </c>
      <c r="BQ10" s="47">
        <f t="shared" si="33"/>
        <v>0.92272727272727262</v>
      </c>
      <c r="BR10" s="47">
        <f t="shared" si="34"/>
        <v>0.72444444444444434</v>
      </c>
      <c r="BS10" s="47">
        <f t="shared" si="35"/>
        <v>0.76888888888888884</v>
      </c>
      <c r="BT10" s="47">
        <f t="shared" si="36"/>
        <v>0.72</v>
      </c>
    </row>
    <row r="11" spans="1:72" x14ac:dyDescent="0.35">
      <c r="A11" s="34" t="s">
        <v>183</v>
      </c>
      <c r="B11" t="s">
        <v>260</v>
      </c>
      <c r="C11" s="35">
        <f t="shared" si="1"/>
        <v>0.39649122807017545</v>
      </c>
      <c r="D11" s="35">
        <f t="shared" si="2"/>
        <v>0.44561403508771924</v>
      </c>
      <c r="E11" s="35">
        <f t="shared" si="3"/>
        <v>0.434237012987013</v>
      </c>
      <c r="F11" s="35">
        <f t="shared" si="4"/>
        <v>0.54458614067636624</v>
      </c>
      <c r="G11" s="35">
        <f t="shared" si="5"/>
        <v>0.59110275689223057</v>
      </c>
      <c r="H11" s="35">
        <f t="shared" si="6"/>
        <v>0.56428571428571428</v>
      </c>
      <c r="I11" s="35"/>
      <c r="L11" s="41">
        <v>3.9649122807017543</v>
      </c>
      <c r="M11" s="41">
        <v>4.4561403508771926</v>
      </c>
      <c r="N11" s="41">
        <v>2.6785714285714288</v>
      </c>
      <c r="O11" t="s">
        <v>25</v>
      </c>
      <c r="P11" s="41">
        <v>3.333333333333333</v>
      </c>
      <c r="Q11" s="41">
        <v>2.6909090909090905</v>
      </c>
      <c r="R11" s="41">
        <v>8.6666666666666661</v>
      </c>
      <c r="S11" s="36" t="s">
        <v>25</v>
      </c>
      <c r="T11" s="41">
        <v>6.7142857142857135</v>
      </c>
      <c r="U11" s="41">
        <v>6.327272727272728</v>
      </c>
      <c r="V11" s="36" t="s">
        <v>25</v>
      </c>
      <c r="W11" s="41">
        <v>7.9298245614035086</v>
      </c>
      <c r="X11" s="41">
        <v>4</v>
      </c>
      <c r="Y11" s="36" t="s">
        <v>25</v>
      </c>
      <c r="Z11" s="41">
        <v>6.3157894736842106</v>
      </c>
      <c r="AA11" s="41">
        <v>3.5357142857142856</v>
      </c>
      <c r="AB11" s="41">
        <v>8.6315789473684212</v>
      </c>
      <c r="AC11" s="41">
        <v>6.3214285714285712</v>
      </c>
      <c r="AD11" s="41">
        <v>2.0350877192982457</v>
      </c>
      <c r="AE11" s="41">
        <v>3.8571428571428568</v>
      </c>
      <c r="AF11" s="41">
        <v>6.7142857142857135</v>
      </c>
      <c r="AG11" s="41">
        <v>3.4035087719298245</v>
      </c>
      <c r="AH11" s="41">
        <v>5.4035087719298245</v>
      </c>
      <c r="AI11" s="41">
        <v>5.0526315789473681</v>
      </c>
      <c r="AJ11" s="41">
        <v>4.4912280701754383</v>
      </c>
      <c r="AK11" s="41">
        <v>6.6428571428571423</v>
      </c>
      <c r="AL11" s="41">
        <v>7.3333333333333339</v>
      </c>
      <c r="AM11" s="41">
        <v>4.2807017543859649</v>
      </c>
      <c r="AN11" s="41">
        <v>6.807017543859649</v>
      </c>
      <c r="AO11" s="41">
        <v>5.6428571428571432</v>
      </c>
      <c r="AQ11" s="47">
        <f t="shared" si="7"/>
        <v>0.39649122807017545</v>
      </c>
      <c r="AR11" s="47">
        <f t="shared" si="8"/>
        <v>0.44561403508771924</v>
      </c>
      <c r="AS11" s="47">
        <f t="shared" si="9"/>
        <v>0.2678571428571429</v>
      </c>
      <c r="AT11" s="47" t="str">
        <f t="shared" si="10"/>
        <v>..</v>
      </c>
      <c r="AU11" s="47">
        <f t="shared" si="11"/>
        <v>0.33333333333333331</v>
      </c>
      <c r="AV11" s="47">
        <f t="shared" si="12"/>
        <v>0.26909090909090905</v>
      </c>
      <c r="AW11" s="47">
        <f t="shared" si="13"/>
        <v>0.86666666666666659</v>
      </c>
      <c r="AX11" s="47" t="str">
        <f t="shared" si="14"/>
        <v>..</v>
      </c>
      <c r="AY11" s="47">
        <f t="shared" si="15"/>
        <v>0.67142857142857137</v>
      </c>
      <c r="AZ11" s="47">
        <f t="shared" si="16"/>
        <v>0.6327272727272728</v>
      </c>
      <c r="BA11" s="47" t="str">
        <f t="shared" si="17"/>
        <v>..</v>
      </c>
      <c r="BB11" s="47">
        <f t="shared" si="18"/>
        <v>0.7929824561403509</v>
      </c>
      <c r="BC11" s="47">
        <f t="shared" si="19"/>
        <v>0.4</v>
      </c>
      <c r="BD11" s="47" t="str">
        <f t="shared" si="20"/>
        <v>..</v>
      </c>
      <c r="BE11" s="47">
        <f t="shared" si="21"/>
        <v>0.63157894736842102</v>
      </c>
      <c r="BF11" s="47">
        <f t="shared" si="22"/>
        <v>0.35357142857142854</v>
      </c>
      <c r="BG11" s="47">
        <f t="shared" si="23"/>
        <v>0.86315789473684212</v>
      </c>
      <c r="BH11" s="47">
        <f t="shared" si="24"/>
        <v>0.63214285714285712</v>
      </c>
      <c r="BI11" s="47">
        <f t="shared" si="25"/>
        <v>0.20350877192982458</v>
      </c>
      <c r="BJ11" s="47">
        <f t="shared" si="26"/>
        <v>0.38571428571428568</v>
      </c>
      <c r="BK11" s="47">
        <f t="shared" si="27"/>
        <v>0.67142857142857137</v>
      </c>
      <c r="BL11" s="47">
        <f t="shared" si="28"/>
        <v>0.34035087719298246</v>
      </c>
      <c r="BM11" s="47">
        <f t="shared" si="29"/>
        <v>0.54035087719298247</v>
      </c>
      <c r="BN11" s="47">
        <f t="shared" si="30"/>
        <v>0.50526315789473686</v>
      </c>
      <c r="BO11" s="47">
        <f t="shared" si="31"/>
        <v>0.44912280701754381</v>
      </c>
      <c r="BP11" s="47">
        <f t="shared" si="32"/>
        <v>0.66428571428571426</v>
      </c>
      <c r="BQ11" s="47">
        <f t="shared" si="33"/>
        <v>0.73333333333333339</v>
      </c>
      <c r="BR11" s="47">
        <f t="shared" si="34"/>
        <v>0.42807017543859649</v>
      </c>
      <c r="BS11" s="47">
        <f t="shared" si="35"/>
        <v>0.68070175438596492</v>
      </c>
      <c r="BT11" s="47">
        <f t="shared" si="36"/>
        <v>0.56428571428571428</v>
      </c>
    </row>
    <row r="12" spans="1:72" x14ac:dyDescent="0.35">
      <c r="A12" s="37" t="s">
        <v>185</v>
      </c>
      <c r="B12" t="s">
        <v>261</v>
      </c>
      <c r="C12" s="35">
        <f t="shared" si="1"/>
        <v>0.2619469026548672</v>
      </c>
      <c r="D12" s="35">
        <f t="shared" si="2"/>
        <v>0.78974358974358982</v>
      </c>
      <c r="E12" s="35">
        <f t="shared" si="3"/>
        <v>0.29414917541229385</v>
      </c>
      <c r="F12" s="35">
        <f t="shared" si="4"/>
        <v>0.42751954283073318</v>
      </c>
      <c r="G12" s="35">
        <f t="shared" si="5"/>
        <v>0.35310344827586204</v>
      </c>
      <c r="H12" s="35">
        <f t="shared" si="6"/>
        <v>0.13275862068965516</v>
      </c>
      <c r="I12" s="35"/>
      <c r="L12" s="41">
        <v>2.6194690265486722</v>
      </c>
      <c r="M12" s="41">
        <v>7.8974358974358978</v>
      </c>
      <c r="N12" s="41">
        <v>3.6869565217391305</v>
      </c>
      <c r="O12" t="s">
        <v>25</v>
      </c>
      <c r="P12" s="41">
        <v>2.8695652173913047</v>
      </c>
      <c r="Q12" s="41">
        <v>0.9137931034482758</v>
      </c>
      <c r="R12" s="41">
        <v>4.2956521739130435</v>
      </c>
      <c r="S12" s="36" t="s">
        <v>25</v>
      </c>
      <c r="T12" s="41">
        <v>5.0526315789473681</v>
      </c>
      <c r="U12" s="41">
        <v>5.431034482758621</v>
      </c>
      <c r="V12" s="36" t="s">
        <v>25</v>
      </c>
      <c r="W12" s="41">
        <v>6.730434782608695</v>
      </c>
      <c r="X12" s="41">
        <v>3.1623931623931627</v>
      </c>
      <c r="Y12" s="36" t="s">
        <v>25</v>
      </c>
      <c r="Z12" s="41">
        <v>2.9137931034482758</v>
      </c>
      <c r="AA12" s="41">
        <v>2.8448275862068968</v>
      </c>
      <c r="AB12" s="41">
        <v>6.6194690265486731</v>
      </c>
      <c r="AC12" s="41">
        <v>5.0086956521739134</v>
      </c>
      <c r="AD12" s="41">
        <v>3.5344827586206895</v>
      </c>
      <c r="AE12" s="41">
        <v>2.3247863247863245</v>
      </c>
      <c r="AF12" s="41">
        <v>6.431034482758621</v>
      </c>
      <c r="AG12" s="41">
        <v>2.4482758620689653</v>
      </c>
      <c r="AH12" s="41">
        <v>5.333333333333333</v>
      </c>
      <c r="AI12" s="41">
        <v>2.0175438596491224</v>
      </c>
      <c r="AJ12" s="41">
        <v>2.5811965811965809</v>
      </c>
      <c r="AK12" s="41">
        <v>3.4700854700854702</v>
      </c>
      <c r="AL12" s="41">
        <v>3.6551724137931032</v>
      </c>
      <c r="AM12" s="41">
        <v>3.6410256410256414</v>
      </c>
      <c r="AN12" s="41">
        <v>4.3076923076923075</v>
      </c>
      <c r="AO12" s="41">
        <v>1.3275862068965516</v>
      </c>
      <c r="AQ12" s="47">
        <f t="shared" si="7"/>
        <v>0.2619469026548672</v>
      </c>
      <c r="AR12" s="47">
        <f t="shared" si="8"/>
        <v>0.78974358974358982</v>
      </c>
      <c r="AS12" s="47">
        <f t="shared" si="9"/>
        <v>0.36869565217391304</v>
      </c>
      <c r="AT12" s="47" t="str">
        <f t="shared" si="10"/>
        <v>..</v>
      </c>
      <c r="AU12" s="47">
        <f t="shared" si="11"/>
        <v>0.28695652173913044</v>
      </c>
      <c r="AV12" s="47">
        <f t="shared" si="12"/>
        <v>9.1379310344827575E-2</v>
      </c>
      <c r="AW12" s="47">
        <f t="shared" si="13"/>
        <v>0.42956521739130438</v>
      </c>
      <c r="AX12" s="47" t="str">
        <f t="shared" si="14"/>
        <v>..</v>
      </c>
      <c r="AY12" s="47">
        <f t="shared" si="15"/>
        <v>0.50526315789473686</v>
      </c>
      <c r="AZ12" s="47">
        <f t="shared" si="16"/>
        <v>0.5431034482758621</v>
      </c>
      <c r="BA12" s="47" t="str">
        <f t="shared" si="17"/>
        <v>..</v>
      </c>
      <c r="BB12" s="47">
        <f t="shared" si="18"/>
        <v>0.67304347826086952</v>
      </c>
      <c r="BC12" s="47">
        <f t="shared" si="19"/>
        <v>0.31623931623931628</v>
      </c>
      <c r="BD12" s="47" t="str">
        <f t="shared" si="20"/>
        <v>..</v>
      </c>
      <c r="BE12" s="47">
        <f t="shared" si="21"/>
        <v>0.29137931034482756</v>
      </c>
      <c r="BF12" s="47">
        <f t="shared" si="22"/>
        <v>0.28448275862068967</v>
      </c>
      <c r="BG12" s="47">
        <f t="shared" si="23"/>
        <v>0.66194690265486733</v>
      </c>
      <c r="BH12" s="47">
        <f t="shared" si="24"/>
        <v>0.50086956521739134</v>
      </c>
      <c r="BI12" s="47">
        <f t="shared" si="25"/>
        <v>0.35344827586206895</v>
      </c>
      <c r="BJ12" s="47">
        <f t="shared" si="26"/>
        <v>0.23247863247863246</v>
      </c>
      <c r="BK12" s="47">
        <f t="shared" si="27"/>
        <v>0.64310344827586208</v>
      </c>
      <c r="BL12" s="47">
        <f t="shared" si="28"/>
        <v>0.24482758620689654</v>
      </c>
      <c r="BM12" s="47">
        <f t="shared" si="29"/>
        <v>0.53333333333333333</v>
      </c>
      <c r="BN12" s="47">
        <f t="shared" si="30"/>
        <v>0.20175438596491224</v>
      </c>
      <c r="BO12" s="47">
        <f t="shared" si="31"/>
        <v>0.25811965811965809</v>
      </c>
      <c r="BP12" s="47">
        <f t="shared" si="32"/>
        <v>0.347008547008547</v>
      </c>
      <c r="BQ12" s="47">
        <f t="shared" si="33"/>
        <v>0.3655172413793103</v>
      </c>
      <c r="BR12" s="47">
        <f t="shared" si="34"/>
        <v>0.36410256410256414</v>
      </c>
      <c r="BS12" s="47">
        <f t="shared" si="35"/>
        <v>0.43076923076923074</v>
      </c>
      <c r="BT12" s="47">
        <f t="shared" si="36"/>
        <v>0.13275862068965516</v>
      </c>
    </row>
    <row r="13" spans="1:72" x14ac:dyDescent="0.35">
      <c r="A13" s="34" t="s">
        <v>184</v>
      </c>
      <c r="B13" t="s">
        <v>262</v>
      </c>
      <c r="C13" s="35">
        <f t="shared" si="1"/>
        <v>0.2095238095238095</v>
      </c>
      <c r="D13" s="35">
        <f t="shared" si="2"/>
        <v>0.59523809523809523</v>
      </c>
      <c r="E13" s="35">
        <f t="shared" si="3"/>
        <v>0.30882336655592468</v>
      </c>
      <c r="F13" s="35">
        <f t="shared" si="4"/>
        <v>0.48963308522501464</v>
      </c>
      <c r="G13" s="35">
        <f t="shared" si="5"/>
        <v>0.29781055019852526</v>
      </c>
      <c r="H13" s="35">
        <f t="shared" si="6"/>
        <v>7.1428571428571438E-2</v>
      </c>
      <c r="I13" s="35"/>
      <c r="L13" s="41">
        <v>2.0952380952380949</v>
      </c>
      <c r="M13" s="41">
        <v>5.9523809523809526</v>
      </c>
      <c r="N13" s="41">
        <v>3.0952380952380949</v>
      </c>
      <c r="O13" t="s">
        <v>25</v>
      </c>
      <c r="P13" s="41">
        <v>2.9</v>
      </c>
      <c r="Q13" s="41">
        <v>1.3809523809523809</v>
      </c>
      <c r="R13" s="41">
        <v>4.9767441860465116</v>
      </c>
      <c r="S13" s="36" t="s">
        <v>25</v>
      </c>
      <c r="T13" s="41">
        <v>4.4761904761904763</v>
      </c>
      <c r="U13" s="41">
        <v>4.1428571428571432</v>
      </c>
      <c r="V13" s="36" t="s">
        <v>25</v>
      </c>
      <c r="W13" s="41">
        <v>6.0952380952380949</v>
      </c>
      <c r="X13" s="41">
        <v>3.5714285714285712</v>
      </c>
      <c r="Y13" s="36" t="s">
        <v>25</v>
      </c>
      <c r="Z13" s="41">
        <v>3.6097560975609753</v>
      </c>
      <c r="AA13" s="41">
        <v>3.4285714285714288</v>
      </c>
      <c r="AB13" s="41">
        <v>7.8048780487804876</v>
      </c>
      <c r="AC13" s="41">
        <v>3.8571428571428568</v>
      </c>
      <c r="AD13" s="41">
        <v>5.2380952380952381</v>
      </c>
      <c r="AE13" s="41">
        <v>6.1395348837209305</v>
      </c>
      <c r="AF13" s="41">
        <v>6.2325581395348841</v>
      </c>
      <c r="AG13" s="41">
        <v>4.8571428571428568</v>
      </c>
      <c r="AH13" s="41">
        <v>4.9523809523809526</v>
      </c>
      <c r="AI13" s="41">
        <v>4.1428571428571432</v>
      </c>
      <c r="AJ13" s="41">
        <v>3.7674418604651159</v>
      </c>
      <c r="AK13" s="41">
        <v>2.1395348837209305</v>
      </c>
      <c r="AL13" s="41">
        <v>3.0697674418604652</v>
      </c>
      <c r="AM13" s="41">
        <v>2.1463414634146343</v>
      </c>
      <c r="AN13" s="41">
        <v>3.7674418604651159</v>
      </c>
      <c r="AO13" s="41">
        <v>0.71428571428571441</v>
      </c>
      <c r="AQ13" s="47">
        <f t="shared" si="7"/>
        <v>0.2095238095238095</v>
      </c>
      <c r="AR13" s="47">
        <f t="shared" si="8"/>
        <v>0.59523809523809523</v>
      </c>
      <c r="AS13" s="47">
        <f t="shared" si="9"/>
        <v>0.30952380952380948</v>
      </c>
      <c r="AT13" s="47" t="str">
        <f t="shared" si="10"/>
        <v>..</v>
      </c>
      <c r="AU13" s="47">
        <f t="shared" si="11"/>
        <v>0.28999999999999998</v>
      </c>
      <c r="AV13" s="47">
        <f t="shared" si="12"/>
        <v>0.1380952380952381</v>
      </c>
      <c r="AW13" s="47">
        <f t="shared" si="13"/>
        <v>0.49767441860465117</v>
      </c>
      <c r="AX13" s="47" t="str">
        <f t="shared" si="14"/>
        <v>..</v>
      </c>
      <c r="AY13" s="47">
        <f t="shared" si="15"/>
        <v>0.44761904761904764</v>
      </c>
      <c r="AZ13" s="47">
        <f t="shared" si="16"/>
        <v>0.41428571428571431</v>
      </c>
      <c r="BA13" s="47" t="str">
        <f t="shared" si="17"/>
        <v>..</v>
      </c>
      <c r="BB13" s="47">
        <f t="shared" si="18"/>
        <v>0.60952380952380947</v>
      </c>
      <c r="BC13" s="47">
        <f t="shared" si="19"/>
        <v>0.3571428571428571</v>
      </c>
      <c r="BD13" s="47" t="str">
        <f t="shared" si="20"/>
        <v>..</v>
      </c>
      <c r="BE13" s="47">
        <f t="shared" si="21"/>
        <v>0.36097560975609755</v>
      </c>
      <c r="BF13" s="47">
        <f t="shared" si="22"/>
        <v>0.34285714285714286</v>
      </c>
      <c r="BG13" s="47">
        <f t="shared" si="23"/>
        <v>0.78048780487804881</v>
      </c>
      <c r="BH13" s="47">
        <f t="shared" si="24"/>
        <v>0.38571428571428568</v>
      </c>
      <c r="BI13" s="47">
        <f t="shared" si="25"/>
        <v>0.52380952380952384</v>
      </c>
      <c r="BJ13" s="47">
        <f t="shared" si="26"/>
        <v>0.61395348837209307</v>
      </c>
      <c r="BK13" s="47">
        <f t="shared" si="27"/>
        <v>0.62325581395348839</v>
      </c>
      <c r="BL13" s="47">
        <f t="shared" si="28"/>
        <v>0.48571428571428565</v>
      </c>
      <c r="BM13" s="47">
        <f t="shared" si="29"/>
        <v>0.49523809523809526</v>
      </c>
      <c r="BN13" s="47">
        <f t="shared" si="30"/>
        <v>0.41428571428571431</v>
      </c>
      <c r="BO13" s="47">
        <f t="shared" si="31"/>
        <v>0.37674418604651161</v>
      </c>
      <c r="BP13" s="47">
        <f t="shared" si="32"/>
        <v>0.21395348837209305</v>
      </c>
      <c r="BQ13" s="47">
        <f t="shared" si="33"/>
        <v>0.30697674418604654</v>
      </c>
      <c r="BR13" s="47">
        <f t="shared" si="34"/>
        <v>0.21463414634146344</v>
      </c>
      <c r="BS13" s="47">
        <f t="shared" si="35"/>
        <v>0.37674418604651161</v>
      </c>
      <c r="BT13" s="47">
        <f t="shared" si="36"/>
        <v>7.1428571428571438E-2</v>
      </c>
    </row>
    <row r="14" spans="1:72" x14ac:dyDescent="0.35">
      <c r="A14" s="34" t="s">
        <v>187</v>
      </c>
      <c r="B14" t="s">
        <v>263</v>
      </c>
      <c r="C14" s="35">
        <f t="shared" si="1"/>
        <v>0.54339622641509433</v>
      </c>
      <c r="D14" s="35">
        <f t="shared" si="2"/>
        <v>0.90943396226415096</v>
      </c>
      <c r="E14" s="35">
        <f t="shared" si="3"/>
        <v>0.57830188679245276</v>
      </c>
      <c r="F14" s="35">
        <f t="shared" si="4"/>
        <v>0.63542400995231174</v>
      </c>
      <c r="G14" s="35">
        <f t="shared" si="5"/>
        <v>0.72646916531489225</v>
      </c>
      <c r="H14" s="35">
        <f t="shared" si="6"/>
        <v>0.66415094339622649</v>
      </c>
      <c r="I14" s="35"/>
      <c r="L14" s="41">
        <v>5.4339622641509431</v>
      </c>
      <c r="M14" s="41">
        <v>9.0943396226415096</v>
      </c>
      <c r="N14" s="41">
        <v>4.9433962264150946</v>
      </c>
      <c r="O14" t="s">
        <v>25</v>
      </c>
      <c r="P14" s="41">
        <v>5.4230769230769234</v>
      </c>
      <c r="Q14" s="41">
        <v>4.5769230769230766</v>
      </c>
      <c r="R14" s="41">
        <v>8.1886792452830193</v>
      </c>
      <c r="S14" s="36" t="s">
        <v>25</v>
      </c>
      <c r="T14" s="41">
        <v>6.6923076923076916</v>
      </c>
      <c r="U14" s="41">
        <v>6.7547169811320753</v>
      </c>
      <c r="V14" s="36" t="s">
        <v>25</v>
      </c>
      <c r="W14" s="41">
        <v>8.0754716981132084</v>
      </c>
      <c r="X14" s="41">
        <v>5.8867924528301883</v>
      </c>
      <c r="Y14" s="36" t="s">
        <v>25</v>
      </c>
      <c r="Z14" s="41">
        <v>6.1132075471698109</v>
      </c>
      <c r="AA14" s="41">
        <v>6.1509433962264151</v>
      </c>
      <c r="AB14" s="41">
        <v>7.6538461538461533</v>
      </c>
      <c r="AC14" s="41">
        <v>7.0188679245283012</v>
      </c>
      <c r="AD14" s="41">
        <v>4.1132075471698117</v>
      </c>
      <c r="AE14" s="41">
        <v>4.6415094339622645</v>
      </c>
      <c r="AF14" s="41">
        <v>7.2692307692307701</v>
      </c>
      <c r="AG14" s="41">
        <v>6.2264150943396235</v>
      </c>
      <c r="AH14" s="41">
        <v>5.132075471698113</v>
      </c>
      <c r="AI14" s="41">
        <v>7.2307692307692299</v>
      </c>
      <c r="AJ14" s="41">
        <v>5.7254901960784315</v>
      </c>
      <c r="AK14" s="41">
        <v>8.0769230769230766</v>
      </c>
      <c r="AL14" s="41">
        <v>8.3396226415094343</v>
      </c>
      <c r="AM14" s="41">
        <v>6.566037735849056</v>
      </c>
      <c r="AN14" s="41">
        <v>7.615384615384615</v>
      </c>
      <c r="AO14" s="41">
        <v>6.6415094339622645</v>
      </c>
      <c r="AQ14" s="47">
        <f t="shared" si="7"/>
        <v>0.54339622641509433</v>
      </c>
      <c r="AR14" s="47">
        <f t="shared" si="8"/>
        <v>0.90943396226415096</v>
      </c>
      <c r="AS14" s="47">
        <f t="shared" si="9"/>
        <v>0.49433962264150944</v>
      </c>
      <c r="AT14" s="47" t="str">
        <f t="shared" si="10"/>
        <v>..</v>
      </c>
      <c r="AU14" s="47">
        <f t="shared" si="11"/>
        <v>0.54230769230769238</v>
      </c>
      <c r="AV14" s="47">
        <f t="shared" si="12"/>
        <v>0.45769230769230768</v>
      </c>
      <c r="AW14" s="47">
        <f t="shared" si="13"/>
        <v>0.81886792452830193</v>
      </c>
      <c r="AX14" s="47" t="str">
        <f t="shared" si="14"/>
        <v>..</v>
      </c>
      <c r="AY14" s="47">
        <f t="shared" si="15"/>
        <v>0.66923076923076918</v>
      </c>
      <c r="AZ14" s="47">
        <f t="shared" si="16"/>
        <v>0.67547169811320751</v>
      </c>
      <c r="BA14" s="47" t="str">
        <f t="shared" si="17"/>
        <v>..</v>
      </c>
      <c r="BB14" s="47">
        <f t="shared" si="18"/>
        <v>0.8075471698113208</v>
      </c>
      <c r="BC14" s="47">
        <f t="shared" si="19"/>
        <v>0.58867924528301885</v>
      </c>
      <c r="BD14" s="47" t="str">
        <f t="shared" si="20"/>
        <v>..</v>
      </c>
      <c r="BE14" s="47">
        <f t="shared" si="21"/>
        <v>0.61132075471698111</v>
      </c>
      <c r="BF14" s="47">
        <f t="shared" si="22"/>
        <v>0.61509433962264148</v>
      </c>
      <c r="BG14" s="47">
        <f t="shared" si="23"/>
        <v>0.76538461538461533</v>
      </c>
      <c r="BH14" s="47">
        <f t="shared" si="24"/>
        <v>0.70188679245283014</v>
      </c>
      <c r="BI14" s="47">
        <f t="shared" si="25"/>
        <v>0.41132075471698115</v>
      </c>
      <c r="BJ14" s="47">
        <f t="shared" si="26"/>
        <v>0.46415094339622642</v>
      </c>
      <c r="BK14" s="47">
        <f t="shared" si="27"/>
        <v>0.72692307692307701</v>
      </c>
      <c r="BL14" s="47">
        <f t="shared" si="28"/>
        <v>0.62264150943396235</v>
      </c>
      <c r="BM14" s="47">
        <f t="shared" si="29"/>
        <v>0.51320754716981132</v>
      </c>
      <c r="BN14" s="47">
        <f t="shared" si="30"/>
        <v>0.72307692307692295</v>
      </c>
      <c r="BO14" s="47">
        <f t="shared" si="31"/>
        <v>0.5725490196078431</v>
      </c>
      <c r="BP14" s="47">
        <f t="shared" si="32"/>
        <v>0.80769230769230771</v>
      </c>
      <c r="BQ14" s="47">
        <f t="shared" si="33"/>
        <v>0.83396226415094343</v>
      </c>
      <c r="BR14" s="47">
        <f t="shared" si="34"/>
        <v>0.65660377358490563</v>
      </c>
      <c r="BS14" s="47">
        <f t="shared" si="35"/>
        <v>0.7615384615384615</v>
      </c>
      <c r="BT14" s="47">
        <f t="shared" si="36"/>
        <v>0.66415094339622649</v>
      </c>
    </row>
    <row r="15" spans="1:72" x14ac:dyDescent="0.35">
      <c r="A15" s="34" t="s">
        <v>189</v>
      </c>
      <c r="B15" t="s">
        <v>264</v>
      </c>
      <c r="C15" s="35">
        <f t="shared" si="1"/>
        <v>0.45263157894736838</v>
      </c>
      <c r="D15" s="35">
        <f t="shared" si="2"/>
        <v>0.80540540540540539</v>
      </c>
      <c r="E15" s="35">
        <f t="shared" si="3"/>
        <v>0.4684210526315789</v>
      </c>
      <c r="F15" s="35">
        <f t="shared" si="4"/>
        <v>0.66853451195556446</v>
      </c>
      <c r="G15" s="35">
        <f t="shared" si="5"/>
        <v>0.6389473684210526</v>
      </c>
      <c r="H15" s="35">
        <f t="shared" si="6"/>
        <v>0.49729729729729727</v>
      </c>
      <c r="I15" s="35"/>
      <c r="L15" s="41">
        <v>4.5263157894736841</v>
      </c>
      <c r="M15" s="41">
        <v>8.0540540540540544</v>
      </c>
      <c r="N15" s="41">
        <v>4.2162162162162158</v>
      </c>
      <c r="O15" t="s">
        <v>25</v>
      </c>
      <c r="P15" s="41">
        <v>3.2631578947368425</v>
      </c>
      <c r="Q15" s="41">
        <v>3.7837837837837842</v>
      </c>
      <c r="R15" s="41">
        <v>7.473684210526315</v>
      </c>
      <c r="S15" s="36" t="s">
        <v>25</v>
      </c>
      <c r="T15" s="41">
        <v>7.8421052631578956</v>
      </c>
      <c r="U15" s="41">
        <v>7.1891891891891895</v>
      </c>
      <c r="V15" s="36" t="s">
        <v>25</v>
      </c>
      <c r="W15" s="41">
        <v>8.473684210526315</v>
      </c>
      <c r="X15" s="41">
        <v>5.166666666666667</v>
      </c>
      <c r="Y15" s="36" t="s">
        <v>25</v>
      </c>
      <c r="Z15" s="41">
        <v>7.2631578947368425</v>
      </c>
      <c r="AA15" s="41">
        <v>4.8421052631578947</v>
      </c>
      <c r="AB15" s="41">
        <v>8.9473684210526319</v>
      </c>
      <c r="AC15" s="41">
        <v>8.2162162162162158</v>
      </c>
      <c r="AD15" s="41">
        <v>5.3157894736842106</v>
      </c>
      <c r="AE15" s="41">
        <v>6.8648648648648649</v>
      </c>
      <c r="AF15" s="41">
        <v>7.5789473684210531</v>
      </c>
      <c r="AG15" s="41">
        <v>3.1052631578947372</v>
      </c>
      <c r="AH15" s="41">
        <v>7.3684210526315788</v>
      </c>
      <c r="AI15" s="41">
        <v>5.4210526315789478</v>
      </c>
      <c r="AJ15" s="41">
        <v>7.6315789473684212</v>
      </c>
      <c r="AK15" s="41">
        <v>5.4736842105263159</v>
      </c>
      <c r="AL15" s="41">
        <v>5.5789473684210522</v>
      </c>
      <c r="AM15" s="41">
        <v>8.0526315789473681</v>
      </c>
      <c r="AN15" s="41">
        <v>5.2105263157894735</v>
      </c>
      <c r="AO15" s="41">
        <v>4.9729729729729728</v>
      </c>
      <c r="AQ15" s="47">
        <f t="shared" si="7"/>
        <v>0.45263157894736838</v>
      </c>
      <c r="AR15" s="47">
        <f t="shared" si="8"/>
        <v>0.80540540540540539</v>
      </c>
      <c r="AS15" s="47">
        <f t="shared" si="9"/>
        <v>0.42162162162162159</v>
      </c>
      <c r="AT15" s="47" t="str">
        <f t="shared" si="10"/>
        <v>..</v>
      </c>
      <c r="AU15" s="47">
        <f t="shared" si="11"/>
        <v>0.32631578947368423</v>
      </c>
      <c r="AV15" s="47">
        <f t="shared" si="12"/>
        <v>0.3783783783783784</v>
      </c>
      <c r="AW15" s="47">
        <f t="shared" si="13"/>
        <v>0.74736842105263146</v>
      </c>
      <c r="AX15" s="47" t="str">
        <f t="shared" si="14"/>
        <v>..</v>
      </c>
      <c r="AY15" s="47">
        <f t="shared" si="15"/>
        <v>0.78421052631578958</v>
      </c>
      <c r="AZ15" s="47">
        <f t="shared" si="16"/>
        <v>0.7189189189189189</v>
      </c>
      <c r="BA15" s="47" t="str">
        <f t="shared" si="17"/>
        <v>..</v>
      </c>
      <c r="BB15" s="47">
        <f t="shared" si="18"/>
        <v>0.84736842105263155</v>
      </c>
      <c r="BC15" s="47">
        <f t="shared" si="19"/>
        <v>0.51666666666666672</v>
      </c>
      <c r="BD15" s="47" t="str">
        <f t="shared" si="20"/>
        <v>..</v>
      </c>
      <c r="BE15" s="47">
        <f t="shared" si="21"/>
        <v>0.72631578947368425</v>
      </c>
      <c r="BF15" s="47">
        <f t="shared" si="22"/>
        <v>0.48421052631578948</v>
      </c>
      <c r="BG15" s="47">
        <f t="shared" si="23"/>
        <v>0.89473684210526316</v>
      </c>
      <c r="BH15" s="47">
        <f t="shared" si="24"/>
        <v>0.82162162162162156</v>
      </c>
      <c r="BI15" s="47">
        <f t="shared" si="25"/>
        <v>0.53157894736842104</v>
      </c>
      <c r="BJ15" s="47">
        <f t="shared" si="26"/>
        <v>0.68648648648648647</v>
      </c>
      <c r="BK15" s="47">
        <f t="shared" si="27"/>
        <v>0.75789473684210529</v>
      </c>
      <c r="BL15" s="47">
        <f t="shared" si="28"/>
        <v>0.31052631578947371</v>
      </c>
      <c r="BM15" s="47">
        <f t="shared" si="29"/>
        <v>0.73684210526315785</v>
      </c>
      <c r="BN15" s="47">
        <f t="shared" si="30"/>
        <v>0.54210526315789476</v>
      </c>
      <c r="BO15" s="47">
        <f t="shared" si="31"/>
        <v>0.76315789473684215</v>
      </c>
      <c r="BP15" s="47">
        <f t="shared" si="32"/>
        <v>0.54736842105263162</v>
      </c>
      <c r="BQ15" s="47">
        <f t="shared" si="33"/>
        <v>0.55789473684210522</v>
      </c>
      <c r="BR15" s="47">
        <f t="shared" si="34"/>
        <v>0.80526315789473679</v>
      </c>
      <c r="BS15" s="47">
        <f t="shared" si="35"/>
        <v>0.52105263157894732</v>
      </c>
      <c r="BT15" s="47">
        <f t="shared" si="36"/>
        <v>0.49729729729729727</v>
      </c>
    </row>
    <row r="16" spans="1:72" x14ac:dyDescent="0.35">
      <c r="A16" s="34" t="s">
        <v>190</v>
      </c>
      <c r="B16" t="s">
        <v>360</v>
      </c>
      <c r="C16" s="35">
        <f t="shared" si="1"/>
        <v>0.46356589147286825</v>
      </c>
      <c r="D16" s="35">
        <f t="shared" si="2"/>
        <v>0.61240310077519378</v>
      </c>
      <c r="E16" s="35">
        <f t="shared" si="3"/>
        <v>0.46687560562015507</v>
      </c>
      <c r="F16" s="35">
        <f t="shared" si="4"/>
        <v>0.49979223520803673</v>
      </c>
      <c r="G16" s="35">
        <f t="shared" si="5"/>
        <v>0.47007751937984493</v>
      </c>
      <c r="H16" s="35">
        <f t="shared" si="6"/>
        <v>0.20775193798449615</v>
      </c>
      <c r="I16" s="35"/>
      <c r="L16" s="41">
        <v>4.6356589147286824</v>
      </c>
      <c r="M16" s="41">
        <v>6.1240310077519382</v>
      </c>
      <c r="N16" s="41">
        <v>5.078125</v>
      </c>
      <c r="O16" t="s">
        <v>25</v>
      </c>
      <c r="P16" s="41">
        <v>4.9302325581395348</v>
      </c>
      <c r="Q16" s="41">
        <v>2.8837209302325579</v>
      </c>
      <c r="R16" s="41">
        <v>5.7829457364341081</v>
      </c>
      <c r="S16" s="36" t="s">
        <v>25</v>
      </c>
      <c r="T16" s="41">
        <v>5.390625</v>
      </c>
      <c r="U16" s="41">
        <v>5.3178294573643408</v>
      </c>
      <c r="V16" s="36" t="s">
        <v>25</v>
      </c>
      <c r="W16" s="41">
        <v>4.2170542635658919</v>
      </c>
      <c r="X16" s="41">
        <v>5.2558139534883717</v>
      </c>
      <c r="Y16" s="36" t="s">
        <v>25</v>
      </c>
      <c r="Z16" s="41">
        <v>4.2857142857142856</v>
      </c>
      <c r="AA16" s="41">
        <v>4.9147286821705425</v>
      </c>
      <c r="AB16" s="41">
        <v>4.9922480620155039</v>
      </c>
      <c r="AC16" s="41">
        <v>4.8372093023255811</v>
      </c>
      <c r="AD16" s="41">
        <v>5.0387596899224807</v>
      </c>
      <c r="AE16" s="41">
        <v>4.5271317829457365</v>
      </c>
      <c r="AF16" s="41">
        <v>5.054263565891473</v>
      </c>
      <c r="AG16" s="41">
        <v>5.3023255813953485</v>
      </c>
      <c r="AH16" s="41">
        <v>5.1162790697674421</v>
      </c>
      <c r="AI16" s="41">
        <v>5.7209302325581399</v>
      </c>
      <c r="AJ16" s="41">
        <v>4.3255813953488369</v>
      </c>
      <c r="AK16" s="41">
        <v>4.4341085271317828</v>
      </c>
      <c r="AL16" s="41">
        <v>5.1937984496124034</v>
      </c>
      <c r="AM16" s="41">
        <v>4.4961240310077519</v>
      </c>
      <c r="AN16" s="41">
        <v>5.054263565891473</v>
      </c>
      <c r="AO16" s="41">
        <v>2.0775193798449614</v>
      </c>
      <c r="AQ16" s="47">
        <f t="shared" si="7"/>
        <v>0.46356589147286825</v>
      </c>
      <c r="AR16" s="47">
        <f t="shared" si="8"/>
        <v>0.61240310077519378</v>
      </c>
      <c r="AS16" s="47">
        <f t="shared" si="9"/>
        <v>0.5078125</v>
      </c>
      <c r="AT16" s="47" t="str">
        <f t="shared" si="10"/>
        <v>..</v>
      </c>
      <c r="AU16" s="47">
        <f t="shared" si="11"/>
        <v>0.49302325581395345</v>
      </c>
      <c r="AV16" s="47">
        <f t="shared" si="12"/>
        <v>0.28837209302325578</v>
      </c>
      <c r="AW16" s="47">
        <f t="shared" si="13"/>
        <v>0.57829457364341086</v>
      </c>
      <c r="AX16" s="47" t="str">
        <f t="shared" si="14"/>
        <v>..</v>
      </c>
      <c r="AY16" s="47">
        <f t="shared" si="15"/>
        <v>0.5390625</v>
      </c>
      <c r="AZ16" s="47">
        <f t="shared" si="16"/>
        <v>0.53178294573643403</v>
      </c>
      <c r="BA16" s="47" t="str">
        <f t="shared" si="17"/>
        <v>..</v>
      </c>
      <c r="BB16" s="47">
        <f t="shared" si="18"/>
        <v>0.4217054263565892</v>
      </c>
      <c r="BC16" s="47">
        <f t="shared" si="19"/>
        <v>0.52558139534883719</v>
      </c>
      <c r="BD16" s="47" t="str">
        <f t="shared" si="20"/>
        <v>..</v>
      </c>
      <c r="BE16" s="47">
        <f t="shared" si="21"/>
        <v>0.42857142857142855</v>
      </c>
      <c r="BF16" s="47">
        <f t="shared" si="22"/>
        <v>0.49147286821705427</v>
      </c>
      <c r="BG16" s="47">
        <f t="shared" si="23"/>
        <v>0.49922480620155041</v>
      </c>
      <c r="BH16" s="47">
        <f t="shared" si="24"/>
        <v>0.48372093023255813</v>
      </c>
      <c r="BI16" s="47">
        <f t="shared" si="25"/>
        <v>0.50387596899224807</v>
      </c>
      <c r="BJ16" s="47">
        <f t="shared" si="26"/>
        <v>0.45271317829457364</v>
      </c>
      <c r="BK16" s="47">
        <f t="shared" si="27"/>
        <v>0.50542635658914725</v>
      </c>
      <c r="BL16" s="47">
        <f t="shared" si="28"/>
        <v>0.53023255813953485</v>
      </c>
      <c r="BM16" s="47">
        <f t="shared" si="29"/>
        <v>0.51162790697674421</v>
      </c>
      <c r="BN16" s="47">
        <f t="shared" si="30"/>
        <v>0.57209302325581401</v>
      </c>
      <c r="BO16" s="47">
        <f t="shared" si="31"/>
        <v>0.4325581395348837</v>
      </c>
      <c r="BP16" s="47">
        <f t="shared" si="32"/>
        <v>0.44341085271317826</v>
      </c>
      <c r="BQ16" s="47">
        <f t="shared" si="33"/>
        <v>0.51937984496124034</v>
      </c>
      <c r="BR16" s="47">
        <f t="shared" si="34"/>
        <v>0.44961240310077522</v>
      </c>
      <c r="BS16" s="47">
        <f t="shared" si="35"/>
        <v>0.50542635658914725</v>
      </c>
      <c r="BT16" s="47">
        <f t="shared" si="36"/>
        <v>0.20775193798449615</v>
      </c>
    </row>
    <row r="17" spans="1:72" x14ac:dyDescent="0.35">
      <c r="A17" s="34" t="s">
        <v>191</v>
      </c>
      <c r="B17" t="s">
        <v>265</v>
      </c>
      <c r="C17" s="35">
        <f t="shared" si="1"/>
        <v>0.52881355932203389</v>
      </c>
      <c r="D17" s="35">
        <f t="shared" si="2"/>
        <v>0.55000000000000004</v>
      </c>
      <c r="E17" s="35">
        <f t="shared" si="3"/>
        <v>0.4461319019133077</v>
      </c>
      <c r="F17" s="35">
        <f t="shared" si="4"/>
        <v>0.49005502200880346</v>
      </c>
      <c r="G17" s="35">
        <f t="shared" si="5"/>
        <v>0.37374509803921568</v>
      </c>
      <c r="H17" s="35">
        <f t="shared" si="6"/>
        <v>0.24237288135593218</v>
      </c>
      <c r="I17" s="35"/>
      <c r="L17" s="41">
        <v>5.2881355932203391</v>
      </c>
      <c r="M17" s="41">
        <v>5.5</v>
      </c>
      <c r="N17" s="41">
        <v>4.6333333333333337</v>
      </c>
      <c r="O17" t="s">
        <v>25</v>
      </c>
      <c r="P17" s="41">
        <v>5.05</v>
      </c>
      <c r="Q17" s="41">
        <v>2.8907563025210088</v>
      </c>
      <c r="R17" s="41">
        <v>5.2711864406779663</v>
      </c>
      <c r="S17" s="36" t="s">
        <v>25</v>
      </c>
      <c r="T17" s="41">
        <v>4.2521008403361344</v>
      </c>
      <c r="U17" s="41">
        <v>5.4333333333333336</v>
      </c>
      <c r="V17" s="36" t="s">
        <v>25</v>
      </c>
      <c r="W17" s="41">
        <v>5.1596638655462188</v>
      </c>
      <c r="X17" s="41">
        <v>4.8571428571428568</v>
      </c>
      <c r="Y17" s="36" t="s">
        <v>25</v>
      </c>
      <c r="Z17" s="41">
        <v>4.6500000000000004</v>
      </c>
      <c r="AA17" s="41">
        <v>5.0333333333333332</v>
      </c>
      <c r="AB17" s="41">
        <v>6.6890756302521002</v>
      </c>
      <c r="AC17" s="41">
        <v>6.1166666666666671</v>
      </c>
      <c r="AD17" s="41">
        <v>3.8</v>
      </c>
      <c r="AE17" s="41">
        <v>3.73109243697479</v>
      </c>
      <c r="AF17" s="41">
        <v>4.8235294117647056</v>
      </c>
      <c r="AG17" s="41">
        <v>4.6500000000000004</v>
      </c>
      <c r="AH17" s="41">
        <v>4.0336134453781511</v>
      </c>
      <c r="AI17" s="41">
        <v>5.3781512605042021</v>
      </c>
      <c r="AJ17" s="41">
        <v>2.9579831932773111</v>
      </c>
      <c r="AK17" s="41">
        <v>3.8166666666666664</v>
      </c>
      <c r="AL17" s="41">
        <v>5.0084033613445378</v>
      </c>
      <c r="AM17" s="41">
        <v>2.4</v>
      </c>
      <c r="AN17" s="41">
        <v>4.5042016806722689</v>
      </c>
      <c r="AO17" s="41">
        <v>2.4237288135593218</v>
      </c>
      <c r="AQ17" s="47">
        <f t="shared" si="7"/>
        <v>0.52881355932203389</v>
      </c>
      <c r="AR17" s="47">
        <f t="shared" si="8"/>
        <v>0.55000000000000004</v>
      </c>
      <c r="AS17" s="47">
        <f t="shared" si="9"/>
        <v>0.46333333333333337</v>
      </c>
      <c r="AT17" s="47" t="str">
        <f t="shared" si="10"/>
        <v>..</v>
      </c>
      <c r="AU17" s="47">
        <f t="shared" si="11"/>
        <v>0.505</v>
      </c>
      <c r="AV17" s="47">
        <f t="shared" si="12"/>
        <v>0.28907563025210087</v>
      </c>
      <c r="AW17" s="47">
        <f t="shared" si="13"/>
        <v>0.52711864406779663</v>
      </c>
      <c r="AX17" s="47" t="str">
        <f t="shared" si="14"/>
        <v>..</v>
      </c>
      <c r="AY17" s="47">
        <f t="shared" si="15"/>
        <v>0.42521008403361343</v>
      </c>
      <c r="AZ17" s="47">
        <f t="shared" si="16"/>
        <v>0.54333333333333333</v>
      </c>
      <c r="BA17" s="47" t="str">
        <f t="shared" si="17"/>
        <v>..</v>
      </c>
      <c r="BB17" s="47">
        <f t="shared" si="18"/>
        <v>0.5159663865546219</v>
      </c>
      <c r="BC17" s="47">
        <f t="shared" si="19"/>
        <v>0.48571428571428565</v>
      </c>
      <c r="BD17" s="47" t="str">
        <f t="shared" si="20"/>
        <v>..</v>
      </c>
      <c r="BE17" s="47">
        <f t="shared" si="21"/>
        <v>0.46500000000000002</v>
      </c>
      <c r="BF17" s="47">
        <f t="shared" si="22"/>
        <v>0.5033333333333333</v>
      </c>
      <c r="BG17" s="47">
        <f t="shared" si="23"/>
        <v>0.66890756302521004</v>
      </c>
      <c r="BH17" s="47">
        <f t="shared" si="24"/>
        <v>0.61166666666666669</v>
      </c>
      <c r="BI17" s="47">
        <f t="shared" si="25"/>
        <v>0.38</v>
      </c>
      <c r="BJ17" s="47">
        <f t="shared" si="26"/>
        <v>0.373109243697479</v>
      </c>
      <c r="BK17" s="47">
        <f t="shared" si="27"/>
        <v>0.48235294117647054</v>
      </c>
      <c r="BL17" s="47">
        <f t="shared" si="28"/>
        <v>0.46500000000000002</v>
      </c>
      <c r="BM17" s="47">
        <f t="shared" si="29"/>
        <v>0.40336134453781514</v>
      </c>
      <c r="BN17" s="47">
        <f t="shared" si="30"/>
        <v>0.53781512605042026</v>
      </c>
      <c r="BO17" s="47">
        <f t="shared" si="31"/>
        <v>0.2957983193277311</v>
      </c>
      <c r="BP17" s="47">
        <f t="shared" si="32"/>
        <v>0.38166666666666665</v>
      </c>
      <c r="BQ17" s="47">
        <f t="shared" si="33"/>
        <v>0.50084033613445378</v>
      </c>
      <c r="BR17" s="47">
        <f t="shared" si="34"/>
        <v>0.24</v>
      </c>
      <c r="BS17" s="47">
        <f t="shared" si="35"/>
        <v>0.4504201680672269</v>
      </c>
      <c r="BT17" s="47">
        <f t="shared" si="36"/>
        <v>0.24237288135593218</v>
      </c>
    </row>
    <row r="18" spans="1:72" x14ac:dyDescent="0.35">
      <c r="A18" s="34" t="s">
        <v>203</v>
      </c>
      <c r="B18" t="s">
        <v>266</v>
      </c>
      <c r="C18" s="35">
        <f t="shared" si="1"/>
        <v>0.32903225806451608</v>
      </c>
      <c r="D18" s="35">
        <f t="shared" si="2"/>
        <v>0.59354838709677415</v>
      </c>
      <c r="E18" s="35">
        <f t="shared" si="3"/>
        <v>0.36218931782125863</v>
      </c>
      <c r="F18" s="35">
        <f t="shared" si="4"/>
        <v>0.43827528896275592</v>
      </c>
      <c r="G18" s="35">
        <f t="shared" si="5"/>
        <v>0.33741935483870966</v>
      </c>
      <c r="H18" s="35">
        <f t="shared" si="6"/>
        <v>0.1933333333333333</v>
      </c>
      <c r="I18" s="35"/>
      <c r="L18" s="41">
        <v>3.290322580645161</v>
      </c>
      <c r="M18" s="41">
        <v>5.935483870967742</v>
      </c>
      <c r="N18" s="41">
        <v>2.806451612903226</v>
      </c>
      <c r="O18" t="s">
        <v>25</v>
      </c>
      <c r="P18" s="41">
        <v>3.4516129032258061</v>
      </c>
      <c r="Q18" s="41">
        <v>1.7049180327868854</v>
      </c>
      <c r="R18" s="41">
        <v>6.5245901639344268</v>
      </c>
      <c r="S18" s="36" t="s">
        <v>25</v>
      </c>
      <c r="T18" s="41">
        <v>3.5161290322580649</v>
      </c>
      <c r="U18" s="41">
        <v>3.67741935483871</v>
      </c>
      <c r="V18" s="36" t="s">
        <v>25</v>
      </c>
      <c r="W18" s="41">
        <v>6.1612903225806459</v>
      </c>
      <c r="X18" s="41">
        <v>3.870967741935484</v>
      </c>
      <c r="Y18" s="36" t="s">
        <v>25</v>
      </c>
      <c r="Z18" s="41">
        <v>4.096774193548387</v>
      </c>
      <c r="AA18" s="41">
        <v>3.0163934426229506</v>
      </c>
      <c r="AB18" s="41">
        <v>4.1639344262295079</v>
      </c>
      <c r="AC18" s="41">
        <v>5.0491803278688527</v>
      </c>
      <c r="AD18" s="41">
        <v>3.129032258064516</v>
      </c>
      <c r="AE18" s="41">
        <v>3.870967741935484</v>
      </c>
      <c r="AF18" s="41">
        <v>5.806451612903226</v>
      </c>
      <c r="AG18" s="41">
        <v>4.387096774193548</v>
      </c>
      <c r="AH18" s="41">
        <v>4.129032258064516</v>
      </c>
      <c r="AI18" s="41">
        <v>6.4838709677419359</v>
      </c>
      <c r="AJ18" s="41">
        <v>1.967741935483871</v>
      </c>
      <c r="AK18" s="41">
        <v>3.290322580645161</v>
      </c>
      <c r="AL18" s="41">
        <v>4.903225806451613</v>
      </c>
      <c r="AM18" s="41">
        <v>2.193548387096774</v>
      </c>
      <c r="AN18" s="41">
        <v>4.5161290322580649</v>
      </c>
      <c r="AO18" s="41">
        <v>1.9333333333333331</v>
      </c>
      <c r="AQ18" s="47">
        <f t="shared" si="7"/>
        <v>0.32903225806451608</v>
      </c>
      <c r="AR18" s="47">
        <f t="shared" si="8"/>
        <v>0.59354838709677415</v>
      </c>
      <c r="AS18" s="47">
        <f t="shared" si="9"/>
        <v>0.28064516129032258</v>
      </c>
      <c r="AT18" s="47" t="str">
        <f t="shared" si="10"/>
        <v>..</v>
      </c>
      <c r="AU18" s="47">
        <f t="shared" si="11"/>
        <v>0.34516129032258058</v>
      </c>
      <c r="AV18" s="47">
        <f t="shared" si="12"/>
        <v>0.17049180327868854</v>
      </c>
      <c r="AW18" s="47">
        <f t="shared" si="13"/>
        <v>0.65245901639344273</v>
      </c>
      <c r="AX18" s="47" t="str">
        <f t="shared" si="14"/>
        <v>..</v>
      </c>
      <c r="AY18" s="47">
        <f t="shared" si="15"/>
        <v>0.35161290322580652</v>
      </c>
      <c r="AZ18" s="47">
        <f t="shared" si="16"/>
        <v>0.36774193548387102</v>
      </c>
      <c r="BA18" s="47" t="str">
        <f t="shared" si="17"/>
        <v>..</v>
      </c>
      <c r="BB18" s="47">
        <f t="shared" si="18"/>
        <v>0.61612903225806459</v>
      </c>
      <c r="BC18" s="47">
        <f t="shared" si="19"/>
        <v>0.38709677419354838</v>
      </c>
      <c r="BD18" s="47" t="str">
        <f t="shared" si="20"/>
        <v>..</v>
      </c>
      <c r="BE18" s="47">
        <f t="shared" si="21"/>
        <v>0.4096774193548387</v>
      </c>
      <c r="BF18" s="47">
        <f t="shared" si="22"/>
        <v>0.30163934426229505</v>
      </c>
      <c r="BG18" s="47">
        <f t="shared" si="23"/>
        <v>0.4163934426229508</v>
      </c>
      <c r="BH18" s="47">
        <f t="shared" si="24"/>
        <v>0.5049180327868853</v>
      </c>
      <c r="BI18" s="47">
        <f t="shared" si="25"/>
        <v>0.31290322580645158</v>
      </c>
      <c r="BJ18" s="47">
        <f t="shared" si="26"/>
        <v>0.38709677419354838</v>
      </c>
      <c r="BK18" s="47">
        <f t="shared" si="27"/>
        <v>0.58064516129032262</v>
      </c>
      <c r="BL18" s="47">
        <f t="shared" si="28"/>
        <v>0.43870967741935479</v>
      </c>
      <c r="BM18" s="47">
        <f t="shared" si="29"/>
        <v>0.41290322580645161</v>
      </c>
      <c r="BN18" s="47">
        <f t="shared" si="30"/>
        <v>0.64838709677419359</v>
      </c>
      <c r="BO18" s="47">
        <f t="shared" si="31"/>
        <v>0.1967741935483871</v>
      </c>
      <c r="BP18" s="47">
        <f t="shared" si="32"/>
        <v>0.32903225806451608</v>
      </c>
      <c r="BQ18" s="47">
        <f t="shared" si="33"/>
        <v>0.49032258064516132</v>
      </c>
      <c r="BR18" s="47">
        <f t="shared" si="34"/>
        <v>0.2193548387096774</v>
      </c>
      <c r="BS18" s="47">
        <f t="shared" si="35"/>
        <v>0.45161290322580649</v>
      </c>
      <c r="BT18" s="47">
        <f t="shared" si="36"/>
        <v>0.1933333333333333</v>
      </c>
    </row>
    <row r="19" spans="1:72" x14ac:dyDescent="0.35">
      <c r="A19" s="34" t="s">
        <v>193</v>
      </c>
      <c r="B19" t="s">
        <v>268</v>
      </c>
      <c r="C19" s="35">
        <f t="shared" si="1"/>
        <v>0.39411764705882357</v>
      </c>
      <c r="D19" s="35">
        <f t="shared" si="2"/>
        <v>0.74117647058823533</v>
      </c>
      <c r="E19" s="35">
        <f t="shared" si="3"/>
        <v>0.46911764705882353</v>
      </c>
      <c r="F19" s="35">
        <f t="shared" si="4"/>
        <v>0.58433123249299712</v>
      </c>
      <c r="G19" s="35">
        <f t="shared" si="5"/>
        <v>0.52235294117647046</v>
      </c>
      <c r="H19" s="35">
        <f t="shared" si="6"/>
        <v>0.22941176470588234</v>
      </c>
      <c r="I19" s="35"/>
      <c r="L19" s="41">
        <v>3.9411764705882355</v>
      </c>
      <c r="M19" s="41">
        <v>7.4117647058823533</v>
      </c>
      <c r="N19" s="41">
        <v>4</v>
      </c>
      <c r="O19" t="s">
        <v>25</v>
      </c>
      <c r="P19" s="41">
        <v>3.7647058823529411</v>
      </c>
      <c r="Q19" s="41">
        <v>2.882352941176471</v>
      </c>
      <c r="R19" s="41">
        <v>8.117647058823529</v>
      </c>
      <c r="S19" s="36" t="s">
        <v>25</v>
      </c>
      <c r="T19" s="41">
        <v>6.7058823529411757</v>
      </c>
      <c r="U19" s="41">
        <v>4.882352941176471</v>
      </c>
      <c r="V19" s="36" t="s">
        <v>25</v>
      </c>
      <c r="W19" s="41">
        <v>7.375</v>
      </c>
      <c r="X19" s="41">
        <v>4.4705882352941178</v>
      </c>
      <c r="Y19" s="36" t="s">
        <v>25</v>
      </c>
      <c r="Z19" s="41">
        <v>6.4705882352941178</v>
      </c>
      <c r="AA19" s="41">
        <v>3.2121212121212119</v>
      </c>
      <c r="AB19" s="41">
        <v>8.9090909090909083</v>
      </c>
      <c r="AC19" s="41">
        <v>5.9393939393939394</v>
      </c>
      <c r="AD19" s="41">
        <v>6.1764705882352935</v>
      </c>
      <c r="AE19" s="41">
        <v>6.882352941176471</v>
      </c>
      <c r="AF19" s="41">
        <v>6.6060606060606055</v>
      </c>
      <c r="AG19" s="41">
        <v>3.9411764705882355</v>
      </c>
      <c r="AH19" s="41">
        <v>5.4705882352941178</v>
      </c>
      <c r="AI19" s="41">
        <v>4.7647058823529411</v>
      </c>
      <c r="AJ19" s="41">
        <v>4.7058823529411766</v>
      </c>
      <c r="AK19" s="41">
        <v>4.2352941176470589</v>
      </c>
      <c r="AL19" s="41">
        <v>6.4705882352941178</v>
      </c>
      <c r="AM19" s="41">
        <v>5.5882352941176467</v>
      </c>
      <c r="AN19" s="41">
        <v>5.117647058823529</v>
      </c>
      <c r="AO19" s="41">
        <v>2.2941176470588234</v>
      </c>
      <c r="AQ19" s="47">
        <f t="shared" si="7"/>
        <v>0.39411764705882357</v>
      </c>
      <c r="AR19" s="47">
        <f t="shared" si="8"/>
        <v>0.74117647058823533</v>
      </c>
      <c r="AS19" s="47">
        <f t="shared" si="9"/>
        <v>0.4</v>
      </c>
      <c r="AT19" s="47" t="str">
        <f t="shared" si="10"/>
        <v>..</v>
      </c>
      <c r="AU19" s="47">
        <f t="shared" si="11"/>
        <v>0.37647058823529411</v>
      </c>
      <c r="AV19" s="47">
        <f t="shared" si="12"/>
        <v>0.28823529411764709</v>
      </c>
      <c r="AW19" s="47">
        <f t="shared" si="13"/>
        <v>0.81176470588235294</v>
      </c>
      <c r="AX19" s="47" t="str">
        <f t="shared" si="14"/>
        <v>..</v>
      </c>
      <c r="AY19" s="47">
        <f t="shared" si="15"/>
        <v>0.6705882352941176</v>
      </c>
      <c r="AZ19" s="47">
        <f t="shared" si="16"/>
        <v>0.4882352941176471</v>
      </c>
      <c r="BA19" s="47" t="str">
        <f t="shared" si="17"/>
        <v>..</v>
      </c>
      <c r="BB19" s="47">
        <f t="shared" si="18"/>
        <v>0.73750000000000004</v>
      </c>
      <c r="BC19" s="47">
        <f t="shared" si="19"/>
        <v>0.44705882352941179</v>
      </c>
      <c r="BD19" s="47" t="str">
        <f t="shared" si="20"/>
        <v>..</v>
      </c>
      <c r="BE19" s="47">
        <f t="shared" si="21"/>
        <v>0.6470588235294118</v>
      </c>
      <c r="BF19" s="47">
        <f t="shared" si="22"/>
        <v>0.32121212121212117</v>
      </c>
      <c r="BG19" s="47">
        <f t="shared" si="23"/>
        <v>0.89090909090909087</v>
      </c>
      <c r="BH19" s="47">
        <f t="shared" si="24"/>
        <v>0.59393939393939399</v>
      </c>
      <c r="BI19" s="47">
        <f t="shared" si="25"/>
        <v>0.61764705882352933</v>
      </c>
      <c r="BJ19" s="47">
        <f t="shared" si="26"/>
        <v>0.68823529411764706</v>
      </c>
      <c r="BK19" s="47">
        <f t="shared" si="27"/>
        <v>0.66060606060606053</v>
      </c>
      <c r="BL19" s="47">
        <f t="shared" si="28"/>
        <v>0.39411764705882357</v>
      </c>
      <c r="BM19" s="47">
        <f t="shared" si="29"/>
        <v>0.54705882352941182</v>
      </c>
      <c r="BN19" s="47">
        <f t="shared" si="30"/>
        <v>0.47647058823529409</v>
      </c>
      <c r="BO19" s="47">
        <f t="shared" si="31"/>
        <v>0.47058823529411764</v>
      </c>
      <c r="BP19" s="47">
        <f t="shared" si="32"/>
        <v>0.42352941176470588</v>
      </c>
      <c r="BQ19" s="47">
        <f t="shared" si="33"/>
        <v>0.6470588235294118</v>
      </c>
      <c r="BR19" s="47">
        <f t="shared" si="34"/>
        <v>0.55882352941176472</v>
      </c>
      <c r="BS19" s="47">
        <f t="shared" si="35"/>
        <v>0.5117647058823529</v>
      </c>
      <c r="BT19" s="47">
        <f t="shared" si="36"/>
        <v>0.22941176470588234</v>
      </c>
    </row>
    <row r="20" spans="1:72" x14ac:dyDescent="0.35">
      <c r="A20" s="37" t="s">
        <v>195</v>
      </c>
      <c r="B20" t="s">
        <v>269</v>
      </c>
      <c r="C20" s="35">
        <f t="shared" si="1"/>
        <v>0.77037037037037037</v>
      </c>
      <c r="D20" s="35">
        <f t="shared" si="2"/>
        <v>0.88148148148148153</v>
      </c>
      <c r="E20" s="35">
        <f t="shared" si="3"/>
        <v>0.72818181818181815</v>
      </c>
      <c r="F20" s="35">
        <f t="shared" si="4"/>
        <v>0.73938867561509081</v>
      </c>
      <c r="G20" s="35">
        <f t="shared" si="5"/>
        <v>0.76540067340067341</v>
      </c>
      <c r="H20" s="35">
        <f t="shared" si="6"/>
        <v>0.86545454545454548</v>
      </c>
      <c r="I20" s="35"/>
      <c r="L20" s="41">
        <v>7.7037037037037042</v>
      </c>
      <c r="M20" s="41">
        <v>8.8148148148148149</v>
      </c>
      <c r="N20" s="41">
        <v>6.581818181818182</v>
      </c>
      <c r="O20" t="s">
        <v>25</v>
      </c>
      <c r="P20" s="41">
        <v>6.9090909090909083</v>
      </c>
      <c r="Q20" s="41">
        <v>6.4727272727272727</v>
      </c>
      <c r="R20" s="41">
        <v>9.163636363636364</v>
      </c>
      <c r="S20" s="36" t="s">
        <v>25</v>
      </c>
      <c r="T20" s="41">
        <v>8.4444444444444446</v>
      </c>
      <c r="U20" s="41">
        <v>7.8113207547169807</v>
      </c>
      <c r="V20" s="36" t="s">
        <v>25</v>
      </c>
      <c r="W20" s="41">
        <v>8.6666666666666661</v>
      </c>
      <c r="X20" s="41">
        <v>6.7636363636363637</v>
      </c>
      <c r="Y20" s="36" t="s">
        <v>25</v>
      </c>
      <c r="Z20" s="41">
        <v>8.5090909090909097</v>
      </c>
      <c r="AA20" s="41">
        <v>6.7407407407407405</v>
      </c>
      <c r="AB20" s="41">
        <v>9.1111111111111107</v>
      </c>
      <c r="AC20" s="41">
        <v>7.7407407407407405</v>
      </c>
      <c r="AD20" s="41">
        <v>2.3703703703703702</v>
      </c>
      <c r="AE20" s="41">
        <v>6.1818181818181817</v>
      </c>
      <c r="AF20" s="41">
        <v>8.4074074074074066</v>
      </c>
      <c r="AG20" s="41">
        <v>8.254545454545454</v>
      </c>
      <c r="AH20" s="41">
        <v>7.0943396226415096</v>
      </c>
      <c r="AI20" s="41">
        <v>7.418181818181818</v>
      </c>
      <c r="AJ20" s="41">
        <v>5.8148148148148149</v>
      </c>
      <c r="AK20" s="41">
        <v>8.9090909090909083</v>
      </c>
      <c r="AL20" s="41">
        <v>8.8888888888888893</v>
      </c>
      <c r="AM20" s="41">
        <v>6.5090909090909097</v>
      </c>
      <c r="AN20" s="41">
        <v>8.1481481481481488</v>
      </c>
      <c r="AO20" s="41">
        <v>8.6545454545454543</v>
      </c>
      <c r="AQ20" s="47">
        <f t="shared" si="7"/>
        <v>0.77037037037037037</v>
      </c>
      <c r="AR20" s="47">
        <f t="shared" si="8"/>
        <v>0.88148148148148153</v>
      </c>
      <c r="AS20" s="47">
        <f t="shared" si="9"/>
        <v>0.6581818181818182</v>
      </c>
      <c r="AT20" s="47" t="str">
        <f t="shared" si="10"/>
        <v>..</v>
      </c>
      <c r="AU20" s="47">
        <f t="shared" si="11"/>
        <v>0.69090909090909081</v>
      </c>
      <c r="AV20" s="47">
        <f t="shared" si="12"/>
        <v>0.64727272727272722</v>
      </c>
      <c r="AW20" s="47">
        <f t="shared" si="13"/>
        <v>0.91636363636363638</v>
      </c>
      <c r="AX20" s="47" t="str">
        <f t="shared" si="14"/>
        <v>..</v>
      </c>
      <c r="AY20" s="47">
        <f t="shared" si="15"/>
        <v>0.84444444444444444</v>
      </c>
      <c r="AZ20" s="47">
        <f t="shared" si="16"/>
        <v>0.78113207547169805</v>
      </c>
      <c r="BA20" s="47" t="str">
        <f t="shared" si="17"/>
        <v>..</v>
      </c>
      <c r="BB20" s="47">
        <f t="shared" si="18"/>
        <v>0.86666666666666659</v>
      </c>
      <c r="BC20" s="47">
        <f t="shared" si="19"/>
        <v>0.67636363636363639</v>
      </c>
      <c r="BD20" s="47" t="str">
        <f t="shared" si="20"/>
        <v>..</v>
      </c>
      <c r="BE20" s="47">
        <f t="shared" si="21"/>
        <v>0.85090909090909095</v>
      </c>
      <c r="BF20" s="47">
        <f t="shared" si="22"/>
        <v>0.67407407407407405</v>
      </c>
      <c r="BG20" s="47">
        <f t="shared" si="23"/>
        <v>0.91111111111111109</v>
      </c>
      <c r="BH20" s="47">
        <f t="shared" si="24"/>
        <v>0.77407407407407403</v>
      </c>
      <c r="BI20" s="47">
        <f t="shared" si="25"/>
        <v>0.23703703703703702</v>
      </c>
      <c r="BJ20" s="47">
        <f t="shared" si="26"/>
        <v>0.61818181818181817</v>
      </c>
      <c r="BK20" s="47">
        <f t="shared" si="27"/>
        <v>0.84074074074074068</v>
      </c>
      <c r="BL20" s="47">
        <f t="shared" si="28"/>
        <v>0.82545454545454544</v>
      </c>
      <c r="BM20" s="47">
        <f t="shared" si="29"/>
        <v>0.70943396226415101</v>
      </c>
      <c r="BN20" s="47">
        <f t="shared" si="30"/>
        <v>0.74181818181818182</v>
      </c>
      <c r="BO20" s="47">
        <f t="shared" si="31"/>
        <v>0.58148148148148149</v>
      </c>
      <c r="BP20" s="47">
        <f t="shared" si="32"/>
        <v>0.89090909090909087</v>
      </c>
      <c r="BQ20" s="47">
        <f t="shared" si="33"/>
        <v>0.88888888888888895</v>
      </c>
      <c r="BR20" s="47">
        <f t="shared" si="34"/>
        <v>0.65090909090909099</v>
      </c>
      <c r="BS20" s="47">
        <f t="shared" si="35"/>
        <v>0.81481481481481488</v>
      </c>
      <c r="BT20" s="47">
        <f t="shared" si="36"/>
        <v>0.86545454545454548</v>
      </c>
    </row>
    <row r="21" spans="1:72" x14ac:dyDescent="0.35">
      <c r="A21" s="34" t="s">
        <v>197</v>
      </c>
      <c r="B21" t="s">
        <v>270</v>
      </c>
      <c r="C21" s="35">
        <f t="shared" si="1"/>
        <v>0.55199999999999994</v>
      </c>
      <c r="D21" s="35">
        <f t="shared" si="2"/>
        <v>0.64</v>
      </c>
      <c r="E21" s="35">
        <f t="shared" si="3"/>
        <v>0.54840816326530617</v>
      </c>
      <c r="F21" s="35">
        <f t="shared" si="4"/>
        <v>0.68936443148688042</v>
      </c>
      <c r="G21" s="35">
        <f t="shared" si="5"/>
        <v>0.61280000000000001</v>
      </c>
      <c r="H21" s="35">
        <f t="shared" si="6"/>
        <v>0.54400000000000004</v>
      </c>
      <c r="I21" s="35"/>
      <c r="L21" s="41">
        <v>5.52</v>
      </c>
      <c r="M21" s="41">
        <v>6.4</v>
      </c>
      <c r="N21" s="41">
        <v>4.8163265306122449</v>
      </c>
      <c r="O21" t="s">
        <v>25</v>
      </c>
      <c r="P21" s="41">
        <v>5.28</v>
      </c>
      <c r="Q21" s="41">
        <v>4.68</v>
      </c>
      <c r="R21" s="41">
        <v>7.16</v>
      </c>
      <c r="S21" s="36" t="s">
        <v>25</v>
      </c>
      <c r="T21" s="41">
        <v>7.44</v>
      </c>
      <c r="U21" s="41">
        <v>6</v>
      </c>
      <c r="V21" s="36" t="s">
        <v>25</v>
      </c>
      <c r="W21" s="41">
        <v>7.387755102040817</v>
      </c>
      <c r="X21" s="41">
        <v>7.08</v>
      </c>
      <c r="Y21" s="36" t="s">
        <v>25</v>
      </c>
      <c r="Z21" s="41">
        <v>6.9387755102040813</v>
      </c>
      <c r="AA21" s="41">
        <v>6.28</v>
      </c>
      <c r="AB21" s="41">
        <v>8.32</v>
      </c>
      <c r="AC21" s="41">
        <v>7.16</v>
      </c>
      <c r="AD21" s="41">
        <v>6.76</v>
      </c>
      <c r="AE21" s="41">
        <v>6.8</v>
      </c>
      <c r="AF21" s="41">
        <v>7.36</v>
      </c>
      <c r="AG21" s="41">
        <v>5.2244897959183669</v>
      </c>
      <c r="AH21" s="41">
        <v>5.6</v>
      </c>
      <c r="AI21" s="41">
        <v>8.16</v>
      </c>
      <c r="AJ21" s="41">
        <v>4.88</v>
      </c>
      <c r="AK21" s="41">
        <v>6.4</v>
      </c>
      <c r="AL21" s="41">
        <v>6.88</v>
      </c>
      <c r="AM21" s="41">
        <v>5.96</v>
      </c>
      <c r="AN21" s="41">
        <v>6.52</v>
      </c>
      <c r="AO21" s="41">
        <v>5.44</v>
      </c>
      <c r="AQ21" s="47">
        <f t="shared" si="7"/>
        <v>0.55199999999999994</v>
      </c>
      <c r="AR21" s="47">
        <f t="shared" si="8"/>
        <v>0.64</v>
      </c>
      <c r="AS21" s="47">
        <f t="shared" si="9"/>
        <v>0.48163265306122449</v>
      </c>
      <c r="AT21" s="47" t="str">
        <f t="shared" si="10"/>
        <v>..</v>
      </c>
      <c r="AU21" s="47">
        <f t="shared" si="11"/>
        <v>0.52800000000000002</v>
      </c>
      <c r="AV21" s="47">
        <f t="shared" si="12"/>
        <v>0.46799999999999997</v>
      </c>
      <c r="AW21" s="47">
        <f t="shared" si="13"/>
        <v>0.71599999999999997</v>
      </c>
      <c r="AX21" s="47" t="str">
        <f t="shared" si="14"/>
        <v>..</v>
      </c>
      <c r="AY21" s="47">
        <f t="shared" si="15"/>
        <v>0.74399999999999999</v>
      </c>
      <c r="AZ21" s="47">
        <f t="shared" si="16"/>
        <v>0.6</v>
      </c>
      <c r="BA21" s="47" t="str">
        <f t="shared" si="17"/>
        <v>..</v>
      </c>
      <c r="BB21" s="47">
        <f t="shared" si="18"/>
        <v>0.73877551020408172</v>
      </c>
      <c r="BC21" s="47">
        <f t="shared" si="19"/>
        <v>0.70799999999999996</v>
      </c>
      <c r="BD21" s="47" t="str">
        <f t="shared" si="20"/>
        <v>..</v>
      </c>
      <c r="BE21" s="47">
        <f t="shared" si="21"/>
        <v>0.69387755102040816</v>
      </c>
      <c r="BF21" s="47">
        <f t="shared" si="22"/>
        <v>0.628</v>
      </c>
      <c r="BG21" s="47">
        <f t="shared" si="23"/>
        <v>0.83200000000000007</v>
      </c>
      <c r="BH21" s="47">
        <f t="shared" si="24"/>
        <v>0.71599999999999997</v>
      </c>
      <c r="BI21" s="47">
        <f t="shared" si="25"/>
        <v>0.67599999999999993</v>
      </c>
      <c r="BJ21" s="47">
        <f t="shared" si="26"/>
        <v>0.67999999999999994</v>
      </c>
      <c r="BK21" s="47">
        <f t="shared" si="27"/>
        <v>0.73599999999999999</v>
      </c>
      <c r="BL21" s="47">
        <f t="shared" si="28"/>
        <v>0.52244897959183667</v>
      </c>
      <c r="BM21" s="47">
        <f t="shared" si="29"/>
        <v>0.55999999999999994</v>
      </c>
      <c r="BN21" s="47">
        <f t="shared" si="30"/>
        <v>0.81600000000000006</v>
      </c>
      <c r="BO21" s="47">
        <f t="shared" si="31"/>
        <v>0.48799999999999999</v>
      </c>
      <c r="BP21" s="47">
        <f t="shared" si="32"/>
        <v>0.64</v>
      </c>
      <c r="BQ21" s="47">
        <f t="shared" si="33"/>
        <v>0.68799999999999994</v>
      </c>
      <c r="BR21" s="47">
        <f t="shared" si="34"/>
        <v>0.59599999999999997</v>
      </c>
      <c r="BS21" s="47">
        <f t="shared" si="35"/>
        <v>0.65199999999999991</v>
      </c>
      <c r="BT21" s="47">
        <f t="shared" si="36"/>
        <v>0.54400000000000004</v>
      </c>
    </row>
    <row r="22" spans="1:72" x14ac:dyDescent="0.35">
      <c r="A22" s="34" t="s">
        <v>198</v>
      </c>
      <c r="B22" t="s">
        <v>271</v>
      </c>
      <c r="C22" s="35">
        <f t="shared" si="1"/>
        <v>0.59599999999999997</v>
      </c>
      <c r="D22" s="35">
        <f t="shared" si="2"/>
        <v>0.84800000000000009</v>
      </c>
      <c r="E22" s="35">
        <f t="shared" si="3"/>
        <v>0.58400000000000007</v>
      </c>
      <c r="F22" s="35">
        <f t="shared" si="4"/>
        <v>0.61406122448979594</v>
      </c>
      <c r="G22" s="35">
        <f t="shared" si="5"/>
        <v>0.70180000000000009</v>
      </c>
      <c r="H22" s="35">
        <f t="shared" si="6"/>
        <v>0.79600000000000004</v>
      </c>
      <c r="I22" s="35"/>
      <c r="L22" s="41">
        <v>5.96</v>
      </c>
      <c r="M22" s="41">
        <v>8.48</v>
      </c>
      <c r="N22" s="41">
        <v>5.04</v>
      </c>
      <c r="O22" t="s">
        <v>25</v>
      </c>
      <c r="P22" s="41">
        <v>5.64</v>
      </c>
      <c r="Q22" s="41">
        <v>4.76</v>
      </c>
      <c r="R22" s="41">
        <v>7.92</v>
      </c>
      <c r="S22" s="36" t="s">
        <v>25</v>
      </c>
      <c r="T22" s="41">
        <v>6.12</v>
      </c>
      <c r="U22" s="41">
        <v>6.96</v>
      </c>
      <c r="V22" s="36" t="s">
        <v>25</v>
      </c>
      <c r="W22" s="41">
        <v>7.76</v>
      </c>
      <c r="X22" s="41">
        <v>5.88</v>
      </c>
      <c r="Y22" s="36" t="s">
        <v>25</v>
      </c>
      <c r="Z22" s="41">
        <v>6.6</v>
      </c>
      <c r="AA22" s="41">
        <v>5.48</v>
      </c>
      <c r="AB22" s="41">
        <v>7.5</v>
      </c>
      <c r="AC22" s="41">
        <v>6.72</v>
      </c>
      <c r="AD22" s="41">
        <v>3.68</v>
      </c>
      <c r="AE22" s="41">
        <v>5.56</v>
      </c>
      <c r="AF22" s="41">
        <v>7.5510204081632661</v>
      </c>
      <c r="AG22" s="41">
        <v>4.6938775510204085</v>
      </c>
      <c r="AH22" s="41">
        <v>5.1836734693877551</v>
      </c>
      <c r="AI22" s="41">
        <v>6.28</v>
      </c>
      <c r="AJ22" s="41">
        <v>5.44</v>
      </c>
      <c r="AK22" s="41">
        <v>7.76</v>
      </c>
      <c r="AL22" s="41">
        <v>8.24</v>
      </c>
      <c r="AM22" s="41">
        <v>6.4</v>
      </c>
      <c r="AN22" s="41">
        <v>7.25</v>
      </c>
      <c r="AO22" s="41">
        <v>7.96</v>
      </c>
      <c r="AQ22" s="47">
        <f t="shared" si="7"/>
        <v>0.59599999999999997</v>
      </c>
      <c r="AR22" s="47">
        <f t="shared" si="8"/>
        <v>0.84800000000000009</v>
      </c>
      <c r="AS22" s="47">
        <f t="shared" si="9"/>
        <v>0.504</v>
      </c>
      <c r="AT22" s="47" t="str">
        <f t="shared" si="10"/>
        <v>..</v>
      </c>
      <c r="AU22" s="47">
        <f t="shared" si="11"/>
        <v>0.56399999999999995</v>
      </c>
      <c r="AV22" s="47">
        <f t="shared" si="12"/>
        <v>0.47599999999999998</v>
      </c>
      <c r="AW22" s="47">
        <f t="shared" si="13"/>
        <v>0.79200000000000004</v>
      </c>
      <c r="AX22" s="47" t="str">
        <f t="shared" si="14"/>
        <v>..</v>
      </c>
      <c r="AY22" s="47">
        <f t="shared" si="15"/>
        <v>0.61199999999999999</v>
      </c>
      <c r="AZ22" s="47">
        <f t="shared" si="16"/>
        <v>0.69599999999999995</v>
      </c>
      <c r="BA22" s="47" t="str">
        <f t="shared" si="17"/>
        <v>..</v>
      </c>
      <c r="BB22" s="47">
        <f t="shared" si="18"/>
        <v>0.77600000000000002</v>
      </c>
      <c r="BC22" s="47">
        <f t="shared" si="19"/>
        <v>0.58799999999999997</v>
      </c>
      <c r="BD22" s="47" t="str">
        <f t="shared" si="20"/>
        <v>..</v>
      </c>
      <c r="BE22" s="47">
        <f t="shared" si="21"/>
        <v>0.65999999999999992</v>
      </c>
      <c r="BF22" s="47">
        <f t="shared" si="22"/>
        <v>0.54800000000000004</v>
      </c>
      <c r="BG22" s="47">
        <f t="shared" si="23"/>
        <v>0.75</v>
      </c>
      <c r="BH22" s="47">
        <f t="shared" si="24"/>
        <v>0.67199999999999993</v>
      </c>
      <c r="BI22" s="47">
        <f t="shared" si="25"/>
        <v>0.36799999999999999</v>
      </c>
      <c r="BJ22" s="47">
        <f t="shared" si="26"/>
        <v>0.55599999999999994</v>
      </c>
      <c r="BK22" s="47">
        <f t="shared" si="27"/>
        <v>0.75510204081632659</v>
      </c>
      <c r="BL22" s="47">
        <f t="shared" si="28"/>
        <v>0.46938775510204084</v>
      </c>
      <c r="BM22" s="47">
        <f t="shared" si="29"/>
        <v>0.51836734693877551</v>
      </c>
      <c r="BN22" s="47">
        <f t="shared" si="30"/>
        <v>0.628</v>
      </c>
      <c r="BO22" s="47">
        <f t="shared" si="31"/>
        <v>0.54400000000000004</v>
      </c>
      <c r="BP22" s="47">
        <f t="shared" si="32"/>
        <v>0.77600000000000002</v>
      </c>
      <c r="BQ22" s="47">
        <f t="shared" si="33"/>
        <v>0.82400000000000007</v>
      </c>
      <c r="BR22" s="47">
        <f t="shared" si="34"/>
        <v>0.64</v>
      </c>
      <c r="BS22" s="47">
        <f t="shared" si="35"/>
        <v>0.72499999999999998</v>
      </c>
      <c r="BT22" s="47">
        <f t="shared" si="36"/>
        <v>0.79600000000000004</v>
      </c>
    </row>
    <row r="23" spans="1:72" x14ac:dyDescent="0.35">
      <c r="A23" s="34" t="s">
        <v>199</v>
      </c>
      <c r="B23" t="s">
        <v>272</v>
      </c>
      <c r="C23" s="35">
        <f t="shared" si="1"/>
        <v>0.51914893617021274</v>
      </c>
      <c r="D23" s="35">
        <f t="shared" si="2"/>
        <v>0.82105263157894748</v>
      </c>
      <c r="E23" s="35">
        <f t="shared" si="3"/>
        <v>0.49041118421052632</v>
      </c>
      <c r="F23" s="35">
        <f t="shared" si="4"/>
        <v>0.51055889659804965</v>
      </c>
      <c r="G23" s="35">
        <f t="shared" si="5"/>
        <v>0.65366274729376639</v>
      </c>
      <c r="H23" s="35">
        <f t="shared" si="6"/>
        <v>0.57708333333333328</v>
      </c>
      <c r="I23" s="35"/>
      <c r="L23" s="41">
        <v>5.1914893617021276</v>
      </c>
      <c r="M23" s="41">
        <v>8.2105263157894743</v>
      </c>
      <c r="N23" s="41">
        <v>3.8526315789473689</v>
      </c>
      <c r="O23" t="s">
        <v>25</v>
      </c>
      <c r="P23" s="41">
        <v>4.4375</v>
      </c>
      <c r="Q23" s="41">
        <v>2.5894736842105264</v>
      </c>
      <c r="R23" s="41">
        <v>8.7368421052631575</v>
      </c>
      <c r="S23" s="36" t="s">
        <v>25</v>
      </c>
      <c r="T23" s="41">
        <v>5.520833333333333</v>
      </c>
      <c r="U23" s="41">
        <v>6.387096774193548</v>
      </c>
      <c r="V23" s="36" t="s">
        <v>25</v>
      </c>
      <c r="W23" s="41">
        <v>7.473684210526315</v>
      </c>
      <c r="X23" s="41">
        <v>3.9157894736842103</v>
      </c>
      <c r="Y23" s="36" t="s">
        <v>25</v>
      </c>
      <c r="Z23" s="41">
        <v>6.6382978723404253</v>
      </c>
      <c r="AA23" s="41">
        <v>3.125</v>
      </c>
      <c r="AB23" s="41">
        <v>6.9791666666666661</v>
      </c>
      <c r="AC23" s="41">
        <v>5.0315789473684207</v>
      </c>
      <c r="AD23" s="41">
        <v>3.333333333333333</v>
      </c>
      <c r="AE23" s="41">
        <v>3.810526315789474</v>
      </c>
      <c r="AF23" s="41">
        <v>6.625</v>
      </c>
      <c r="AG23" s="41">
        <v>3.242105263157895</v>
      </c>
      <c r="AH23" s="41">
        <v>4.875</v>
      </c>
      <c r="AI23" s="41">
        <v>4.520833333333333</v>
      </c>
      <c r="AJ23" s="41">
        <v>4.479166666666667</v>
      </c>
      <c r="AK23" s="41">
        <v>7.212765957446809</v>
      </c>
      <c r="AL23" s="41">
        <v>7.7291666666666661</v>
      </c>
      <c r="AM23" s="41">
        <v>5.8936170212765955</v>
      </c>
      <c r="AN23" s="41">
        <v>7.3684210526315788</v>
      </c>
      <c r="AO23" s="41">
        <v>5.770833333333333</v>
      </c>
      <c r="AQ23" s="47">
        <f t="shared" si="7"/>
        <v>0.51914893617021274</v>
      </c>
      <c r="AR23" s="47">
        <f t="shared" si="8"/>
        <v>0.82105263157894748</v>
      </c>
      <c r="AS23" s="47">
        <f t="shared" si="9"/>
        <v>0.38526315789473686</v>
      </c>
      <c r="AT23" s="47" t="str">
        <f t="shared" si="10"/>
        <v>..</v>
      </c>
      <c r="AU23" s="47">
        <f t="shared" si="11"/>
        <v>0.44374999999999998</v>
      </c>
      <c r="AV23" s="47">
        <f t="shared" si="12"/>
        <v>0.25894736842105265</v>
      </c>
      <c r="AW23" s="47">
        <f t="shared" si="13"/>
        <v>0.87368421052631573</v>
      </c>
      <c r="AX23" s="47" t="str">
        <f t="shared" si="14"/>
        <v>..</v>
      </c>
      <c r="AY23" s="47">
        <f t="shared" si="15"/>
        <v>0.55208333333333326</v>
      </c>
      <c r="AZ23" s="47">
        <f t="shared" si="16"/>
        <v>0.6387096774193548</v>
      </c>
      <c r="BA23" s="47" t="str">
        <f t="shared" si="17"/>
        <v>..</v>
      </c>
      <c r="BB23" s="47">
        <f t="shared" si="18"/>
        <v>0.74736842105263146</v>
      </c>
      <c r="BC23" s="47">
        <f t="shared" si="19"/>
        <v>0.39157894736842103</v>
      </c>
      <c r="BD23" s="47" t="str">
        <f t="shared" si="20"/>
        <v>..</v>
      </c>
      <c r="BE23" s="47">
        <f t="shared" si="21"/>
        <v>0.66382978723404251</v>
      </c>
      <c r="BF23" s="47">
        <f t="shared" si="22"/>
        <v>0.3125</v>
      </c>
      <c r="BG23" s="47">
        <f t="shared" si="23"/>
        <v>0.69791666666666663</v>
      </c>
      <c r="BH23" s="47">
        <f t="shared" si="24"/>
        <v>0.50315789473684203</v>
      </c>
      <c r="BI23" s="47">
        <f t="shared" si="25"/>
        <v>0.33333333333333331</v>
      </c>
      <c r="BJ23" s="47">
        <f t="shared" si="26"/>
        <v>0.38105263157894742</v>
      </c>
      <c r="BK23" s="47">
        <f t="shared" si="27"/>
        <v>0.66249999999999998</v>
      </c>
      <c r="BL23" s="47">
        <f t="shared" si="28"/>
        <v>0.3242105263157895</v>
      </c>
      <c r="BM23" s="47">
        <f t="shared" si="29"/>
        <v>0.48749999999999999</v>
      </c>
      <c r="BN23" s="47">
        <f t="shared" si="30"/>
        <v>0.45208333333333328</v>
      </c>
      <c r="BO23" s="47">
        <f t="shared" si="31"/>
        <v>0.44791666666666669</v>
      </c>
      <c r="BP23" s="47">
        <f t="shared" si="32"/>
        <v>0.72127659574468095</v>
      </c>
      <c r="BQ23" s="47">
        <f t="shared" si="33"/>
        <v>0.77291666666666659</v>
      </c>
      <c r="BR23" s="47">
        <f t="shared" si="34"/>
        <v>0.58936170212765959</v>
      </c>
      <c r="BS23" s="47">
        <f t="shared" si="35"/>
        <v>0.73684210526315785</v>
      </c>
      <c r="BT23" s="47">
        <f t="shared" si="36"/>
        <v>0.57708333333333328</v>
      </c>
    </row>
    <row r="24" spans="1:72" x14ac:dyDescent="0.35">
      <c r="A24" s="34" t="s">
        <v>194</v>
      </c>
      <c r="B24" t="s">
        <v>273</v>
      </c>
      <c r="C24" s="35">
        <f t="shared" si="1"/>
        <v>0.50852713178294573</v>
      </c>
      <c r="D24" s="35">
        <f t="shared" si="2"/>
        <v>0.84806201550387605</v>
      </c>
      <c r="E24" s="35">
        <f t="shared" si="3"/>
        <v>0.48556946929039957</v>
      </c>
      <c r="F24" s="35">
        <f t="shared" si="4"/>
        <v>0.55591768511126882</v>
      </c>
      <c r="G24" s="35">
        <f t="shared" si="5"/>
        <v>0.71132960644007159</v>
      </c>
      <c r="H24" s="35">
        <f t="shared" si="6"/>
        <v>0.64961240310077528</v>
      </c>
      <c r="I24" s="35"/>
      <c r="L24" s="41">
        <v>5.0852713178294575</v>
      </c>
      <c r="M24" s="41">
        <v>8.4806201550387605</v>
      </c>
      <c r="N24" s="41">
        <v>3.2713178294573639</v>
      </c>
      <c r="O24" t="s">
        <v>25</v>
      </c>
      <c r="P24" s="41">
        <v>4.4615384615384617</v>
      </c>
      <c r="Q24" s="41">
        <v>2.7286821705426361</v>
      </c>
      <c r="R24" s="41">
        <v>8.9612403100775193</v>
      </c>
      <c r="S24" s="36" t="s">
        <v>25</v>
      </c>
      <c r="T24" s="41">
        <v>6.9375</v>
      </c>
      <c r="U24" s="41">
        <v>6.7906976744186043</v>
      </c>
      <c r="V24" s="36" t="s">
        <v>25</v>
      </c>
      <c r="W24" s="41">
        <v>8.0629921259842519</v>
      </c>
      <c r="X24" s="41">
        <v>4.1395348837209305</v>
      </c>
      <c r="Y24" s="36" t="s">
        <v>25</v>
      </c>
      <c r="Z24" s="41">
        <v>6.4806201550387605</v>
      </c>
      <c r="AA24" s="41">
        <v>4</v>
      </c>
      <c r="AB24" s="41">
        <v>7.4488188976377945</v>
      </c>
      <c r="AC24" s="41">
        <v>6.8412698412698418</v>
      </c>
      <c r="AD24" s="41">
        <v>3.2558139534883717</v>
      </c>
      <c r="AE24" s="41">
        <v>4.7846153846153845</v>
      </c>
      <c r="AF24" s="41">
        <v>6.21875</v>
      </c>
      <c r="AG24" s="41">
        <v>3.0769230769230766</v>
      </c>
      <c r="AH24" s="41">
        <v>4.7596899224806197</v>
      </c>
      <c r="AI24" s="41">
        <v>5.03125</v>
      </c>
      <c r="AJ24" s="41">
        <v>4.9375</v>
      </c>
      <c r="AK24" s="41">
        <v>8.292307692307693</v>
      </c>
      <c r="AL24" s="41">
        <v>8.5076923076923077</v>
      </c>
      <c r="AM24" s="41">
        <v>5.7674418604651159</v>
      </c>
      <c r="AN24" s="41">
        <v>8.0615384615384613</v>
      </c>
      <c r="AO24" s="41">
        <v>6.4961240310077528</v>
      </c>
      <c r="AQ24" s="47">
        <f t="shared" si="7"/>
        <v>0.50852713178294573</v>
      </c>
      <c r="AR24" s="47">
        <f t="shared" si="8"/>
        <v>0.84806201550387605</v>
      </c>
      <c r="AS24" s="47">
        <f t="shared" si="9"/>
        <v>0.32713178294573642</v>
      </c>
      <c r="AT24" s="47" t="str">
        <f t="shared" si="10"/>
        <v>..</v>
      </c>
      <c r="AU24" s="47">
        <f t="shared" si="11"/>
        <v>0.44615384615384618</v>
      </c>
      <c r="AV24" s="47">
        <f t="shared" si="12"/>
        <v>0.27286821705426362</v>
      </c>
      <c r="AW24" s="47">
        <f t="shared" si="13"/>
        <v>0.89612403100775195</v>
      </c>
      <c r="AX24" s="47" t="str">
        <f t="shared" si="14"/>
        <v>..</v>
      </c>
      <c r="AY24" s="47">
        <f t="shared" si="15"/>
        <v>0.69374999999999998</v>
      </c>
      <c r="AZ24" s="47">
        <f t="shared" si="16"/>
        <v>0.67906976744186043</v>
      </c>
      <c r="BA24" s="47" t="str">
        <f t="shared" si="17"/>
        <v>..</v>
      </c>
      <c r="BB24" s="47">
        <f t="shared" si="18"/>
        <v>0.80629921259842519</v>
      </c>
      <c r="BC24" s="47">
        <f t="shared" si="19"/>
        <v>0.41395348837209306</v>
      </c>
      <c r="BD24" s="47" t="str">
        <f t="shared" si="20"/>
        <v>..</v>
      </c>
      <c r="BE24" s="47">
        <f t="shared" si="21"/>
        <v>0.6480620155038761</v>
      </c>
      <c r="BF24" s="47">
        <f t="shared" si="22"/>
        <v>0.4</v>
      </c>
      <c r="BG24" s="47">
        <f t="shared" si="23"/>
        <v>0.74488188976377945</v>
      </c>
      <c r="BH24" s="47">
        <f t="shared" si="24"/>
        <v>0.68412698412698414</v>
      </c>
      <c r="BI24" s="47">
        <f t="shared" si="25"/>
        <v>0.32558139534883718</v>
      </c>
      <c r="BJ24" s="47">
        <f t="shared" si="26"/>
        <v>0.47846153846153844</v>
      </c>
      <c r="BK24" s="47">
        <f t="shared" si="27"/>
        <v>0.62187499999999996</v>
      </c>
      <c r="BL24" s="47">
        <f t="shared" si="28"/>
        <v>0.30769230769230765</v>
      </c>
      <c r="BM24" s="47">
        <f t="shared" si="29"/>
        <v>0.475968992248062</v>
      </c>
      <c r="BN24" s="47">
        <f t="shared" si="30"/>
        <v>0.50312500000000004</v>
      </c>
      <c r="BO24" s="47">
        <f t="shared" si="31"/>
        <v>0.49375000000000002</v>
      </c>
      <c r="BP24" s="47">
        <f t="shared" si="32"/>
        <v>0.82923076923076933</v>
      </c>
      <c r="BQ24" s="47">
        <f t="shared" si="33"/>
        <v>0.85076923076923072</v>
      </c>
      <c r="BR24" s="47">
        <f t="shared" si="34"/>
        <v>0.57674418604651156</v>
      </c>
      <c r="BS24" s="47">
        <f t="shared" si="35"/>
        <v>0.80615384615384611</v>
      </c>
      <c r="BT24" s="47">
        <f t="shared" si="36"/>
        <v>0.64961240310077528</v>
      </c>
    </row>
    <row r="25" spans="1:72" x14ac:dyDescent="0.35">
      <c r="A25" s="34" t="s">
        <v>201</v>
      </c>
      <c r="B25" t="s">
        <v>274</v>
      </c>
      <c r="C25" s="35">
        <f t="shared" si="1"/>
        <v>0.30746268656716425</v>
      </c>
      <c r="D25" s="35">
        <f t="shared" si="2"/>
        <v>0.73030303030303023</v>
      </c>
      <c r="E25" s="35">
        <f t="shared" si="3"/>
        <v>0.36378335594753503</v>
      </c>
      <c r="F25" s="35">
        <f t="shared" si="4"/>
        <v>0.49496026361698015</v>
      </c>
      <c r="G25" s="35">
        <f t="shared" si="5"/>
        <v>0.45078245137946632</v>
      </c>
      <c r="H25" s="35">
        <f t="shared" si="6"/>
        <v>0.21194029850746271</v>
      </c>
      <c r="I25" s="35"/>
      <c r="L25" s="41">
        <v>3.0746268656716422</v>
      </c>
      <c r="M25" s="41">
        <v>7.3030303030303028</v>
      </c>
      <c r="N25" s="41">
        <v>3.3030303030303028</v>
      </c>
      <c r="O25" t="s">
        <v>25</v>
      </c>
      <c r="P25" s="41">
        <v>3.1940298507462686</v>
      </c>
      <c r="Q25" s="41">
        <v>1.6363636363636362</v>
      </c>
      <c r="R25" s="41">
        <v>6.4179104477611943</v>
      </c>
      <c r="S25" s="36" t="s">
        <v>25</v>
      </c>
      <c r="T25" s="41">
        <v>5.6119402985074629</v>
      </c>
      <c r="U25" s="41">
        <v>4.08955223880597</v>
      </c>
      <c r="V25" s="36" t="s">
        <v>25</v>
      </c>
      <c r="W25" s="41">
        <v>6.7878787878787872</v>
      </c>
      <c r="X25" s="41">
        <v>3.7611940298507465</v>
      </c>
      <c r="Y25" s="36" t="s">
        <v>25</v>
      </c>
      <c r="Z25" s="41">
        <v>4.4477611940298507</v>
      </c>
      <c r="AA25" s="41">
        <v>2.9850746268656714</v>
      </c>
      <c r="AB25" s="41">
        <v>7.3134328358208958</v>
      </c>
      <c r="AC25" s="41">
        <v>6.2388059701492544</v>
      </c>
      <c r="AD25" s="41">
        <v>4.3582089552238807</v>
      </c>
      <c r="AE25" s="41">
        <v>4.666666666666667</v>
      </c>
      <c r="AF25" s="41">
        <v>5.7575757575757578</v>
      </c>
      <c r="AG25" s="41">
        <v>3.5151515151515156</v>
      </c>
      <c r="AH25" s="41">
        <v>5.5820895522388057</v>
      </c>
      <c r="AI25" s="41">
        <v>4.1791044776119399</v>
      </c>
      <c r="AJ25" s="41">
        <v>2.9850746268656714</v>
      </c>
      <c r="AK25" s="41">
        <v>5.0303030303030303</v>
      </c>
      <c r="AL25" s="41">
        <v>6.2985074626865671</v>
      </c>
      <c r="AM25" s="41">
        <v>3.1343283582089549</v>
      </c>
      <c r="AN25" s="41">
        <v>5.0909090909090908</v>
      </c>
      <c r="AO25" s="41">
        <v>2.1194029850746272</v>
      </c>
      <c r="AQ25" s="47">
        <f t="shared" si="7"/>
        <v>0.30746268656716425</v>
      </c>
      <c r="AR25" s="47">
        <f t="shared" si="8"/>
        <v>0.73030303030303023</v>
      </c>
      <c r="AS25" s="47">
        <f t="shared" si="9"/>
        <v>0.33030303030303027</v>
      </c>
      <c r="AT25" s="47" t="str">
        <f t="shared" si="10"/>
        <v>..</v>
      </c>
      <c r="AU25" s="47">
        <f t="shared" si="11"/>
        <v>0.31940298507462683</v>
      </c>
      <c r="AV25" s="47">
        <f t="shared" si="12"/>
        <v>0.16363636363636364</v>
      </c>
      <c r="AW25" s="47">
        <f t="shared" si="13"/>
        <v>0.64179104477611948</v>
      </c>
      <c r="AX25" s="47" t="str">
        <f t="shared" si="14"/>
        <v>..</v>
      </c>
      <c r="AY25" s="47">
        <f t="shared" si="15"/>
        <v>0.56119402985074629</v>
      </c>
      <c r="AZ25" s="47">
        <f t="shared" si="16"/>
        <v>0.40895522388059702</v>
      </c>
      <c r="BA25" s="47" t="str">
        <f t="shared" si="17"/>
        <v>..</v>
      </c>
      <c r="BB25" s="47">
        <f t="shared" si="18"/>
        <v>0.67878787878787872</v>
      </c>
      <c r="BC25" s="47">
        <f t="shared" si="19"/>
        <v>0.37611940298507462</v>
      </c>
      <c r="BD25" s="47" t="str">
        <f t="shared" si="20"/>
        <v>..</v>
      </c>
      <c r="BE25" s="47">
        <f t="shared" si="21"/>
        <v>0.44477611940298506</v>
      </c>
      <c r="BF25" s="47">
        <f t="shared" si="22"/>
        <v>0.29850746268656714</v>
      </c>
      <c r="BG25" s="47">
        <f t="shared" si="23"/>
        <v>0.73134328358208955</v>
      </c>
      <c r="BH25" s="47">
        <f t="shared" si="24"/>
        <v>0.62388059701492549</v>
      </c>
      <c r="BI25" s="47">
        <f t="shared" si="25"/>
        <v>0.43582089552238806</v>
      </c>
      <c r="BJ25" s="47">
        <f t="shared" si="26"/>
        <v>0.46666666666666667</v>
      </c>
      <c r="BK25" s="47">
        <f t="shared" si="27"/>
        <v>0.5757575757575758</v>
      </c>
      <c r="BL25" s="47">
        <f t="shared" si="28"/>
        <v>0.35151515151515156</v>
      </c>
      <c r="BM25" s="47">
        <f t="shared" si="29"/>
        <v>0.55820895522388059</v>
      </c>
      <c r="BN25" s="47">
        <f t="shared" si="30"/>
        <v>0.41791044776119401</v>
      </c>
      <c r="BO25" s="47">
        <f t="shared" si="31"/>
        <v>0.29850746268656714</v>
      </c>
      <c r="BP25" s="47">
        <f t="shared" si="32"/>
        <v>0.50303030303030305</v>
      </c>
      <c r="BQ25" s="47">
        <f t="shared" si="33"/>
        <v>0.62985074626865667</v>
      </c>
      <c r="BR25" s="47">
        <f t="shared" si="34"/>
        <v>0.31343283582089548</v>
      </c>
      <c r="BS25" s="47">
        <f t="shared" si="35"/>
        <v>0.50909090909090904</v>
      </c>
      <c r="BT25" s="47">
        <f t="shared" si="36"/>
        <v>0.21194029850746271</v>
      </c>
    </row>
    <row r="26" spans="1:72" x14ac:dyDescent="0.35">
      <c r="A26" s="34" t="s">
        <v>202</v>
      </c>
      <c r="B26" t="s">
        <v>343</v>
      </c>
      <c r="C26" s="35">
        <f t="shared" si="1"/>
        <v>0.6612244897959183</v>
      </c>
      <c r="D26" s="35">
        <f t="shared" si="2"/>
        <v>0.81568627450980391</v>
      </c>
      <c r="E26" s="35">
        <f t="shared" si="3"/>
        <v>0.64733333333333332</v>
      </c>
      <c r="F26" s="35">
        <f t="shared" si="4"/>
        <v>0.7788825816040702</v>
      </c>
      <c r="G26" s="35">
        <f t="shared" si="5"/>
        <v>0.77289411764705884</v>
      </c>
      <c r="H26" s="35">
        <f t="shared" si="6"/>
        <v>0.69411764705882351</v>
      </c>
      <c r="I26" s="35"/>
      <c r="L26" s="41">
        <v>6.612244897959183</v>
      </c>
      <c r="M26" s="41">
        <v>8.1568627450980387</v>
      </c>
      <c r="N26" s="41">
        <v>5.7254901960784315</v>
      </c>
      <c r="O26" t="s">
        <v>25</v>
      </c>
      <c r="P26" s="41">
        <v>5.64</v>
      </c>
      <c r="Q26" s="41">
        <v>5.6078431372549016</v>
      </c>
      <c r="R26" s="41">
        <v>8.92</v>
      </c>
      <c r="S26" s="36" t="s">
        <v>25</v>
      </c>
      <c r="T26" s="41">
        <v>7.1666666666666661</v>
      </c>
      <c r="U26" s="41">
        <v>5.6078431372549016</v>
      </c>
      <c r="V26" s="36" t="s">
        <v>25</v>
      </c>
      <c r="W26" s="41">
        <v>8.9600000000000009</v>
      </c>
      <c r="X26" s="41">
        <v>8.0408163265306118</v>
      </c>
      <c r="Y26" s="36" t="s">
        <v>25</v>
      </c>
      <c r="Z26" s="41">
        <v>8.44</v>
      </c>
      <c r="AA26" s="41">
        <v>7.48</v>
      </c>
      <c r="AB26" s="41">
        <v>8.76</v>
      </c>
      <c r="AC26" s="41">
        <v>7.6470588235294112</v>
      </c>
      <c r="AD26" s="41">
        <v>7.6078431372549016</v>
      </c>
      <c r="AE26" s="41">
        <v>7.92</v>
      </c>
      <c r="AF26" s="41">
        <v>8.08</v>
      </c>
      <c r="AG26" s="41">
        <v>8.0784313725490193</v>
      </c>
      <c r="AH26" s="41">
        <v>6.8235294117647065</v>
      </c>
      <c r="AI26" s="41">
        <v>8.4313725490196081</v>
      </c>
      <c r="AJ26" s="41">
        <v>7.1764705882352935</v>
      </c>
      <c r="AK26" s="41">
        <v>7.9215686274509807</v>
      </c>
      <c r="AL26" s="41">
        <v>8.8800000000000008</v>
      </c>
      <c r="AM26" s="41">
        <v>7.764705882352942</v>
      </c>
      <c r="AN26" s="41">
        <v>6.9019607843137258</v>
      </c>
      <c r="AO26" s="41">
        <v>6.9411764705882355</v>
      </c>
      <c r="AQ26" s="47">
        <f t="shared" si="7"/>
        <v>0.6612244897959183</v>
      </c>
      <c r="AR26" s="47">
        <f t="shared" si="8"/>
        <v>0.81568627450980391</v>
      </c>
      <c r="AS26" s="47">
        <f t="shared" si="9"/>
        <v>0.5725490196078431</v>
      </c>
      <c r="AT26" s="47" t="str">
        <f t="shared" si="10"/>
        <v>..</v>
      </c>
      <c r="AU26" s="47">
        <f t="shared" si="11"/>
        <v>0.56399999999999995</v>
      </c>
      <c r="AV26" s="47">
        <f t="shared" si="12"/>
        <v>0.5607843137254902</v>
      </c>
      <c r="AW26" s="47">
        <f t="shared" si="13"/>
        <v>0.89200000000000002</v>
      </c>
      <c r="AX26" s="47" t="str">
        <f t="shared" si="14"/>
        <v>..</v>
      </c>
      <c r="AY26" s="47">
        <f t="shared" si="15"/>
        <v>0.71666666666666656</v>
      </c>
      <c r="AZ26" s="47">
        <f t="shared" si="16"/>
        <v>0.5607843137254902</v>
      </c>
      <c r="BA26" s="47" t="str">
        <f t="shared" si="17"/>
        <v>..</v>
      </c>
      <c r="BB26" s="47">
        <f t="shared" si="18"/>
        <v>0.89600000000000013</v>
      </c>
      <c r="BC26" s="47">
        <f t="shared" si="19"/>
        <v>0.80408163265306121</v>
      </c>
      <c r="BD26" s="47" t="str">
        <f t="shared" si="20"/>
        <v>..</v>
      </c>
      <c r="BE26" s="47">
        <f t="shared" si="21"/>
        <v>0.84399999999999997</v>
      </c>
      <c r="BF26" s="47">
        <f t="shared" si="22"/>
        <v>0.748</v>
      </c>
      <c r="BG26" s="47">
        <f t="shared" si="23"/>
        <v>0.876</v>
      </c>
      <c r="BH26" s="47">
        <f t="shared" si="24"/>
        <v>0.76470588235294112</v>
      </c>
      <c r="BI26" s="47">
        <f t="shared" si="25"/>
        <v>0.76078431372549016</v>
      </c>
      <c r="BJ26" s="47">
        <f t="shared" si="26"/>
        <v>0.79200000000000004</v>
      </c>
      <c r="BK26" s="47">
        <f t="shared" si="27"/>
        <v>0.80800000000000005</v>
      </c>
      <c r="BL26" s="47">
        <f t="shared" si="28"/>
        <v>0.80784313725490198</v>
      </c>
      <c r="BM26" s="47">
        <f t="shared" si="29"/>
        <v>0.68235294117647061</v>
      </c>
      <c r="BN26" s="47">
        <f t="shared" si="30"/>
        <v>0.84313725490196079</v>
      </c>
      <c r="BO26" s="47">
        <f t="shared" si="31"/>
        <v>0.7176470588235293</v>
      </c>
      <c r="BP26" s="47">
        <f t="shared" si="32"/>
        <v>0.79215686274509811</v>
      </c>
      <c r="BQ26" s="47">
        <f t="shared" si="33"/>
        <v>0.88800000000000012</v>
      </c>
      <c r="BR26" s="47">
        <f t="shared" si="34"/>
        <v>0.77647058823529425</v>
      </c>
      <c r="BS26" s="47">
        <f t="shared" si="35"/>
        <v>0.69019607843137254</v>
      </c>
      <c r="BT26" s="47">
        <f t="shared" si="36"/>
        <v>0.69411764705882351</v>
      </c>
    </row>
    <row r="27" spans="1:72" x14ac:dyDescent="0.35">
      <c r="A27" s="34" t="s">
        <v>204</v>
      </c>
      <c r="B27" t="s">
        <v>276</v>
      </c>
      <c r="C27" s="35">
        <f t="shared" si="1"/>
        <v>0.26400000000000001</v>
      </c>
      <c r="D27" s="35">
        <f t="shared" si="2"/>
        <v>0.376</v>
      </c>
      <c r="E27" s="35">
        <f t="shared" si="3"/>
        <v>0.39249999999999996</v>
      </c>
      <c r="F27" s="35">
        <f t="shared" si="4"/>
        <v>0.59020910973084884</v>
      </c>
      <c r="G27" s="35">
        <f t="shared" si="5"/>
        <v>0.49646666666666672</v>
      </c>
      <c r="H27" s="35">
        <f t="shared" si="6"/>
        <v>0.24</v>
      </c>
      <c r="I27" s="35"/>
      <c r="L27" s="41">
        <v>2.64</v>
      </c>
      <c r="M27" s="41">
        <v>3.76</v>
      </c>
      <c r="N27" s="41">
        <v>3.76</v>
      </c>
      <c r="O27" t="s">
        <v>25</v>
      </c>
      <c r="P27" s="41">
        <v>2.5</v>
      </c>
      <c r="Q27" s="41">
        <v>2.56</v>
      </c>
      <c r="R27" s="41">
        <v>6.88</v>
      </c>
      <c r="S27" s="36" t="s">
        <v>25</v>
      </c>
      <c r="T27" s="41">
        <v>7</v>
      </c>
      <c r="U27" s="41">
        <v>5.84</v>
      </c>
      <c r="V27" s="36" t="s">
        <v>25</v>
      </c>
      <c r="W27" s="41">
        <v>7.84</v>
      </c>
      <c r="X27" s="41">
        <v>4.16</v>
      </c>
      <c r="Y27" s="36" t="s">
        <v>25</v>
      </c>
      <c r="Z27" s="41">
        <v>6.4</v>
      </c>
      <c r="AA27" s="41">
        <v>3.84</v>
      </c>
      <c r="AB27" s="41">
        <v>8.7826086956521738</v>
      </c>
      <c r="AC27" s="41">
        <v>6.9166666666666661</v>
      </c>
      <c r="AD27" s="41">
        <v>3.04</v>
      </c>
      <c r="AE27" s="41">
        <v>3.6</v>
      </c>
      <c r="AF27" s="41">
        <v>6.72</v>
      </c>
      <c r="AG27" s="41">
        <v>5.68</v>
      </c>
      <c r="AH27" s="41">
        <v>6.25</v>
      </c>
      <c r="AI27" s="41">
        <v>6.56</v>
      </c>
      <c r="AJ27" s="41">
        <v>2.583333333333333</v>
      </c>
      <c r="AK27" s="41">
        <v>4.96</v>
      </c>
      <c r="AL27" s="41">
        <v>7.44</v>
      </c>
      <c r="AM27" s="41">
        <v>3.44</v>
      </c>
      <c r="AN27" s="41">
        <v>6.4</v>
      </c>
      <c r="AO27" s="41">
        <v>2.4</v>
      </c>
      <c r="AQ27" s="47">
        <f t="shared" si="7"/>
        <v>0.26400000000000001</v>
      </c>
      <c r="AR27" s="47">
        <f t="shared" si="8"/>
        <v>0.376</v>
      </c>
      <c r="AS27" s="47">
        <f t="shared" si="9"/>
        <v>0.376</v>
      </c>
      <c r="AT27" s="47" t="str">
        <f t="shared" si="10"/>
        <v>..</v>
      </c>
      <c r="AU27" s="47">
        <f t="shared" si="11"/>
        <v>0.25</v>
      </c>
      <c r="AV27" s="47">
        <f t="shared" si="12"/>
        <v>0.25600000000000001</v>
      </c>
      <c r="AW27" s="47">
        <f t="shared" si="13"/>
        <v>0.68799999999999994</v>
      </c>
      <c r="AX27" s="47" t="str">
        <f t="shared" si="14"/>
        <v>..</v>
      </c>
      <c r="AY27" s="47">
        <f t="shared" si="15"/>
        <v>0.7</v>
      </c>
      <c r="AZ27" s="47">
        <f t="shared" si="16"/>
        <v>0.58399999999999996</v>
      </c>
      <c r="BA27" s="47" t="str">
        <f t="shared" si="17"/>
        <v>..</v>
      </c>
      <c r="BB27" s="47">
        <f t="shared" si="18"/>
        <v>0.78400000000000003</v>
      </c>
      <c r="BC27" s="47">
        <f t="shared" si="19"/>
        <v>0.41600000000000004</v>
      </c>
      <c r="BD27" s="47" t="str">
        <f t="shared" si="20"/>
        <v>..</v>
      </c>
      <c r="BE27" s="47">
        <f t="shared" si="21"/>
        <v>0.64</v>
      </c>
      <c r="BF27" s="47">
        <f t="shared" si="22"/>
        <v>0.38400000000000001</v>
      </c>
      <c r="BG27" s="47">
        <f t="shared" si="23"/>
        <v>0.87826086956521743</v>
      </c>
      <c r="BH27" s="47">
        <f t="shared" si="24"/>
        <v>0.69166666666666665</v>
      </c>
      <c r="BI27" s="47">
        <f t="shared" si="25"/>
        <v>0.30399999999999999</v>
      </c>
      <c r="BJ27" s="47">
        <f t="shared" si="26"/>
        <v>0.36</v>
      </c>
      <c r="BK27" s="47">
        <f t="shared" si="27"/>
        <v>0.67199999999999993</v>
      </c>
      <c r="BL27" s="47">
        <f t="shared" si="28"/>
        <v>0.56799999999999995</v>
      </c>
      <c r="BM27" s="47">
        <f t="shared" si="29"/>
        <v>0.625</v>
      </c>
      <c r="BN27" s="47">
        <f t="shared" si="30"/>
        <v>0.65599999999999992</v>
      </c>
      <c r="BO27" s="47">
        <f t="shared" si="31"/>
        <v>0.2583333333333333</v>
      </c>
      <c r="BP27" s="47">
        <f t="shared" si="32"/>
        <v>0.496</v>
      </c>
      <c r="BQ27" s="47">
        <f t="shared" si="33"/>
        <v>0.74399999999999999</v>
      </c>
      <c r="BR27" s="47">
        <f t="shared" si="34"/>
        <v>0.34399999999999997</v>
      </c>
      <c r="BS27" s="47">
        <f t="shared" si="35"/>
        <v>0.64</v>
      </c>
      <c r="BT27" s="47">
        <f t="shared" si="36"/>
        <v>0.24</v>
      </c>
    </row>
    <row r="28" spans="1:72" x14ac:dyDescent="0.35">
      <c r="A28" s="34" t="s">
        <v>208</v>
      </c>
      <c r="B28" t="s">
        <v>277</v>
      </c>
      <c r="C28" s="35">
        <f t="shared" si="1"/>
        <v>0.69333333333333336</v>
      </c>
      <c r="D28" s="35">
        <f t="shared" si="2"/>
        <v>0.88275862068965516</v>
      </c>
      <c r="E28" s="35">
        <f t="shared" si="3"/>
        <v>0.745</v>
      </c>
      <c r="F28" s="35">
        <f t="shared" si="4"/>
        <v>0.76812456016889519</v>
      </c>
      <c r="G28" s="35">
        <f t="shared" si="5"/>
        <v>0.85673563218390802</v>
      </c>
      <c r="H28" s="35">
        <f t="shared" si="6"/>
        <v>0.9379310344827585</v>
      </c>
      <c r="I28" s="35"/>
      <c r="L28" s="41">
        <v>6.9333333333333336</v>
      </c>
      <c r="M28" s="41">
        <v>8.8275862068965516</v>
      </c>
      <c r="N28" s="41">
        <v>7.1333333333333329</v>
      </c>
      <c r="O28" t="s">
        <v>25</v>
      </c>
      <c r="P28" s="41">
        <v>6.6666666666666661</v>
      </c>
      <c r="Q28" s="41">
        <v>6.9333333333333336</v>
      </c>
      <c r="R28" s="41">
        <v>9.0666666666666664</v>
      </c>
      <c r="S28" s="36" t="s">
        <v>25</v>
      </c>
      <c r="T28" s="41">
        <v>7.6</v>
      </c>
      <c r="U28" s="41">
        <v>6.9333333333333336</v>
      </c>
      <c r="V28" s="36" t="s">
        <v>25</v>
      </c>
      <c r="W28" s="41">
        <v>7.2666666666666675</v>
      </c>
      <c r="X28" s="41">
        <v>7.6</v>
      </c>
      <c r="Y28" s="36" t="s">
        <v>25</v>
      </c>
      <c r="Z28" s="41">
        <v>7.3333333333333339</v>
      </c>
      <c r="AA28" s="41">
        <v>7.5333333333333332</v>
      </c>
      <c r="AB28" s="41">
        <v>7.4666666666666668</v>
      </c>
      <c r="AC28" s="41">
        <v>8.5517241379310338</v>
      </c>
      <c r="AD28" s="41">
        <v>6.8666666666666671</v>
      </c>
      <c r="AE28" s="41">
        <v>8.3333333333333339</v>
      </c>
      <c r="AF28" s="41">
        <v>8.4666666666666668</v>
      </c>
      <c r="AG28" s="41">
        <v>8</v>
      </c>
      <c r="AH28" s="41">
        <v>6.8</v>
      </c>
      <c r="AI28" s="41">
        <v>8.7857142857142865</v>
      </c>
      <c r="AJ28" s="41">
        <v>7.2666666666666675</v>
      </c>
      <c r="AK28" s="41">
        <v>9.3793103448275854</v>
      </c>
      <c r="AL28" s="41">
        <v>9.7241379310344822</v>
      </c>
      <c r="AM28" s="41">
        <v>8</v>
      </c>
      <c r="AN28" s="41">
        <v>8.4666666666666668</v>
      </c>
      <c r="AO28" s="41">
        <v>9.3793103448275854</v>
      </c>
      <c r="AQ28" s="47">
        <f t="shared" si="7"/>
        <v>0.69333333333333336</v>
      </c>
      <c r="AR28" s="47">
        <f t="shared" si="8"/>
        <v>0.88275862068965516</v>
      </c>
      <c r="AS28" s="47">
        <f t="shared" si="9"/>
        <v>0.71333333333333326</v>
      </c>
      <c r="AT28" s="47" t="str">
        <f t="shared" si="10"/>
        <v>..</v>
      </c>
      <c r="AU28" s="47">
        <f t="shared" si="11"/>
        <v>0.66666666666666663</v>
      </c>
      <c r="AV28" s="47">
        <f t="shared" si="12"/>
        <v>0.69333333333333336</v>
      </c>
      <c r="AW28" s="47">
        <f t="shared" si="13"/>
        <v>0.90666666666666662</v>
      </c>
      <c r="AX28" s="47" t="str">
        <f t="shared" si="14"/>
        <v>..</v>
      </c>
      <c r="AY28" s="47">
        <f t="shared" si="15"/>
        <v>0.76</v>
      </c>
      <c r="AZ28" s="47">
        <f t="shared" si="16"/>
        <v>0.69333333333333336</v>
      </c>
      <c r="BA28" s="47" t="str">
        <f t="shared" si="17"/>
        <v>..</v>
      </c>
      <c r="BB28" s="47">
        <f t="shared" si="18"/>
        <v>0.72666666666666679</v>
      </c>
      <c r="BC28" s="47">
        <f t="shared" si="19"/>
        <v>0.76</v>
      </c>
      <c r="BD28" s="47" t="str">
        <f t="shared" si="20"/>
        <v>..</v>
      </c>
      <c r="BE28" s="47">
        <f t="shared" si="21"/>
        <v>0.73333333333333339</v>
      </c>
      <c r="BF28" s="47">
        <f t="shared" si="22"/>
        <v>0.7533333333333333</v>
      </c>
      <c r="BG28" s="47">
        <f t="shared" si="23"/>
        <v>0.7466666666666667</v>
      </c>
      <c r="BH28" s="47">
        <f t="shared" si="24"/>
        <v>0.85517241379310338</v>
      </c>
      <c r="BI28" s="47">
        <f t="shared" si="25"/>
        <v>0.68666666666666676</v>
      </c>
      <c r="BJ28" s="47">
        <f t="shared" si="26"/>
        <v>0.83333333333333337</v>
      </c>
      <c r="BK28" s="47">
        <f t="shared" si="27"/>
        <v>0.84666666666666668</v>
      </c>
      <c r="BL28" s="47">
        <f t="shared" si="28"/>
        <v>0.8</v>
      </c>
      <c r="BM28" s="47">
        <f t="shared" si="29"/>
        <v>0.67999999999999994</v>
      </c>
      <c r="BN28" s="47">
        <f t="shared" si="30"/>
        <v>0.87857142857142867</v>
      </c>
      <c r="BO28" s="47">
        <f t="shared" si="31"/>
        <v>0.72666666666666679</v>
      </c>
      <c r="BP28" s="47">
        <f t="shared" si="32"/>
        <v>0.9379310344827585</v>
      </c>
      <c r="BQ28" s="47">
        <f t="shared" si="33"/>
        <v>0.97241379310344822</v>
      </c>
      <c r="BR28" s="47">
        <f t="shared" si="34"/>
        <v>0.8</v>
      </c>
      <c r="BS28" s="47">
        <f t="shared" si="35"/>
        <v>0.84666666666666668</v>
      </c>
      <c r="BT28" s="47">
        <f t="shared" si="36"/>
        <v>0.9379310344827585</v>
      </c>
    </row>
    <row r="29" spans="1:72" x14ac:dyDescent="0.35">
      <c r="A29" s="34" t="s">
        <v>206</v>
      </c>
      <c r="B29" t="s">
        <v>278</v>
      </c>
      <c r="C29" s="35">
        <f t="shared" si="1"/>
        <v>0.3866666666666666</v>
      </c>
      <c r="D29" s="35">
        <f t="shared" si="2"/>
        <v>0.63370786516853939</v>
      </c>
      <c r="E29" s="35">
        <f t="shared" si="3"/>
        <v>0.38463355464759963</v>
      </c>
      <c r="F29" s="35">
        <f t="shared" si="4"/>
        <v>0.53211146234075435</v>
      </c>
      <c r="G29" s="35">
        <f t="shared" si="5"/>
        <v>0.48107206900465327</v>
      </c>
      <c r="H29" s="35">
        <f t="shared" si="6"/>
        <v>0.18222222222222223</v>
      </c>
      <c r="I29" s="35"/>
      <c r="L29" s="41">
        <v>3.8666666666666663</v>
      </c>
      <c r="M29" s="41">
        <v>6.3370786516853936</v>
      </c>
      <c r="N29" s="41">
        <v>4.584269662921348</v>
      </c>
      <c r="O29" t="s">
        <v>25</v>
      </c>
      <c r="P29" s="41">
        <v>3.2954545454545459</v>
      </c>
      <c r="Q29" s="41">
        <v>2.6741573033707864</v>
      </c>
      <c r="R29" s="41">
        <v>4.8314606741573032</v>
      </c>
      <c r="S29" s="36" t="s">
        <v>25</v>
      </c>
      <c r="T29" s="41">
        <v>5.1555555555555559</v>
      </c>
      <c r="U29" s="41">
        <v>4.7441860465116283</v>
      </c>
      <c r="V29" s="36" t="s">
        <v>25</v>
      </c>
      <c r="W29" s="41">
        <v>6.7555555555555564</v>
      </c>
      <c r="X29" s="41">
        <v>4.4318181818181817</v>
      </c>
      <c r="Y29" s="36" t="s">
        <v>25</v>
      </c>
      <c r="Z29" s="41">
        <v>4.1555555555555559</v>
      </c>
      <c r="AA29" s="41">
        <v>4.4444444444444446</v>
      </c>
      <c r="AB29" s="41">
        <v>5.8</v>
      </c>
      <c r="AC29" s="41">
        <v>5.7333333333333334</v>
      </c>
      <c r="AD29" s="41">
        <v>6.3370786516853936</v>
      </c>
      <c r="AE29" s="41">
        <v>6.3595505617977537</v>
      </c>
      <c r="AF29" s="41">
        <v>6.5111111111111111</v>
      </c>
      <c r="AG29" s="41">
        <v>3.9325842696629216</v>
      </c>
      <c r="AH29" s="41">
        <v>4.8314606741573032</v>
      </c>
      <c r="AI29" s="41">
        <v>5.3033707865168536</v>
      </c>
      <c r="AJ29" s="41">
        <v>3.3863636363636367</v>
      </c>
      <c r="AK29" s="41">
        <v>5.9101123595505616</v>
      </c>
      <c r="AL29" s="41">
        <v>6.295454545454545</v>
      </c>
      <c r="AM29" s="41">
        <v>3.5505617977528088</v>
      </c>
      <c r="AN29" s="41">
        <v>4.9111111111111114</v>
      </c>
      <c r="AO29" s="41">
        <v>1.8222222222222224</v>
      </c>
      <c r="AQ29" s="47">
        <f t="shared" si="7"/>
        <v>0.3866666666666666</v>
      </c>
      <c r="AR29" s="47">
        <f t="shared" si="8"/>
        <v>0.63370786516853939</v>
      </c>
      <c r="AS29" s="47">
        <f t="shared" si="9"/>
        <v>0.45842696629213481</v>
      </c>
      <c r="AT29" s="47" t="str">
        <f t="shared" si="10"/>
        <v>..</v>
      </c>
      <c r="AU29" s="47">
        <f t="shared" si="11"/>
        <v>0.32954545454545459</v>
      </c>
      <c r="AV29" s="47">
        <f t="shared" si="12"/>
        <v>0.26741573033707866</v>
      </c>
      <c r="AW29" s="47">
        <f t="shared" si="13"/>
        <v>0.4831460674157303</v>
      </c>
      <c r="AX29" s="47" t="str">
        <f t="shared" si="14"/>
        <v>..</v>
      </c>
      <c r="AY29" s="47">
        <f t="shared" si="15"/>
        <v>0.51555555555555554</v>
      </c>
      <c r="AZ29" s="47">
        <f t="shared" si="16"/>
        <v>0.47441860465116281</v>
      </c>
      <c r="BA29" s="47" t="str">
        <f t="shared" si="17"/>
        <v>..</v>
      </c>
      <c r="BB29" s="47">
        <f t="shared" si="18"/>
        <v>0.67555555555555569</v>
      </c>
      <c r="BC29" s="47">
        <f t="shared" si="19"/>
        <v>0.44318181818181818</v>
      </c>
      <c r="BD29" s="47" t="str">
        <f t="shared" si="20"/>
        <v>..</v>
      </c>
      <c r="BE29" s="47">
        <f t="shared" si="21"/>
        <v>0.41555555555555557</v>
      </c>
      <c r="BF29" s="47">
        <f t="shared" si="22"/>
        <v>0.44444444444444448</v>
      </c>
      <c r="BG29" s="47">
        <f t="shared" si="23"/>
        <v>0.57999999999999996</v>
      </c>
      <c r="BH29" s="47">
        <f t="shared" si="24"/>
        <v>0.57333333333333336</v>
      </c>
      <c r="BI29" s="47">
        <f t="shared" si="25"/>
        <v>0.63370786516853939</v>
      </c>
      <c r="BJ29" s="47">
        <f t="shared" si="26"/>
        <v>0.63595505617977532</v>
      </c>
      <c r="BK29" s="47">
        <f t="shared" si="27"/>
        <v>0.65111111111111108</v>
      </c>
      <c r="BL29" s="47">
        <f t="shared" si="28"/>
        <v>0.39325842696629215</v>
      </c>
      <c r="BM29" s="47">
        <f t="shared" si="29"/>
        <v>0.4831460674157303</v>
      </c>
      <c r="BN29" s="47">
        <f t="shared" si="30"/>
        <v>0.53033707865168533</v>
      </c>
      <c r="BO29" s="47">
        <f t="shared" si="31"/>
        <v>0.33863636363636368</v>
      </c>
      <c r="BP29" s="47">
        <f t="shared" si="32"/>
        <v>0.59101123595505611</v>
      </c>
      <c r="BQ29" s="47">
        <f t="shared" si="33"/>
        <v>0.62954545454545452</v>
      </c>
      <c r="BR29" s="47">
        <f t="shared" si="34"/>
        <v>0.35505617977528087</v>
      </c>
      <c r="BS29" s="47">
        <f t="shared" si="35"/>
        <v>0.49111111111111116</v>
      </c>
      <c r="BT29" s="47">
        <f t="shared" si="36"/>
        <v>0.18222222222222223</v>
      </c>
    </row>
    <row r="30" spans="1:72" x14ac:dyDescent="0.35">
      <c r="A30" s="34" t="s">
        <v>205</v>
      </c>
      <c r="B30" t="s">
        <v>279</v>
      </c>
      <c r="C30" s="35">
        <f t="shared" si="1"/>
        <v>0.36296296296296299</v>
      </c>
      <c r="D30" s="35">
        <f t="shared" si="2"/>
        <v>0.41818181818181815</v>
      </c>
      <c r="E30" s="35">
        <f t="shared" si="3"/>
        <v>0.35952861952861948</v>
      </c>
      <c r="F30" s="35">
        <f t="shared" si="4"/>
        <v>0.46839826839826848</v>
      </c>
      <c r="G30" s="35">
        <f t="shared" si="5"/>
        <v>0.3494410774410775</v>
      </c>
      <c r="H30" s="35">
        <f t="shared" si="6"/>
        <v>0.17454545454545456</v>
      </c>
      <c r="I30" s="35"/>
      <c r="L30" s="41">
        <v>3.6296296296296298</v>
      </c>
      <c r="M30" s="41">
        <v>4.1818181818181817</v>
      </c>
      <c r="N30" s="41">
        <v>3.9636363636363638</v>
      </c>
      <c r="O30" t="s">
        <v>25</v>
      </c>
      <c r="P30" s="41">
        <v>3.4545454545454541</v>
      </c>
      <c r="Q30" s="41">
        <v>2.9629629629629628</v>
      </c>
      <c r="R30" s="41">
        <v>4</v>
      </c>
      <c r="S30" s="36" t="s">
        <v>25</v>
      </c>
      <c r="T30" s="41">
        <v>4.9090909090909092</v>
      </c>
      <c r="U30" s="41">
        <v>4.8518518518518521</v>
      </c>
      <c r="V30" s="36" t="s">
        <v>25</v>
      </c>
      <c r="W30" s="41">
        <v>6.2222222222222214</v>
      </c>
      <c r="X30" s="41">
        <v>4.9818181818181815</v>
      </c>
      <c r="Y30" s="36" t="s">
        <v>25</v>
      </c>
      <c r="Z30" s="41">
        <v>2.581818181818182</v>
      </c>
      <c r="AA30" s="41">
        <v>4.290909090909091</v>
      </c>
      <c r="AB30" s="41">
        <v>6.2962962962962958</v>
      </c>
      <c r="AC30" s="41">
        <v>5.2962962962962967</v>
      </c>
      <c r="AD30" s="41">
        <v>3.8545454545454545</v>
      </c>
      <c r="AE30" s="41">
        <v>4</v>
      </c>
      <c r="AF30" s="41">
        <v>5.6363636363636367</v>
      </c>
      <c r="AG30" s="41">
        <v>3.2</v>
      </c>
      <c r="AH30" s="41">
        <v>4</v>
      </c>
      <c r="AI30" s="41">
        <v>5.4545454545454541</v>
      </c>
      <c r="AJ30" s="41">
        <v>2.5555555555555554</v>
      </c>
      <c r="AK30" s="41">
        <v>3.3090909090909095</v>
      </c>
      <c r="AL30" s="41">
        <v>5.2</v>
      </c>
      <c r="AM30" s="41">
        <v>2.5925925925925926</v>
      </c>
      <c r="AN30" s="41">
        <v>3.8148148148148149</v>
      </c>
      <c r="AO30" s="41">
        <v>1.7454545454545456</v>
      </c>
      <c r="AQ30" s="47">
        <f t="shared" si="7"/>
        <v>0.36296296296296299</v>
      </c>
      <c r="AR30" s="47">
        <f t="shared" si="8"/>
        <v>0.41818181818181815</v>
      </c>
      <c r="AS30" s="47">
        <f t="shared" si="9"/>
        <v>0.39636363636363636</v>
      </c>
      <c r="AT30" s="47" t="str">
        <f t="shared" si="10"/>
        <v>..</v>
      </c>
      <c r="AU30" s="47">
        <f t="shared" si="11"/>
        <v>0.3454545454545454</v>
      </c>
      <c r="AV30" s="47">
        <f t="shared" si="12"/>
        <v>0.29629629629629628</v>
      </c>
      <c r="AW30" s="47">
        <f t="shared" si="13"/>
        <v>0.4</v>
      </c>
      <c r="AX30" s="47" t="str">
        <f t="shared" si="14"/>
        <v>..</v>
      </c>
      <c r="AY30" s="47">
        <f t="shared" si="15"/>
        <v>0.49090909090909091</v>
      </c>
      <c r="AZ30" s="47">
        <f t="shared" si="16"/>
        <v>0.48518518518518522</v>
      </c>
      <c r="BA30" s="47" t="str">
        <f t="shared" si="17"/>
        <v>..</v>
      </c>
      <c r="BB30" s="47">
        <f t="shared" si="18"/>
        <v>0.62222222222222212</v>
      </c>
      <c r="BC30" s="47">
        <f t="shared" si="19"/>
        <v>0.49818181818181817</v>
      </c>
      <c r="BD30" s="47" t="str">
        <f t="shared" si="20"/>
        <v>..</v>
      </c>
      <c r="BE30" s="47">
        <f t="shared" si="21"/>
        <v>0.25818181818181818</v>
      </c>
      <c r="BF30" s="47">
        <f t="shared" si="22"/>
        <v>0.42909090909090908</v>
      </c>
      <c r="BG30" s="47">
        <f t="shared" si="23"/>
        <v>0.62962962962962954</v>
      </c>
      <c r="BH30" s="47">
        <f t="shared" si="24"/>
        <v>0.52962962962962967</v>
      </c>
      <c r="BI30" s="47">
        <f t="shared" si="25"/>
        <v>0.38545454545454544</v>
      </c>
      <c r="BJ30" s="47">
        <f t="shared" si="26"/>
        <v>0.4</v>
      </c>
      <c r="BK30" s="47">
        <f t="shared" si="27"/>
        <v>0.56363636363636371</v>
      </c>
      <c r="BL30" s="47">
        <f t="shared" si="28"/>
        <v>0.32</v>
      </c>
      <c r="BM30" s="47">
        <f t="shared" si="29"/>
        <v>0.4</v>
      </c>
      <c r="BN30" s="47">
        <f t="shared" si="30"/>
        <v>0.54545454545454541</v>
      </c>
      <c r="BO30" s="47">
        <f t="shared" si="31"/>
        <v>0.25555555555555554</v>
      </c>
      <c r="BP30" s="47">
        <f t="shared" si="32"/>
        <v>0.33090909090909093</v>
      </c>
      <c r="BQ30" s="47">
        <f t="shared" si="33"/>
        <v>0.52</v>
      </c>
      <c r="BR30" s="47">
        <f t="shared" si="34"/>
        <v>0.25925925925925924</v>
      </c>
      <c r="BS30" s="47">
        <f t="shared" si="35"/>
        <v>0.38148148148148148</v>
      </c>
      <c r="BT30" s="47">
        <f t="shared" si="36"/>
        <v>0.17454545454545456</v>
      </c>
    </row>
    <row r="31" spans="1:72" x14ac:dyDescent="0.35">
      <c r="A31" s="34" t="s">
        <v>207</v>
      </c>
      <c r="B31" t="s">
        <v>280</v>
      </c>
      <c r="C31" s="35">
        <f t="shared" si="1"/>
        <v>0.58823529411764708</v>
      </c>
      <c r="D31" s="35">
        <f t="shared" si="2"/>
        <v>0.88235294117647067</v>
      </c>
      <c r="E31" s="35">
        <f t="shared" si="3"/>
        <v>0.53135294117647058</v>
      </c>
      <c r="F31" s="35">
        <f t="shared" si="4"/>
        <v>0.71139495798319319</v>
      </c>
      <c r="G31" s="35">
        <f t="shared" si="5"/>
        <v>0.6686745098039214</v>
      </c>
      <c r="H31" s="35">
        <f t="shared" si="6"/>
        <v>0.6</v>
      </c>
      <c r="I31" s="35"/>
      <c r="L31" s="41">
        <v>5.882352941176471</v>
      </c>
      <c r="M31" s="41">
        <v>8.8235294117647065</v>
      </c>
      <c r="N31" s="41">
        <v>5.6862745098039218</v>
      </c>
      <c r="O31" t="s">
        <v>25</v>
      </c>
      <c r="P31" s="41">
        <v>4.784313725490196</v>
      </c>
      <c r="Q31" s="41">
        <v>4.8235294117647056</v>
      </c>
      <c r="R31" s="41">
        <v>5.96</v>
      </c>
      <c r="S31" s="36" t="s">
        <v>25</v>
      </c>
      <c r="T31" s="41">
        <v>7.32</v>
      </c>
      <c r="U31" s="41">
        <v>6.64</v>
      </c>
      <c r="V31" s="36" t="s">
        <v>25</v>
      </c>
      <c r="W31" s="41">
        <v>8.5882352941176467</v>
      </c>
      <c r="X31" s="41">
        <v>6</v>
      </c>
      <c r="Y31" s="36" t="s">
        <v>25</v>
      </c>
      <c r="Z31" s="41">
        <v>7.4117647058823533</v>
      </c>
      <c r="AA31" s="41">
        <v>6.2745098039215694</v>
      </c>
      <c r="AB31" s="41">
        <v>9.0399999999999991</v>
      </c>
      <c r="AC31" s="41">
        <v>7.764705882352942</v>
      </c>
      <c r="AD31" s="41">
        <v>6.96</v>
      </c>
      <c r="AE31" s="41">
        <v>7.6078431372549016</v>
      </c>
      <c r="AF31" s="41">
        <v>7.4</v>
      </c>
      <c r="AG31" s="41">
        <v>4.8235294117647056</v>
      </c>
      <c r="AH31" s="41">
        <v>6.7058823529411757</v>
      </c>
      <c r="AI31" s="41">
        <v>7.0588235294117645</v>
      </c>
      <c r="AJ31" s="41">
        <v>5.3725490196078427</v>
      </c>
      <c r="AK31" s="41">
        <v>7.6862745098039209</v>
      </c>
      <c r="AL31" s="41">
        <v>7.764705882352942</v>
      </c>
      <c r="AM31" s="41">
        <v>5.4901960784313726</v>
      </c>
      <c r="AN31" s="41">
        <v>7.12</v>
      </c>
      <c r="AO31" s="41">
        <v>6</v>
      </c>
      <c r="AQ31" s="47">
        <f t="shared" si="7"/>
        <v>0.58823529411764708</v>
      </c>
      <c r="AR31" s="47">
        <f t="shared" si="8"/>
        <v>0.88235294117647067</v>
      </c>
      <c r="AS31" s="47">
        <f t="shared" si="9"/>
        <v>0.56862745098039214</v>
      </c>
      <c r="AT31" s="47" t="str">
        <f t="shared" si="10"/>
        <v>..</v>
      </c>
      <c r="AU31" s="47">
        <f t="shared" si="11"/>
        <v>0.47843137254901957</v>
      </c>
      <c r="AV31" s="47">
        <f t="shared" si="12"/>
        <v>0.48235294117647054</v>
      </c>
      <c r="AW31" s="47">
        <f t="shared" si="13"/>
        <v>0.59599999999999997</v>
      </c>
      <c r="AX31" s="47" t="str">
        <f t="shared" si="14"/>
        <v>..</v>
      </c>
      <c r="AY31" s="47">
        <f t="shared" si="15"/>
        <v>0.73199999999999998</v>
      </c>
      <c r="AZ31" s="47">
        <f t="shared" si="16"/>
        <v>0.66399999999999992</v>
      </c>
      <c r="BA31" s="47" t="str">
        <f t="shared" si="17"/>
        <v>..</v>
      </c>
      <c r="BB31" s="47">
        <f t="shared" si="18"/>
        <v>0.85882352941176465</v>
      </c>
      <c r="BC31" s="47">
        <f t="shared" si="19"/>
        <v>0.6</v>
      </c>
      <c r="BD31" s="47" t="str">
        <f t="shared" si="20"/>
        <v>..</v>
      </c>
      <c r="BE31" s="47">
        <f t="shared" si="21"/>
        <v>0.74117647058823533</v>
      </c>
      <c r="BF31" s="47">
        <f t="shared" si="22"/>
        <v>0.62745098039215697</v>
      </c>
      <c r="BG31" s="47">
        <f t="shared" si="23"/>
        <v>0.90399999999999991</v>
      </c>
      <c r="BH31" s="47">
        <f t="shared" si="24"/>
        <v>0.77647058823529425</v>
      </c>
      <c r="BI31" s="47">
        <f t="shared" si="25"/>
        <v>0.69599999999999995</v>
      </c>
      <c r="BJ31" s="47">
        <f t="shared" si="26"/>
        <v>0.76078431372549016</v>
      </c>
      <c r="BK31" s="47">
        <f t="shared" si="27"/>
        <v>0.74</v>
      </c>
      <c r="BL31" s="47">
        <f t="shared" si="28"/>
        <v>0.48235294117647054</v>
      </c>
      <c r="BM31" s="47">
        <f t="shared" si="29"/>
        <v>0.6705882352941176</v>
      </c>
      <c r="BN31" s="47">
        <f t="shared" si="30"/>
        <v>0.70588235294117641</v>
      </c>
      <c r="BO31" s="47">
        <f t="shared" si="31"/>
        <v>0.53725490196078429</v>
      </c>
      <c r="BP31" s="47">
        <f t="shared" si="32"/>
        <v>0.76862745098039209</v>
      </c>
      <c r="BQ31" s="47">
        <f t="shared" si="33"/>
        <v>0.77647058823529425</v>
      </c>
      <c r="BR31" s="47">
        <f t="shared" si="34"/>
        <v>0.5490196078431373</v>
      </c>
      <c r="BS31" s="47">
        <f t="shared" si="35"/>
        <v>0.71199999999999997</v>
      </c>
      <c r="BT31" s="47">
        <f t="shared" si="36"/>
        <v>0.6</v>
      </c>
    </row>
    <row r="32" spans="1:72" x14ac:dyDescent="0.35">
      <c r="A32" s="34" t="s">
        <v>209</v>
      </c>
      <c r="B32" t="s">
        <v>281</v>
      </c>
      <c r="C32" s="35">
        <f t="shared" si="1"/>
        <v>0.44651162790697674</v>
      </c>
      <c r="D32" s="35">
        <f t="shared" si="2"/>
        <v>0.52272727272727271</v>
      </c>
      <c r="E32" s="35">
        <f t="shared" si="3"/>
        <v>0.50319767441860463</v>
      </c>
      <c r="F32" s="35">
        <f t="shared" si="4"/>
        <v>0.6444427665357898</v>
      </c>
      <c r="G32" s="35">
        <f t="shared" si="5"/>
        <v>0.59047619047619049</v>
      </c>
      <c r="H32" s="35">
        <f t="shared" si="6"/>
        <v>0.38139534883720927</v>
      </c>
      <c r="I32" s="35"/>
      <c r="L32" s="41">
        <v>4.4651162790697674</v>
      </c>
      <c r="M32" s="41">
        <v>5.2272727272727275</v>
      </c>
      <c r="N32" s="41">
        <v>5</v>
      </c>
      <c r="O32" t="s">
        <v>25</v>
      </c>
      <c r="P32" s="41">
        <v>4.558139534883721</v>
      </c>
      <c r="Q32" s="41">
        <v>3.0697674418604652</v>
      </c>
      <c r="R32" s="41">
        <v>7.5</v>
      </c>
      <c r="S32" s="36" t="s">
        <v>25</v>
      </c>
      <c r="T32" s="41">
        <v>6.0930232558139537</v>
      </c>
      <c r="U32" s="41">
        <v>6.2727272727272734</v>
      </c>
      <c r="V32" s="36" t="s">
        <v>25</v>
      </c>
      <c r="W32" s="41">
        <v>7.9090909090909083</v>
      </c>
      <c r="X32" s="41">
        <v>5.8636363636363633</v>
      </c>
      <c r="Y32" s="36" t="s">
        <v>25</v>
      </c>
      <c r="Z32" s="41">
        <v>6.2325581395348841</v>
      </c>
      <c r="AA32" s="41">
        <v>5.6818181818181817</v>
      </c>
      <c r="AB32" s="41">
        <v>8.6976744186046506</v>
      </c>
      <c r="AC32" s="41">
        <v>6.5116279069767433</v>
      </c>
      <c r="AD32" s="41">
        <v>4.6363636363636367</v>
      </c>
      <c r="AE32" s="41">
        <v>6.2325581395348841</v>
      </c>
      <c r="AF32" s="41">
        <v>6.454545454545455</v>
      </c>
      <c r="AG32" s="41">
        <v>6</v>
      </c>
      <c r="AH32" s="41">
        <v>6</v>
      </c>
      <c r="AI32" s="41">
        <v>7.6363636363636367</v>
      </c>
      <c r="AJ32" s="41">
        <v>4.6818181818181817</v>
      </c>
      <c r="AK32" s="41">
        <v>6.3181818181818183</v>
      </c>
      <c r="AL32" s="41">
        <v>6.1363636363636367</v>
      </c>
      <c r="AM32" s="41">
        <v>5.8636363636363633</v>
      </c>
      <c r="AN32" s="41">
        <v>6.5238095238095237</v>
      </c>
      <c r="AO32" s="41">
        <v>3.8139534883720927</v>
      </c>
      <c r="AQ32" s="47">
        <f t="shared" si="7"/>
        <v>0.44651162790697674</v>
      </c>
      <c r="AR32" s="47">
        <f t="shared" si="8"/>
        <v>0.52272727272727271</v>
      </c>
      <c r="AS32" s="47">
        <f t="shared" si="9"/>
        <v>0.5</v>
      </c>
      <c r="AT32" s="47" t="str">
        <f t="shared" si="10"/>
        <v>..</v>
      </c>
      <c r="AU32" s="47">
        <f t="shared" si="11"/>
        <v>0.45581395348837211</v>
      </c>
      <c r="AV32" s="47">
        <f t="shared" si="12"/>
        <v>0.30697674418604654</v>
      </c>
      <c r="AW32" s="47">
        <f t="shared" si="13"/>
        <v>0.75</v>
      </c>
      <c r="AX32" s="47" t="str">
        <f t="shared" si="14"/>
        <v>..</v>
      </c>
      <c r="AY32" s="47">
        <f t="shared" si="15"/>
        <v>0.60930232558139541</v>
      </c>
      <c r="AZ32" s="47">
        <f t="shared" si="16"/>
        <v>0.62727272727272732</v>
      </c>
      <c r="BA32" s="47" t="str">
        <f t="shared" si="17"/>
        <v>..</v>
      </c>
      <c r="BB32" s="47">
        <f t="shared" si="18"/>
        <v>0.79090909090909078</v>
      </c>
      <c r="BC32" s="47">
        <f t="shared" si="19"/>
        <v>0.58636363636363631</v>
      </c>
      <c r="BD32" s="47" t="str">
        <f t="shared" si="20"/>
        <v>..</v>
      </c>
      <c r="BE32" s="47">
        <f t="shared" si="21"/>
        <v>0.62325581395348839</v>
      </c>
      <c r="BF32" s="47">
        <f t="shared" si="22"/>
        <v>0.56818181818181812</v>
      </c>
      <c r="BG32" s="47">
        <f t="shared" si="23"/>
        <v>0.86976744186046506</v>
      </c>
      <c r="BH32" s="47">
        <f t="shared" si="24"/>
        <v>0.65116279069767435</v>
      </c>
      <c r="BI32" s="47">
        <f t="shared" si="25"/>
        <v>0.46363636363636368</v>
      </c>
      <c r="BJ32" s="47">
        <f t="shared" si="26"/>
        <v>0.62325581395348839</v>
      </c>
      <c r="BK32" s="47">
        <f t="shared" si="27"/>
        <v>0.6454545454545455</v>
      </c>
      <c r="BL32" s="47">
        <f t="shared" si="28"/>
        <v>0.6</v>
      </c>
      <c r="BM32" s="47">
        <f t="shared" si="29"/>
        <v>0.6</v>
      </c>
      <c r="BN32" s="47">
        <f t="shared" si="30"/>
        <v>0.76363636363636367</v>
      </c>
      <c r="BO32" s="47">
        <f t="shared" si="31"/>
        <v>0.46818181818181814</v>
      </c>
      <c r="BP32" s="47">
        <f t="shared" si="32"/>
        <v>0.63181818181818183</v>
      </c>
      <c r="BQ32" s="47">
        <f t="shared" si="33"/>
        <v>0.61363636363636365</v>
      </c>
      <c r="BR32" s="47">
        <f t="shared" si="34"/>
        <v>0.58636363636363631</v>
      </c>
      <c r="BS32" s="47">
        <f t="shared" si="35"/>
        <v>0.65238095238095239</v>
      </c>
      <c r="BT32" s="47">
        <f t="shared" si="36"/>
        <v>0.38139534883720927</v>
      </c>
    </row>
    <row r="33" spans="1:72" x14ac:dyDescent="0.35">
      <c r="A33" s="34" t="s">
        <v>210</v>
      </c>
      <c r="B33" t="s">
        <v>282</v>
      </c>
      <c r="C33" s="35">
        <f t="shared" si="1"/>
        <v>0.28440366972477066</v>
      </c>
      <c r="D33" s="35">
        <f t="shared" si="2"/>
        <v>0.33761467889908259</v>
      </c>
      <c r="E33" s="35">
        <f t="shared" si="3"/>
        <v>0.27110091743119269</v>
      </c>
      <c r="F33" s="35">
        <f t="shared" si="4"/>
        <v>0.45593783716956671</v>
      </c>
      <c r="G33" s="35">
        <f t="shared" si="5"/>
        <v>0.42679937683918984</v>
      </c>
      <c r="H33" s="35">
        <f t="shared" si="6"/>
        <v>0.26111111111111107</v>
      </c>
      <c r="I33" s="35"/>
      <c r="L33" s="41">
        <v>2.8440366972477067</v>
      </c>
      <c r="M33" s="41">
        <v>3.3761467889908259</v>
      </c>
      <c r="N33" s="41">
        <v>2.330275229357798</v>
      </c>
      <c r="O33" t="s">
        <v>25</v>
      </c>
      <c r="P33" s="41">
        <v>2</v>
      </c>
      <c r="Q33" s="41">
        <v>1.3027522935779818</v>
      </c>
      <c r="R33" s="41">
        <v>5.2110091743119265</v>
      </c>
      <c r="S33" s="36" t="s">
        <v>25</v>
      </c>
      <c r="T33" s="41">
        <v>5.8888888888888893</v>
      </c>
      <c r="U33" s="41">
        <v>4.9541284403669721</v>
      </c>
      <c r="V33" s="36" t="s">
        <v>25</v>
      </c>
      <c r="W33" s="41">
        <v>6.3333333333333339</v>
      </c>
      <c r="X33" s="41">
        <v>3.3944954128440363</v>
      </c>
      <c r="Y33" s="36" t="s">
        <v>25</v>
      </c>
      <c r="Z33" s="41">
        <v>5.5471698113207548</v>
      </c>
      <c r="AA33" s="41">
        <v>2.3738317757009346</v>
      </c>
      <c r="AB33" s="41">
        <v>6.9908256880733948</v>
      </c>
      <c r="AC33" s="41">
        <v>4.8807339449541285</v>
      </c>
      <c r="AD33" s="41">
        <v>3.1559633027522933</v>
      </c>
      <c r="AE33" s="41">
        <v>3.1559633027522933</v>
      </c>
      <c r="AF33" s="41">
        <v>5.1743119266055047</v>
      </c>
      <c r="AG33" s="41">
        <v>3.8165137614678901</v>
      </c>
      <c r="AH33" s="41">
        <v>4.6972477064220186</v>
      </c>
      <c r="AI33" s="41">
        <v>3.4678899082568808</v>
      </c>
      <c r="AJ33" s="41">
        <v>2.6238532110091741</v>
      </c>
      <c r="AK33" s="41">
        <v>3.4495412844036695</v>
      </c>
      <c r="AL33" s="41">
        <v>5.7247706422018352</v>
      </c>
      <c r="AM33" s="41">
        <v>3.522935779816514</v>
      </c>
      <c r="AN33" s="41">
        <v>6.0188679245283012</v>
      </c>
      <c r="AO33" s="41">
        <v>2.6111111111111107</v>
      </c>
      <c r="AQ33" s="47">
        <f t="shared" si="7"/>
        <v>0.28440366972477066</v>
      </c>
      <c r="AR33" s="47">
        <f t="shared" si="8"/>
        <v>0.33761467889908259</v>
      </c>
      <c r="AS33" s="47">
        <f t="shared" si="9"/>
        <v>0.2330275229357798</v>
      </c>
      <c r="AT33" s="47" t="str">
        <f t="shared" si="10"/>
        <v>..</v>
      </c>
      <c r="AU33" s="47">
        <f t="shared" si="11"/>
        <v>0.2</v>
      </c>
      <c r="AV33" s="47">
        <f t="shared" si="12"/>
        <v>0.13027522935779817</v>
      </c>
      <c r="AW33" s="47">
        <f t="shared" si="13"/>
        <v>0.52110091743119269</v>
      </c>
      <c r="AX33" s="47" t="str">
        <f t="shared" si="14"/>
        <v>..</v>
      </c>
      <c r="AY33" s="47">
        <f t="shared" si="15"/>
        <v>0.58888888888888891</v>
      </c>
      <c r="AZ33" s="47">
        <f t="shared" si="16"/>
        <v>0.49541284403669722</v>
      </c>
      <c r="BA33" s="47" t="str">
        <f t="shared" si="17"/>
        <v>..</v>
      </c>
      <c r="BB33" s="47">
        <f t="shared" si="18"/>
        <v>0.63333333333333341</v>
      </c>
      <c r="BC33" s="47">
        <f t="shared" si="19"/>
        <v>0.33944954128440363</v>
      </c>
      <c r="BD33" s="47" t="str">
        <f t="shared" si="20"/>
        <v>..</v>
      </c>
      <c r="BE33" s="47">
        <f t="shared" si="21"/>
        <v>0.55471698113207546</v>
      </c>
      <c r="BF33" s="47">
        <f t="shared" si="22"/>
        <v>0.23738317757009347</v>
      </c>
      <c r="BG33" s="47">
        <f t="shared" si="23"/>
        <v>0.69908256880733943</v>
      </c>
      <c r="BH33" s="47">
        <f t="shared" si="24"/>
        <v>0.48807339449541287</v>
      </c>
      <c r="BI33" s="47">
        <f t="shared" si="25"/>
        <v>0.31559633027522932</v>
      </c>
      <c r="BJ33" s="47">
        <f t="shared" si="26"/>
        <v>0.31559633027522932</v>
      </c>
      <c r="BK33" s="47">
        <f t="shared" si="27"/>
        <v>0.51743119266055049</v>
      </c>
      <c r="BL33" s="47">
        <f t="shared" si="28"/>
        <v>0.38165137614678901</v>
      </c>
      <c r="BM33" s="47">
        <f t="shared" si="29"/>
        <v>0.46972477064220186</v>
      </c>
      <c r="BN33" s="47">
        <f t="shared" si="30"/>
        <v>0.34678899082568809</v>
      </c>
      <c r="BO33" s="47">
        <f t="shared" si="31"/>
        <v>0.26238532110091739</v>
      </c>
      <c r="BP33" s="47">
        <f t="shared" si="32"/>
        <v>0.34495412844036694</v>
      </c>
      <c r="BQ33" s="47">
        <f t="shared" si="33"/>
        <v>0.57247706422018352</v>
      </c>
      <c r="BR33" s="47">
        <f t="shared" si="34"/>
        <v>0.3522935779816514</v>
      </c>
      <c r="BS33" s="47">
        <f t="shared" si="35"/>
        <v>0.60188679245283017</v>
      </c>
      <c r="BT33" s="47">
        <f t="shared" si="36"/>
        <v>0.26111111111111107</v>
      </c>
    </row>
    <row r="34" spans="1:72" x14ac:dyDescent="0.35">
      <c r="A34" s="34" t="s">
        <v>212</v>
      </c>
      <c r="B34" t="s">
        <v>283</v>
      </c>
      <c r="C34" s="35">
        <f t="shared" si="1"/>
        <v>0.34594594594594597</v>
      </c>
      <c r="D34" s="35">
        <f t="shared" si="2"/>
        <v>0.58715596330275233</v>
      </c>
      <c r="E34" s="35">
        <f t="shared" si="3"/>
        <v>0.44431203931203933</v>
      </c>
      <c r="F34" s="35">
        <f t="shared" si="4"/>
        <v>0.54135849062454555</v>
      </c>
      <c r="G34" s="35">
        <f t="shared" si="5"/>
        <v>0.69804927529698169</v>
      </c>
      <c r="H34" s="35">
        <f t="shared" si="6"/>
        <v>0.55315315315315317</v>
      </c>
      <c r="I34" s="35"/>
      <c r="L34" s="41">
        <v>3.4594594594594597</v>
      </c>
      <c r="M34" s="41">
        <v>5.8715596330275233</v>
      </c>
      <c r="N34" s="41">
        <v>2.8545454545454545</v>
      </c>
      <c r="O34" t="s">
        <v>25</v>
      </c>
      <c r="P34" s="41">
        <v>3.4727272727272727</v>
      </c>
      <c r="Q34" s="41">
        <v>3.0270270270270272</v>
      </c>
      <c r="R34" s="41">
        <v>8.418181818181818</v>
      </c>
      <c r="S34" s="36" t="s">
        <v>25</v>
      </c>
      <c r="T34" s="41">
        <v>5.7657657657657655</v>
      </c>
      <c r="U34" s="41">
        <v>6.3703703703703702</v>
      </c>
      <c r="V34" s="36" t="s">
        <v>25</v>
      </c>
      <c r="W34" s="41">
        <v>6.9908256880733948</v>
      </c>
      <c r="X34" s="41">
        <v>5.2727272727272725</v>
      </c>
      <c r="Y34" s="36" t="s">
        <v>25</v>
      </c>
      <c r="Z34" s="41">
        <v>6.468468468468469</v>
      </c>
      <c r="AA34" s="41">
        <v>3.9279279279279278</v>
      </c>
      <c r="AB34" s="41">
        <v>5.4234234234234231</v>
      </c>
      <c r="AC34" s="41">
        <v>4.2342342342342345</v>
      </c>
      <c r="AD34" s="41">
        <v>4.3423423423423424</v>
      </c>
      <c r="AE34" s="41">
        <v>3.8378378378378377</v>
      </c>
      <c r="AF34" s="41">
        <v>5.2612612612612617</v>
      </c>
      <c r="AG34" s="41">
        <v>5.8</v>
      </c>
      <c r="AH34" s="41">
        <v>5.5495495495495497</v>
      </c>
      <c r="AI34" s="41">
        <v>6.545454545454545</v>
      </c>
      <c r="AJ34" s="41">
        <v>5.2972972972972974</v>
      </c>
      <c r="AK34" s="41">
        <v>7.4862385321100913</v>
      </c>
      <c r="AL34" s="41">
        <v>8.0550458715596331</v>
      </c>
      <c r="AM34" s="41">
        <v>7.0909090909090917</v>
      </c>
      <c r="AN34" s="41">
        <v>6.9729729729729737</v>
      </c>
      <c r="AO34" s="41">
        <v>5.5315315315315319</v>
      </c>
      <c r="AQ34" s="47">
        <f t="shared" si="7"/>
        <v>0.34594594594594597</v>
      </c>
      <c r="AR34" s="47">
        <f t="shared" si="8"/>
        <v>0.58715596330275233</v>
      </c>
      <c r="AS34" s="47">
        <f t="shared" si="9"/>
        <v>0.28545454545454546</v>
      </c>
      <c r="AT34" s="47" t="str">
        <f t="shared" si="10"/>
        <v>..</v>
      </c>
      <c r="AU34" s="47">
        <f t="shared" si="11"/>
        <v>0.34727272727272729</v>
      </c>
      <c r="AV34" s="47">
        <f t="shared" si="12"/>
        <v>0.30270270270270272</v>
      </c>
      <c r="AW34" s="47">
        <f t="shared" si="13"/>
        <v>0.8418181818181818</v>
      </c>
      <c r="AX34" s="47" t="str">
        <f t="shared" si="14"/>
        <v>..</v>
      </c>
      <c r="AY34" s="47">
        <f t="shared" si="15"/>
        <v>0.57657657657657657</v>
      </c>
      <c r="AZ34" s="47">
        <f t="shared" si="16"/>
        <v>0.63703703703703707</v>
      </c>
      <c r="BA34" s="47" t="str">
        <f t="shared" si="17"/>
        <v>..</v>
      </c>
      <c r="BB34" s="47">
        <f t="shared" si="18"/>
        <v>0.69908256880733943</v>
      </c>
      <c r="BC34" s="47">
        <f t="shared" si="19"/>
        <v>0.52727272727272723</v>
      </c>
      <c r="BD34" s="47" t="str">
        <f t="shared" si="20"/>
        <v>..</v>
      </c>
      <c r="BE34" s="47">
        <f t="shared" si="21"/>
        <v>0.6468468468468469</v>
      </c>
      <c r="BF34" s="47">
        <f t="shared" si="22"/>
        <v>0.39279279279279278</v>
      </c>
      <c r="BG34" s="47">
        <f t="shared" si="23"/>
        <v>0.54234234234234235</v>
      </c>
      <c r="BH34" s="47">
        <f t="shared" si="24"/>
        <v>0.42342342342342343</v>
      </c>
      <c r="BI34" s="47">
        <f t="shared" si="25"/>
        <v>0.43423423423423424</v>
      </c>
      <c r="BJ34" s="47">
        <f t="shared" si="26"/>
        <v>0.38378378378378375</v>
      </c>
      <c r="BK34" s="47">
        <f t="shared" si="27"/>
        <v>0.52612612612612619</v>
      </c>
      <c r="BL34" s="47">
        <f t="shared" si="28"/>
        <v>0.57999999999999996</v>
      </c>
      <c r="BM34" s="47">
        <f t="shared" si="29"/>
        <v>0.55495495495495495</v>
      </c>
      <c r="BN34" s="47">
        <f t="shared" si="30"/>
        <v>0.65454545454545454</v>
      </c>
      <c r="BO34" s="47">
        <f t="shared" si="31"/>
        <v>0.52972972972972976</v>
      </c>
      <c r="BP34" s="47">
        <f t="shared" si="32"/>
        <v>0.7486238532110091</v>
      </c>
      <c r="BQ34" s="47">
        <f t="shared" si="33"/>
        <v>0.80550458715596329</v>
      </c>
      <c r="BR34" s="47">
        <f t="shared" si="34"/>
        <v>0.70909090909090922</v>
      </c>
      <c r="BS34" s="47">
        <f t="shared" si="35"/>
        <v>0.69729729729729739</v>
      </c>
      <c r="BT34" s="47">
        <f t="shared" si="36"/>
        <v>0.55315315315315317</v>
      </c>
    </row>
    <row r="35" spans="1:72" x14ac:dyDescent="0.35">
      <c r="A35" s="34" t="s">
        <v>211</v>
      </c>
      <c r="B35" t="s">
        <v>284</v>
      </c>
      <c r="C35" s="35">
        <f t="shared" si="1"/>
        <v>0.54382022471910108</v>
      </c>
      <c r="D35" s="35">
        <f t="shared" si="2"/>
        <v>0.8</v>
      </c>
      <c r="E35" s="35">
        <f t="shared" si="3"/>
        <v>0.54422242083758943</v>
      </c>
      <c r="F35" s="35">
        <f t="shared" si="4"/>
        <v>0.63511603693994245</v>
      </c>
      <c r="G35" s="35">
        <f t="shared" si="5"/>
        <v>0.62566498800389581</v>
      </c>
      <c r="H35" s="35">
        <f t="shared" si="6"/>
        <v>0.56363636363636371</v>
      </c>
      <c r="I35" s="35"/>
      <c r="L35" s="41">
        <v>5.4382022471910112</v>
      </c>
      <c r="M35" s="41">
        <v>8</v>
      </c>
      <c r="N35" s="41">
        <v>5.4318181818181817</v>
      </c>
      <c r="O35" t="s">
        <v>25</v>
      </c>
      <c r="P35" s="41">
        <v>5.797752808988764</v>
      </c>
      <c r="Q35" s="41">
        <v>3.5056179775280896</v>
      </c>
      <c r="R35" s="41">
        <v>7.0337078651685392</v>
      </c>
      <c r="S35" s="36" t="s">
        <v>25</v>
      </c>
      <c r="T35" s="41">
        <v>6.4367816091954015</v>
      </c>
      <c r="U35" s="41">
        <v>5.8444444444444441</v>
      </c>
      <c r="V35" s="36" t="s">
        <v>25</v>
      </c>
      <c r="W35" s="41">
        <v>7.595505617977528</v>
      </c>
      <c r="X35" s="41">
        <v>6.4943820224719104</v>
      </c>
      <c r="Y35" s="36" t="s">
        <v>25</v>
      </c>
      <c r="Z35" s="41">
        <v>6.1818181818181817</v>
      </c>
      <c r="AA35" s="41">
        <v>5.9325842696629216</v>
      </c>
      <c r="AB35" s="41">
        <v>7.7752808988764048</v>
      </c>
      <c r="AC35" s="41">
        <v>7.213483146067416</v>
      </c>
      <c r="AD35" s="41">
        <v>5.0681818181818183</v>
      </c>
      <c r="AE35" s="41">
        <v>4.8636363636363633</v>
      </c>
      <c r="AF35" s="41">
        <v>6.5555555555555554</v>
      </c>
      <c r="AG35" s="41">
        <v>5.7752808988764048</v>
      </c>
      <c r="AH35" s="41">
        <v>6.0459770114942533</v>
      </c>
      <c r="AI35" s="41">
        <v>7.1333333333333329</v>
      </c>
      <c r="AJ35" s="41">
        <v>4.3023255813953485</v>
      </c>
      <c r="AK35" s="41">
        <v>6.9438202247191008</v>
      </c>
      <c r="AL35" s="41">
        <v>8.6</v>
      </c>
      <c r="AM35" s="41">
        <v>5.2045454545454541</v>
      </c>
      <c r="AN35" s="41">
        <v>6.2325581395348841</v>
      </c>
      <c r="AO35" s="41">
        <v>5.6363636363636367</v>
      </c>
      <c r="AQ35" s="47">
        <f t="shared" si="7"/>
        <v>0.54382022471910108</v>
      </c>
      <c r="AR35" s="47">
        <f t="shared" si="8"/>
        <v>0.8</v>
      </c>
      <c r="AS35" s="47">
        <f t="shared" si="9"/>
        <v>0.54318181818181821</v>
      </c>
      <c r="AT35" s="47" t="str">
        <f t="shared" si="10"/>
        <v>..</v>
      </c>
      <c r="AU35" s="47">
        <f t="shared" si="11"/>
        <v>0.57977528089887642</v>
      </c>
      <c r="AV35" s="47">
        <f t="shared" si="12"/>
        <v>0.35056179775280893</v>
      </c>
      <c r="AW35" s="47">
        <f t="shared" si="13"/>
        <v>0.70337078651685392</v>
      </c>
      <c r="AX35" s="47" t="str">
        <f t="shared" si="14"/>
        <v>..</v>
      </c>
      <c r="AY35" s="47">
        <f t="shared" si="15"/>
        <v>0.64367816091954011</v>
      </c>
      <c r="AZ35" s="47">
        <f t="shared" si="16"/>
        <v>0.58444444444444443</v>
      </c>
      <c r="BA35" s="47" t="str">
        <f t="shared" si="17"/>
        <v>..</v>
      </c>
      <c r="BB35" s="47">
        <f t="shared" si="18"/>
        <v>0.75955056179775282</v>
      </c>
      <c r="BC35" s="47">
        <f t="shared" si="19"/>
        <v>0.64943820224719107</v>
      </c>
      <c r="BD35" s="47" t="str">
        <f t="shared" si="20"/>
        <v>..</v>
      </c>
      <c r="BE35" s="47">
        <f t="shared" si="21"/>
        <v>0.61818181818181817</v>
      </c>
      <c r="BF35" s="47">
        <f t="shared" si="22"/>
        <v>0.59325842696629216</v>
      </c>
      <c r="BG35" s="47">
        <f t="shared" si="23"/>
        <v>0.77752808988764044</v>
      </c>
      <c r="BH35" s="47">
        <f t="shared" si="24"/>
        <v>0.72134831460674165</v>
      </c>
      <c r="BI35" s="47">
        <f t="shared" si="25"/>
        <v>0.50681818181818183</v>
      </c>
      <c r="BJ35" s="47">
        <f t="shared" si="26"/>
        <v>0.48636363636363633</v>
      </c>
      <c r="BK35" s="47">
        <f t="shared" si="27"/>
        <v>0.65555555555555556</v>
      </c>
      <c r="BL35" s="47">
        <f t="shared" si="28"/>
        <v>0.57752808988764048</v>
      </c>
      <c r="BM35" s="47">
        <f t="shared" si="29"/>
        <v>0.60459770114942535</v>
      </c>
      <c r="BN35" s="47">
        <f t="shared" si="30"/>
        <v>0.71333333333333326</v>
      </c>
      <c r="BO35" s="47">
        <f t="shared" si="31"/>
        <v>0.43023255813953487</v>
      </c>
      <c r="BP35" s="47">
        <f t="shared" si="32"/>
        <v>0.69438202247191005</v>
      </c>
      <c r="BQ35" s="47">
        <f t="shared" si="33"/>
        <v>0.86</v>
      </c>
      <c r="BR35" s="47">
        <f t="shared" si="34"/>
        <v>0.52045454545454539</v>
      </c>
      <c r="BS35" s="47">
        <f t="shared" si="35"/>
        <v>0.62325581395348839</v>
      </c>
      <c r="BT35" s="47">
        <f t="shared" si="36"/>
        <v>0.56363636363636371</v>
      </c>
    </row>
    <row r="36" spans="1:72" x14ac:dyDescent="0.35">
      <c r="A36" t="s">
        <v>213</v>
      </c>
      <c r="B36" t="s">
        <v>285</v>
      </c>
      <c r="C36" s="35">
        <f t="shared" si="1"/>
        <v>0.42333333333333334</v>
      </c>
      <c r="D36" s="35">
        <f t="shared" si="2"/>
        <v>0.50406504065040658</v>
      </c>
      <c r="E36" s="35">
        <f t="shared" si="3"/>
        <v>0.41422764227642273</v>
      </c>
      <c r="F36" s="35">
        <f t="shared" si="4"/>
        <v>0.47580047753309113</v>
      </c>
      <c r="G36" s="35">
        <f t="shared" si="5"/>
        <v>0.35888311342129814</v>
      </c>
      <c r="H36" s="35">
        <f t="shared" si="6"/>
        <v>0.14471544715447154</v>
      </c>
      <c r="I36" s="38"/>
      <c r="L36" s="41">
        <v>4.2333333333333334</v>
      </c>
      <c r="M36" s="41">
        <v>5.0406504065040654</v>
      </c>
      <c r="N36" s="41">
        <v>4.975609756097561</v>
      </c>
      <c r="O36" t="s">
        <v>25</v>
      </c>
      <c r="P36" s="41">
        <v>4.4227642276422765</v>
      </c>
      <c r="Q36" s="41">
        <v>1.5447154471544717</v>
      </c>
      <c r="R36" s="41">
        <v>5.6260162601626016</v>
      </c>
      <c r="S36" s="38" t="s">
        <v>25</v>
      </c>
      <c r="T36" s="41">
        <v>3.8861788617886175</v>
      </c>
      <c r="U36" s="41">
        <v>4.101694915254237</v>
      </c>
      <c r="V36" s="38" t="s">
        <v>25</v>
      </c>
      <c r="W36" s="41">
        <v>3.7049180327868854</v>
      </c>
      <c r="X36" s="41">
        <v>3.8861788617886175</v>
      </c>
      <c r="Y36" s="38" t="s">
        <v>25</v>
      </c>
      <c r="Z36" s="41">
        <v>3.3770491803278686</v>
      </c>
      <c r="AA36" s="41">
        <v>4.2926829268292686</v>
      </c>
      <c r="AB36" s="41">
        <v>5.6885245901639347</v>
      </c>
      <c r="AC36" s="41">
        <v>5.6721311475409832</v>
      </c>
      <c r="AD36" s="41">
        <v>6.2950819672131146</v>
      </c>
      <c r="AE36" s="41">
        <v>2.918032786885246</v>
      </c>
      <c r="AF36" s="41">
        <v>5.5206611570247937</v>
      </c>
      <c r="AG36" s="41">
        <v>6.278688524590164</v>
      </c>
      <c r="AH36" s="41">
        <v>4.5999999999999996</v>
      </c>
      <c r="AI36" s="41">
        <v>6.3902439024390247</v>
      </c>
      <c r="AJ36" s="41">
        <v>3.0894308943089435</v>
      </c>
      <c r="AK36" s="41">
        <v>3.8048780487804876</v>
      </c>
      <c r="AL36" s="41">
        <v>3.9186991869918701</v>
      </c>
      <c r="AM36" s="41">
        <v>2.639344262295082</v>
      </c>
      <c r="AN36" s="41">
        <v>4.4918032786885247</v>
      </c>
      <c r="AO36" s="41">
        <v>1.4471544715447155</v>
      </c>
      <c r="AQ36" s="47">
        <f t="shared" si="7"/>
        <v>0.42333333333333334</v>
      </c>
      <c r="AR36" s="47">
        <f t="shared" si="8"/>
        <v>0.50406504065040658</v>
      </c>
      <c r="AS36" s="47">
        <f t="shared" si="9"/>
        <v>0.4975609756097561</v>
      </c>
      <c r="AT36" s="47" t="str">
        <f t="shared" si="10"/>
        <v>..</v>
      </c>
      <c r="AU36" s="47">
        <f t="shared" si="11"/>
        <v>0.44227642276422763</v>
      </c>
      <c r="AV36" s="47">
        <f t="shared" si="12"/>
        <v>0.15447154471544716</v>
      </c>
      <c r="AW36" s="47">
        <f t="shared" si="13"/>
        <v>0.56260162601626018</v>
      </c>
      <c r="AX36" s="47" t="str">
        <f t="shared" si="14"/>
        <v>..</v>
      </c>
      <c r="AY36" s="47">
        <f t="shared" si="15"/>
        <v>0.38861788617886173</v>
      </c>
      <c r="AZ36" s="47">
        <f t="shared" si="16"/>
        <v>0.4101694915254237</v>
      </c>
      <c r="BA36" s="47" t="str">
        <f t="shared" si="17"/>
        <v>..</v>
      </c>
      <c r="BB36" s="47">
        <f t="shared" si="18"/>
        <v>0.37049180327868853</v>
      </c>
      <c r="BC36" s="47">
        <f t="shared" si="19"/>
        <v>0.38861788617886173</v>
      </c>
      <c r="BD36" s="47" t="str">
        <f t="shared" si="20"/>
        <v>..</v>
      </c>
      <c r="BE36" s="47">
        <f t="shared" si="21"/>
        <v>0.33770491803278685</v>
      </c>
      <c r="BF36" s="47">
        <f t="shared" si="22"/>
        <v>0.42926829268292688</v>
      </c>
      <c r="BG36" s="47">
        <f t="shared" si="23"/>
        <v>0.56885245901639347</v>
      </c>
      <c r="BH36" s="47">
        <f t="shared" si="24"/>
        <v>0.5672131147540983</v>
      </c>
      <c r="BI36" s="47">
        <f t="shared" si="25"/>
        <v>0.62950819672131142</v>
      </c>
      <c r="BJ36" s="47">
        <f t="shared" si="26"/>
        <v>0.29180327868852463</v>
      </c>
      <c r="BK36" s="47">
        <f t="shared" si="27"/>
        <v>0.55206611570247932</v>
      </c>
      <c r="BL36" s="47">
        <f t="shared" si="28"/>
        <v>0.62786885245901636</v>
      </c>
      <c r="BM36" s="47">
        <f t="shared" si="29"/>
        <v>0.45999999999999996</v>
      </c>
      <c r="BN36" s="47">
        <f t="shared" si="30"/>
        <v>0.63902439024390245</v>
      </c>
      <c r="BO36" s="47">
        <f t="shared" si="31"/>
        <v>0.30894308943089432</v>
      </c>
      <c r="BP36" s="47">
        <f t="shared" si="32"/>
        <v>0.38048780487804879</v>
      </c>
      <c r="BQ36" s="47">
        <f t="shared" si="33"/>
        <v>0.39186991869918703</v>
      </c>
      <c r="BR36" s="47">
        <f t="shared" si="34"/>
        <v>0.26393442622950819</v>
      </c>
      <c r="BS36" s="47">
        <f t="shared" si="35"/>
        <v>0.44918032786885248</v>
      </c>
      <c r="BT36" s="47">
        <f t="shared" si="36"/>
        <v>0.14471544715447154</v>
      </c>
    </row>
    <row r="37" spans="1:72" x14ac:dyDescent="0.35">
      <c r="A37" t="s">
        <v>214</v>
      </c>
      <c r="B37" t="s">
        <v>342</v>
      </c>
      <c r="C37" s="35">
        <f t="shared" si="1"/>
        <v>0.36599999999999999</v>
      </c>
      <c r="D37" s="35">
        <f t="shared" si="2"/>
        <v>0.62376237623762376</v>
      </c>
      <c r="E37" s="35">
        <f t="shared" si="3"/>
        <v>0.37903111739745399</v>
      </c>
      <c r="F37" s="35">
        <f t="shared" si="4"/>
        <v>0.39004091496282584</v>
      </c>
      <c r="G37" s="35">
        <f t="shared" si="5"/>
        <v>0.44058217821782186</v>
      </c>
      <c r="H37" s="35">
        <f t="shared" si="6"/>
        <v>0.32999999999999996</v>
      </c>
      <c r="I37" s="38"/>
      <c r="L37" s="41">
        <v>3.66</v>
      </c>
      <c r="M37" s="41">
        <v>6.2376237623762378</v>
      </c>
      <c r="N37" s="41">
        <v>3.2871287128712874</v>
      </c>
      <c r="O37" t="s">
        <v>25</v>
      </c>
      <c r="P37" s="41">
        <v>3.6831683168316829</v>
      </c>
      <c r="Q37" s="41">
        <v>1.7623762376237622</v>
      </c>
      <c r="R37" s="41">
        <v>6.4285714285714288</v>
      </c>
      <c r="S37" s="38" t="s">
        <v>25</v>
      </c>
      <c r="T37" s="41">
        <v>4.5940594059405937</v>
      </c>
      <c r="U37" s="41">
        <v>4.3366336633663369</v>
      </c>
      <c r="V37" s="38" t="s">
        <v>25</v>
      </c>
      <c r="W37" s="41">
        <v>5.3814432989690726</v>
      </c>
      <c r="X37" s="41">
        <v>2.5346534653465342</v>
      </c>
      <c r="Y37" s="38" t="s">
        <v>25</v>
      </c>
      <c r="Z37" s="41">
        <v>5.4545454545454541</v>
      </c>
      <c r="AA37" s="41">
        <v>2</v>
      </c>
      <c r="AB37" s="41">
        <v>5.38</v>
      </c>
      <c r="AC37" s="41">
        <v>3.58</v>
      </c>
      <c r="AD37" s="41">
        <v>3.9405940594059405</v>
      </c>
      <c r="AE37" s="41">
        <v>3.6</v>
      </c>
      <c r="AF37" s="41">
        <v>3.7425742574257423</v>
      </c>
      <c r="AG37" s="41">
        <v>2.0612244897959187</v>
      </c>
      <c r="AH37" s="41">
        <v>4.1386138613861387</v>
      </c>
      <c r="AI37" s="41">
        <v>3.8613861386138613</v>
      </c>
      <c r="AJ37" s="41">
        <v>2.94</v>
      </c>
      <c r="AK37" s="41">
        <v>4.673267326732673</v>
      </c>
      <c r="AL37" s="41">
        <v>6.3564356435643568</v>
      </c>
      <c r="AM37" s="41">
        <v>3.0693069306930694</v>
      </c>
      <c r="AN37" s="41">
        <v>4.9900990099009901</v>
      </c>
      <c r="AO37" s="41">
        <v>3.3</v>
      </c>
      <c r="AQ37" s="47">
        <f t="shared" si="7"/>
        <v>0.36599999999999999</v>
      </c>
      <c r="AR37" s="47">
        <f t="shared" si="8"/>
        <v>0.62376237623762376</v>
      </c>
      <c r="AS37" s="47">
        <f t="shared" si="9"/>
        <v>0.32871287128712873</v>
      </c>
      <c r="AT37" s="47" t="str">
        <f t="shared" si="10"/>
        <v>..</v>
      </c>
      <c r="AU37" s="47">
        <f t="shared" si="11"/>
        <v>0.36831683168316831</v>
      </c>
      <c r="AV37" s="47">
        <f t="shared" si="12"/>
        <v>0.17623762376237623</v>
      </c>
      <c r="AW37" s="47">
        <f t="shared" si="13"/>
        <v>0.6428571428571429</v>
      </c>
      <c r="AX37" s="47" t="str">
        <f t="shared" si="14"/>
        <v>..</v>
      </c>
      <c r="AY37" s="47">
        <f t="shared" si="15"/>
        <v>0.45940594059405937</v>
      </c>
      <c r="AZ37" s="47">
        <f t="shared" si="16"/>
        <v>0.43366336633663372</v>
      </c>
      <c r="BA37" s="47" t="str">
        <f t="shared" si="17"/>
        <v>..</v>
      </c>
      <c r="BB37" s="47">
        <f t="shared" si="18"/>
        <v>0.5381443298969073</v>
      </c>
      <c r="BC37" s="47">
        <f t="shared" si="19"/>
        <v>0.25346534653465341</v>
      </c>
      <c r="BD37" s="47" t="str">
        <f t="shared" si="20"/>
        <v>..</v>
      </c>
      <c r="BE37" s="47">
        <f t="shared" si="21"/>
        <v>0.54545454545454541</v>
      </c>
      <c r="BF37" s="47">
        <f t="shared" si="22"/>
        <v>0.2</v>
      </c>
      <c r="BG37" s="47">
        <f t="shared" si="23"/>
        <v>0.53800000000000003</v>
      </c>
      <c r="BH37" s="47">
        <f t="shared" si="24"/>
        <v>0.35799999999999998</v>
      </c>
      <c r="BI37" s="47">
        <f t="shared" si="25"/>
        <v>0.39405940594059408</v>
      </c>
      <c r="BJ37" s="47">
        <f t="shared" si="26"/>
        <v>0.36</v>
      </c>
      <c r="BK37" s="47">
        <f t="shared" si="27"/>
        <v>0.37425742574257426</v>
      </c>
      <c r="BL37" s="47">
        <f t="shared" si="28"/>
        <v>0.20612244897959187</v>
      </c>
      <c r="BM37" s="47">
        <f t="shared" si="29"/>
        <v>0.4138613861386139</v>
      </c>
      <c r="BN37" s="47">
        <f t="shared" si="30"/>
        <v>0.38613861386138615</v>
      </c>
      <c r="BO37" s="47">
        <f t="shared" si="31"/>
        <v>0.29399999999999998</v>
      </c>
      <c r="BP37" s="47">
        <f t="shared" si="32"/>
        <v>0.4673267326732673</v>
      </c>
      <c r="BQ37" s="47">
        <f t="shared" si="33"/>
        <v>0.63564356435643565</v>
      </c>
      <c r="BR37" s="47">
        <f t="shared" si="34"/>
        <v>0.30693069306930693</v>
      </c>
      <c r="BS37" s="47">
        <f t="shared" si="35"/>
        <v>0.49900990099009901</v>
      </c>
      <c r="BT37" s="47">
        <f t="shared" si="36"/>
        <v>0.32999999999999996</v>
      </c>
    </row>
    <row r="38" spans="1:72" x14ac:dyDescent="0.35">
      <c r="A38" t="s">
        <v>215</v>
      </c>
      <c r="B38" t="s">
        <v>288</v>
      </c>
      <c r="C38" s="35">
        <f t="shared" si="1"/>
        <v>0.22608695652173916</v>
      </c>
      <c r="D38" s="35">
        <f t="shared" si="2"/>
        <v>0.45333333333333331</v>
      </c>
      <c r="E38" s="35">
        <f t="shared" si="3"/>
        <v>0.34676328502415454</v>
      </c>
      <c r="F38" s="35">
        <f t="shared" si="4"/>
        <v>0.49874019700106664</v>
      </c>
      <c r="G38" s="35">
        <f t="shared" si="5"/>
        <v>0.35291699604743088</v>
      </c>
      <c r="H38" s="35">
        <f t="shared" si="6"/>
        <v>0.17333333333333334</v>
      </c>
      <c r="I38" s="38"/>
      <c r="L38" s="41">
        <v>2.2608695652173916</v>
      </c>
      <c r="M38" s="41">
        <v>4.5333333333333332</v>
      </c>
      <c r="N38" s="41">
        <v>2.0444444444444443</v>
      </c>
      <c r="O38" t="s">
        <v>25</v>
      </c>
      <c r="P38" s="41">
        <v>2.7391304347826084</v>
      </c>
      <c r="Q38" s="41">
        <v>1.652173913043478</v>
      </c>
      <c r="R38" s="41">
        <v>7.4347826086956523</v>
      </c>
      <c r="S38" s="38" t="s">
        <v>25</v>
      </c>
      <c r="T38" s="41">
        <v>4.2173913043478262</v>
      </c>
      <c r="U38" s="41">
        <v>4.1363636363636367</v>
      </c>
      <c r="V38" s="38" t="s">
        <v>25</v>
      </c>
      <c r="W38" s="41">
        <v>6.0444444444444443</v>
      </c>
      <c r="X38" s="41">
        <v>4.3181818181818183</v>
      </c>
      <c r="Y38" s="38" t="s">
        <v>25</v>
      </c>
      <c r="Z38" s="41">
        <v>5.3478260869565215</v>
      </c>
      <c r="AA38" s="41">
        <v>3.4222222222222225</v>
      </c>
      <c r="AB38" s="41">
        <v>7.3777777777777782</v>
      </c>
      <c r="AC38" s="41">
        <v>4.1739130434782608</v>
      </c>
      <c r="AD38" s="41">
        <v>6.3913043478260878</v>
      </c>
      <c r="AE38" s="41">
        <v>4.2608695652173916</v>
      </c>
      <c r="AF38" s="41">
        <v>6.4444444444444446</v>
      </c>
      <c r="AG38" s="41">
        <v>5.0222222222222221</v>
      </c>
      <c r="AH38" s="41">
        <v>3.4222222222222225</v>
      </c>
      <c r="AI38" s="41">
        <v>5.2444444444444445</v>
      </c>
      <c r="AJ38" s="41">
        <v>2.9565217391304346</v>
      </c>
      <c r="AK38" s="41">
        <v>3.4545454545454541</v>
      </c>
      <c r="AL38" s="41">
        <v>4.666666666666667</v>
      </c>
      <c r="AM38" s="41">
        <v>2.1333333333333337</v>
      </c>
      <c r="AN38" s="41">
        <v>4.4347826086956523</v>
      </c>
      <c r="AO38" s="41">
        <v>1.7333333333333334</v>
      </c>
      <c r="AQ38" s="47">
        <f t="shared" si="7"/>
        <v>0.22608695652173916</v>
      </c>
      <c r="AR38" s="47">
        <f t="shared" si="8"/>
        <v>0.45333333333333331</v>
      </c>
      <c r="AS38" s="47">
        <f t="shared" si="9"/>
        <v>0.20444444444444443</v>
      </c>
      <c r="AT38" s="47" t="str">
        <f t="shared" si="10"/>
        <v>..</v>
      </c>
      <c r="AU38" s="47">
        <f t="shared" si="11"/>
        <v>0.27391304347826084</v>
      </c>
      <c r="AV38" s="47">
        <f t="shared" si="12"/>
        <v>0.16521739130434782</v>
      </c>
      <c r="AW38" s="47">
        <f t="shared" si="13"/>
        <v>0.74347826086956526</v>
      </c>
      <c r="AX38" s="47" t="str">
        <f t="shared" si="14"/>
        <v>..</v>
      </c>
      <c r="AY38" s="47">
        <f t="shared" si="15"/>
        <v>0.42173913043478262</v>
      </c>
      <c r="AZ38" s="47">
        <f t="shared" si="16"/>
        <v>0.41363636363636369</v>
      </c>
      <c r="BA38" s="47" t="str">
        <f t="shared" si="17"/>
        <v>..</v>
      </c>
      <c r="BB38" s="47">
        <f t="shared" si="18"/>
        <v>0.60444444444444445</v>
      </c>
      <c r="BC38" s="47">
        <f t="shared" si="19"/>
        <v>0.43181818181818182</v>
      </c>
      <c r="BD38" s="47" t="str">
        <f t="shared" si="20"/>
        <v>..</v>
      </c>
      <c r="BE38" s="47">
        <f t="shared" si="21"/>
        <v>0.5347826086956522</v>
      </c>
      <c r="BF38" s="47">
        <f t="shared" si="22"/>
        <v>0.34222222222222226</v>
      </c>
      <c r="BG38" s="47">
        <f t="shared" si="23"/>
        <v>0.73777777777777787</v>
      </c>
      <c r="BH38" s="47">
        <f t="shared" si="24"/>
        <v>0.41739130434782606</v>
      </c>
      <c r="BI38" s="47">
        <f t="shared" si="25"/>
        <v>0.63913043478260878</v>
      </c>
      <c r="BJ38" s="47">
        <f t="shared" si="26"/>
        <v>0.42608695652173917</v>
      </c>
      <c r="BK38" s="47">
        <f t="shared" si="27"/>
        <v>0.64444444444444449</v>
      </c>
      <c r="BL38" s="47">
        <f t="shared" si="28"/>
        <v>0.50222222222222224</v>
      </c>
      <c r="BM38" s="47">
        <f t="shared" si="29"/>
        <v>0.34222222222222226</v>
      </c>
      <c r="BN38" s="47">
        <f t="shared" si="30"/>
        <v>0.52444444444444449</v>
      </c>
      <c r="BO38" s="47">
        <f t="shared" si="31"/>
        <v>0.29565217391304344</v>
      </c>
      <c r="BP38" s="47">
        <f t="shared" si="32"/>
        <v>0.3454545454545454</v>
      </c>
      <c r="BQ38" s="47">
        <f t="shared" si="33"/>
        <v>0.46666666666666667</v>
      </c>
      <c r="BR38" s="47">
        <f t="shared" si="34"/>
        <v>0.21333333333333337</v>
      </c>
      <c r="BS38" s="47">
        <f t="shared" si="35"/>
        <v>0.44347826086956521</v>
      </c>
      <c r="BT38" s="47">
        <f t="shared" si="36"/>
        <v>0.17333333333333334</v>
      </c>
    </row>
    <row r="39" spans="1:72" x14ac:dyDescent="0.35">
      <c r="A39" t="s">
        <v>216</v>
      </c>
      <c r="B39" t="s">
        <v>289</v>
      </c>
      <c r="C39" s="35">
        <f t="shared" si="1"/>
        <v>0.62295081967213117</v>
      </c>
      <c r="D39" s="35">
        <f t="shared" si="2"/>
        <v>0.96393442622950809</v>
      </c>
      <c r="E39" s="35">
        <f t="shared" si="3"/>
        <v>0.59836065573770481</v>
      </c>
      <c r="F39" s="35">
        <f t="shared" si="4"/>
        <v>0.64012364545707157</v>
      </c>
      <c r="G39" s="35">
        <f t="shared" si="5"/>
        <v>0.72590163934426233</v>
      </c>
      <c r="H39" s="35">
        <f t="shared" si="6"/>
        <v>0.76065573770491801</v>
      </c>
      <c r="I39" s="38"/>
      <c r="L39" s="41">
        <v>6.2295081967213122</v>
      </c>
      <c r="M39" s="41">
        <v>9.6393442622950811</v>
      </c>
      <c r="N39" s="41">
        <v>5.9016393442622954</v>
      </c>
      <c r="O39" t="s">
        <v>25</v>
      </c>
      <c r="P39" s="41">
        <v>6.0327868852459012</v>
      </c>
      <c r="Q39" s="41">
        <v>3.639344262295082</v>
      </c>
      <c r="R39" s="41">
        <v>8.3606557377049189</v>
      </c>
      <c r="S39" s="38" t="s">
        <v>25</v>
      </c>
      <c r="T39" s="41">
        <v>6.6557377049180335</v>
      </c>
      <c r="U39" s="41">
        <v>6.4</v>
      </c>
      <c r="V39" s="38" t="s">
        <v>25</v>
      </c>
      <c r="W39" s="41">
        <v>7.9333333333333336</v>
      </c>
      <c r="X39" s="41">
        <v>5.639344262295082</v>
      </c>
      <c r="Y39" s="38" t="s">
        <v>25</v>
      </c>
      <c r="Z39" s="41">
        <v>6.6666666666666661</v>
      </c>
      <c r="AA39" s="41">
        <v>5.639344262295082</v>
      </c>
      <c r="AB39" s="41">
        <v>8.3000000000000007</v>
      </c>
      <c r="AC39" s="41">
        <v>6.6779661016949152</v>
      </c>
      <c r="AD39" s="41">
        <v>5.6721311475409832</v>
      </c>
      <c r="AE39" s="41">
        <v>5.9016393442622954</v>
      </c>
      <c r="AF39" s="41">
        <v>7.4754098360655732</v>
      </c>
      <c r="AG39" s="41">
        <v>4.1967213114754101</v>
      </c>
      <c r="AH39" s="41">
        <v>6</v>
      </c>
      <c r="AI39" s="41">
        <v>6.4590163934426226</v>
      </c>
      <c r="AJ39" s="41">
        <v>6.7540983606557372</v>
      </c>
      <c r="AK39" s="41">
        <v>7.5409836065573774</v>
      </c>
      <c r="AL39" s="41">
        <v>8.3934426229508201</v>
      </c>
      <c r="AM39" s="41">
        <v>6.6557377049180335</v>
      </c>
      <c r="AN39" s="41">
        <v>6.9508196721311482</v>
      </c>
      <c r="AO39" s="41">
        <v>7.6065573770491799</v>
      </c>
      <c r="AQ39" s="47">
        <f t="shared" si="7"/>
        <v>0.62295081967213117</v>
      </c>
      <c r="AR39" s="47">
        <f t="shared" si="8"/>
        <v>0.96393442622950809</v>
      </c>
      <c r="AS39" s="47">
        <f t="shared" si="9"/>
        <v>0.5901639344262295</v>
      </c>
      <c r="AT39" s="47" t="str">
        <f t="shared" si="10"/>
        <v>..</v>
      </c>
      <c r="AU39" s="47">
        <f t="shared" si="11"/>
        <v>0.6032786885245901</v>
      </c>
      <c r="AV39" s="47">
        <f t="shared" si="12"/>
        <v>0.36393442622950822</v>
      </c>
      <c r="AW39" s="47">
        <f t="shared" si="13"/>
        <v>0.83606557377049184</v>
      </c>
      <c r="AX39" s="47" t="str">
        <f t="shared" si="14"/>
        <v>..</v>
      </c>
      <c r="AY39" s="47">
        <f t="shared" si="15"/>
        <v>0.66557377049180333</v>
      </c>
      <c r="AZ39" s="47">
        <f t="shared" si="16"/>
        <v>0.64</v>
      </c>
      <c r="BA39" s="47" t="str">
        <f t="shared" si="17"/>
        <v>..</v>
      </c>
      <c r="BB39" s="47">
        <f t="shared" si="18"/>
        <v>0.79333333333333333</v>
      </c>
      <c r="BC39" s="47">
        <f t="shared" si="19"/>
        <v>0.56393442622950818</v>
      </c>
      <c r="BD39" s="47" t="str">
        <f t="shared" si="20"/>
        <v>..</v>
      </c>
      <c r="BE39" s="47">
        <f t="shared" si="21"/>
        <v>0.66666666666666663</v>
      </c>
      <c r="BF39" s="47">
        <f t="shared" si="22"/>
        <v>0.56393442622950818</v>
      </c>
      <c r="BG39" s="47">
        <f t="shared" si="23"/>
        <v>0.83000000000000007</v>
      </c>
      <c r="BH39" s="47">
        <f t="shared" si="24"/>
        <v>0.66779661016949154</v>
      </c>
      <c r="BI39" s="47">
        <f t="shared" si="25"/>
        <v>0.5672131147540983</v>
      </c>
      <c r="BJ39" s="47">
        <f t="shared" si="26"/>
        <v>0.5901639344262295</v>
      </c>
      <c r="BK39" s="47">
        <f t="shared" si="27"/>
        <v>0.7475409836065573</v>
      </c>
      <c r="BL39" s="47">
        <f t="shared" si="28"/>
        <v>0.41967213114754098</v>
      </c>
      <c r="BM39" s="47">
        <f t="shared" si="29"/>
        <v>0.6</v>
      </c>
      <c r="BN39" s="47">
        <f t="shared" si="30"/>
        <v>0.64590163934426226</v>
      </c>
      <c r="BO39" s="47">
        <f t="shared" si="31"/>
        <v>0.6754098360655737</v>
      </c>
      <c r="BP39" s="47">
        <f t="shared" si="32"/>
        <v>0.75409836065573776</v>
      </c>
      <c r="BQ39" s="47">
        <f t="shared" si="33"/>
        <v>0.83934426229508197</v>
      </c>
      <c r="BR39" s="47">
        <f t="shared" si="34"/>
        <v>0.66557377049180333</v>
      </c>
      <c r="BS39" s="47">
        <f t="shared" si="35"/>
        <v>0.69508196721311477</v>
      </c>
      <c r="BT39" s="47">
        <f t="shared" si="36"/>
        <v>0.76065573770491801</v>
      </c>
    </row>
    <row r="40" spans="1:72" x14ac:dyDescent="0.35">
      <c r="A40" t="s">
        <v>220</v>
      </c>
      <c r="B40" t="s">
        <v>290</v>
      </c>
      <c r="C40" s="35">
        <f t="shared" si="1"/>
        <v>0.45283018867924529</v>
      </c>
      <c r="D40" s="35">
        <f t="shared" si="2"/>
        <v>0.68679245283018864</v>
      </c>
      <c r="E40" s="35">
        <f t="shared" si="3"/>
        <v>0.54370464441219157</v>
      </c>
      <c r="F40" s="35">
        <f t="shared" si="4"/>
        <v>0.56746126607391878</v>
      </c>
      <c r="G40" s="35">
        <f t="shared" si="5"/>
        <v>0.57438316400580558</v>
      </c>
      <c r="H40" s="35">
        <f t="shared" si="6"/>
        <v>0.37735849056603776</v>
      </c>
      <c r="I40" s="38"/>
      <c r="L40" s="41">
        <v>4.5283018867924527</v>
      </c>
      <c r="M40" s="41">
        <v>6.8679245283018862</v>
      </c>
      <c r="N40" s="41">
        <v>5.5471698113207548</v>
      </c>
      <c r="O40" t="s">
        <v>25</v>
      </c>
      <c r="P40" s="41">
        <v>4.6538461538461542</v>
      </c>
      <c r="Q40" s="41">
        <v>3.8490566037735849</v>
      </c>
      <c r="R40" s="41">
        <v>7.6981132075471699</v>
      </c>
      <c r="S40" s="38" t="s">
        <v>25</v>
      </c>
      <c r="T40" s="41">
        <v>5.283018867924528</v>
      </c>
      <c r="U40" s="41">
        <v>5.4230769230769234</v>
      </c>
      <c r="V40" s="38" t="s">
        <v>25</v>
      </c>
      <c r="W40" s="41">
        <v>6.3396226415094343</v>
      </c>
      <c r="X40" s="41">
        <v>5.9607843137254903</v>
      </c>
      <c r="Y40" s="38" t="s">
        <v>25</v>
      </c>
      <c r="Z40" s="41">
        <v>5.6603773584905657</v>
      </c>
      <c r="AA40" s="41">
        <v>5.3461538461538458</v>
      </c>
      <c r="AB40" s="41">
        <v>4.6415094339622645</v>
      </c>
      <c r="AC40" s="41">
        <v>4.5384615384615383</v>
      </c>
      <c r="AD40" s="41">
        <v>6.2264150943396235</v>
      </c>
      <c r="AE40" s="41">
        <v>6.4905660377358494</v>
      </c>
      <c r="AF40" s="41">
        <v>6.6666666666666661</v>
      </c>
      <c r="AG40" s="41">
        <v>5.3584905660377355</v>
      </c>
      <c r="AH40" s="41">
        <v>5.0188679245283021</v>
      </c>
      <c r="AI40" s="41">
        <v>6.4905660377358494</v>
      </c>
      <c r="AJ40" s="41">
        <v>5.0943396226415096</v>
      </c>
      <c r="AK40" s="41">
        <v>5.9622641509433958</v>
      </c>
      <c r="AL40" s="41">
        <v>6.3018867924528301</v>
      </c>
      <c r="AM40" s="41">
        <v>5.2452830188679247</v>
      </c>
      <c r="AN40" s="41">
        <v>6.115384615384615</v>
      </c>
      <c r="AO40" s="41">
        <v>3.7735849056603774</v>
      </c>
      <c r="AQ40" s="47">
        <f t="shared" si="7"/>
        <v>0.45283018867924529</v>
      </c>
      <c r="AR40" s="47">
        <f t="shared" si="8"/>
        <v>0.68679245283018864</v>
      </c>
      <c r="AS40" s="47">
        <f t="shared" si="9"/>
        <v>0.55471698113207546</v>
      </c>
      <c r="AT40" s="47" t="str">
        <f t="shared" si="10"/>
        <v>..</v>
      </c>
      <c r="AU40" s="47">
        <f t="shared" si="11"/>
        <v>0.4653846153846154</v>
      </c>
      <c r="AV40" s="47">
        <f t="shared" si="12"/>
        <v>0.38490566037735852</v>
      </c>
      <c r="AW40" s="47">
        <f t="shared" si="13"/>
        <v>0.76981132075471703</v>
      </c>
      <c r="AX40" s="47" t="str">
        <f t="shared" si="14"/>
        <v>..</v>
      </c>
      <c r="AY40" s="47">
        <f t="shared" si="15"/>
        <v>0.52830188679245282</v>
      </c>
      <c r="AZ40" s="47">
        <f t="shared" si="16"/>
        <v>0.54230769230769238</v>
      </c>
      <c r="BA40" s="47" t="str">
        <f t="shared" si="17"/>
        <v>..</v>
      </c>
      <c r="BB40" s="47">
        <f t="shared" si="18"/>
        <v>0.63396226415094348</v>
      </c>
      <c r="BC40" s="47">
        <f t="shared" si="19"/>
        <v>0.59607843137254901</v>
      </c>
      <c r="BD40" s="47" t="str">
        <f t="shared" si="20"/>
        <v>..</v>
      </c>
      <c r="BE40" s="47">
        <f t="shared" si="21"/>
        <v>0.56603773584905659</v>
      </c>
      <c r="BF40" s="47">
        <f t="shared" si="22"/>
        <v>0.5346153846153846</v>
      </c>
      <c r="BG40" s="47">
        <f t="shared" si="23"/>
        <v>0.46415094339622642</v>
      </c>
      <c r="BH40" s="47">
        <f t="shared" si="24"/>
        <v>0.45384615384615384</v>
      </c>
      <c r="BI40" s="47">
        <f t="shared" si="25"/>
        <v>0.62264150943396235</v>
      </c>
      <c r="BJ40" s="47">
        <f t="shared" si="26"/>
        <v>0.64905660377358498</v>
      </c>
      <c r="BK40" s="47">
        <f t="shared" si="27"/>
        <v>0.66666666666666663</v>
      </c>
      <c r="BL40" s="47">
        <f t="shared" si="28"/>
        <v>0.53584905660377358</v>
      </c>
      <c r="BM40" s="47">
        <f t="shared" si="29"/>
        <v>0.50188679245283019</v>
      </c>
      <c r="BN40" s="47">
        <f t="shared" si="30"/>
        <v>0.64905660377358498</v>
      </c>
      <c r="BO40" s="47">
        <f t="shared" si="31"/>
        <v>0.50943396226415094</v>
      </c>
      <c r="BP40" s="47">
        <f t="shared" si="32"/>
        <v>0.5962264150943396</v>
      </c>
      <c r="BQ40" s="47">
        <f t="shared" si="33"/>
        <v>0.63018867924528299</v>
      </c>
      <c r="BR40" s="47">
        <f t="shared" si="34"/>
        <v>0.52452830188679245</v>
      </c>
      <c r="BS40" s="47">
        <f t="shared" si="35"/>
        <v>0.61153846153846148</v>
      </c>
      <c r="BT40" s="47">
        <f t="shared" si="36"/>
        <v>0.37735849056603776</v>
      </c>
    </row>
    <row r="41" spans="1:72" x14ac:dyDescent="0.35">
      <c r="A41" t="s">
        <v>218</v>
      </c>
      <c r="B41" t="s">
        <v>291</v>
      </c>
      <c r="C41" s="35">
        <f t="shared" si="1"/>
        <v>0.4</v>
      </c>
      <c r="D41" s="35">
        <f t="shared" si="2"/>
        <v>0.56491228070175437</v>
      </c>
      <c r="E41" s="35">
        <f t="shared" si="3"/>
        <v>0.30688945815867102</v>
      </c>
      <c r="F41" s="35">
        <f t="shared" si="4"/>
        <v>0.40790743483662179</v>
      </c>
      <c r="G41" s="35">
        <f t="shared" si="5"/>
        <v>0.25183046110852353</v>
      </c>
      <c r="H41" s="35">
        <f t="shared" si="6"/>
        <v>0.18584070796460175</v>
      </c>
      <c r="I41" s="38"/>
      <c r="L41" s="41">
        <v>4</v>
      </c>
      <c r="M41" s="41">
        <v>5.6491228070175437</v>
      </c>
      <c r="N41" s="41">
        <v>2.8672566371681416</v>
      </c>
      <c r="O41" t="s">
        <v>25</v>
      </c>
      <c r="P41" s="41">
        <v>3</v>
      </c>
      <c r="Q41" s="41">
        <v>1.8596491228070176</v>
      </c>
      <c r="R41" s="41">
        <v>4.5486725663716818</v>
      </c>
      <c r="S41" s="38" t="s">
        <v>25</v>
      </c>
      <c r="T41" s="41">
        <v>4.4912280701754383</v>
      </c>
      <c r="U41" s="41">
        <v>4.2477876106194694</v>
      </c>
      <c r="V41" s="38" t="s">
        <v>25</v>
      </c>
      <c r="W41" s="41">
        <v>5</v>
      </c>
      <c r="X41" s="41">
        <v>3.5044247787610621</v>
      </c>
      <c r="Y41" s="38" t="s">
        <v>25</v>
      </c>
      <c r="Z41" s="41">
        <v>3.6991150442477876</v>
      </c>
      <c r="AA41" s="41">
        <v>2.5309734513274336</v>
      </c>
      <c r="AB41" s="41">
        <v>6.8771929824561404</v>
      </c>
      <c r="AC41" s="41">
        <v>4.8108108108108105</v>
      </c>
      <c r="AD41" s="41">
        <v>3.5614035087719298</v>
      </c>
      <c r="AE41" s="41">
        <v>3.0178571428571432</v>
      </c>
      <c r="AF41" s="41">
        <v>4.1754385964912277</v>
      </c>
      <c r="AG41" s="41">
        <v>3.5789473684210522</v>
      </c>
      <c r="AH41" s="41">
        <v>3.8596491228070171</v>
      </c>
      <c r="AI41" s="41">
        <v>3.7522123893805306</v>
      </c>
      <c r="AJ41" s="41">
        <v>1.9122807017543861</v>
      </c>
      <c r="AK41" s="41">
        <v>2.333333333333333</v>
      </c>
      <c r="AL41" s="41">
        <v>2.9122807017543861</v>
      </c>
      <c r="AM41" s="41">
        <v>1.8938053097345131</v>
      </c>
      <c r="AN41" s="41">
        <v>3.5398230088495577</v>
      </c>
      <c r="AO41" s="41">
        <v>1.8584070796460175</v>
      </c>
      <c r="AQ41" s="47">
        <f t="shared" si="7"/>
        <v>0.4</v>
      </c>
      <c r="AR41" s="47">
        <f t="shared" si="8"/>
        <v>0.56491228070175437</v>
      </c>
      <c r="AS41" s="47">
        <f t="shared" si="9"/>
        <v>0.28672566371681418</v>
      </c>
      <c r="AT41" s="47" t="str">
        <f t="shared" si="10"/>
        <v>..</v>
      </c>
      <c r="AU41" s="47">
        <f t="shared" si="11"/>
        <v>0.3</v>
      </c>
      <c r="AV41" s="47">
        <f t="shared" si="12"/>
        <v>0.18596491228070175</v>
      </c>
      <c r="AW41" s="47">
        <f t="shared" si="13"/>
        <v>0.4548672566371682</v>
      </c>
      <c r="AX41" s="47" t="str">
        <f t="shared" si="14"/>
        <v>..</v>
      </c>
      <c r="AY41" s="47">
        <f t="shared" si="15"/>
        <v>0.44912280701754381</v>
      </c>
      <c r="AZ41" s="47">
        <f t="shared" si="16"/>
        <v>0.42477876106194695</v>
      </c>
      <c r="BA41" s="47" t="str">
        <f t="shared" si="17"/>
        <v>..</v>
      </c>
      <c r="BB41" s="47">
        <f t="shared" si="18"/>
        <v>0.5</v>
      </c>
      <c r="BC41" s="47">
        <f t="shared" si="19"/>
        <v>0.35044247787610622</v>
      </c>
      <c r="BD41" s="47" t="str">
        <f t="shared" si="20"/>
        <v>..</v>
      </c>
      <c r="BE41" s="47">
        <f t="shared" si="21"/>
        <v>0.36991150442477877</v>
      </c>
      <c r="BF41" s="47">
        <f t="shared" si="22"/>
        <v>0.25309734513274335</v>
      </c>
      <c r="BG41" s="47">
        <f t="shared" si="23"/>
        <v>0.68771929824561406</v>
      </c>
      <c r="BH41" s="47">
        <f t="shared" si="24"/>
        <v>0.48108108108108105</v>
      </c>
      <c r="BI41" s="47">
        <f t="shared" si="25"/>
        <v>0.35614035087719298</v>
      </c>
      <c r="BJ41" s="47">
        <f t="shared" si="26"/>
        <v>0.30178571428571432</v>
      </c>
      <c r="BK41" s="47">
        <f t="shared" si="27"/>
        <v>0.41754385964912277</v>
      </c>
      <c r="BL41" s="47">
        <f t="shared" si="28"/>
        <v>0.35789473684210521</v>
      </c>
      <c r="BM41" s="47">
        <f t="shared" si="29"/>
        <v>0.38596491228070173</v>
      </c>
      <c r="BN41" s="47">
        <f t="shared" si="30"/>
        <v>0.37522123893805304</v>
      </c>
      <c r="BO41" s="47">
        <f t="shared" si="31"/>
        <v>0.19122807017543861</v>
      </c>
      <c r="BP41" s="47">
        <f t="shared" si="32"/>
        <v>0.23333333333333331</v>
      </c>
      <c r="BQ41" s="47">
        <f t="shared" si="33"/>
        <v>0.29122807017543861</v>
      </c>
      <c r="BR41" s="47">
        <f t="shared" si="34"/>
        <v>0.18938053097345131</v>
      </c>
      <c r="BS41" s="47">
        <f t="shared" si="35"/>
        <v>0.35398230088495575</v>
      </c>
      <c r="BT41" s="47">
        <f t="shared" si="36"/>
        <v>0.18584070796460175</v>
      </c>
    </row>
    <row r="42" spans="1:72" x14ac:dyDescent="0.35">
      <c r="A42" t="s">
        <v>221</v>
      </c>
      <c r="B42" t="s">
        <v>293</v>
      </c>
      <c r="C42" s="35">
        <f t="shared" si="1"/>
        <v>0.57966101694915251</v>
      </c>
      <c r="D42" s="35">
        <f t="shared" si="2"/>
        <v>0.87118644067796613</v>
      </c>
      <c r="E42" s="35">
        <f t="shared" si="3"/>
        <v>0.51056424742865425</v>
      </c>
      <c r="F42" s="35">
        <f t="shared" si="4"/>
        <v>0.61986232742802672</v>
      </c>
      <c r="G42" s="35">
        <f t="shared" si="5"/>
        <v>0.71874926943307993</v>
      </c>
      <c r="H42" s="35">
        <f t="shared" si="6"/>
        <v>0.73898305084745763</v>
      </c>
      <c r="I42" s="38"/>
      <c r="L42" s="41">
        <v>5.7966101694915251</v>
      </c>
      <c r="M42" s="41">
        <v>8.7118644067796609</v>
      </c>
      <c r="N42" s="41">
        <v>4.1709401709401712</v>
      </c>
      <c r="O42" t="s">
        <v>25</v>
      </c>
      <c r="P42" s="41">
        <v>4.3898305084745761</v>
      </c>
      <c r="Q42" s="41">
        <v>3.6923076923076925</v>
      </c>
      <c r="R42" s="41">
        <v>8.1694915254237284</v>
      </c>
      <c r="S42" s="38" t="s">
        <v>25</v>
      </c>
      <c r="T42" s="41">
        <v>6.7241379310344822</v>
      </c>
      <c r="U42" s="41">
        <v>6.9137931034482758</v>
      </c>
      <c r="V42" s="38" t="s">
        <v>25</v>
      </c>
      <c r="W42" s="41">
        <v>8.0884955752212395</v>
      </c>
      <c r="X42" s="41">
        <v>4.5982905982905979</v>
      </c>
      <c r="Y42" s="38" t="s">
        <v>25</v>
      </c>
      <c r="Z42" s="41">
        <v>7.2203389830508478</v>
      </c>
      <c r="AA42" s="41">
        <v>4.7457627118644066</v>
      </c>
      <c r="AB42" s="41">
        <v>8.5517241379310338</v>
      </c>
      <c r="AC42" s="41">
        <v>7.2758620689655178</v>
      </c>
      <c r="AD42" s="41">
        <v>4.4745762711864403</v>
      </c>
      <c r="AE42" s="41">
        <v>5.4406779661016946</v>
      </c>
      <c r="AF42" s="41">
        <v>6.9491525423728806</v>
      </c>
      <c r="AG42" s="41">
        <v>4.1538461538461542</v>
      </c>
      <c r="AH42" s="41">
        <v>5.7796610169491522</v>
      </c>
      <c r="AI42" s="41">
        <v>5.8644067796610173</v>
      </c>
      <c r="AJ42" s="41">
        <v>5.2586206896551726</v>
      </c>
      <c r="AK42" s="41">
        <v>8.0169491525423737</v>
      </c>
      <c r="AL42" s="41">
        <v>7.898305084745763</v>
      </c>
      <c r="AM42" s="41">
        <v>7.0517241379310338</v>
      </c>
      <c r="AN42" s="41">
        <v>7.7118644067796609</v>
      </c>
      <c r="AO42" s="41">
        <v>7.3898305084745761</v>
      </c>
      <c r="AQ42" s="47">
        <f t="shared" si="7"/>
        <v>0.57966101694915251</v>
      </c>
      <c r="AR42" s="47">
        <f t="shared" si="8"/>
        <v>0.87118644067796613</v>
      </c>
      <c r="AS42" s="47">
        <f t="shared" si="9"/>
        <v>0.41709401709401711</v>
      </c>
      <c r="AT42" s="47" t="str">
        <f t="shared" si="10"/>
        <v>..</v>
      </c>
      <c r="AU42" s="47">
        <f t="shared" si="11"/>
        <v>0.43898305084745759</v>
      </c>
      <c r="AV42" s="47">
        <f t="shared" si="12"/>
        <v>0.36923076923076925</v>
      </c>
      <c r="AW42" s="47">
        <f t="shared" si="13"/>
        <v>0.81694915254237288</v>
      </c>
      <c r="AX42" s="47" t="str">
        <f t="shared" si="14"/>
        <v>..</v>
      </c>
      <c r="AY42" s="47">
        <f t="shared" si="15"/>
        <v>0.67241379310344818</v>
      </c>
      <c r="AZ42" s="47">
        <f t="shared" si="16"/>
        <v>0.69137931034482758</v>
      </c>
      <c r="BA42" s="47" t="str">
        <f t="shared" si="17"/>
        <v>..</v>
      </c>
      <c r="BB42" s="47">
        <f t="shared" si="18"/>
        <v>0.80884955752212395</v>
      </c>
      <c r="BC42" s="47">
        <f t="shared" si="19"/>
        <v>0.45982905982905981</v>
      </c>
      <c r="BD42" s="47" t="str">
        <f t="shared" si="20"/>
        <v>..</v>
      </c>
      <c r="BE42" s="47">
        <f t="shared" si="21"/>
        <v>0.7220338983050848</v>
      </c>
      <c r="BF42" s="47">
        <f t="shared" si="22"/>
        <v>0.47457627118644063</v>
      </c>
      <c r="BG42" s="47">
        <f t="shared" si="23"/>
        <v>0.85517241379310338</v>
      </c>
      <c r="BH42" s="47">
        <f t="shared" si="24"/>
        <v>0.72758620689655173</v>
      </c>
      <c r="BI42" s="47">
        <f t="shared" si="25"/>
        <v>0.44745762711864401</v>
      </c>
      <c r="BJ42" s="47">
        <f t="shared" si="26"/>
        <v>0.54406779661016946</v>
      </c>
      <c r="BK42" s="47">
        <f t="shared" si="27"/>
        <v>0.69491525423728806</v>
      </c>
      <c r="BL42" s="47">
        <f t="shared" si="28"/>
        <v>0.41538461538461541</v>
      </c>
      <c r="BM42" s="47">
        <f t="shared" si="29"/>
        <v>0.57796610169491525</v>
      </c>
      <c r="BN42" s="47">
        <f t="shared" si="30"/>
        <v>0.58644067796610178</v>
      </c>
      <c r="BO42" s="47">
        <f t="shared" si="31"/>
        <v>0.52586206896551724</v>
      </c>
      <c r="BP42" s="47">
        <f t="shared" si="32"/>
        <v>0.80169491525423742</v>
      </c>
      <c r="BQ42" s="47">
        <f t="shared" si="33"/>
        <v>0.78983050847457625</v>
      </c>
      <c r="BR42" s="47">
        <f t="shared" si="34"/>
        <v>0.70517241379310336</v>
      </c>
      <c r="BS42" s="47">
        <f t="shared" si="35"/>
        <v>0.77118644067796605</v>
      </c>
      <c r="BT42" s="47">
        <f t="shared" si="36"/>
        <v>0.73898305084745763</v>
      </c>
    </row>
    <row r="43" spans="1:72" x14ac:dyDescent="0.35">
      <c r="A43" t="s">
        <v>223</v>
      </c>
      <c r="B43" t="s">
        <v>294</v>
      </c>
      <c r="C43" s="35">
        <f t="shared" si="1"/>
        <v>0.67555555555555569</v>
      </c>
      <c r="D43" s="35">
        <f t="shared" si="2"/>
        <v>0.88444444444444448</v>
      </c>
      <c r="E43" s="35">
        <f t="shared" si="3"/>
        <v>0.52646464646464652</v>
      </c>
      <c r="F43" s="35">
        <f t="shared" si="4"/>
        <v>0.66578643578643593</v>
      </c>
      <c r="G43" s="35">
        <f t="shared" si="5"/>
        <v>0.77480808080808072</v>
      </c>
      <c r="H43" s="35">
        <f t="shared" si="6"/>
        <v>0.88888888888888895</v>
      </c>
      <c r="I43" s="38"/>
      <c r="L43" s="41">
        <v>6.7555555555555564</v>
      </c>
      <c r="M43" s="41">
        <v>8.844444444444445</v>
      </c>
      <c r="N43" s="41">
        <v>4.0888888888888886</v>
      </c>
      <c r="O43" t="s">
        <v>25</v>
      </c>
      <c r="P43" s="41">
        <v>5.2</v>
      </c>
      <c r="Q43" s="41">
        <v>4.1333333333333337</v>
      </c>
      <c r="R43" s="41">
        <v>7.6363636363636367</v>
      </c>
      <c r="S43" s="38" t="s">
        <v>25</v>
      </c>
      <c r="T43" s="41">
        <v>8.844444444444445</v>
      </c>
      <c r="U43" s="41">
        <v>6.5777777777777775</v>
      </c>
      <c r="V43" s="38" t="s">
        <v>25</v>
      </c>
      <c r="W43" s="41">
        <v>7.8181818181818183</v>
      </c>
      <c r="X43" s="41">
        <v>5.5</v>
      </c>
      <c r="Y43" s="38" t="s">
        <v>25</v>
      </c>
      <c r="Z43" s="41">
        <v>8.4888888888888889</v>
      </c>
      <c r="AA43" s="41">
        <v>5.4222222222222225</v>
      </c>
      <c r="AB43" s="41">
        <v>6.7111111111111104</v>
      </c>
      <c r="AC43" s="41">
        <v>8</v>
      </c>
      <c r="AD43" s="41">
        <v>3.4222222222222225</v>
      </c>
      <c r="AE43" s="41">
        <v>3.822222222222222</v>
      </c>
      <c r="AF43" s="41">
        <v>7.954545454545455</v>
      </c>
      <c r="AG43" s="41">
        <v>5.1818181818181817</v>
      </c>
      <c r="AH43" s="41">
        <v>7.8222222222222229</v>
      </c>
      <c r="AI43" s="41">
        <v>7.6444444444444439</v>
      </c>
      <c r="AJ43" s="41">
        <v>6.5777777777777775</v>
      </c>
      <c r="AK43" s="41">
        <v>8.844444444444445</v>
      </c>
      <c r="AL43" s="41">
        <v>7.2727272727272734</v>
      </c>
      <c r="AM43" s="41">
        <v>8.4090909090909083</v>
      </c>
      <c r="AN43" s="41">
        <v>7.6363636363636367</v>
      </c>
      <c r="AO43" s="41">
        <v>8.8888888888888893</v>
      </c>
      <c r="AQ43" s="47">
        <f t="shared" si="7"/>
        <v>0.67555555555555569</v>
      </c>
      <c r="AR43" s="47">
        <f t="shared" si="8"/>
        <v>0.88444444444444448</v>
      </c>
      <c r="AS43" s="47">
        <f t="shared" si="9"/>
        <v>0.40888888888888886</v>
      </c>
      <c r="AT43" s="47" t="str">
        <f t="shared" si="10"/>
        <v>..</v>
      </c>
      <c r="AU43" s="47">
        <f t="shared" si="11"/>
        <v>0.52</v>
      </c>
      <c r="AV43" s="47">
        <f t="shared" si="12"/>
        <v>0.41333333333333339</v>
      </c>
      <c r="AW43" s="47">
        <f t="shared" si="13"/>
        <v>0.76363636363636367</v>
      </c>
      <c r="AX43" s="47" t="str">
        <f t="shared" si="14"/>
        <v>..</v>
      </c>
      <c r="AY43" s="47">
        <f t="shared" si="15"/>
        <v>0.88444444444444448</v>
      </c>
      <c r="AZ43" s="47">
        <f t="shared" si="16"/>
        <v>0.65777777777777779</v>
      </c>
      <c r="BA43" s="47" t="str">
        <f t="shared" si="17"/>
        <v>..</v>
      </c>
      <c r="BB43" s="47">
        <f t="shared" si="18"/>
        <v>0.78181818181818186</v>
      </c>
      <c r="BC43" s="47">
        <f t="shared" si="19"/>
        <v>0.55000000000000004</v>
      </c>
      <c r="BD43" s="47" t="str">
        <f t="shared" si="20"/>
        <v>..</v>
      </c>
      <c r="BE43" s="47">
        <f t="shared" si="21"/>
        <v>0.84888888888888892</v>
      </c>
      <c r="BF43" s="47">
        <f t="shared" si="22"/>
        <v>0.54222222222222227</v>
      </c>
      <c r="BG43" s="47">
        <f t="shared" si="23"/>
        <v>0.67111111111111099</v>
      </c>
      <c r="BH43" s="47">
        <f t="shared" si="24"/>
        <v>0.8</v>
      </c>
      <c r="BI43" s="47">
        <f t="shared" si="25"/>
        <v>0.34222222222222226</v>
      </c>
      <c r="BJ43" s="47">
        <f t="shared" si="26"/>
        <v>0.38222222222222219</v>
      </c>
      <c r="BK43" s="47">
        <f t="shared" si="27"/>
        <v>0.79545454545454553</v>
      </c>
      <c r="BL43" s="47">
        <f t="shared" si="28"/>
        <v>0.51818181818181819</v>
      </c>
      <c r="BM43" s="47">
        <f t="shared" si="29"/>
        <v>0.78222222222222226</v>
      </c>
      <c r="BN43" s="47">
        <f t="shared" si="30"/>
        <v>0.76444444444444437</v>
      </c>
      <c r="BO43" s="47">
        <f t="shared" si="31"/>
        <v>0.65777777777777779</v>
      </c>
      <c r="BP43" s="47">
        <f t="shared" si="32"/>
        <v>0.88444444444444448</v>
      </c>
      <c r="BQ43" s="47">
        <f t="shared" si="33"/>
        <v>0.72727272727272729</v>
      </c>
      <c r="BR43" s="47">
        <f t="shared" si="34"/>
        <v>0.84090909090909083</v>
      </c>
      <c r="BS43" s="47">
        <f t="shared" si="35"/>
        <v>0.76363636363636367</v>
      </c>
      <c r="BT43" s="47">
        <f t="shared" si="36"/>
        <v>0.88888888888888895</v>
      </c>
    </row>
    <row r="44" spans="1:72" x14ac:dyDescent="0.35">
      <c r="A44" t="s">
        <v>222</v>
      </c>
      <c r="B44" t="s">
        <v>295</v>
      </c>
      <c r="C44" s="35">
        <f t="shared" si="1"/>
        <v>0.58245614035087723</v>
      </c>
      <c r="D44" s="35">
        <f t="shared" si="2"/>
        <v>0.86315789473684212</v>
      </c>
      <c r="E44" s="35">
        <f t="shared" si="3"/>
        <v>0.52982456140350875</v>
      </c>
      <c r="F44" s="35">
        <f t="shared" si="4"/>
        <v>0.62193633434234952</v>
      </c>
      <c r="G44" s="35">
        <f t="shared" si="5"/>
        <v>0.73122807017543856</v>
      </c>
      <c r="H44" s="35">
        <f t="shared" si="6"/>
        <v>0.55438596491228076</v>
      </c>
      <c r="I44" s="38"/>
      <c r="L44" s="41">
        <v>5.8245614035087723</v>
      </c>
      <c r="M44" s="41">
        <v>8.6315789473684212</v>
      </c>
      <c r="N44" s="41">
        <v>4.1754385964912277</v>
      </c>
      <c r="O44" t="s">
        <v>25</v>
      </c>
      <c r="P44" s="41">
        <v>4.9824561403508776</v>
      </c>
      <c r="Q44" s="41">
        <v>4.4210526315789478</v>
      </c>
      <c r="R44" s="41">
        <v>7.6140350877192979</v>
      </c>
      <c r="S44" s="38" t="s">
        <v>25</v>
      </c>
      <c r="T44" s="41">
        <v>6.526315789473685</v>
      </c>
      <c r="U44" s="41">
        <v>6.4912280701754383</v>
      </c>
      <c r="V44" s="38" t="s">
        <v>25</v>
      </c>
      <c r="W44" s="41">
        <v>8.3571428571428577</v>
      </c>
      <c r="X44" s="41">
        <v>5.5087719298245617</v>
      </c>
      <c r="Y44" s="38" t="s">
        <v>25</v>
      </c>
      <c r="Z44" s="41">
        <v>6.6666666666666661</v>
      </c>
      <c r="AA44" s="41">
        <v>4.8771929824561404</v>
      </c>
      <c r="AB44" s="41">
        <v>7.454545454545455</v>
      </c>
      <c r="AC44" s="41">
        <v>6.5714285714285712</v>
      </c>
      <c r="AD44" s="41">
        <v>3.6491228070175437</v>
      </c>
      <c r="AE44" s="41">
        <v>5.333333333333333</v>
      </c>
      <c r="AF44" s="41">
        <v>8.5614035087719298</v>
      </c>
      <c r="AG44" s="41">
        <v>5.3684210526315788</v>
      </c>
      <c r="AH44" s="41">
        <v>5.2142857142857144</v>
      </c>
      <c r="AI44" s="41">
        <v>6.4912280701754383</v>
      </c>
      <c r="AJ44" s="41">
        <v>5.4385964912280702</v>
      </c>
      <c r="AK44" s="41">
        <v>8.6666666666666661</v>
      </c>
      <c r="AL44" s="41">
        <v>8.3157894736842106</v>
      </c>
      <c r="AM44" s="41">
        <v>7.0175438596491233</v>
      </c>
      <c r="AN44" s="41">
        <v>7.1228070175438596</v>
      </c>
      <c r="AO44" s="41">
        <v>5.5438596491228074</v>
      </c>
      <c r="AQ44" s="47">
        <f t="shared" si="7"/>
        <v>0.58245614035087723</v>
      </c>
      <c r="AR44" s="47">
        <f t="shared" si="8"/>
        <v>0.86315789473684212</v>
      </c>
      <c r="AS44" s="47">
        <f t="shared" si="9"/>
        <v>0.41754385964912277</v>
      </c>
      <c r="AT44" s="47" t="str">
        <f t="shared" si="10"/>
        <v>..</v>
      </c>
      <c r="AU44" s="47">
        <f t="shared" si="11"/>
        <v>0.49824561403508777</v>
      </c>
      <c r="AV44" s="47">
        <f t="shared" si="12"/>
        <v>0.44210526315789478</v>
      </c>
      <c r="AW44" s="47">
        <f t="shared" si="13"/>
        <v>0.76140350877192975</v>
      </c>
      <c r="AX44" s="47" t="str">
        <f t="shared" si="14"/>
        <v>..</v>
      </c>
      <c r="AY44" s="47">
        <f t="shared" si="15"/>
        <v>0.65263157894736845</v>
      </c>
      <c r="AZ44" s="47">
        <f t="shared" si="16"/>
        <v>0.64912280701754388</v>
      </c>
      <c r="BA44" s="47" t="str">
        <f t="shared" si="17"/>
        <v>..</v>
      </c>
      <c r="BB44" s="47">
        <f t="shared" si="18"/>
        <v>0.83571428571428574</v>
      </c>
      <c r="BC44" s="47">
        <f t="shared" si="19"/>
        <v>0.55087719298245619</v>
      </c>
      <c r="BD44" s="47" t="str">
        <f t="shared" si="20"/>
        <v>..</v>
      </c>
      <c r="BE44" s="47">
        <f t="shared" si="21"/>
        <v>0.66666666666666663</v>
      </c>
      <c r="BF44" s="47">
        <f t="shared" si="22"/>
        <v>0.48771929824561405</v>
      </c>
      <c r="BG44" s="47">
        <f t="shared" si="23"/>
        <v>0.74545454545454548</v>
      </c>
      <c r="BH44" s="47">
        <f t="shared" si="24"/>
        <v>0.65714285714285714</v>
      </c>
      <c r="BI44" s="47">
        <f t="shared" si="25"/>
        <v>0.36491228070175435</v>
      </c>
      <c r="BJ44" s="47">
        <f t="shared" si="26"/>
        <v>0.53333333333333333</v>
      </c>
      <c r="BK44" s="47">
        <f t="shared" si="27"/>
        <v>0.85614035087719298</v>
      </c>
      <c r="BL44" s="47">
        <f t="shared" si="28"/>
        <v>0.5368421052631579</v>
      </c>
      <c r="BM44" s="47">
        <f t="shared" si="29"/>
        <v>0.52142857142857146</v>
      </c>
      <c r="BN44" s="47">
        <f t="shared" si="30"/>
        <v>0.64912280701754388</v>
      </c>
      <c r="BO44" s="47">
        <f t="shared" si="31"/>
        <v>0.54385964912280704</v>
      </c>
      <c r="BP44" s="47">
        <f t="shared" si="32"/>
        <v>0.86666666666666659</v>
      </c>
      <c r="BQ44" s="47">
        <f t="shared" si="33"/>
        <v>0.83157894736842108</v>
      </c>
      <c r="BR44" s="47">
        <f t="shared" si="34"/>
        <v>0.70175438596491235</v>
      </c>
      <c r="BS44" s="47">
        <f t="shared" si="35"/>
        <v>0.71228070175438596</v>
      </c>
      <c r="BT44" s="47">
        <f t="shared" si="36"/>
        <v>0.55438596491228076</v>
      </c>
    </row>
    <row r="45" spans="1:72" x14ac:dyDescent="0.35">
      <c r="A45" t="s">
        <v>224</v>
      </c>
      <c r="B45" t="s">
        <v>296</v>
      </c>
      <c r="C45" s="35">
        <f t="shared" si="1"/>
        <v>0.42820512820512818</v>
      </c>
      <c r="D45" s="35">
        <f t="shared" si="2"/>
        <v>0.53417721518987338</v>
      </c>
      <c r="E45" s="35">
        <f t="shared" si="3"/>
        <v>0.36647943037974684</v>
      </c>
      <c r="F45" s="35">
        <f t="shared" si="4"/>
        <v>0.4668638429081467</v>
      </c>
      <c r="G45" s="35">
        <f t="shared" si="5"/>
        <v>0.23600000000000004</v>
      </c>
      <c r="H45" s="35">
        <f t="shared" si="6"/>
        <v>0.23500000000000001</v>
      </c>
      <c r="I45" s="38"/>
      <c r="L45" s="41">
        <v>4.2820512820512819</v>
      </c>
      <c r="M45" s="41">
        <v>5.3417721518987342</v>
      </c>
      <c r="N45" s="41">
        <v>4.9873417721518987</v>
      </c>
      <c r="O45" t="s">
        <v>25</v>
      </c>
      <c r="P45" s="41">
        <v>3.7468354430379751</v>
      </c>
      <c r="Q45" s="41">
        <v>1.425</v>
      </c>
      <c r="R45" s="41">
        <v>4.5</v>
      </c>
      <c r="S45" s="38" t="s">
        <v>25</v>
      </c>
      <c r="T45" s="41">
        <v>3.7250000000000001</v>
      </c>
      <c r="U45" s="41">
        <v>4.7179487179487181</v>
      </c>
      <c r="V45" s="38" t="s">
        <v>25</v>
      </c>
      <c r="W45" s="41">
        <v>6.6749999999999998</v>
      </c>
      <c r="X45" s="41">
        <v>4.3797468354430382</v>
      </c>
      <c r="Y45" s="38" t="s">
        <v>25</v>
      </c>
      <c r="Z45" s="41">
        <v>3.35</v>
      </c>
      <c r="AA45" s="41">
        <v>4.1518987341772151</v>
      </c>
      <c r="AB45" s="41">
        <v>7.75</v>
      </c>
      <c r="AC45" s="41">
        <v>5.9749999999999996</v>
      </c>
      <c r="AD45" s="41">
        <v>3.7468354430379751</v>
      </c>
      <c r="AE45" s="41">
        <v>3.8734177215189876</v>
      </c>
      <c r="AF45" s="41">
        <v>5.8461538461538458</v>
      </c>
      <c r="AG45" s="41">
        <v>3.3250000000000002</v>
      </c>
      <c r="AH45" s="41">
        <v>3.5949367088607591</v>
      </c>
      <c r="AI45" s="41">
        <v>4.25</v>
      </c>
      <c r="AJ45" s="41">
        <v>2.2278481012658231</v>
      </c>
      <c r="AK45" s="41">
        <v>1.8481012658227849</v>
      </c>
      <c r="AL45" s="41">
        <v>3.3417721518987342</v>
      </c>
      <c r="AM45" s="41">
        <v>1.8</v>
      </c>
      <c r="AN45" s="41">
        <v>2.5822784810126587</v>
      </c>
      <c r="AO45" s="41">
        <v>2.35</v>
      </c>
      <c r="AQ45" s="47">
        <f t="shared" si="7"/>
        <v>0.42820512820512818</v>
      </c>
      <c r="AR45" s="47">
        <f t="shared" si="8"/>
        <v>0.53417721518987338</v>
      </c>
      <c r="AS45" s="47">
        <f t="shared" si="9"/>
        <v>0.49873417721518987</v>
      </c>
      <c r="AT45" s="47" t="str">
        <f t="shared" si="10"/>
        <v>..</v>
      </c>
      <c r="AU45" s="47">
        <f t="shared" si="11"/>
        <v>0.37468354430379752</v>
      </c>
      <c r="AV45" s="47">
        <f t="shared" si="12"/>
        <v>0.14250000000000002</v>
      </c>
      <c r="AW45" s="47">
        <f t="shared" si="13"/>
        <v>0.45</v>
      </c>
      <c r="AX45" s="47" t="str">
        <f t="shared" si="14"/>
        <v>..</v>
      </c>
      <c r="AY45" s="47">
        <f t="shared" si="15"/>
        <v>0.3725</v>
      </c>
      <c r="AZ45" s="47">
        <f t="shared" si="16"/>
        <v>0.47179487179487178</v>
      </c>
      <c r="BA45" s="47" t="str">
        <f t="shared" si="17"/>
        <v>..</v>
      </c>
      <c r="BB45" s="47">
        <f t="shared" si="18"/>
        <v>0.66749999999999998</v>
      </c>
      <c r="BC45" s="47">
        <f t="shared" si="19"/>
        <v>0.4379746835443038</v>
      </c>
      <c r="BD45" s="47" t="str">
        <f t="shared" si="20"/>
        <v>..</v>
      </c>
      <c r="BE45" s="47">
        <f t="shared" si="21"/>
        <v>0.33500000000000002</v>
      </c>
      <c r="BF45" s="47">
        <f t="shared" si="22"/>
        <v>0.41518987341772151</v>
      </c>
      <c r="BG45" s="47">
        <f t="shared" si="23"/>
        <v>0.77500000000000002</v>
      </c>
      <c r="BH45" s="47">
        <f t="shared" si="24"/>
        <v>0.59749999999999992</v>
      </c>
      <c r="BI45" s="47">
        <f t="shared" si="25"/>
        <v>0.37468354430379752</v>
      </c>
      <c r="BJ45" s="47">
        <f t="shared" si="26"/>
        <v>0.38734177215189874</v>
      </c>
      <c r="BK45" s="47">
        <f t="shared" si="27"/>
        <v>0.58461538461538454</v>
      </c>
      <c r="BL45" s="47">
        <f t="shared" si="28"/>
        <v>0.33250000000000002</v>
      </c>
      <c r="BM45" s="47">
        <f t="shared" si="29"/>
        <v>0.35949367088607592</v>
      </c>
      <c r="BN45" s="47">
        <f t="shared" si="30"/>
        <v>0.42499999999999999</v>
      </c>
      <c r="BO45" s="47">
        <f t="shared" si="31"/>
        <v>0.2227848101265823</v>
      </c>
      <c r="BP45" s="47">
        <f t="shared" si="32"/>
        <v>0.18481012658227849</v>
      </c>
      <c r="BQ45" s="47">
        <f t="shared" si="33"/>
        <v>0.33417721518987342</v>
      </c>
      <c r="BR45" s="47">
        <f t="shared" si="34"/>
        <v>0.18</v>
      </c>
      <c r="BS45" s="47">
        <f t="shared" si="35"/>
        <v>0.25822784810126587</v>
      </c>
      <c r="BT45" s="47">
        <f t="shared" si="36"/>
        <v>0.23500000000000001</v>
      </c>
    </row>
    <row r="46" spans="1:72" x14ac:dyDescent="0.35">
      <c r="A46" t="s">
        <v>225</v>
      </c>
      <c r="B46" t="s">
        <v>297</v>
      </c>
      <c r="C46" s="35">
        <f t="shared" si="1"/>
        <v>0.15820895522388062</v>
      </c>
      <c r="D46" s="35">
        <f t="shared" si="2"/>
        <v>0.2477611940298507</v>
      </c>
      <c r="E46" s="35">
        <f t="shared" si="3"/>
        <v>0.29404115784712798</v>
      </c>
      <c r="F46" s="35">
        <f t="shared" si="4"/>
        <v>0.44333863897296732</v>
      </c>
      <c r="G46" s="35">
        <f t="shared" si="5"/>
        <v>0.36289795776362943</v>
      </c>
      <c r="H46" s="35">
        <f t="shared" si="6"/>
        <v>9.3939393939393948E-2</v>
      </c>
      <c r="I46" s="38"/>
      <c r="L46" s="41">
        <v>1.5820895522388061</v>
      </c>
      <c r="M46" s="41">
        <v>2.4776119402985071</v>
      </c>
      <c r="N46" s="41">
        <v>3.7575757575757578</v>
      </c>
      <c r="O46" t="s">
        <v>25</v>
      </c>
      <c r="P46" s="41">
        <v>2.2727272727272725</v>
      </c>
      <c r="Q46" s="41">
        <v>1.283582089552239</v>
      </c>
      <c r="R46" s="41">
        <v>4.4477611940298507</v>
      </c>
      <c r="S46" s="38" t="s">
        <v>25</v>
      </c>
      <c r="T46" s="41">
        <v>3.6969696969696972</v>
      </c>
      <c r="U46" s="41">
        <v>3.5522388059701493</v>
      </c>
      <c r="V46" s="38" t="s">
        <v>25</v>
      </c>
      <c r="W46" s="41">
        <v>5.25</v>
      </c>
      <c r="X46" s="41">
        <v>3.7575757575757578</v>
      </c>
      <c r="Y46" s="38" t="s">
        <v>25</v>
      </c>
      <c r="Z46" s="41">
        <v>2.7164179104477615</v>
      </c>
      <c r="AA46" s="41">
        <v>3.2835820895522385</v>
      </c>
      <c r="AB46" s="41">
        <v>5.1818181818181817</v>
      </c>
      <c r="AC46" s="41">
        <v>5.2923076923076922</v>
      </c>
      <c r="AD46" s="41">
        <v>4.6268656716417906</v>
      </c>
      <c r="AE46" s="41">
        <v>4.6268656716417906</v>
      </c>
      <c r="AF46" s="41">
        <v>6.08955223880597</v>
      </c>
      <c r="AG46" s="41">
        <v>4.1791044776119399</v>
      </c>
      <c r="AH46" s="41">
        <v>4.2686567164179108</v>
      </c>
      <c r="AI46" s="41">
        <v>5.5454545454545459</v>
      </c>
      <c r="AJ46" s="41">
        <v>2.3692307692307688</v>
      </c>
      <c r="AK46" s="41">
        <v>2.9696969696969697</v>
      </c>
      <c r="AL46" s="41">
        <v>4.2985074626865671</v>
      </c>
      <c r="AM46" s="41">
        <v>4.1791044776119399</v>
      </c>
      <c r="AN46" s="41">
        <v>4.3283582089552235</v>
      </c>
      <c r="AO46" s="41">
        <v>0.93939393939393945</v>
      </c>
      <c r="AQ46" s="47">
        <f t="shared" si="7"/>
        <v>0.15820895522388062</v>
      </c>
      <c r="AR46" s="47">
        <f t="shared" si="8"/>
        <v>0.2477611940298507</v>
      </c>
      <c r="AS46" s="47">
        <f t="shared" si="9"/>
        <v>0.37575757575757579</v>
      </c>
      <c r="AT46" s="47" t="str">
        <f t="shared" si="10"/>
        <v>..</v>
      </c>
      <c r="AU46" s="47">
        <f t="shared" si="11"/>
        <v>0.22727272727272724</v>
      </c>
      <c r="AV46" s="47">
        <f t="shared" si="12"/>
        <v>0.1283582089552239</v>
      </c>
      <c r="AW46" s="47">
        <f t="shared" si="13"/>
        <v>0.44477611940298506</v>
      </c>
      <c r="AX46" s="47" t="str">
        <f t="shared" si="14"/>
        <v>..</v>
      </c>
      <c r="AY46" s="47">
        <f t="shared" si="15"/>
        <v>0.36969696969696975</v>
      </c>
      <c r="AZ46" s="47">
        <f t="shared" si="16"/>
        <v>0.35522388059701493</v>
      </c>
      <c r="BA46" s="47" t="str">
        <f t="shared" si="17"/>
        <v>..</v>
      </c>
      <c r="BB46" s="47">
        <f t="shared" si="18"/>
        <v>0.52500000000000002</v>
      </c>
      <c r="BC46" s="47">
        <f t="shared" si="19"/>
        <v>0.37575757575757579</v>
      </c>
      <c r="BD46" s="47" t="str">
        <f t="shared" si="20"/>
        <v>..</v>
      </c>
      <c r="BE46" s="47">
        <f t="shared" si="21"/>
        <v>0.27164179104477615</v>
      </c>
      <c r="BF46" s="47">
        <f t="shared" si="22"/>
        <v>0.32835820895522383</v>
      </c>
      <c r="BG46" s="47">
        <f t="shared" si="23"/>
        <v>0.51818181818181819</v>
      </c>
      <c r="BH46" s="47">
        <f t="shared" si="24"/>
        <v>0.52923076923076917</v>
      </c>
      <c r="BI46" s="47">
        <f t="shared" si="25"/>
        <v>0.46268656716417905</v>
      </c>
      <c r="BJ46" s="47">
        <f t="shared" si="26"/>
        <v>0.46268656716417905</v>
      </c>
      <c r="BK46" s="47">
        <f t="shared" si="27"/>
        <v>0.60895522388059697</v>
      </c>
      <c r="BL46" s="47">
        <f t="shared" si="28"/>
        <v>0.41791044776119401</v>
      </c>
      <c r="BM46" s="47">
        <f t="shared" si="29"/>
        <v>0.42686567164179107</v>
      </c>
      <c r="BN46" s="47">
        <f t="shared" si="30"/>
        <v>0.55454545454545456</v>
      </c>
      <c r="BO46" s="47">
        <f t="shared" si="31"/>
        <v>0.23692307692307688</v>
      </c>
      <c r="BP46" s="47">
        <f t="shared" si="32"/>
        <v>0.29696969696969699</v>
      </c>
      <c r="BQ46" s="47">
        <f t="shared" si="33"/>
        <v>0.42985074626865671</v>
      </c>
      <c r="BR46" s="47">
        <f t="shared" si="34"/>
        <v>0.41791044776119401</v>
      </c>
      <c r="BS46" s="47">
        <f t="shared" si="35"/>
        <v>0.43283582089552236</v>
      </c>
      <c r="BT46" s="47">
        <f t="shared" si="36"/>
        <v>9.3939393939393948E-2</v>
      </c>
    </row>
    <row r="47" spans="1:72" x14ac:dyDescent="0.35">
      <c r="A47" t="s">
        <v>226</v>
      </c>
      <c r="B47" t="s">
        <v>298</v>
      </c>
      <c r="C47" s="35">
        <f t="shared" si="1"/>
        <v>0.36521739130434783</v>
      </c>
      <c r="D47" s="35">
        <f t="shared" si="2"/>
        <v>0.4622222222222222</v>
      </c>
      <c r="E47" s="35">
        <f t="shared" si="3"/>
        <v>0.34054787000439168</v>
      </c>
      <c r="F47" s="35">
        <f t="shared" si="4"/>
        <v>0.40278620379732616</v>
      </c>
      <c r="G47" s="35">
        <f t="shared" si="5"/>
        <v>0.41018357487922713</v>
      </c>
      <c r="H47" s="35">
        <f t="shared" si="6"/>
        <v>0.23478260869565215</v>
      </c>
      <c r="I47" s="38"/>
      <c r="L47" s="41">
        <v>3.6521739130434785</v>
      </c>
      <c r="M47" s="41">
        <v>4.6222222222222218</v>
      </c>
      <c r="N47" s="41">
        <v>3.3043478260869561</v>
      </c>
      <c r="O47" t="s">
        <v>25</v>
      </c>
      <c r="P47" s="41">
        <v>3.2444444444444445</v>
      </c>
      <c r="Q47" s="41">
        <v>1.3913043478260869</v>
      </c>
      <c r="R47" s="41">
        <v>5.6818181818181817</v>
      </c>
      <c r="S47" s="38" t="s">
        <v>25</v>
      </c>
      <c r="T47" s="41">
        <v>4.2666666666666666</v>
      </c>
      <c r="U47" s="41">
        <v>4.3111111111111109</v>
      </c>
      <c r="V47" s="38" t="s">
        <v>25</v>
      </c>
      <c r="W47" s="41">
        <v>6.2173913043478262</v>
      </c>
      <c r="X47" s="41">
        <v>2.3913043478260869</v>
      </c>
      <c r="Y47" s="38" t="s">
        <v>25</v>
      </c>
      <c r="Z47" s="41">
        <v>4.6956521739130439</v>
      </c>
      <c r="AA47" s="41">
        <v>2.8260869565217392</v>
      </c>
      <c r="AB47" s="41">
        <v>5.2</v>
      </c>
      <c r="AC47" s="41">
        <v>5.6521739130434785</v>
      </c>
      <c r="AD47" s="41">
        <v>3.0869565217391308</v>
      </c>
      <c r="AE47" s="41">
        <v>3</v>
      </c>
      <c r="AF47" s="41">
        <v>4.4444444444444446</v>
      </c>
      <c r="AG47" s="41">
        <v>3.2173913043478262</v>
      </c>
      <c r="AH47" s="41">
        <v>3.9069767441860463</v>
      </c>
      <c r="AI47" s="41">
        <v>3.1739130434782608</v>
      </c>
      <c r="AJ47" s="41">
        <v>4</v>
      </c>
      <c r="AK47" s="41">
        <v>3.6</v>
      </c>
      <c r="AL47" s="41">
        <v>4.3111111111111109</v>
      </c>
      <c r="AM47" s="41">
        <v>3.5111111111111111</v>
      </c>
      <c r="AN47" s="41">
        <v>5.0869565217391308</v>
      </c>
      <c r="AO47" s="41">
        <v>2.3478260869565215</v>
      </c>
      <c r="AQ47" s="47">
        <f t="shared" si="7"/>
        <v>0.36521739130434783</v>
      </c>
      <c r="AR47" s="47">
        <f t="shared" si="8"/>
        <v>0.4622222222222222</v>
      </c>
      <c r="AS47" s="47">
        <f t="shared" si="9"/>
        <v>0.33043478260869563</v>
      </c>
      <c r="AT47" s="47" t="str">
        <f t="shared" si="10"/>
        <v>..</v>
      </c>
      <c r="AU47" s="47">
        <f t="shared" si="11"/>
        <v>0.32444444444444442</v>
      </c>
      <c r="AV47" s="47">
        <f t="shared" si="12"/>
        <v>0.1391304347826087</v>
      </c>
      <c r="AW47" s="47">
        <f t="shared" si="13"/>
        <v>0.56818181818181812</v>
      </c>
      <c r="AX47" s="47" t="str">
        <f t="shared" si="14"/>
        <v>..</v>
      </c>
      <c r="AY47" s="47">
        <f t="shared" si="15"/>
        <v>0.42666666666666664</v>
      </c>
      <c r="AZ47" s="47">
        <f t="shared" si="16"/>
        <v>0.43111111111111111</v>
      </c>
      <c r="BA47" s="47" t="str">
        <f t="shared" si="17"/>
        <v>..</v>
      </c>
      <c r="BB47" s="47">
        <f t="shared" si="18"/>
        <v>0.62173913043478257</v>
      </c>
      <c r="BC47" s="47">
        <f t="shared" si="19"/>
        <v>0.2391304347826087</v>
      </c>
      <c r="BD47" s="47" t="str">
        <f t="shared" si="20"/>
        <v>..</v>
      </c>
      <c r="BE47" s="47">
        <f t="shared" si="21"/>
        <v>0.46956521739130441</v>
      </c>
      <c r="BF47" s="47">
        <f t="shared" si="22"/>
        <v>0.28260869565217395</v>
      </c>
      <c r="BG47" s="47">
        <f t="shared" si="23"/>
        <v>0.52</v>
      </c>
      <c r="BH47" s="47">
        <f t="shared" si="24"/>
        <v>0.56521739130434789</v>
      </c>
      <c r="BI47" s="47">
        <f t="shared" si="25"/>
        <v>0.30869565217391309</v>
      </c>
      <c r="BJ47" s="47">
        <f t="shared" si="26"/>
        <v>0.3</v>
      </c>
      <c r="BK47" s="47">
        <f t="shared" si="27"/>
        <v>0.44444444444444448</v>
      </c>
      <c r="BL47" s="47">
        <f t="shared" si="28"/>
        <v>0.32173913043478264</v>
      </c>
      <c r="BM47" s="47">
        <f t="shared" si="29"/>
        <v>0.39069767441860465</v>
      </c>
      <c r="BN47" s="47">
        <f t="shared" si="30"/>
        <v>0.31739130434782609</v>
      </c>
      <c r="BO47" s="47">
        <f t="shared" si="31"/>
        <v>0.4</v>
      </c>
      <c r="BP47" s="47">
        <f t="shared" si="32"/>
        <v>0.36</v>
      </c>
      <c r="BQ47" s="47">
        <f t="shared" si="33"/>
        <v>0.43111111111111111</v>
      </c>
      <c r="BR47" s="47">
        <f t="shared" si="34"/>
        <v>0.3511111111111111</v>
      </c>
      <c r="BS47" s="47">
        <f t="shared" si="35"/>
        <v>0.5086956521739131</v>
      </c>
      <c r="BT47" s="47">
        <f t="shared" si="36"/>
        <v>0.23478260869565215</v>
      </c>
    </row>
    <row r="48" spans="1:72" x14ac:dyDescent="0.35">
      <c r="A48" t="s">
        <v>227</v>
      </c>
      <c r="B48" t="s">
        <v>299</v>
      </c>
      <c r="C48" s="35">
        <f t="shared" si="1"/>
        <v>0.37254901960784315</v>
      </c>
      <c r="D48" s="35">
        <f t="shared" si="2"/>
        <v>0.82352941176470584</v>
      </c>
      <c r="E48" s="35">
        <f t="shared" si="3"/>
        <v>0.44411764705882351</v>
      </c>
      <c r="F48" s="35">
        <f t="shared" si="4"/>
        <v>0.53640896358543422</v>
      </c>
      <c r="G48" s="35">
        <f t="shared" si="5"/>
        <v>0.46274509803921565</v>
      </c>
      <c r="H48" s="35">
        <f t="shared" si="6"/>
        <v>0.36470588235294121</v>
      </c>
      <c r="I48" s="38"/>
      <c r="L48" s="41">
        <v>3.7254901960784315</v>
      </c>
      <c r="M48" s="41">
        <v>8.235294117647058</v>
      </c>
      <c r="N48" s="41">
        <v>3.882352941176471</v>
      </c>
      <c r="O48" t="s">
        <v>25</v>
      </c>
      <c r="P48" s="41">
        <v>3.8039215686274508</v>
      </c>
      <c r="Q48" s="41">
        <v>2.5882352941176467</v>
      </c>
      <c r="R48" s="41">
        <v>7.4901960784313726</v>
      </c>
      <c r="S48" s="38" t="s">
        <v>25</v>
      </c>
      <c r="T48" s="41">
        <v>5.882352941176471</v>
      </c>
      <c r="U48" s="41">
        <v>5.4117647058823533</v>
      </c>
      <c r="V48" s="38" t="s">
        <v>25</v>
      </c>
      <c r="W48" s="41">
        <v>6.9019607843137258</v>
      </c>
      <c r="X48" s="41">
        <v>4.76</v>
      </c>
      <c r="Y48" s="38" t="s">
        <v>25</v>
      </c>
      <c r="Z48" s="41">
        <v>6</v>
      </c>
      <c r="AA48" s="41">
        <v>3.6470588235294121</v>
      </c>
      <c r="AB48" s="41">
        <v>7.1372549019607838</v>
      </c>
      <c r="AC48" s="41">
        <v>6.6274509803921564</v>
      </c>
      <c r="AD48" s="41">
        <v>3.72</v>
      </c>
      <c r="AE48" s="41">
        <v>3.882352941176471</v>
      </c>
      <c r="AF48" s="41">
        <v>6.12</v>
      </c>
      <c r="AG48" s="41">
        <v>3.36</v>
      </c>
      <c r="AH48" s="41">
        <v>4.9411764705882355</v>
      </c>
      <c r="AI48" s="41">
        <v>6.7058823529411757</v>
      </c>
      <c r="AJ48" s="41">
        <v>3.1372549019607847</v>
      </c>
      <c r="AK48" s="41">
        <v>2.4705882352941178</v>
      </c>
      <c r="AL48" s="41">
        <v>7.0588235294117645</v>
      </c>
      <c r="AM48" s="41">
        <v>4.7450980392156863</v>
      </c>
      <c r="AN48" s="41">
        <v>5.7254901960784315</v>
      </c>
      <c r="AO48" s="41">
        <v>3.6470588235294121</v>
      </c>
      <c r="AQ48" s="47">
        <f t="shared" si="7"/>
        <v>0.37254901960784315</v>
      </c>
      <c r="AR48" s="47">
        <f t="shared" si="8"/>
        <v>0.82352941176470584</v>
      </c>
      <c r="AS48" s="47">
        <f t="shared" si="9"/>
        <v>0.38823529411764712</v>
      </c>
      <c r="AT48" s="47" t="str">
        <f t="shared" si="10"/>
        <v>..</v>
      </c>
      <c r="AU48" s="47">
        <f t="shared" si="11"/>
        <v>0.38039215686274508</v>
      </c>
      <c r="AV48" s="47">
        <f t="shared" si="12"/>
        <v>0.25882352941176467</v>
      </c>
      <c r="AW48" s="47">
        <f t="shared" si="13"/>
        <v>0.74901960784313726</v>
      </c>
      <c r="AX48" s="47" t="str">
        <f t="shared" si="14"/>
        <v>..</v>
      </c>
      <c r="AY48" s="47">
        <f t="shared" si="15"/>
        <v>0.58823529411764708</v>
      </c>
      <c r="AZ48" s="47">
        <f t="shared" si="16"/>
        <v>0.54117647058823537</v>
      </c>
      <c r="BA48" s="47" t="str">
        <f t="shared" si="17"/>
        <v>..</v>
      </c>
      <c r="BB48" s="47">
        <f t="shared" si="18"/>
        <v>0.69019607843137254</v>
      </c>
      <c r="BC48" s="47">
        <f t="shared" si="19"/>
        <v>0.47599999999999998</v>
      </c>
      <c r="BD48" s="47" t="str">
        <f t="shared" si="20"/>
        <v>..</v>
      </c>
      <c r="BE48" s="47">
        <f t="shared" si="21"/>
        <v>0.6</v>
      </c>
      <c r="BF48" s="47">
        <f t="shared" si="22"/>
        <v>0.36470588235294121</v>
      </c>
      <c r="BG48" s="47">
        <f t="shared" si="23"/>
        <v>0.71372549019607834</v>
      </c>
      <c r="BH48" s="47">
        <f t="shared" si="24"/>
        <v>0.66274509803921566</v>
      </c>
      <c r="BI48" s="47">
        <f t="shared" si="25"/>
        <v>0.372</v>
      </c>
      <c r="BJ48" s="47">
        <f t="shared" si="26"/>
        <v>0.38823529411764712</v>
      </c>
      <c r="BK48" s="47">
        <f t="shared" si="27"/>
        <v>0.61199999999999999</v>
      </c>
      <c r="BL48" s="47">
        <f t="shared" si="28"/>
        <v>0.33599999999999997</v>
      </c>
      <c r="BM48" s="47">
        <f t="shared" si="29"/>
        <v>0.49411764705882355</v>
      </c>
      <c r="BN48" s="47">
        <f t="shared" si="30"/>
        <v>0.6705882352941176</v>
      </c>
      <c r="BO48" s="47">
        <f t="shared" si="31"/>
        <v>0.31372549019607848</v>
      </c>
      <c r="BP48" s="47">
        <f t="shared" si="32"/>
        <v>0.24705882352941178</v>
      </c>
      <c r="BQ48" s="47">
        <f t="shared" si="33"/>
        <v>0.70588235294117641</v>
      </c>
      <c r="BR48" s="47">
        <f t="shared" si="34"/>
        <v>0.47450980392156861</v>
      </c>
      <c r="BS48" s="47">
        <f t="shared" si="35"/>
        <v>0.5725490196078431</v>
      </c>
      <c r="BT48" s="47">
        <f t="shared" si="36"/>
        <v>0.36470588235294121</v>
      </c>
    </row>
    <row r="49" spans="1:72" x14ac:dyDescent="0.35">
      <c r="A49" t="s">
        <v>229</v>
      </c>
      <c r="B49" t="s">
        <v>301</v>
      </c>
      <c r="C49" s="35">
        <f t="shared" si="1"/>
        <v>0.30606060606060603</v>
      </c>
      <c r="D49" s="35">
        <f t="shared" si="2"/>
        <v>0.39393939393939392</v>
      </c>
      <c r="E49" s="35">
        <f t="shared" si="3"/>
        <v>0.27367424242424243</v>
      </c>
      <c r="F49" s="35">
        <f t="shared" si="4"/>
        <v>0.45829597981383696</v>
      </c>
      <c r="G49" s="35">
        <f t="shared" si="5"/>
        <v>0.33358735708735709</v>
      </c>
      <c r="H49" s="35">
        <f t="shared" si="6"/>
        <v>0.10769230769230771</v>
      </c>
      <c r="I49" s="38"/>
      <c r="L49" s="41">
        <v>3.0606060606060606</v>
      </c>
      <c r="M49" s="41">
        <v>3.9393939393939394</v>
      </c>
      <c r="N49" s="41">
        <v>2.5151515151515156</v>
      </c>
      <c r="O49" t="s">
        <v>25</v>
      </c>
      <c r="P49" s="41">
        <v>2.333333333333333</v>
      </c>
      <c r="Q49" s="41">
        <v>0.84848484848484862</v>
      </c>
      <c r="R49" s="41">
        <v>5.25</v>
      </c>
      <c r="S49" s="38" t="s">
        <v>25</v>
      </c>
      <c r="T49" s="41">
        <v>4.15625</v>
      </c>
      <c r="U49" s="41">
        <v>3.9393939393939394</v>
      </c>
      <c r="V49" s="38" t="s">
        <v>25</v>
      </c>
      <c r="W49" s="41">
        <v>5.4848484848484844</v>
      </c>
      <c r="X49" s="41">
        <v>2.9846153846153847</v>
      </c>
      <c r="Y49" s="38" t="s">
        <v>25</v>
      </c>
      <c r="Z49" s="41">
        <v>5.03125</v>
      </c>
      <c r="AA49" s="41">
        <v>3.476923076923077</v>
      </c>
      <c r="AB49" s="41">
        <v>7.454545454545455</v>
      </c>
      <c r="AC49" s="41">
        <v>4.6984126984126986</v>
      </c>
      <c r="AD49" s="41">
        <v>3.9384615384615387</v>
      </c>
      <c r="AE49" s="41">
        <v>4.1538461538461542</v>
      </c>
      <c r="AF49" s="41">
        <v>4.9090909090909092</v>
      </c>
      <c r="AG49" s="41">
        <v>4.3030303030303028</v>
      </c>
      <c r="AH49" s="41">
        <v>4.3384615384615381</v>
      </c>
      <c r="AI49" s="41">
        <v>5.2923076923076922</v>
      </c>
      <c r="AJ49" s="41">
        <v>3.2063492063492065</v>
      </c>
      <c r="AK49" s="41">
        <v>3.0303030303030303</v>
      </c>
      <c r="AL49" s="41">
        <v>3.8484848484848486</v>
      </c>
      <c r="AM49" s="41">
        <v>1.9692307692307693</v>
      </c>
      <c r="AN49" s="41">
        <v>4.625</v>
      </c>
      <c r="AO49" s="41">
        <v>1.0769230769230771</v>
      </c>
      <c r="AQ49" s="47">
        <f t="shared" si="7"/>
        <v>0.30606060606060603</v>
      </c>
      <c r="AR49" s="47">
        <f t="shared" si="8"/>
        <v>0.39393939393939392</v>
      </c>
      <c r="AS49" s="47">
        <f t="shared" si="9"/>
        <v>0.25151515151515158</v>
      </c>
      <c r="AT49" s="47" t="str">
        <f t="shared" si="10"/>
        <v>..</v>
      </c>
      <c r="AU49" s="47">
        <f t="shared" si="11"/>
        <v>0.23333333333333331</v>
      </c>
      <c r="AV49" s="47">
        <f t="shared" si="12"/>
        <v>8.4848484848484867E-2</v>
      </c>
      <c r="AW49" s="47">
        <f t="shared" si="13"/>
        <v>0.52500000000000002</v>
      </c>
      <c r="AX49" s="47" t="str">
        <f t="shared" si="14"/>
        <v>..</v>
      </c>
      <c r="AY49" s="47">
        <f t="shared" si="15"/>
        <v>0.41562500000000002</v>
      </c>
      <c r="AZ49" s="47">
        <f t="shared" si="16"/>
        <v>0.39393939393939392</v>
      </c>
      <c r="BA49" s="47" t="str">
        <f t="shared" si="17"/>
        <v>..</v>
      </c>
      <c r="BB49" s="47">
        <f t="shared" si="18"/>
        <v>0.54848484848484846</v>
      </c>
      <c r="BC49" s="47">
        <f t="shared" si="19"/>
        <v>0.29846153846153844</v>
      </c>
      <c r="BD49" s="47" t="str">
        <f t="shared" si="20"/>
        <v>..</v>
      </c>
      <c r="BE49" s="47">
        <f t="shared" si="21"/>
        <v>0.50312500000000004</v>
      </c>
      <c r="BF49" s="47">
        <f t="shared" si="22"/>
        <v>0.34769230769230769</v>
      </c>
      <c r="BG49" s="47">
        <f t="shared" si="23"/>
        <v>0.74545454545454548</v>
      </c>
      <c r="BH49" s="47">
        <f t="shared" si="24"/>
        <v>0.46984126984126984</v>
      </c>
      <c r="BI49" s="47">
        <f t="shared" si="25"/>
        <v>0.39384615384615385</v>
      </c>
      <c r="BJ49" s="47">
        <f t="shared" si="26"/>
        <v>0.41538461538461541</v>
      </c>
      <c r="BK49" s="47">
        <f t="shared" si="27"/>
        <v>0.49090909090909091</v>
      </c>
      <c r="BL49" s="47">
        <f t="shared" si="28"/>
        <v>0.4303030303030303</v>
      </c>
      <c r="BM49" s="47">
        <f t="shared" si="29"/>
        <v>0.43384615384615383</v>
      </c>
      <c r="BN49" s="47">
        <f t="shared" si="30"/>
        <v>0.52923076923076917</v>
      </c>
      <c r="BO49" s="47">
        <f t="shared" si="31"/>
        <v>0.32063492063492066</v>
      </c>
      <c r="BP49" s="47">
        <f t="shared" si="32"/>
        <v>0.30303030303030304</v>
      </c>
      <c r="BQ49" s="47">
        <f t="shared" si="33"/>
        <v>0.38484848484848488</v>
      </c>
      <c r="BR49" s="47">
        <f t="shared" si="34"/>
        <v>0.19692307692307692</v>
      </c>
      <c r="BS49" s="47">
        <f t="shared" si="35"/>
        <v>0.46250000000000002</v>
      </c>
      <c r="BT49" s="47">
        <f t="shared" si="36"/>
        <v>0.10769230769230771</v>
      </c>
    </row>
    <row r="50" spans="1:72" x14ac:dyDescent="0.35">
      <c r="A50" t="s">
        <v>230</v>
      </c>
      <c r="B50" t="s">
        <v>302</v>
      </c>
      <c r="C50" s="35">
        <f t="shared" si="1"/>
        <v>0.27123287671232876</v>
      </c>
      <c r="D50" s="35">
        <f t="shared" si="2"/>
        <v>0.53333333333333333</v>
      </c>
      <c r="E50" s="35">
        <f t="shared" si="3"/>
        <v>0.32254566210045665</v>
      </c>
      <c r="F50" s="35">
        <f t="shared" si="4"/>
        <v>0.39772746065433695</v>
      </c>
      <c r="G50" s="35">
        <f t="shared" si="5"/>
        <v>0.25871470834137245</v>
      </c>
      <c r="H50" s="35">
        <f t="shared" si="6"/>
        <v>4.6575342465753435E-2</v>
      </c>
      <c r="I50" s="38"/>
      <c r="L50" s="41">
        <v>2.7123287671232879</v>
      </c>
      <c r="M50" s="41">
        <v>5.333333333333333</v>
      </c>
      <c r="N50" s="41">
        <v>4.083333333333333</v>
      </c>
      <c r="O50" t="s">
        <v>25</v>
      </c>
      <c r="P50" s="41">
        <v>3.1388888888888893</v>
      </c>
      <c r="Q50" s="41">
        <v>0.61111111111111116</v>
      </c>
      <c r="R50" s="41">
        <v>5.0684931506849313</v>
      </c>
      <c r="S50" s="38" t="s">
        <v>25</v>
      </c>
      <c r="T50" s="41">
        <v>3.7222222222222223</v>
      </c>
      <c r="U50" s="41">
        <v>2.788732394366197</v>
      </c>
      <c r="V50" s="38" t="s">
        <v>25</v>
      </c>
      <c r="W50" s="41">
        <v>4.253521126760563</v>
      </c>
      <c r="X50" s="41">
        <v>2.3888888888888893</v>
      </c>
      <c r="Y50" s="38" t="s">
        <v>25</v>
      </c>
      <c r="Z50" s="41">
        <v>2.253521126760563</v>
      </c>
      <c r="AA50" s="41">
        <v>2.5753424657534243</v>
      </c>
      <c r="AB50" s="41">
        <v>4.591549295774648</v>
      </c>
      <c r="AC50" s="41">
        <v>4.0277777777777777</v>
      </c>
      <c r="AD50" s="41">
        <v>5.9726027397260273</v>
      </c>
      <c r="AE50" s="41">
        <v>3.4520547945205475</v>
      </c>
      <c r="AF50" s="41">
        <v>4.602739726027397</v>
      </c>
      <c r="AG50" s="41">
        <v>5.6438356164383565</v>
      </c>
      <c r="AH50" s="41">
        <v>4.8611111111111107</v>
      </c>
      <c r="AI50" s="41">
        <v>4.5479452054794525</v>
      </c>
      <c r="AJ50" s="41">
        <v>3.9444444444444446</v>
      </c>
      <c r="AK50" s="41">
        <v>2.112676056338028</v>
      </c>
      <c r="AL50" s="41">
        <v>2.1388888888888893</v>
      </c>
      <c r="AM50" s="41">
        <v>2.3835616438356162</v>
      </c>
      <c r="AN50" s="41">
        <v>2.3561643835616435</v>
      </c>
      <c r="AO50" s="41">
        <v>0.46575342465753433</v>
      </c>
      <c r="AQ50" s="47">
        <f t="shared" si="7"/>
        <v>0.27123287671232876</v>
      </c>
      <c r="AR50" s="47">
        <f t="shared" si="8"/>
        <v>0.53333333333333333</v>
      </c>
      <c r="AS50" s="47">
        <f t="shared" si="9"/>
        <v>0.40833333333333333</v>
      </c>
      <c r="AT50" s="47" t="str">
        <f t="shared" si="10"/>
        <v>..</v>
      </c>
      <c r="AU50" s="47">
        <f t="shared" si="11"/>
        <v>0.31388888888888894</v>
      </c>
      <c r="AV50" s="47">
        <f t="shared" si="12"/>
        <v>6.1111111111111116E-2</v>
      </c>
      <c r="AW50" s="47">
        <f t="shared" si="13"/>
        <v>0.50684931506849318</v>
      </c>
      <c r="AX50" s="47" t="str">
        <f t="shared" si="14"/>
        <v>..</v>
      </c>
      <c r="AY50" s="47">
        <f t="shared" si="15"/>
        <v>0.37222222222222223</v>
      </c>
      <c r="AZ50" s="47">
        <f t="shared" si="16"/>
        <v>0.27887323943661968</v>
      </c>
      <c r="BA50" s="47" t="str">
        <f t="shared" si="17"/>
        <v>..</v>
      </c>
      <c r="BB50" s="47">
        <f t="shared" si="18"/>
        <v>0.42535211267605633</v>
      </c>
      <c r="BC50" s="47">
        <f t="shared" si="19"/>
        <v>0.23888888888888893</v>
      </c>
      <c r="BD50" s="47" t="str">
        <f t="shared" si="20"/>
        <v>..</v>
      </c>
      <c r="BE50" s="47">
        <f t="shared" si="21"/>
        <v>0.22535211267605632</v>
      </c>
      <c r="BF50" s="47">
        <f t="shared" si="22"/>
        <v>0.25753424657534241</v>
      </c>
      <c r="BG50" s="47">
        <f t="shared" si="23"/>
        <v>0.45915492957746479</v>
      </c>
      <c r="BH50" s="47">
        <f t="shared" si="24"/>
        <v>0.40277777777777779</v>
      </c>
      <c r="BI50" s="47">
        <f t="shared" si="25"/>
        <v>0.59726027397260273</v>
      </c>
      <c r="BJ50" s="47">
        <f t="shared" si="26"/>
        <v>0.34520547945205476</v>
      </c>
      <c r="BK50" s="47">
        <f t="shared" si="27"/>
        <v>0.46027397260273972</v>
      </c>
      <c r="BL50" s="47">
        <f t="shared" si="28"/>
        <v>0.56438356164383563</v>
      </c>
      <c r="BM50" s="47">
        <f t="shared" si="29"/>
        <v>0.48611111111111105</v>
      </c>
      <c r="BN50" s="47">
        <f t="shared" si="30"/>
        <v>0.45479452054794522</v>
      </c>
      <c r="BO50" s="47">
        <f t="shared" si="31"/>
        <v>0.39444444444444449</v>
      </c>
      <c r="BP50" s="47">
        <f t="shared" si="32"/>
        <v>0.21126760563380281</v>
      </c>
      <c r="BQ50" s="47">
        <f t="shared" si="33"/>
        <v>0.21388888888888893</v>
      </c>
      <c r="BR50" s="47">
        <f t="shared" si="34"/>
        <v>0.23835616438356161</v>
      </c>
      <c r="BS50" s="47">
        <f t="shared" si="35"/>
        <v>0.23561643835616436</v>
      </c>
      <c r="BT50" s="47">
        <f t="shared" si="36"/>
        <v>4.6575342465753435E-2</v>
      </c>
    </row>
    <row r="51" spans="1:72" x14ac:dyDescent="0.35">
      <c r="A51" t="s">
        <v>232</v>
      </c>
      <c r="B51" t="s">
        <v>304</v>
      </c>
      <c r="C51" s="35">
        <f t="shared" si="1"/>
        <v>0.76981132075471703</v>
      </c>
      <c r="D51" s="35">
        <f t="shared" si="2"/>
        <v>0.93962264150943398</v>
      </c>
      <c r="E51" s="35">
        <f t="shared" si="3"/>
        <v>0.85985324947589103</v>
      </c>
      <c r="F51" s="35">
        <f t="shared" si="4"/>
        <v>0.81701146512467282</v>
      </c>
      <c r="G51" s="35">
        <f t="shared" si="5"/>
        <v>0.81921956673654783</v>
      </c>
      <c r="H51" s="35">
        <f t="shared" si="6"/>
        <v>0.84074074074074068</v>
      </c>
      <c r="I51" s="38"/>
      <c r="L51" s="41">
        <v>7.6981132075471699</v>
      </c>
      <c r="M51" s="41">
        <v>9.3962264150943398</v>
      </c>
      <c r="N51" s="41">
        <v>8.7407407407407405</v>
      </c>
      <c r="O51" t="s">
        <v>25</v>
      </c>
      <c r="P51" s="41">
        <v>9.2830188679245289</v>
      </c>
      <c r="Q51" s="41">
        <v>6.9259259259259256</v>
      </c>
      <c r="R51" s="41">
        <v>9.4444444444444446</v>
      </c>
      <c r="S51" s="38" t="s">
        <v>25</v>
      </c>
      <c r="T51" s="41">
        <v>7.4230769230769234</v>
      </c>
      <c r="U51" s="41">
        <v>7.3333333333333339</v>
      </c>
      <c r="V51" s="38" t="s">
        <v>25</v>
      </c>
      <c r="W51" s="41">
        <v>8.7924528301886795</v>
      </c>
      <c r="X51" s="41">
        <v>8.3773584905660385</v>
      </c>
      <c r="Y51" s="38" t="s">
        <v>25</v>
      </c>
      <c r="Z51" s="41">
        <v>8.6792452830188687</v>
      </c>
      <c r="AA51" s="41">
        <v>8.6538461538461533</v>
      </c>
      <c r="AB51" s="41">
        <v>8.6296296296296298</v>
      </c>
      <c r="AC51" s="41">
        <v>8.2264150943396235</v>
      </c>
      <c r="AD51" s="41">
        <v>8.1886792452830193</v>
      </c>
      <c r="AE51" s="41">
        <v>8.2222222222222214</v>
      </c>
      <c r="AF51" s="41">
        <v>8.0370370370370363</v>
      </c>
      <c r="AG51" s="41">
        <v>8.1886792452830193</v>
      </c>
      <c r="AH51" s="41">
        <v>7.0740740740740744</v>
      </c>
      <c r="AI51" s="41">
        <v>8.5555555555555554</v>
      </c>
      <c r="AJ51" s="41">
        <v>6.8518518518518512</v>
      </c>
      <c r="AK51" s="41">
        <v>8.6037735849056602</v>
      </c>
      <c r="AL51" s="41">
        <v>9.2962962962962958</v>
      </c>
      <c r="AM51" s="41">
        <v>7.8490566037735849</v>
      </c>
      <c r="AN51" s="41">
        <v>8.36</v>
      </c>
      <c r="AO51" s="41">
        <v>8.4074074074074066</v>
      </c>
      <c r="AQ51" s="47">
        <f t="shared" si="7"/>
        <v>0.76981132075471703</v>
      </c>
      <c r="AR51" s="47">
        <f t="shared" si="8"/>
        <v>0.93962264150943398</v>
      </c>
      <c r="AS51" s="47">
        <f t="shared" si="9"/>
        <v>0.874074074074074</v>
      </c>
      <c r="AT51" s="47" t="str">
        <f t="shared" si="10"/>
        <v>..</v>
      </c>
      <c r="AU51" s="47">
        <f t="shared" si="11"/>
        <v>0.92830188679245285</v>
      </c>
      <c r="AV51" s="47">
        <f t="shared" si="12"/>
        <v>0.69259259259259254</v>
      </c>
      <c r="AW51" s="47">
        <f t="shared" si="13"/>
        <v>0.94444444444444442</v>
      </c>
      <c r="AX51" s="47" t="str">
        <f t="shared" si="14"/>
        <v>..</v>
      </c>
      <c r="AY51" s="47">
        <f t="shared" si="15"/>
        <v>0.74230769230769234</v>
      </c>
      <c r="AZ51" s="47">
        <f t="shared" si="16"/>
        <v>0.73333333333333339</v>
      </c>
      <c r="BA51" s="47" t="str">
        <f t="shared" si="17"/>
        <v>..</v>
      </c>
      <c r="BB51" s="47">
        <f t="shared" si="18"/>
        <v>0.87924528301886795</v>
      </c>
      <c r="BC51" s="47">
        <f t="shared" si="19"/>
        <v>0.83773584905660381</v>
      </c>
      <c r="BD51" s="47" t="str">
        <f t="shared" si="20"/>
        <v>..</v>
      </c>
      <c r="BE51" s="47">
        <f t="shared" si="21"/>
        <v>0.86792452830188682</v>
      </c>
      <c r="BF51" s="47">
        <f t="shared" si="22"/>
        <v>0.86538461538461531</v>
      </c>
      <c r="BG51" s="47">
        <f t="shared" si="23"/>
        <v>0.86296296296296293</v>
      </c>
      <c r="BH51" s="47">
        <f t="shared" si="24"/>
        <v>0.8226415094339623</v>
      </c>
      <c r="BI51" s="47">
        <f t="shared" si="25"/>
        <v>0.81886792452830193</v>
      </c>
      <c r="BJ51" s="47">
        <f t="shared" si="26"/>
        <v>0.82222222222222219</v>
      </c>
      <c r="BK51" s="47">
        <f t="shared" si="27"/>
        <v>0.80370370370370359</v>
      </c>
      <c r="BL51" s="47">
        <f t="shared" si="28"/>
        <v>0.81886792452830193</v>
      </c>
      <c r="BM51" s="47">
        <f t="shared" si="29"/>
        <v>0.70740740740740748</v>
      </c>
      <c r="BN51" s="47">
        <f t="shared" si="30"/>
        <v>0.85555555555555551</v>
      </c>
      <c r="BO51" s="47">
        <f t="shared" si="31"/>
        <v>0.68518518518518512</v>
      </c>
      <c r="BP51" s="47">
        <f t="shared" si="32"/>
        <v>0.86037735849056607</v>
      </c>
      <c r="BQ51" s="47">
        <f t="shared" si="33"/>
        <v>0.92962962962962958</v>
      </c>
      <c r="BR51" s="47">
        <f t="shared" si="34"/>
        <v>0.78490566037735854</v>
      </c>
      <c r="BS51" s="47">
        <f t="shared" si="35"/>
        <v>0.83599999999999997</v>
      </c>
      <c r="BT51" s="47">
        <f t="shared" si="36"/>
        <v>0.84074074074074068</v>
      </c>
    </row>
    <row r="52" spans="1:72" x14ac:dyDescent="0.35">
      <c r="A52" t="s">
        <v>233</v>
      </c>
      <c r="B52" t="s">
        <v>305</v>
      </c>
      <c r="C52" s="35">
        <f t="shared" si="1"/>
        <v>0.25</v>
      </c>
      <c r="D52" s="35">
        <f t="shared" si="2"/>
        <v>0.57499999999999996</v>
      </c>
      <c r="E52" s="35">
        <f t="shared" si="3"/>
        <v>0.40375</v>
      </c>
      <c r="F52" s="35">
        <f t="shared" si="4"/>
        <v>0.59075766338924229</v>
      </c>
      <c r="G52" s="35">
        <f t="shared" si="5"/>
        <v>0.48151282051282057</v>
      </c>
      <c r="H52" s="35">
        <f t="shared" si="6"/>
        <v>0.24500000000000002</v>
      </c>
      <c r="I52" s="38"/>
      <c r="L52" s="41">
        <v>2.5</v>
      </c>
      <c r="M52" s="41">
        <v>5.75</v>
      </c>
      <c r="N52" s="41">
        <v>2.65</v>
      </c>
      <c r="O52" t="s">
        <v>25</v>
      </c>
      <c r="P52" s="41">
        <v>3.75</v>
      </c>
      <c r="Q52" s="41">
        <v>2.5</v>
      </c>
      <c r="R52" s="41">
        <v>7.25</v>
      </c>
      <c r="S52" s="38" t="s">
        <v>25</v>
      </c>
      <c r="T52" s="41">
        <v>6.7692307692307701</v>
      </c>
      <c r="U52" s="41">
        <v>4.7</v>
      </c>
      <c r="V52" s="38" t="s">
        <v>25</v>
      </c>
      <c r="W52" s="41">
        <v>7.05</v>
      </c>
      <c r="X52" s="41">
        <v>3.9</v>
      </c>
      <c r="Y52" s="38" t="s">
        <v>25</v>
      </c>
      <c r="Z52" s="41">
        <v>5.384615384615385</v>
      </c>
      <c r="AA52" s="41">
        <v>3.7368421052631575</v>
      </c>
      <c r="AB52" s="41">
        <v>8.5641025641025639</v>
      </c>
      <c r="AC52" s="41">
        <v>5.333333333333333</v>
      </c>
      <c r="AD52" s="41">
        <v>7.25</v>
      </c>
      <c r="AE52" s="41">
        <v>7.65</v>
      </c>
      <c r="AF52" s="41">
        <v>7.15</v>
      </c>
      <c r="AG52" s="41">
        <v>4.75</v>
      </c>
      <c r="AH52" s="41">
        <v>4.7179487179487181</v>
      </c>
      <c r="AI52" s="41">
        <v>5.75</v>
      </c>
      <c r="AJ52" s="41">
        <v>5.9</v>
      </c>
      <c r="AK52" s="41">
        <v>3.45</v>
      </c>
      <c r="AL52" s="41">
        <v>5.75</v>
      </c>
      <c r="AM52" s="41">
        <v>3.95</v>
      </c>
      <c r="AN52" s="41">
        <v>5.0256410256410255</v>
      </c>
      <c r="AO52" s="41">
        <v>2.4500000000000002</v>
      </c>
      <c r="AQ52" s="47">
        <f t="shared" si="7"/>
        <v>0.25</v>
      </c>
      <c r="AR52" s="47">
        <f t="shared" si="8"/>
        <v>0.57499999999999996</v>
      </c>
      <c r="AS52" s="47">
        <f t="shared" si="9"/>
        <v>0.26500000000000001</v>
      </c>
      <c r="AT52" s="47" t="str">
        <f t="shared" si="10"/>
        <v>..</v>
      </c>
      <c r="AU52" s="47">
        <f t="shared" si="11"/>
        <v>0.375</v>
      </c>
      <c r="AV52" s="47">
        <f t="shared" si="12"/>
        <v>0.25</v>
      </c>
      <c r="AW52" s="47">
        <f t="shared" si="13"/>
        <v>0.72499999999999998</v>
      </c>
      <c r="AX52" s="47" t="str">
        <f t="shared" si="14"/>
        <v>..</v>
      </c>
      <c r="AY52" s="47">
        <f t="shared" si="15"/>
        <v>0.67692307692307696</v>
      </c>
      <c r="AZ52" s="47">
        <f t="shared" si="16"/>
        <v>0.47000000000000003</v>
      </c>
      <c r="BA52" s="47" t="str">
        <f t="shared" si="17"/>
        <v>..</v>
      </c>
      <c r="BB52" s="47">
        <f t="shared" si="18"/>
        <v>0.70499999999999996</v>
      </c>
      <c r="BC52" s="47">
        <f t="shared" si="19"/>
        <v>0.39</v>
      </c>
      <c r="BD52" s="47" t="str">
        <f t="shared" si="20"/>
        <v>..</v>
      </c>
      <c r="BE52" s="47">
        <f t="shared" si="21"/>
        <v>0.53846153846153855</v>
      </c>
      <c r="BF52" s="47">
        <f t="shared" si="22"/>
        <v>0.37368421052631573</v>
      </c>
      <c r="BG52" s="47">
        <f t="shared" si="23"/>
        <v>0.85641025641025637</v>
      </c>
      <c r="BH52" s="47">
        <f t="shared" si="24"/>
        <v>0.53333333333333333</v>
      </c>
      <c r="BI52" s="47">
        <f t="shared" si="25"/>
        <v>0.72499999999999998</v>
      </c>
      <c r="BJ52" s="47">
        <f t="shared" si="26"/>
        <v>0.76500000000000001</v>
      </c>
      <c r="BK52" s="47">
        <f t="shared" si="27"/>
        <v>0.71500000000000008</v>
      </c>
      <c r="BL52" s="47">
        <f t="shared" si="28"/>
        <v>0.47499999999999998</v>
      </c>
      <c r="BM52" s="47">
        <f t="shared" si="29"/>
        <v>0.47179487179487178</v>
      </c>
      <c r="BN52" s="47">
        <f t="shared" si="30"/>
        <v>0.57499999999999996</v>
      </c>
      <c r="BO52" s="47">
        <f t="shared" si="31"/>
        <v>0.59000000000000008</v>
      </c>
      <c r="BP52" s="47">
        <f t="shared" si="32"/>
        <v>0.34500000000000003</v>
      </c>
      <c r="BQ52" s="47">
        <f t="shared" si="33"/>
        <v>0.57499999999999996</v>
      </c>
      <c r="BR52" s="47">
        <f t="shared" si="34"/>
        <v>0.39500000000000002</v>
      </c>
      <c r="BS52" s="47">
        <f t="shared" si="35"/>
        <v>0.50256410256410255</v>
      </c>
      <c r="BT52" s="47">
        <f t="shared" si="36"/>
        <v>0.24500000000000002</v>
      </c>
    </row>
    <row r="53" spans="1:72" x14ac:dyDescent="0.35">
      <c r="A53" t="s">
        <v>234</v>
      </c>
      <c r="B53" t="s">
        <v>306</v>
      </c>
      <c r="C53" s="35">
        <f t="shared" si="1"/>
        <v>0.37882352941176467</v>
      </c>
      <c r="D53" s="35">
        <f t="shared" si="2"/>
        <v>0.62117647058823522</v>
      </c>
      <c r="E53" s="35">
        <f t="shared" si="3"/>
        <v>0.41736694677871145</v>
      </c>
      <c r="F53" s="35">
        <f t="shared" si="4"/>
        <v>0.46674269707883148</v>
      </c>
      <c r="G53" s="35">
        <f t="shared" si="5"/>
        <v>0.4593949579831933</v>
      </c>
      <c r="H53" s="35">
        <f t="shared" si="6"/>
        <v>0.37857142857142856</v>
      </c>
      <c r="I53" s="38"/>
      <c r="L53" s="41">
        <v>3.7882352941176469</v>
      </c>
      <c r="M53" s="41">
        <v>6.2117647058823522</v>
      </c>
      <c r="N53" s="41">
        <v>3.2941176470588234</v>
      </c>
      <c r="O53" t="s">
        <v>25</v>
      </c>
      <c r="P53" s="41">
        <v>3.9761904761904763</v>
      </c>
      <c r="Q53" s="41">
        <v>2.3529411764705879</v>
      </c>
      <c r="R53" s="41">
        <v>7.0714285714285712</v>
      </c>
      <c r="S53" s="38" t="s">
        <v>25</v>
      </c>
      <c r="T53" s="41">
        <v>4.7294117647058824</v>
      </c>
      <c r="U53" s="41">
        <v>3.1058823529411761</v>
      </c>
      <c r="V53" s="38" t="s">
        <v>25</v>
      </c>
      <c r="W53" s="41">
        <v>6.1882352941176464</v>
      </c>
      <c r="X53" s="41">
        <v>4.1882352941176473</v>
      </c>
      <c r="Y53" s="38" t="s">
        <v>25</v>
      </c>
      <c r="Z53" s="41">
        <v>6.8470588235294123</v>
      </c>
      <c r="AA53" s="41">
        <v>3.9764705882352942</v>
      </c>
      <c r="AB53" s="41">
        <v>6.2380952380952372</v>
      </c>
      <c r="AC53" s="41">
        <v>5.2</v>
      </c>
      <c r="AD53" s="41">
        <v>2.8235294117647056</v>
      </c>
      <c r="AE53" s="41">
        <v>3.223529411764706</v>
      </c>
      <c r="AF53" s="41">
        <v>5.552941176470588</v>
      </c>
      <c r="AG53" s="41">
        <v>3.1294117647058828</v>
      </c>
      <c r="AH53" s="41">
        <v>5.1294117647058828</v>
      </c>
      <c r="AI53" s="41">
        <v>5.0117647058823529</v>
      </c>
      <c r="AJ53" s="41">
        <v>3.9529411764705884</v>
      </c>
      <c r="AK53" s="41">
        <v>4.4285714285714288</v>
      </c>
      <c r="AL53" s="41">
        <v>6.3764705882352946</v>
      </c>
      <c r="AM53" s="41">
        <v>3.5764705882352938</v>
      </c>
      <c r="AN53" s="41">
        <v>4.6352941176470592</v>
      </c>
      <c r="AO53" s="41">
        <v>3.7857142857142856</v>
      </c>
      <c r="AQ53" s="47">
        <f t="shared" si="7"/>
        <v>0.37882352941176467</v>
      </c>
      <c r="AR53" s="47">
        <f t="shared" si="8"/>
        <v>0.62117647058823522</v>
      </c>
      <c r="AS53" s="47">
        <f t="shared" si="9"/>
        <v>0.32941176470588235</v>
      </c>
      <c r="AT53" s="47" t="str">
        <f t="shared" si="10"/>
        <v>..</v>
      </c>
      <c r="AU53" s="47">
        <f t="shared" si="11"/>
        <v>0.39761904761904765</v>
      </c>
      <c r="AV53" s="47">
        <f t="shared" si="12"/>
        <v>0.23529411764705879</v>
      </c>
      <c r="AW53" s="47">
        <f t="shared" si="13"/>
        <v>0.70714285714285707</v>
      </c>
      <c r="AX53" s="47" t="str">
        <f t="shared" si="14"/>
        <v>..</v>
      </c>
      <c r="AY53" s="47">
        <f t="shared" si="15"/>
        <v>0.47294117647058825</v>
      </c>
      <c r="AZ53" s="47">
        <f t="shared" si="16"/>
        <v>0.31058823529411761</v>
      </c>
      <c r="BA53" s="47" t="str">
        <f t="shared" si="17"/>
        <v>..</v>
      </c>
      <c r="BB53" s="47">
        <f t="shared" si="18"/>
        <v>0.61882352941176466</v>
      </c>
      <c r="BC53" s="47">
        <f t="shared" si="19"/>
        <v>0.41882352941176471</v>
      </c>
      <c r="BD53" s="47" t="str">
        <f t="shared" si="20"/>
        <v>..</v>
      </c>
      <c r="BE53" s="47">
        <f t="shared" si="21"/>
        <v>0.68470588235294128</v>
      </c>
      <c r="BF53" s="47">
        <f t="shared" si="22"/>
        <v>0.39764705882352941</v>
      </c>
      <c r="BG53" s="47">
        <f t="shared" si="23"/>
        <v>0.6238095238095237</v>
      </c>
      <c r="BH53" s="47">
        <f t="shared" si="24"/>
        <v>0.52</v>
      </c>
      <c r="BI53" s="47">
        <f t="shared" si="25"/>
        <v>0.28235294117647058</v>
      </c>
      <c r="BJ53" s="47">
        <f t="shared" si="26"/>
        <v>0.32235294117647062</v>
      </c>
      <c r="BK53" s="47">
        <f t="shared" si="27"/>
        <v>0.55529411764705883</v>
      </c>
      <c r="BL53" s="47">
        <f t="shared" si="28"/>
        <v>0.31294117647058828</v>
      </c>
      <c r="BM53" s="47">
        <f t="shared" si="29"/>
        <v>0.51294117647058823</v>
      </c>
      <c r="BN53" s="47">
        <f t="shared" si="30"/>
        <v>0.50117647058823533</v>
      </c>
      <c r="BO53" s="47">
        <f t="shared" si="31"/>
        <v>0.39529411764705885</v>
      </c>
      <c r="BP53" s="47">
        <f t="shared" si="32"/>
        <v>0.44285714285714289</v>
      </c>
      <c r="BQ53" s="47">
        <f t="shared" si="33"/>
        <v>0.63764705882352946</v>
      </c>
      <c r="BR53" s="47">
        <f t="shared" si="34"/>
        <v>0.35764705882352937</v>
      </c>
      <c r="BS53" s="47">
        <f t="shared" si="35"/>
        <v>0.46352941176470591</v>
      </c>
      <c r="BT53" s="47">
        <f t="shared" si="36"/>
        <v>0.37857142857142856</v>
      </c>
    </row>
    <row r="54" spans="1:72" x14ac:dyDescent="0.35">
      <c r="A54" t="s">
        <v>242</v>
      </c>
      <c r="B54" t="s">
        <v>307</v>
      </c>
      <c r="C54" s="35">
        <f t="shared" si="1"/>
        <v>0.4</v>
      </c>
      <c r="D54" s="35">
        <f t="shared" si="2"/>
        <v>0.42153846153846153</v>
      </c>
      <c r="E54" s="35">
        <f t="shared" si="3"/>
        <v>0.33763221153846151</v>
      </c>
      <c r="F54" s="35">
        <f t="shared" si="4"/>
        <v>0.49559065934065938</v>
      </c>
      <c r="G54" s="35">
        <f t="shared" si="5"/>
        <v>0.47261538461538466</v>
      </c>
      <c r="H54" s="35">
        <f t="shared" si="6"/>
        <v>0.1875</v>
      </c>
      <c r="I54" s="38"/>
      <c r="L54" s="41">
        <v>4</v>
      </c>
      <c r="M54" s="41">
        <v>4.2153846153846155</v>
      </c>
      <c r="N54" s="41">
        <v>3.7230769230769232</v>
      </c>
      <c r="O54" t="s">
        <v>25</v>
      </c>
      <c r="P54" s="41">
        <v>2.1230769230769226</v>
      </c>
      <c r="Q54" s="41">
        <v>1.8153846153846156</v>
      </c>
      <c r="R54" s="41">
        <v>5.84375</v>
      </c>
      <c r="S54" s="38" t="s">
        <v>25</v>
      </c>
      <c r="T54" s="41">
        <v>5.4461538461538463</v>
      </c>
      <c r="U54" s="41">
        <v>6.0615384615384613</v>
      </c>
      <c r="V54" s="38" t="s">
        <v>25</v>
      </c>
      <c r="W54" s="41">
        <v>5.8461538461538458</v>
      </c>
      <c r="X54" s="41">
        <v>3.71875</v>
      </c>
      <c r="Y54" s="38" t="s">
        <v>25</v>
      </c>
      <c r="Z54" s="41">
        <v>4.2153846153846155</v>
      </c>
      <c r="AA54" s="41">
        <v>4.15625</v>
      </c>
      <c r="AB54" s="41">
        <v>6.615384615384615</v>
      </c>
      <c r="AC54" s="41">
        <v>4.5538461538461537</v>
      </c>
      <c r="AD54" s="41">
        <v>4.4615384615384617</v>
      </c>
      <c r="AE54" s="41">
        <v>4.8307692307692305</v>
      </c>
      <c r="AF54" s="41">
        <v>6.0615384615384613</v>
      </c>
      <c r="AG54" s="41">
        <v>2.8923076923076927</v>
      </c>
      <c r="AH54" s="41">
        <v>5.476923076923077</v>
      </c>
      <c r="AI54" s="41">
        <v>5.046153846153846</v>
      </c>
      <c r="AJ54" s="41">
        <v>4.7076923076923078</v>
      </c>
      <c r="AK54" s="41">
        <v>5.2</v>
      </c>
      <c r="AL54" s="41">
        <v>2</v>
      </c>
      <c r="AM54" s="41">
        <v>5.4461538461538463</v>
      </c>
      <c r="AN54" s="41">
        <v>6.2769230769230777</v>
      </c>
      <c r="AO54" s="41">
        <v>1.875</v>
      </c>
      <c r="AQ54" s="47">
        <f t="shared" si="7"/>
        <v>0.4</v>
      </c>
      <c r="AR54" s="47">
        <f t="shared" si="8"/>
        <v>0.42153846153846153</v>
      </c>
      <c r="AS54" s="47">
        <f t="shared" si="9"/>
        <v>0.37230769230769234</v>
      </c>
      <c r="AT54" s="47" t="str">
        <f t="shared" si="10"/>
        <v>..</v>
      </c>
      <c r="AU54" s="47">
        <f t="shared" si="11"/>
        <v>0.21230769230769225</v>
      </c>
      <c r="AV54" s="47">
        <f t="shared" si="12"/>
        <v>0.18153846153846157</v>
      </c>
      <c r="AW54" s="47">
        <f t="shared" si="13"/>
        <v>0.58437499999999998</v>
      </c>
      <c r="AX54" s="47" t="str">
        <f t="shared" si="14"/>
        <v>..</v>
      </c>
      <c r="AY54" s="47">
        <f t="shared" si="15"/>
        <v>0.54461538461538461</v>
      </c>
      <c r="AZ54" s="47">
        <f t="shared" si="16"/>
        <v>0.60615384615384615</v>
      </c>
      <c r="BA54" s="47" t="str">
        <f t="shared" si="17"/>
        <v>..</v>
      </c>
      <c r="BB54" s="47">
        <f t="shared" si="18"/>
        <v>0.58461538461538454</v>
      </c>
      <c r="BC54" s="47">
        <f t="shared" si="19"/>
        <v>0.37187500000000001</v>
      </c>
      <c r="BD54" s="47" t="str">
        <f t="shared" si="20"/>
        <v>..</v>
      </c>
      <c r="BE54" s="47">
        <f t="shared" si="21"/>
        <v>0.42153846153846153</v>
      </c>
      <c r="BF54" s="47">
        <f t="shared" si="22"/>
        <v>0.41562500000000002</v>
      </c>
      <c r="BG54" s="47">
        <f t="shared" si="23"/>
        <v>0.66153846153846152</v>
      </c>
      <c r="BH54" s="47">
        <f t="shared" si="24"/>
        <v>0.45538461538461539</v>
      </c>
      <c r="BI54" s="47">
        <f t="shared" si="25"/>
        <v>0.44615384615384618</v>
      </c>
      <c r="BJ54" s="47">
        <f t="shared" si="26"/>
        <v>0.48307692307692307</v>
      </c>
      <c r="BK54" s="47">
        <f t="shared" si="27"/>
        <v>0.60615384615384615</v>
      </c>
      <c r="BL54" s="47">
        <f t="shared" si="28"/>
        <v>0.28923076923076929</v>
      </c>
      <c r="BM54" s="47">
        <f t="shared" si="29"/>
        <v>0.5476923076923077</v>
      </c>
      <c r="BN54" s="47">
        <f t="shared" si="30"/>
        <v>0.50461538461538458</v>
      </c>
      <c r="BO54" s="47">
        <f t="shared" si="31"/>
        <v>0.47076923076923077</v>
      </c>
      <c r="BP54" s="47">
        <f t="shared" si="32"/>
        <v>0.52</v>
      </c>
      <c r="BQ54" s="47">
        <f t="shared" si="33"/>
        <v>0.2</v>
      </c>
      <c r="BR54" s="47">
        <f t="shared" si="34"/>
        <v>0.54461538461538461</v>
      </c>
      <c r="BS54" s="47">
        <f t="shared" si="35"/>
        <v>0.62769230769230777</v>
      </c>
      <c r="BT54" s="47">
        <f t="shared" si="36"/>
        <v>0.1875</v>
      </c>
    </row>
    <row r="55" spans="1:72" x14ac:dyDescent="0.35">
      <c r="A55" t="s">
        <v>196</v>
      </c>
      <c r="B55" t="s">
        <v>308</v>
      </c>
      <c r="C55" s="35">
        <f t="shared" si="1"/>
        <v>0.37078651685393255</v>
      </c>
      <c r="D55" s="35">
        <f t="shared" si="2"/>
        <v>0.73483146067415728</v>
      </c>
      <c r="E55" s="35">
        <f t="shared" si="3"/>
        <v>0.39453524004085805</v>
      </c>
      <c r="F55" s="35">
        <f t="shared" si="4"/>
        <v>0.48433238897825809</v>
      </c>
      <c r="G55" s="35">
        <f t="shared" si="5"/>
        <v>0.48121552604698675</v>
      </c>
      <c r="H55" s="35">
        <f t="shared" si="6"/>
        <v>0.53409090909090906</v>
      </c>
      <c r="I55" s="38"/>
      <c r="L55" s="41">
        <v>3.7078651685393256</v>
      </c>
      <c r="M55" s="41">
        <v>7.3483146067415728</v>
      </c>
      <c r="N55" s="41">
        <v>2.8764044943820224</v>
      </c>
      <c r="O55" t="s">
        <v>25</v>
      </c>
      <c r="P55" s="41">
        <v>3.2584269662921352</v>
      </c>
      <c r="Q55" s="41">
        <v>2.5454545454545459</v>
      </c>
      <c r="R55" s="41">
        <v>7.1011235955056176</v>
      </c>
      <c r="S55" s="38" t="s">
        <v>25</v>
      </c>
      <c r="T55" s="41">
        <v>4.5393258426966296</v>
      </c>
      <c r="U55" s="41">
        <v>5.1011235955056176</v>
      </c>
      <c r="V55" s="38" t="s">
        <v>25</v>
      </c>
      <c r="W55" s="41">
        <v>6.4269662921348321</v>
      </c>
      <c r="X55" s="41">
        <v>4.2471910112359552</v>
      </c>
      <c r="Y55" s="38" t="s">
        <v>25</v>
      </c>
      <c r="Z55" s="41">
        <v>6.5517241379310338</v>
      </c>
      <c r="AA55" s="41">
        <v>3.4382022471910112</v>
      </c>
      <c r="AB55" s="41">
        <v>6.8988764044943824</v>
      </c>
      <c r="AC55" s="41">
        <v>5.2790697674418601</v>
      </c>
      <c r="AD55" s="41">
        <v>3.797752808988764</v>
      </c>
      <c r="AE55" s="41">
        <v>3.9550561797752808</v>
      </c>
      <c r="AF55" s="41">
        <v>5.5280898876404496</v>
      </c>
      <c r="AG55" s="41">
        <v>3.7078651685393256</v>
      </c>
      <c r="AH55" s="41">
        <v>3.8409090909090908</v>
      </c>
      <c r="AI55" s="41">
        <v>4.4943820224719104</v>
      </c>
      <c r="AJ55" s="41">
        <v>4.4494382022471912</v>
      </c>
      <c r="AK55" s="41">
        <v>4.202247191011236</v>
      </c>
      <c r="AL55" s="41">
        <v>5.6590909090909092</v>
      </c>
      <c r="AM55" s="41">
        <v>3.8863636363636367</v>
      </c>
      <c r="AN55" s="41">
        <v>5.8636363636363633</v>
      </c>
      <c r="AO55" s="41">
        <v>5.3409090909090908</v>
      </c>
      <c r="AQ55" s="47">
        <f t="shared" si="7"/>
        <v>0.37078651685393255</v>
      </c>
      <c r="AR55" s="47">
        <f t="shared" si="8"/>
        <v>0.73483146067415728</v>
      </c>
      <c r="AS55" s="47">
        <f t="shared" si="9"/>
        <v>0.28764044943820222</v>
      </c>
      <c r="AT55" s="47" t="str">
        <f t="shared" si="10"/>
        <v>..</v>
      </c>
      <c r="AU55" s="47">
        <f t="shared" si="11"/>
        <v>0.3258426966292135</v>
      </c>
      <c r="AV55" s="47">
        <f t="shared" si="12"/>
        <v>0.25454545454545457</v>
      </c>
      <c r="AW55" s="47">
        <f t="shared" si="13"/>
        <v>0.71011235955056173</v>
      </c>
      <c r="AX55" s="47" t="str">
        <f t="shared" si="14"/>
        <v>..</v>
      </c>
      <c r="AY55" s="47">
        <f t="shared" si="15"/>
        <v>0.45393258426966299</v>
      </c>
      <c r="AZ55" s="47">
        <f t="shared" si="16"/>
        <v>0.51011235955056178</v>
      </c>
      <c r="BA55" s="47" t="str">
        <f t="shared" si="17"/>
        <v>..</v>
      </c>
      <c r="BB55" s="47">
        <f t="shared" si="18"/>
        <v>0.64269662921348325</v>
      </c>
      <c r="BC55" s="47">
        <f t="shared" si="19"/>
        <v>0.42471910112359551</v>
      </c>
      <c r="BD55" s="47" t="str">
        <f t="shared" si="20"/>
        <v>..</v>
      </c>
      <c r="BE55" s="47">
        <f t="shared" si="21"/>
        <v>0.65517241379310343</v>
      </c>
      <c r="BF55" s="47">
        <f t="shared" si="22"/>
        <v>0.34382022471910112</v>
      </c>
      <c r="BG55" s="47">
        <f t="shared" si="23"/>
        <v>0.68988764044943829</v>
      </c>
      <c r="BH55" s="47">
        <f t="shared" si="24"/>
        <v>0.52790697674418596</v>
      </c>
      <c r="BI55" s="47">
        <f t="shared" si="25"/>
        <v>0.37977528089887641</v>
      </c>
      <c r="BJ55" s="47">
        <f t="shared" si="26"/>
        <v>0.39550561797752809</v>
      </c>
      <c r="BK55" s="47">
        <f t="shared" si="27"/>
        <v>0.55280898876404494</v>
      </c>
      <c r="BL55" s="47">
        <f t="shared" si="28"/>
        <v>0.37078651685393255</v>
      </c>
      <c r="BM55" s="47">
        <f t="shared" si="29"/>
        <v>0.38409090909090909</v>
      </c>
      <c r="BN55" s="47">
        <f t="shared" si="30"/>
        <v>0.44943820224719105</v>
      </c>
      <c r="BO55" s="47">
        <f t="shared" si="31"/>
        <v>0.44494382022471912</v>
      </c>
      <c r="BP55" s="47">
        <f t="shared" si="32"/>
        <v>0.42022471910112358</v>
      </c>
      <c r="BQ55" s="47">
        <f t="shared" si="33"/>
        <v>0.56590909090909092</v>
      </c>
      <c r="BR55" s="47">
        <f t="shared" si="34"/>
        <v>0.38863636363636367</v>
      </c>
      <c r="BS55" s="47">
        <f t="shared" si="35"/>
        <v>0.58636363636363631</v>
      </c>
      <c r="BT55" s="47">
        <f t="shared" si="36"/>
        <v>0.53409090909090906</v>
      </c>
    </row>
    <row r="56" spans="1:72" x14ac:dyDescent="0.35">
      <c r="A56" t="s">
        <v>235</v>
      </c>
      <c r="B56" t="s">
        <v>309</v>
      </c>
      <c r="C56" s="35">
        <f t="shared" si="1"/>
        <v>0.65846153846153843</v>
      </c>
      <c r="D56" s="35">
        <f t="shared" si="2"/>
        <v>0.92307692307692302</v>
      </c>
      <c r="E56" s="35">
        <f t="shared" si="3"/>
        <v>0.62694749694749685</v>
      </c>
      <c r="F56" s="35">
        <f t="shared" si="4"/>
        <v>0.64749912785627062</v>
      </c>
      <c r="G56" s="35">
        <f t="shared" si="5"/>
        <v>0.70141346153846151</v>
      </c>
      <c r="H56" s="35">
        <f t="shared" si="6"/>
        <v>0.78153846153846163</v>
      </c>
      <c r="I56" s="38"/>
      <c r="L56" s="41">
        <v>6.5846153846153843</v>
      </c>
      <c r="M56" s="41">
        <v>9.2307692307692299</v>
      </c>
      <c r="N56" s="41">
        <v>5.384615384615385</v>
      </c>
      <c r="O56" t="s">
        <v>25</v>
      </c>
      <c r="P56" s="41">
        <v>6.0317460317460316</v>
      </c>
      <c r="Q56" s="41">
        <v>4.953846153846154</v>
      </c>
      <c r="R56" s="41">
        <v>8.707692307692307</v>
      </c>
      <c r="S56" s="38" t="s">
        <v>25</v>
      </c>
      <c r="T56" s="41">
        <v>7.7460317460317452</v>
      </c>
      <c r="U56" s="41">
        <v>6.7384615384615376</v>
      </c>
      <c r="V56" s="38" t="s">
        <v>25</v>
      </c>
      <c r="W56" s="41">
        <v>8.430769230769231</v>
      </c>
      <c r="X56" s="41">
        <v>5.3538461538461535</v>
      </c>
      <c r="Y56" s="38" t="s">
        <v>25</v>
      </c>
      <c r="Z56" s="41">
        <v>7.5625</v>
      </c>
      <c r="AA56" s="41">
        <v>5.53125</v>
      </c>
      <c r="AB56" s="41">
        <v>8.615384615384615</v>
      </c>
      <c r="AC56" s="41">
        <v>7.2</v>
      </c>
      <c r="AD56" s="41">
        <v>3.384615384615385</v>
      </c>
      <c r="AE56" s="41">
        <v>5.6615384615384619</v>
      </c>
      <c r="AF56" s="41">
        <v>7.9692307692307693</v>
      </c>
      <c r="AG56" s="41">
        <v>4.2153846153846155</v>
      </c>
      <c r="AH56" s="41">
        <v>5.65625</v>
      </c>
      <c r="AI56" s="41">
        <v>6.5846153846153843</v>
      </c>
      <c r="AJ56" s="41">
        <v>4.6769230769230772</v>
      </c>
      <c r="AK56" s="41">
        <v>8.338461538461539</v>
      </c>
      <c r="AL56" s="41">
        <v>8.1230769230769226</v>
      </c>
      <c r="AM56" s="41">
        <v>6.338461538461539</v>
      </c>
      <c r="AN56" s="41">
        <v>7.59375</v>
      </c>
      <c r="AO56" s="41">
        <v>7.815384615384616</v>
      </c>
      <c r="AQ56" s="47">
        <f t="shared" si="7"/>
        <v>0.65846153846153843</v>
      </c>
      <c r="AR56" s="47">
        <f t="shared" si="8"/>
        <v>0.92307692307692302</v>
      </c>
      <c r="AS56" s="47">
        <f t="shared" si="9"/>
        <v>0.53846153846153855</v>
      </c>
      <c r="AT56" s="47" t="str">
        <f t="shared" si="10"/>
        <v>..</v>
      </c>
      <c r="AU56" s="47">
        <f t="shared" si="11"/>
        <v>0.60317460317460314</v>
      </c>
      <c r="AV56" s="47">
        <f t="shared" si="12"/>
        <v>0.49538461538461542</v>
      </c>
      <c r="AW56" s="47">
        <f t="shared" si="13"/>
        <v>0.87076923076923074</v>
      </c>
      <c r="AX56" s="47" t="str">
        <f t="shared" si="14"/>
        <v>..</v>
      </c>
      <c r="AY56" s="47">
        <f t="shared" si="15"/>
        <v>0.77460317460317452</v>
      </c>
      <c r="AZ56" s="47">
        <f t="shared" si="16"/>
        <v>0.67384615384615376</v>
      </c>
      <c r="BA56" s="47" t="str">
        <f t="shared" si="17"/>
        <v>..</v>
      </c>
      <c r="BB56" s="47">
        <f t="shared" si="18"/>
        <v>0.84307692307692306</v>
      </c>
      <c r="BC56" s="47">
        <f t="shared" si="19"/>
        <v>0.53538461538461535</v>
      </c>
      <c r="BD56" s="47" t="str">
        <f t="shared" si="20"/>
        <v>..</v>
      </c>
      <c r="BE56" s="47">
        <f t="shared" si="21"/>
        <v>0.75624999999999998</v>
      </c>
      <c r="BF56" s="47">
        <f t="shared" si="22"/>
        <v>0.55312499999999998</v>
      </c>
      <c r="BG56" s="47">
        <f t="shared" si="23"/>
        <v>0.86153846153846148</v>
      </c>
      <c r="BH56" s="47">
        <f t="shared" si="24"/>
        <v>0.72</v>
      </c>
      <c r="BI56" s="47">
        <f t="shared" si="25"/>
        <v>0.33846153846153848</v>
      </c>
      <c r="BJ56" s="47">
        <f t="shared" si="26"/>
        <v>0.56615384615384623</v>
      </c>
      <c r="BK56" s="47">
        <f t="shared" si="27"/>
        <v>0.79692307692307696</v>
      </c>
      <c r="BL56" s="47">
        <f t="shared" si="28"/>
        <v>0.42153846153846153</v>
      </c>
      <c r="BM56" s="47">
        <f t="shared" si="29"/>
        <v>0.56562500000000004</v>
      </c>
      <c r="BN56" s="47">
        <f t="shared" si="30"/>
        <v>0.65846153846153843</v>
      </c>
      <c r="BO56" s="47">
        <f t="shared" si="31"/>
        <v>0.46769230769230774</v>
      </c>
      <c r="BP56" s="47">
        <f t="shared" si="32"/>
        <v>0.8338461538461539</v>
      </c>
      <c r="BQ56" s="47">
        <f t="shared" si="33"/>
        <v>0.81230769230769229</v>
      </c>
      <c r="BR56" s="47">
        <f t="shared" si="34"/>
        <v>0.63384615384615395</v>
      </c>
      <c r="BS56" s="47">
        <f t="shared" si="35"/>
        <v>0.75937500000000002</v>
      </c>
      <c r="BT56" s="47">
        <f t="shared" si="36"/>
        <v>0.78153846153846163</v>
      </c>
    </row>
    <row r="57" spans="1:72" x14ac:dyDescent="0.35">
      <c r="A57" t="s">
        <v>188</v>
      </c>
      <c r="B57" t="s">
        <v>310</v>
      </c>
      <c r="C57" s="35">
        <f t="shared" si="1"/>
        <v>0.73235294117647065</v>
      </c>
      <c r="D57" s="35">
        <f t="shared" si="2"/>
        <v>0.96231884057971018</v>
      </c>
      <c r="E57" s="35">
        <f t="shared" si="3"/>
        <v>0.65222544566171692</v>
      </c>
      <c r="F57" s="35">
        <f t="shared" si="4"/>
        <v>0.69987157744343687</v>
      </c>
      <c r="G57" s="35">
        <f t="shared" si="5"/>
        <v>0.80320545609548177</v>
      </c>
      <c r="H57" s="35">
        <f t="shared" si="6"/>
        <v>0.76470588235294112</v>
      </c>
      <c r="I57" s="38"/>
      <c r="L57" s="41">
        <v>7.3235294117647065</v>
      </c>
      <c r="M57" s="41">
        <v>9.6231884057971016</v>
      </c>
      <c r="N57" s="41">
        <v>4.7826086956521738</v>
      </c>
      <c r="O57" t="s">
        <v>25</v>
      </c>
      <c r="P57" s="41">
        <v>6.8358208955223887</v>
      </c>
      <c r="Q57" s="41">
        <v>5.0588235294117645</v>
      </c>
      <c r="R57" s="41">
        <v>9.4117647058823533</v>
      </c>
      <c r="S57" s="38" t="s">
        <v>25</v>
      </c>
      <c r="T57" s="41">
        <v>7.1594202898550723</v>
      </c>
      <c r="U57" s="41">
        <v>6.0869565217391308</v>
      </c>
      <c r="V57" s="38" t="s">
        <v>25</v>
      </c>
      <c r="W57" s="41">
        <v>8.764705882352942</v>
      </c>
      <c r="X57" s="41">
        <v>6.3529411764705888</v>
      </c>
      <c r="Y57" s="38" t="s">
        <v>25</v>
      </c>
      <c r="Z57" s="41">
        <v>6.72463768115942</v>
      </c>
      <c r="AA57" s="41">
        <v>6.5217391304347831</v>
      </c>
      <c r="AB57" s="41">
        <v>7.9701492537313428</v>
      </c>
      <c r="AC57" s="41">
        <v>6.0289855072463769</v>
      </c>
      <c r="AD57" s="41">
        <v>6.8115942028985508</v>
      </c>
      <c r="AE57" s="41">
        <v>7.1304347826086953</v>
      </c>
      <c r="AF57" s="41">
        <v>7.8507462686567155</v>
      </c>
      <c r="AG57" s="41">
        <v>8</v>
      </c>
      <c r="AH57" s="41">
        <v>5.36231884057971</v>
      </c>
      <c r="AI57" s="41">
        <v>7.2173913043478262</v>
      </c>
      <c r="AJ57" s="41">
        <v>6.5588235294117645</v>
      </c>
      <c r="AK57" s="41">
        <v>8.6666666666666661</v>
      </c>
      <c r="AL57" s="41">
        <v>9.264705882352942</v>
      </c>
      <c r="AM57" s="41">
        <v>7.235294117647058</v>
      </c>
      <c r="AN57" s="41">
        <v>8.4347826086956523</v>
      </c>
      <c r="AO57" s="41">
        <v>7.6470588235294112</v>
      </c>
      <c r="AQ57" s="47">
        <f t="shared" si="7"/>
        <v>0.73235294117647065</v>
      </c>
      <c r="AR57" s="47">
        <f t="shared" si="8"/>
        <v>0.96231884057971018</v>
      </c>
      <c r="AS57" s="47">
        <f t="shared" si="9"/>
        <v>0.47826086956521741</v>
      </c>
      <c r="AT57" s="47" t="str">
        <f t="shared" si="10"/>
        <v>..</v>
      </c>
      <c r="AU57" s="47">
        <f t="shared" si="11"/>
        <v>0.68358208955223887</v>
      </c>
      <c r="AV57" s="47">
        <f t="shared" si="12"/>
        <v>0.50588235294117645</v>
      </c>
      <c r="AW57" s="47">
        <f t="shared" si="13"/>
        <v>0.94117647058823528</v>
      </c>
      <c r="AX57" s="47" t="str">
        <f t="shared" si="14"/>
        <v>..</v>
      </c>
      <c r="AY57" s="47">
        <f t="shared" si="15"/>
        <v>0.71594202898550718</v>
      </c>
      <c r="AZ57" s="47">
        <f t="shared" si="16"/>
        <v>0.60869565217391308</v>
      </c>
      <c r="BA57" s="47" t="str">
        <f t="shared" si="17"/>
        <v>..</v>
      </c>
      <c r="BB57" s="47">
        <f t="shared" si="18"/>
        <v>0.87647058823529422</v>
      </c>
      <c r="BC57" s="47">
        <f t="shared" si="19"/>
        <v>0.6352941176470589</v>
      </c>
      <c r="BD57" s="47" t="str">
        <f t="shared" si="20"/>
        <v>..</v>
      </c>
      <c r="BE57" s="47">
        <f t="shared" si="21"/>
        <v>0.672463768115942</v>
      </c>
      <c r="BF57" s="47">
        <f t="shared" si="22"/>
        <v>0.65217391304347827</v>
      </c>
      <c r="BG57" s="47">
        <f t="shared" si="23"/>
        <v>0.79701492537313423</v>
      </c>
      <c r="BH57" s="47">
        <f t="shared" si="24"/>
        <v>0.60289855072463772</v>
      </c>
      <c r="BI57" s="47">
        <f t="shared" si="25"/>
        <v>0.6811594202898551</v>
      </c>
      <c r="BJ57" s="47">
        <f t="shared" si="26"/>
        <v>0.71304347826086956</v>
      </c>
      <c r="BK57" s="47">
        <f t="shared" si="27"/>
        <v>0.78507462686567153</v>
      </c>
      <c r="BL57" s="47">
        <f t="shared" si="28"/>
        <v>0.8</v>
      </c>
      <c r="BM57" s="47">
        <f t="shared" si="29"/>
        <v>0.53623188405797095</v>
      </c>
      <c r="BN57" s="47">
        <f t="shared" si="30"/>
        <v>0.72173913043478266</v>
      </c>
      <c r="BO57" s="47">
        <f t="shared" si="31"/>
        <v>0.65588235294117647</v>
      </c>
      <c r="BP57" s="47">
        <f t="shared" si="32"/>
        <v>0.86666666666666659</v>
      </c>
      <c r="BQ57" s="47">
        <f t="shared" si="33"/>
        <v>0.92647058823529416</v>
      </c>
      <c r="BR57" s="47">
        <f t="shared" si="34"/>
        <v>0.72352941176470575</v>
      </c>
      <c r="BS57" s="47">
        <f t="shared" si="35"/>
        <v>0.84347826086956523</v>
      </c>
      <c r="BT57" s="47">
        <f t="shared" si="36"/>
        <v>0.76470588235294112</v>
      </c>
    </row>
    <row r="58" spans="1:72" x14ac:dyDescent="0.35">
      <c r="A58" t="s">
        <v>238</v>
      </c>
      <c r="B58" t="s">
        <v>311</v>
      </c>
      <c r="C58" s="35">
        <f t="shared" si="1"/>
        <v>0.34193548387096773</v>
      </c>
      <c r="D58" s="35">
        <f t="shared" si="2"/>
        <v>0.41290322580645161</v>
      </c>
      <c r="E58" s="35">
        <f t="shared" si="3"/>
        <v>0.4828494623655914</v>
      </c>
      <c r="F58" s="35">
        <f t="shared" si="4"/>
        <v>0.58474729923698721</v>
      </c>
      <c r="G58" s="35">
        <f t="shared" si="5"/>
        <v>0.56608143839238489</v>
      </c>
      <c r="H58" s="35">
        <f t="shared" si="6"/>
        <v>0.34426229508196721</v>
      </c>
      <c r="I58" s="38"/>
      <c r="L58" s="41">
        <v>3.419354838709677</v>
      </c>
      <c r="M58" s="41">
        <v>4.129032258064516</v>
      </c>
      <c r="N58" s="41">
        <v>3.709677419354839</v>
      </c>
      <c r="O58" t="s">
        <v>25</v>
      </c>
      <c r="P58" s="41">
        <v>3.67741935483871</v>
      </c>
      <c r="Q58" s="41">
        <v>4.193548387096774</v>
      </c>
      <c r="R58" s="41">
        <v>7.7333333333333325</v>
      </c>
      <c r="S58" s="38" t="s">
        <v>25</v>
      </c>
      <c r="T58" s="41">
        <v>5.5483870967741939</v>
      </c>
      <c r="U58" s="41">
        <v>5.5161290322580649</v>
      </c>
      <c r="V58" s="38" t="s">
        <v>25</v>
      </c>
      <c r="W58" s="41">
        <v>7.2459016393442628</v>
      </c>
      <c r="X58" s="41">
        <v>5.258064516129032</v>
      </c>
      <c r="Y58" s="38" t="s">
        <v>25</v>
      </c>
      <c r="Z58" s="41">
        <v>6.8387096774193541</v>
      </c>
      <c r="AA58" s="41">
        <v>4.387096774193548</v>
      </c>
      <c r="AB58" s="41">
        <v>6.0655737704918025</v>
      </c>
      <c r="AC58" s="41">
        <v>5.5737704918032787</v>
      </c>
      <c r="AD58" s="41">
        <v>5.6065573770491799</v>
      </c>
      <c r="AE58" s="41">
        <v>5.258064516129032</v>
      </c>
      <c r="AF58" s="41">
        <v>5.741935483870968</v>
      </c>
      <c r="AG58" s="41">
        <v>5.935483870967742</v>
      </c>
      <c r="AH58" s="41">
        <v>5.774193548387097</v>
      </c>
      <c r="AI58" s="41">
        <v>7.1147540983606561</v>
      </c>
      <c r="AJ58" s="41">
        <v>4.8524590163934427</v>
      </c>
      <c r="AK58" s="41">
        <v>4.580645161290323</v>
      </c>
      <c r="AL58" s="41">
        <v>6.67741935483871</v>
      </c>
      <c r="AM58" s="41">
        <v>5.612903225806452</v>
      </c>
      <c r="AN58" s="41">
        <v>6.5806451612903221</v>
      </c>
      <c r="AO58" s="41">
        <v>3.442622950819672</v>
      </c>
      <c r="AQ58" s="47">
        <f t="shared" si="7"/>
        <v>0.34193548387096773</v>
      </c>
      <c r="AR58" s="47">
        <f t="shared" si="8"/>
        <v>0.41290322580645161</v>
      </c>
      <c r="AS58" s="47">
        <f t="shared" si="9"/>
        <v>0.37096774193548387</v>
      </c>
      <c r="AT58" s="47" t="str">
        <f t="shared" si="10"/>
        <v>..</v>
      </c>
      <c r="AU58" s="47">
        <f t="shared" si="11"/>
        <v>0.36774193548387102</v>
      </c>
      <c r="AV58" s="47">
        <f t="shared" si="12"/>
        <v>0.41935483870967738</v>
      </c>
      <c r="AW58" s="47">
        <f t="shared" si="13"/>
        <v>0.77333333333333321</v>
      </c>
      <c r="AX58" s="47" t="str">
        <f t="shared" si="14"/>
        <v>..</v>
      </c>
      <c r="AY58" s="47">
        <f t="shared" si="15"/>
        <v>0.55483870967741944</v>
      </c>
      <c r="AZ58" s="47">
        <f t="shared" si="16"/>
        <v>0.55161290322580647</v>
      </c>
      <c r="BA58" s="47" t="str">
        <f t="shared" si="17"/>
        <v>..</v>
      </c>
      <c r="BB58" s="47">
        <f t="shared" si="18"/>
        <v>0.72459016393442632</v>
      </c>
      <c r="BC58" s="47">
        <f t="shared" si="19"/>
        <v>0.52580645161290318</v>
      </c>
      <c r="BD58" s="47" t="str">
        <f t="shared" si="20"/>
        <v>..</v>
      </c>
      <c r="BE58" s="47">
        <f t="shared" si="21"/>
        <v>0.68387096774193545</v>
      </c>
      <c r="BF58" s="47">
        <f t="shared" si="22"/>
        <v>0.43870967741935479</v>
      </c>
      <c r="BG58" s="47">
        <f t="shared" si="23"/>
        <v>0.60655737704918022</v>
      </c>
      <c r="BH58" s="47">
        <f t="shared" si="24"/>
        <v>0.55737704918032782</v>
      </c>
      <c r="BI58" s="47">
        <f t="shared" si="25"/>
        <v>0.56065573770491794</v>
      </c>
      <c r="BJ58" s="47">
        <f t="shared" si="26"/>
        <v>0.52580645161290318</v>
      </c>
      <c r="BK58" s="47">
        <f t="shared" si="27"/>
        <v>0.5741935483870968</v>
      </c>
      <c r="BL58" s="47">
        <f t="shared" si="28"/>
        <v>0.59354838709677415</v>
      </c>
      <c r="BM58" s="47">
        <f t="shared" si="29"/>
        <v>0.57741935483870965</v>
      </c>
      <c r="BN58" s="47">
        <f t="shared" si="30"/>
        <v>0.71147540983606561</v>
      </c>
      <c r="BO58" s="47">
        <f t="shared" si="31"/>
        <v>0.48524590163934428</v>
      </c>
      <c r="BP58" s="47">
        <f t="shared" si="32"/>
        <v>0.45806451612903232</v>
      </c>
      <c r="BQ58" s="47">
        <f t="shared" si="33"/>
        <v>0.66774193548387095</v>
      </c>
      <c r="BR58" s="47">
        <f t="shared" si="34"/>
        <v>0.56129032258064515</v>
      </c>
      <c r="BS58" s="47">
        <f t="shared" si="35"/>
        <v>0.65806451612903216</v>
      </c>
      <c r="BT58" s="47">
        <f t="shared" si="36"/>
        <v>0.34426229508196721</v>
      </c>
    </row>
    <row r="59" spans="1:72" x14ac:dyDescent="0.35">
      <c r="A59" t="s">
        <v>236</v>
      </c>
      <c r="B59" t="s">
        <v>312</v>
      </c>
      <c r="C59" s="35">
        <f t="shared" si="1"/>
        <v>0.26987951807228916</v>
      </c>
      <c r="D59" s="35">
        <f t="shared" si="2"/>
        <v>0.28780487804878047</v>
      </c>
      <c r="E59" s="35">
        <f t="shared" si="3"/>
        <v>0.42901851307669708</v>
      </c>
      <c r="F59" s="35">
        <f t="shared" si="4"/>
        <v>0.54859878279410057</v>
      </c>
      <c r="G59" s="35">
        <f t="shared" si="5"/>
        <v>0.50459594475462821</v>
      </c>
      <c r="H59" s="35">
        <f t="shared" si="6"/>
        <v>0.19518072289156624</v>
      </c>
      <c r="I59" s="38"/>
      <c r="L59" s="41">
        <v>2.6987951807228914</v>
      </c>
      <c r="M59" s="41">
        <v>2.8780487804878048</v>
      </c>
      <c r="N59" s="41">
        <v>4.3414634146341466</v>
      </c>
      <c r="O59" t="s">
        <v>25</v>
      </c>
      <c r="P59" s="41">
        <v>3.3012048192771086</v>
      </c>
      <c r="Q59" s="41">
        <v>3.1084337349397586</v>
      </c>
      <c r="R59" s="41">
        <v>6.4096385542168672</v>
      </c>
      <c r="S59" s="38" t="s">
        <v>25</v>
      </c>
      <c r="T59" s="41">
        <v>5.4457831325301207</v>
      </c>
      <c r="U59" s="41">
        <v>4.4390243902439028</v>
      </c>
      <c r="V59" s="38" t="s">
        <v>25</v>
      </c>
      <c r="W59" s="41">
        <v>6.5783132530120483</v>
      </c>
      <c r="X59" s="41">
        <v>4.9512195121951219</v>
      </c>
      <c r="Y59" s="38" t="s">
        <v>25</v>
      </c>
      <c r="Z59" s="41">
        <v>4.9879518072289155</v>
      </c>
      <c r="AA59" s="41">
        <v>3.7831325301204819</v>
      </c>
      <c r="AB59" s="41">
        <v>5.3253012048192767</v>
      </c>
      <c r="AC59" s="41">
        <v>6.0481927710843379</v>
      </c>
      <c r="AD59" s="41">
        <v>5.6097560975609753</v>
      </c>
      <c r="AE59" s="41">
        <v>5.4320987654320989</v>
      </c>
      <c r="AF59" s="41">
        <v>6.0963855421686741</v>
      </c>
      <c r="AG59" s="41">
        <v>6.2926829268292686</v>
      </c>
      <c r="AH59" s="41">
        <v>5.2530120481927707</v>
      </c>
      <c r="AI59" s="41">
        <v>6.5609756097560972</v>
      </c>
      <c r="AJ59" s="41">
        <v>4</v>
      </c>
      <c r="AK59" s="41">
        <v>5.7073170731707314</v>
      </c>
      <c r="AL59" s="41">
        <v>6.3658536585365848</v>
      </c>
      <c r="AM59" s="41">
        <v>4.5783132530120483</v>
      </c>
      <c r="AN59" s="41">
        <v>4.5783132530120483</v>
      </c>
      <c r="AO59" s="41">
        <v>1.9518072289156625</v>
      </c>
      <c r="AQ59" s="47">
        <f t="shared" si="7"/>
        <v>0.26987951807228916</v>
      </c>
      <c r="AR59" s="47">
        <f t="shared" si="8"/>
        <v>0.28780487804878047</v>
      </c>
      <c r="AS59" s="47">
        <f t="shared" si="9"/>
        <v>0.43414634146341469</v>
      </c>
      <c r="AT59" s="47" t="str">
        <f t="shared" si="10"/>
        <v>..</v>
      </c>
      <c r="AU59" s="47">
        <f t="shared" si="11"/>
        <v>0.33012048192771087</v>
      </c>
      <c r="AV59" s="47">
        <f t="shared" si="12"/>
        <v>0.31084337349397584</v>
      </c>
      <c r="AW59" s="47">
        <f t="shared" si="13"/>
        <v>0.64096385542168677</v>
      </c>
      <c r="AX59" s="47" t="str">
        <f t="shared" si="14"/>
        <v>..</v>
      </c>
      <c r="AY59" s="47">
        <f t="shared" si="15"/>
        <v>0.54457831325301209</v>
      </c>
      <c r="AZ59" s="47">
        <f t="shared" si="16"/>
        <v>0.44390243902439031</v>
      </c>
      <c r="BA59" s="47" t="str">
        <f t="shared" si="17"/>
        <v>..</v>
      </c>
      <c r="BB59" s="47">
        <f t="shared" si="18"/>
        <v>0.65783132530120481</v>
      </c>
      <c r="BC59" s="47">
        <f t="shared" si="19"/>
        <v>0.49512195121951219</v>
      </c>
      <c r="BD59" s="47" t="str">
        <f t="shared" si="20"/>
        <v>..</v>
      </c>
      <c r="BE59" s="47">
        <f t="shared" si="21"/>
        <v>0.49879518072289153</v>
      </c>
      <c r="BF59" s="47">
        <f t="shared" si="22"/>
        <v>0.37831325301204821</v>
      </c>
      <c r="BG59" s="47">
        <f t="shared" si="23"/>
        <v>0.53253012048192772</v>
      </c>
      <c r="BH59" s="47">
        <f t="shared" si="24"/>
        <v>0.60481927710843375</v>
      </c>
      <c r="BI59" s="47">
        <f t="shared" si="25"/>
        <v>0.5609756097560975</v>
      </c>
      <c r="BJ59" s="47">
        <f t="shared" si="26"/>
        <v>0.54320987654320985</v>
      </c>
      <c r="BK59" s="47">
        <f t="shared" si="27"/>
        <v>0.60963855421686741</v>
      </c>
      <c r="BL59" s="47">
        <f t="shared" si="28"/>
        <v>0.62926829268292683</v>
      </c>
      <c r="BM59" s="47">
        <f t="shared" si="29"/>
        <v>0.52530120481927711</v>
      </c>
      <c r="BN59" s="47">
        <f t="shared" si="30"/>
        <v>0.65609756097560967</v>
      </c>
      <c r="BO59" s="47">
        <f t="shared" si="31"/>
        <v>0.4</v>
      </c>
      <c r="BP59" s="47">
        <f t="shared" si="32"/>
        <v>0.57073170731707312</v>
      </c>
      <c r="BQ59" s="47">
        <f t="shared" si="33"/>
        <v>0.63658536585365844</v>
      </c>
      <c r="BR59" s="47">
        <f t="shared" si="34"/>
        <v>0.45783132530120485</v>
      </c>
      <c r="BS59" s="47">
        <f t="shared" si="35"/>
        <v>0.45783132530120485</v>
      </c>
      <c r="BT59" s="47">
        <f t="shared" si="36"/>
        <v>0.19518072289156624</v>
      </c>
    </row>
    <row r="60" spans="1:72" x14ac:dyDescent="0.35">
      <c r="A60" t="s">
        <v>237</v>
      </c>
      <c r="B60" t="s">
        <v>313</v>
      </c>
      <c r="C60" s="35">
        <f t="shared" si="1"/>
        <v>0.34576271186440677</v>
      </c>
      <c r="D60" s="35">
        <f t="shared" si="2"/>
        <v>0.48</v>
      </c>
      <c r="E60" s="35">
        <f t="shared" si="3"/>
        <v>0.47249999999999998</v>
      </c>
      <c r="F60" s="35">
        <f t="shared" si="4"/>
        <v>0.59531003868525789</v>
      </c>
      <c r="G60" s="35">
        <f t="shared" si="5"/>
        <v>0.44399999999999995</v>
      </c>
      <c r="H60" s="35">
        <f t="shared" si="6"/>
        <v>0.31379310344827588</v>
      </c>
      <c r="L60" s="41">
        <v>3.4576271186440675</v>
      </c>
      <c r="M60" s="41">
        <v>4.8</v>
      </c>
      <c r="N60" s="41">
        <v>4.7333333333333334</v>
      </c>
      <c r="O60" t="s">
        <v>25</v>
      </c>
      <c r="P60" s="41">
        <v>4.833333333333333</v>
      </c>
      <c r="Q60" s="41">
        <v>2.7</v>
      </c>
      <c r="R60" s="41">
        <v>6.6333333333333329</v>
      </c>
      <c r="S60" s="38" t="s">
        <v>25</v>
      </c>
      <c r="T60" s="41">
        <v>6.4</v>
      </c>
      <c r="U60" s="41">
        <v>5.6</v>
      </c>
      <c r="V60" s="38" t="s">
        <v>25</v>
      </c>
      <c r="W60" s="41">
        <v>8.0666666666666664</v>
      </c>
      <c r="X60" s="41">
        <v>4.9491525423728815</v>
      </c>
      <c r="Y60" s="38" t="s">
        <v>25</v>
      </c>
      <c r="Z60" s="41">
        <v>4.5333333333333332</v>
      </c>
      <c r="AA60" s="41">
        <v>3.9333333333333336</v>
      </c>
      <c r="AB60" s="41">
        <v>8.5</v>
      </c>
      <c r="AC60" s="41">
        <v>6.9666666666666668</v>
      </c>
      <c r="AD60" s="41">
        <v>4.8275862068965516</v>
      </c>
      <c r="AE60" s="41">
        <v>5.0999999999999996</v>
      </c>
      <c r="AF60" s="41">
        <v>6.5666666666666664</v>
      </c>
      <c r="AG60" s="41">
        <v>4.9000000000000004</v>
      </c>
      <c r="AH60" s="41">
        <v>5.9333333333333336</v>
      </c>
      <c r="AI60" s="41">
        <v>7.0666666666666664</v>
      </c>
      <c r="AJ60" s="41">
        <v>3.0333333333333332</v>
      </c>
      <c r="AK60" s="41">
        <v>4.4666666666666668</v>
      </c>
      <c r="AL60" s="41">
        <v>7.0333333333333332</v>
      </c>
      <c r="AM60" s="41">
        <v>3.0666666666666664</v>
      </c>
      <c r="AN60" s="41">
        <v>4.5999999999999996</v>
      </c>
      <c r="AO60" s="41">
        <v>3.1379310344827589</v>
      </c>
      <c r="AQ60" s="47">
        <f t="shared" si="7"/>
        <v>0.34576271186440677</v>
      </c>
      <c r="AR60" s="47">
        <f t="shared" si="8"/>
        <v>0.48</v>
      </c>
      <c r="AS60" s="47">
        <f t="shared" si="9"/>
        <v>0.47333333333333333</v>
      </c>
      <c r="AT60" s="47" t="str">
        <f t="shared" si="10"/>
        <v>..</v>
      </c>
      <c r="AU60" s="47">
        <f t="shared" si="11"/>
        <v>0.48333333333333328</v>
      </c>
      <c r="AV60" s="47">
        <f t="shared" si="12"/>
        <v>0.27</v>
      </c>
      <c r="AW60" s="47">
        <f t="shared" si="13"/>
        <v>0.66333333333333333</v>
      </c>
      <c r="AX60" s="47" t="str">
        <f t="shared" si="14"/>
        <v>..</v>
      </c>
      <c r="AY60" s="47">
        <f t="shared" si="15"/>
        <v>0.64</v>
      </c>
      <c r="AZ60" s="47">
        <f t="shared" si="16"/>
        <v>0.55999999999999994</v>
      </c>
      <c r="BA60" s="47" t="str">
        <f t="shared" si="17"/>
        <v>..</v>
      </c>
      <c r="BB60" s="47">
        <f t="shared" si="18"/>
        <v>0.80666666666666664</v>
      </c>
      <c r="BC60" s="47">
        <f t="shared" si="19"/>
        <v>0.49491525423728816</v>
      </c>
      <c r="BD60" s="47" t="str">
        <f t="shared" si="20"/>
        <v>..</v>
      </c>
      <c r="BE60" s="47">
        <f t="shared" si="21"/>
        <v>0.45333333333333331</v>
      </c>
      <c r="BF60" s="47">
        <f t="shared" si="22"/>
        <v>0.39333333333333337</v>
      </c>
      <c r="BG60" s="47">
        <f t="shared" si="23"/>
        <v>0.85</v>
      </c>
      <c r="BH60" s="47">
        <f t="shared" si="24"/>
        <v>0.69666666666666666</v>
      </c>
      <c r="BI60" s="47">
        <f t="shared" si="25"/>
        <v>0.48275862068965514</v>
      </c>
      <c r="BJ60" s="47">
        <f t="shared" si="26"/>
        <v>0.51</v>
      </c>
      <c r="BK60" s="47">
        <f t="shared" si="27"/>
        <v>0.65666666666666662</v>
      </c>
      <c r="BL60" s="47">
        <f t="shared" si="28"/>
        <v>0.49000000000000005</v>
      </c>
      <c r="BM60" s="47">
        <f t="shared" si="29"/>
        <v>0.59333333333333338</v>
      </c>
      <c r="BN60" s="47">
        <f t="shared" si="30"/>
        <v>0.70666666666666667</v>
      </c>
      <c r="BO60" s="47">
        <f t="shared" si="31"/>
        <v>0.30333333333333334</v>
      </c>
      <c r="BP60" s="47">
        <f t="shared" si="32"/>
        <v>0.44666666666666666</v>
      </c>
      <c r="BQ60" s="47">
        <f t="shared" si="33"/>
        <v>0.70333333333333337</v>
      </c>
      <c r="BR60" s="47">
        <f t="shared" si="34"/>
        <v>0.30666666666666664</v>
      </c>
      <c r="BS60" s="47">
        <f t="shared" si="35"/>
        <v>0.45999999999999996</v>
      </c>
      <c r="BT60" s="47">
        <f t="shared" si="36"/>
        <v>0.31379310344827588</v>
      </c>
    </row>
    <row r="61" spans="1:72" x14ac:dyDescent="0.35">
      <c r="A61" t="s">
        <v>239</v>
      </c>
      <c r="B61" t="s">
        <v>315</v>
      </c>
      <c r="C61" s="35">
        <f t="shared" si="1"/>
        <v>0.18846153846153846</v>
      </c>
      <c r="D61" s="35">
        <f t="shared" si="2"/>
        <v>0.13076923076923075</v>
      </c>
      <c r="E61" s="35">
        <f t="shared" si="3"/>
        <v>0.25852187028657614</v>
      </c>
      <c r="F61" s="35">
        <f t="shared" si="4"/>
        <v>0.32976729153199752</v>
      </c>
      <c r="G61" s="35">
        <f t="shared" si="5"/>
        <v>0.27544494720965307</v>
      </c>
      <c r="H61" s="35">
        <f t="shared" si="6"/>
        <v>6.5384615384615374E-2</v>
      </c>
      <c r="L61" s="41">
        <v>1.8846153846153846</v>
      </c>
      <c r="M61" s="41">
        <v>1.3076923076923075</v>
      </c>
      <c r="N61" s="41">
        <v>1.7692307692307692</v>
      </c>
      <c r="O61" t="s">
        <v>25</v>
      </c>
      <c r="P61" s="41">
        <v>2.0384615384615383</v>
      </c>
      <c r="Q61" s="41">
        <v>0.80769230769230749</v>
      </c>
      <c r="R61" s="41">
        <v>5.7254901960784315</v>
      </c>
      <c r="S61" s="38" t="s">
        <v>25</v>
      </c>
      <c r="T61" s="41">
        <v>1.9615384615384617</v>
      </c>
      <c r="U61" s="41">
        <v>2.384615384615385</v>
      </c>
      <c r="V61" s="38" t="s">
        <v>25</v>
      </c>
      <c r="W61" s="41">
        <v>3.6538461538461542</v>
      </c>
      <c r="X61" s="41">
        <v>2.1923076923076925</v>
      </c>
      <c r="Y61" s="38" t="s">
        <v>25</v>
      </c>
      <c r="Z61" s="41">
        <v>1.5</v>
      </c>
      <c r="AA61" s="41">
        <v>1.6923076923076925</v>
      </c>
      <c r="AB61" s="41">
        <v>6.0384615384615383</v>
      </c>
      <c r="AC61" s="41">
        <v>3.2307692307692308</v>
      </c>
      <c r="AD61" s="41">
        <v>3.7692307692307692</v>
      </c>
      <c r="AE61" s="41">
        <v>2.0384615384615383</v>
      </c>
      <c r="AF61" s="41">
        <v>4.7058823529411766</v>
      </c>
      <c r="AG61" s="41">
        <v>4.8076923076923075</v>
      </c>
      <c r="AH61" s="41">
        <v>4.5</v>
      </c>
      <c r="AI61" s="41">
        <v>3.6923076923076925</v>
      </c>
      <c r="AJ61" s="41">
        <v>4.3076923076923075</v>
      </c>
      <c r="AK61" s="41">
        <v>1.4230769230769229</v>
      </c>
      <c r="AL61" s="41">
        <v>2.1568627450980395</v>
      </c>
      <c r="AM61" s="41">
        <v>3.3076923076923075</v>
      </c>
      <c r="AN61" s="41">
        <v>2.5769230769230766</v>
      </c>
      <c r="AO61" s="41">
        <v>0.65384615384615374</v>
      </c>
      <c r="AQ61" s="47">
        <f t="shared" si="7"/>
        <v>0.18846153846153846</v>
      </c>
      <c r="AR61" s="47">
        <f t="shared" si="8"/>
        <v>0.13076923076923075</v>
      </c>
      <c r="AS61" s="47">
        <f t="shared" si="9"/>
        <v>0.17692307692307691</v>
      </c>
      <c r="AT61" s="47" t="str">
        <f t="shared" si="10"/>
        <v>..</v>
      </c>
      <c r="AU61" s="47">
        <f t="shared" si="11"/>
        <v>0.20384615384615384</v>
      </c>
      <c r="AV61" s="47">
        <f t="shared" si="12"/>
        <v>8.0769230769230746E-2</v>
      </c>
      <c r="AW61" s="47">
        <f t="shared" si="13"/>
        <v>0.5725490196078431</v>
      </c>
      <c r="AX61" s="47" t="str">
        <f t="shared" si="14"/>
        <v>..</v>
      </c>
      <c r="AY61" s="47">
        <f t="shared" si="15"/>
        <v>0.19615384615384618</v>
      </c>
      <c r="AZ61" s="47">
        <f t="shared" si="16"/>
        <v>0.2384615384615385</v>
      </c>
      <c r="BA61" s="47" t="str">
        <f t="shared" si="17"/>
        <v>..</v>
      </c>
      <c r="BB61" s="47">
        <f t="shared" si="18"/>
        <v>0.36538461538461542</v>
      </c>
      <c r="BC61" s="47">
        <f t="shared" si="19"/>
        <v>0.21923076923076926</v>
      </c>
      <c r="BD61" s="47" t="str">
        <f t="shared" si="20"/>
        <v>..</v>
      </c>
      <c r="BE61" s="47">
        <f t="shared" si="21"/>
        <v>0.15</v>
      </c>
      <c r="BF61" s="47">
        <f t="shared" si="22"/>
        <v>0.16923076923076924</v>
      </c>
      <c r="BG61" s="47">
        <f t="shared" si="23"/>
        <v>0.60384615384615381</v>
      </c>
      <c r="BH61" s="47">
        <f t="shared" si="24"/>
        <v>0.32307692307692309</v>
      </c>
      <c r="BI61" s="47">
        <f t="shared" si="25"/>
        <v>0.37692307692307692</v>
      </c>
      <c r="BJ61" s="47">
        <f t="shared" si="26"/>
        <v>0.20384615384615384</v>
      </c>
      <c r="BK61" s="47">
        <f t="shared" si="27"/>
        <v>0.47058823529411764</v>
      </c>
      <c r="BL61" s="47">
        <f t="shared" si="28"/>
        <v>0.48076923076923073</v>
      </c>
      <c r="BM61" s="47">
        <f t="shared" si="29"/>
        <v>0.45</v>
      </c>
      <c r="BN61" s="47">
        <f t="shared" si="30"/>
        <v>0.36923076923076925</v>
      </c>
      <c r="BO61" s="47">
        <f t="shared" si="31"/>
        <v>0.43076923076923074</v>
      </c>
      <c r="BP61" s="47">
        <f t="shared" si="32"/>
        <v>0.1423076923076923</v>
      </c>
      <c r="BQ61" s="47">
        <f t="shared" si="33"/>
        <v>0.21568627450980396</v>
      </c>
      <c r="BR61" s="47">
        <f t="shared" si="34"/>
        <v>0.33076923076923076</v>
      </c>
      <c r="BS61" s="47">
        <f t="shared" si="35"/>
        <v>0.25769230769230766</v>
      </c>
      <c r="BT61" s="47">
        <f t="shared" si="36"/>
        <v>6.5384615384615374E-2</v>
      </c>
    </row>
    <row r="62" spans="1:72" x14ac:dyDescent="0.35">
      <c r="A62" t="s">
        <v>200</v>
      </c>
      <c r="B62" t="s">
        <v>316</v>
      </c>
      <c r="C62" s="35">
        <f t="shared" si="1"/>
        <v>0.41600000000000004</v>
      </c>
      <c r="D62" s="35">
        <f t="shared" si="2"/>
        <v>0.83399999999999996</v>
      </c>
      <c r="E62" s="35">
        <f t="shared" si="3"/>
        <v>0.40279292929292926</v>
      </c>
      <c r="F62" s="35">
        <f t="shared" si="4"/>
        <v>0.57883217009747612</v>
      </c>
      <c r="G62" s="35">
        <f t="shared" si="5"/>
        <v>0.61405582354153787</v>
      </c>
      <c r="H62" s="35">
        <f t="shared" si="6"/>
        <v>0.63800000000000001</v>
      </c>
      <c r="L62" s="41">
        <v>4.16</v>
      </c>
      <c r="M62" s="41">
        <v>8.34</v>
      </c>
      <c r="N62" s="41">
        <v>3.52</v>
      </c>
      <c r="O62" t="s">
        <v>25</v>
      </c>
      <c r="P62" s="41">
        <v>3.18</v>
      </c>
      <c r="Q62" s="41">
        <v>2.2400000000000002</v>
      </c>
      <c r="R62" s="41">
        <v>7.1717171717171713</v>
      </c>
      <c r="S62" s="38" t="s">
        <v>25</v>
      </c>
      <c r="T62" s="41">
        <v>6.2222222222222214</v>
      </c>
      <c r="U62" s="41">
        <v>5.86</v>
      </c>
      <c r="V62" s="38" t="s">
        <v>25</v>
      </c>
      <c r="W62" s="41">
        <v>7.94</v>
      </c>
      <c r="X62" s="41">
        <v>4.0404040404040407</v>
      </c>
      <c r="Y62" s="38" t="s">
        <v>25</v>
      </c>
      <c r="Z62" s="41">
        <v>6.18</v>
      </c>
      <c r="AA62" s="41">
        <v>4.18</v>
      </c>
      <c r="AB62" s="41">
        <v>8.7200000000000006</v>
      </c>
      <c r="AC62" s="41">
        <v>6.96</v>
      </c>
      <c r="AD62" s="41">
        <v>3.84</v>
      </c>
      <c r="AE62" s="41">
        <v>4.62</v>
      </c>
      <c r="AF62" s="41">
        <v>6.6938775510204085</v>
      </c>
      <c r="AG62" s="41">
        <v>5.0599999999999996</v>
      </c>
      <c r="AH62" s="41">
        <v>4.84</v>
      </c>
      <c r="AI62" s="41">
        <v>5.88</v>
      </c>
      <c r="AJ62" s="41">
        <v>4.8163265306122449</v>
      </c>
      <c r="AK62" s="41">
        <v>7.14</v>
      </c>
      <c r="AL62" s="41">
        <v>6.1</v>
      </c>
      <c r="AM62" s="41">
        <v>5.7171717171717171</v>
      </c>
      <c r="AN62" s="41">
        <v>6.9292929292929291</v>
      </c>
      <c r="AO62" s="41">
        <v>6.38</v>
      </c>
      <c r="AQ62" s="47">
        <f t="shared" si="7"/>
        <v>0.41600000000000004</v>
      </c>
      <c r="AR62" s="47">
        <f t="shared" si="8"/>
        <v>0.83399999999999996</v>
      </c>
      <c r="AS62" s="47">
        <f t="shared" si="9"/>
        <v>0.35199999999999998</v>
      </c>
      <c r="AT62" s="47" t="str">
        <f t="shared" si="10"/>
        <v>..</v>
      </c>
      <c r="AU62" s="47">
        <f t="shared" si="11"/>
        <v>0.318</v>
      </c>
      <c r="AV62" s="47">
        <f t="shared" si="12"/>
        <v>0.22400000000000003</v>
      </c>
      <c r="AW62" s="47">
        <f t="shared" si="13"/>
        <v>0.71717171717171713</v>
      </c>
      <c r="AX62" s="47" t="str">
        <f t="shared" si="14"/>
        <v>..</v>
      </c>
      <c r="AY62" s="47">
        <f t="shared" si="15"/>
        <v>0.62222222222222212</v>
      </c>
      <c r="AZ62" s="47">
        <f t="shared" si="16"/>
        <v>0.58600000000000008</v>
      </c>
      <c r="BA62" s="47" t="str">
        <f t="shared" si="17"/>
        <v>..</v>
      </c>
      <c r="BB62" s="47">
        <f t="shared" si="18"/>
        <v>0.79400000000000004</v>
      </c>
      <c r="BC62" s="47">
        <f t="shared" si="19"/>
        <v>0.40404040404040409</v>
      </c>
      <c r="BD62" s="47" t="str">
        <f t="shared" si="20"/>
        <v>..</v>
      </c>
      <c r="BE62" s="47">
        <f t="shared" si="21"/>
        <v>0.61799999999999999</v>
      </c>
      <c r="BF62" s="47">
        <f t="shared" si="22"/>
        <v>0.41799999999999998</v>
      </c>
      <c r="BG62" s="47">
        <f t="shared" si="23"/>
        <v>0.87200000000000011</v>
      </c>
      <c r="BH62" s="47">
        <f t="shared" si="24"/>
        <v>0.69599999999999995</v>
      </c>
      <c r="BI62" s="47">
        <f t="shared" si="25"/>
        <v>0.38400000000000001</v>
      </c>
      <c r="BJ62" s="47">
        <f t="shared" si="26"/>
        <v>0.46200000000000002</v>
      </c>
      <c r="BK62" s="47">
        <f t="shared" si="27"/>
        <v>0.66938775510204085</v>
      </c>
      <c r="BL62" s="47">
        <f t="shared" si="28"/>
        <v>0.50600000000000001</v>
      </c>
      <c r="BM62" s="47">
        <f t="shared" si="29"/>
        <v>0.48399999999999999</v>
      </c>
      <c r="BN62" s="47">
        <f t="shared" si="30"/>
        <v>0.58799999999999997</v>
      </c>
      <c r="BO62" s="47">
        <f t="shared" si="31"/>
        <v>0.48163265306122449</v>
      </c>
      <c r="BP62" s="47">
        <f t="shared" si="32"/>
        <v>0.71399999999999997</v>
      </c>
      <c r="BQ62" s="47">
        <f t="shared" si="33"/>
        <v>0.61</v>
      </c>
      <c r="BR62" s="47">
        <f t="shared" si="34"/>
        <v>0.57171717171717173</v>
      </c>
      <c r="BS62" s="47">
        <f t="shared" si="35"/>
        <v>0.69292929292929295</v>
      </c>
      <c r="BT62" s="47">
        <f t="shared" si="36"/>
        <v>0.63800000000000001</v>
      </c>
    </row>
    <row r="63" spans="1:72" x14ac:dyDescent="0.35">
      <c r="A63" t="s">
        <v>240</v>
      </c>
      <c r="B63" t="s">
        <v>240</v>
      </c>
      <c r="C63" s="35">
        <f t="shared" si="1"/>
        <v>0.50495049504950495</v>
      </c>
      <c r="D63" s="35">
        <f t="shared" si="2"/>
        <v>0.85399999999999987</v>
      </c>
      <c r="E63" s="35">
        <f t="shared" si="3"/>
        <v>0.54373267326732666</v>
      </c>
      <c r="F63" s="35">
        <f t="shared" si="4"/>
        <v>0.61281046676096174</v>
      </c>
      <c r="G63" s="35">
        <f t="shared" si="5"/>
        <v>0.66633663366336626</v>
      </c>
      <c r="H63" s="35">
        <f t="shared" si="6"/>
        <v>0.5861386138613861</v>
      </c>
      <c r="L63" s="41">
        <v>5.0495049504950495</v>
      </c>
      <c r="M63" s="41">
        <v>8.5399999999999991</v>
      </c>
      <c r="N63" s="41">
        <v>4.6534653465346532</v>
      </c>
      <c r="O63" t="s">
        <v>25</v>
      </c>
      <c r="P63" s="41">
        <v>4.68</v>
      </c>
      <c r="Q63" s="41">
        <v>3.5247524752475243</v>
      </c>
      <c r="R63" s="41">
        <v>8.8910891089108919</v>
      </c>
      <c r="S63" s="38" t="s">
        <v>25</v>
      </c>
      <c r="T63" s="41">
        <v>5.1683168316831685</v>
      </c>
      <c r="U63" s="41">
        <v>6.02</v>
      </c>
      <c r="V63" s="38" t="s">
        <v>25</v>
      </c>
      <c r="W63" s="41">
        <v>8.2376237623762378</v>
      </c>
      <c r="X63" s="41">
        <v>5.14</v>
      </c>
      <c r="Y63" s="38" t="s">
        <v>25</v>
      </c>
      <c r="Z63" s="41">
        <v>6.3564356435643568</v>
      </c>
      <c r="AA63" s="41">
        <v>5.7</v>
      </c>
      <c r="AB63" s="41">
        <v>7.06</v>
      </c>
      <c r="AC63" s="41">
        <v>6.0792079207920793</v>
      </c>
      <c r="AD63" s="41">
        <v>5.8613861386138613</v>
      </c>
      <c r="AE63" s="41">
        <v>5.5049504950495045</v>
      </c>
      <c r="AF63" s="41">
        <v>7.227722772277227</v>
      </c>
      <c r="AG63" s="41">
        <v>6.3</v>
      </c>
      <c r="AH63" s="41">
        <v>4.217821782178218</v>
      </c>
      <c r="AI63" s="41">
        <v>6.92</v>
      </c>
      <c r="AJ63" s="41">
        <v>5.3069306930693072</v>
      </c>
      <c r="AK63" s="41">
        <v>6.9306930693069315</v>
      </c>
      <c r="AL63" s="41">
        <v>7.7623762376237622</v>
      </c>
      <c r="AM63" s="41">
        <v>5</v>
      </c>
      <c r="AN63" s="41">
        <v>8.3168316831683171</v>
      </c>
      <c r="AO63" s="41">
        <v>5.8613861386138613</v>
      </c>
      <c r="AQ63" s="47">
        <f t="shared" si="7"/>
        <v>0.50495049504950495</v>
      </c>
      <c r="AR63" s="47">
        <f t="shared" si="8"/>
        <v>0.85399999999999987</v>
      </c>
      <c r="AS63" s="47">
        <f t="shared" si="9"/>
        <v>0.46534653465346532</v>
      </c>
      <c r="AT63" s="47" t="str">
        <f t="shared" si="10"/>
        <v>..</v>
      </c>
      <c r="AU63" s="47">
        <f t="shared" si="11"/>
        <v>0.46799999999999997</v>
      </c>
      <c r="AV63" s="47">
        <f t="shared" si="12"/>
        <v>0.35247524752475246</v>
      </c>
      <c r="AW63" s="47">
        <f t="shared" si="13"/>
        <v>0.88910891089108923</v>
      </c>
      <c r="AX63" s="47" t="str">
        <f t="shared" si="14"/>
        <v>..</v>
      </c>
      <c r="AY63" s="47">
        <f t="shared" si="15"/>
        <v>0.51683168316831685</v>
      </c>
      <c r="AZ63" s="47">
        <f t="shared" si="16"/>
        <v>0.60199999999999998</v>
      </c>
      <c r="BA63" s="47" t="str">
        <f t="shared" si="17"/>
        <v>..</v>
      </c>
      <c r="BB63" s="47">
        <f t="shared" si="18"/>
        <v>0.82376237623762383</v>
      </c>
      <c r="BC63" s="47">
        <f t="shared" si="19"/>
        <v>0.51400000000000001</v>
      </c>
      <c r="BD63" s="47" t="str">
        <f t="shared" si="20"/>
        <v>..</v>
      </c>
      <c r="BE63" s="47">
        <f t="shared" si="21"/>
        <v>0.63564356435643565</v>
      </c>
      <c r="BF63" s="47">
        <f t="shared" si="22"/>
        <v>0.57000000000000006</v>
      </c>
      <c r="BG63" s="47">
        <f t="shared" si="23"/>
        <v>0.70599999999999996</v>
      </c>
      <c r="BH63" s="47">
        <f t="shared" si="24"/>
        <v>0.60792079207920791</v>
      </c>
      <c r="BI63" s="47">
        <f t="shared" si="25"/>
        <v>0.5861386138613861</v>
      </c>
      <c r="BJ63" s="47">
        <f t="shared" si="26"/>
        <v>0.55049504950495043</v>
      </c>
      <c r="BK63" s="47">
        <f t="shared" si="27"/>
        <v>0.72277227722772275</v>
      </c>
      <c r="BL63" s="47">
        <f t="shared" si="28"/>
        <v>0.63</v>
      </c>
      <c r="BM63" s="47">
        <f t="shared" si="29"/>
        <v>0.42178217821782182</v>
      </c>
      <c r="BN63" s="47">
        <f t="shared" si="30"/>
        <v>0.69199999999999995</v>
      </c>
      <c r="BO63" s="47">
        <f t="shared" si="31"/>
        <v>0.53069306930693072</v>
      </c>
      <c r="BP63" s="47">
        <f t="shared" si="32"/>
        <v>0.69306930693069313</v>
      </c>
      <c r="BQ63" s="47">
        <f t="shared" si="33"/>
        <v>0.77623762376237626</v>
      </c>
      <c r="BR63" s="47">
        <f t="shared" si="34"/>
        <v>0.5</v>
      </c>
      <c r="BS63" s="47">
        <f t="shared" si="35"/>
        <v>0.83168316831683176</v>
      </c>
      <c r="BT63" s="47">
        <f t="shared" si="36"/>
        <v>0.5861386138613861</v>
      </c>
    </row>
    <row r="64" spans="1:72" x14ac:dyDescent="0.35">
      <c r="A64" t="s">
        <v>241</v>
      </c>
      <c r="B64" t="s">
        <v>317</v>
      </c>
      <c r="C64" s="35">
        <f t="shared" si="1"/>
        <v>6.8000000000000005E-2</v>
      </c>
      <c r="D64" s="35">
        <f t="shared" si="2"/>
        <v>0.12244897959183673</v>
      </c>
      <c r="E64" s="35">
        <f t="shared" si="3"/>
        <v>0.15244897959183673</v>
      </c>
      <c r="F64" s="35">
        <f t="shared" si="4"/>
        <v>0.22344023323615161</v>
      </c>
      <c r="G64" s="35">
        <f t="shared" si="5"/>
        <v>0.18651428571428569</v>
      </c>
      <c r="H64" s="35">
        <f t="shared" si="6"/>
        <v>6.8000000000000005E-2</v>
      </c>
      <c r="L64" s="41">
        <v>0.68</v>
      </c>
      <c r="M64" s="41">
        <v>1.2244897959183674</v>
      </c>
      <c r="N64" s="41">
        <v>0.8</v>
      </c>
      <c r="O64" t="s">
        <v>25</v>
      </c>
      <c r="P64" s="41">
        <v>0.8979591836734695</v>
      </c>
      <c r="Q64" s="41">
        <v>0.48</v>
      </c>
      <c r="R64" s="41">
        <v>3.92</v>
      </c>
      <c r="S64" s="38" t="s">
        <v>25</v>
      </c>
      <c r="T64" s="41">
        <v>1.84</v>
      </c>
      <c r="U64" s="41">
        <v>3.52</v>
      </c>
      <c r="V64" s="38" t="s">
        <v>25</v>
      </c>
      <c r="W64" s="41">
        <v>1.96</v>
      </c>
      <c r="X64" s="41">
        <v>1.0612244897959182</v>
      </c>
      <c r="Y64" s="38" t="s">
        <v>25</v>
      </c>
      <c r="Z64" s="41">
        <v>2.4</v>
      </c>
      <c r="AA64" s="41">
        <v>0.53061224489795933</v>
      </c>
      <c r="AB64" s="41">
        <v>3.12</v>
      </c>
      <c r="AC64" s="41">
        <v>2.2799999999999998</v>
      </c>
      <c r="AD64" s="41">
        <v>3.52</v>
      </c>
      <c r="AE64" s="41">
        <v>3.0204081632653059</v>
      </c>
      <c r="AF64" s="41">
        <v>3.4</v>
      </c>
      <c r="AG64" s="41">
        <v>1.4693877551020407</v>
      </c>
      <c r="AH64" s="41">
        <v>1.04</v>
      </c>
      <c r="AI64" s="41">
        <v>2.12</v>
      </c>
      <c r="AJ64" s="41">
        <v>3.96</v>
      </c>
      <c r="AK64" s="41">
        <v>0.64</v>
      </c>
      <c r="AL64" s="41">
        <v>0.44</v>
      </c>
      <c r="AM64" s="41">
        <v>2</v>
      </c>
      <c r="AN64" s="41">
        <v>2.2857142857142856</v>
      </c>
      <c r="AO64" s="41">
        <v>0.68</v>
      </c>
      <c r="AQ64" s="47">
        <f t="shared" si="7"/>
        <v>6.8000000000000005E-2</v>
      </c>
      <c r="AR64" s="47">
        <f t="shared" si="8"/>
        <v>0.12244897959183673</v>
      </c>
      <c r="AS64" s="47">
        <f t="shared" si="9"/>
        <v>0.08</v>
      </c>
      <c r="AT64" s="47" t="str">
        <f t="shared" si="10"/>
        <v>..</v>
      </c>
      <c r="AU64" s="47">
        <f t="shared" si="11"/>
        <v>8.9795918367346947E-2</v>
      </c>
      <c r="AV64" s="47">
        <f t="shared" si="12"/>
        <v>4.8000000000000001E-2</v>
      </c>
      <c r="AW64" s="47">
        <f t="shared" si="13"/>
        <v>0.39200000000000002</v>
      </c>
      <c r="AX64" s="47" t="str">
        <f t="shared" si="14"/>
        <v>..</v>
      </c>
      <c r="AY64" s="47">
        <f t="shared" si="15"/>
        <v>0.184</v>
      </c>
      <c r="AZ64" s="47">
        <f t="shared" si="16"/>
        <v>0.35199999999999998</v>
      </c>
      <c r="BA64" s="47" t="str">
        <f t="shared" si="17"/>
        <v>..</v>
      </c>
      <c r="BB64" s="47">
        <f t="shared" si="18"/>
        <v>0.19600000000000001</v>
      </c>
      <c r="BC64" s="47">
        <f t="shared" si="19"/>
        <v>0.10612244897959182</v>
      </c>
      <c r="BD64" s="47" t="str">
        <f t="shared" si="20"/>
        <v>..</v>
      </c>
      <c r="BE64" s="47">
        <f t="shared" si="21"/>
        <v>0.24</v>
      </c>
      <c r="BF64" s="47">
        <f t="shared" si="22"/>
        <v>5.306122448979593E-2</v>
      </c>
      <c r="BG64" s="47">
        <f t="shared" si="23"/>
        <v>0.312</v>
      </c>
      <c r="BH64" s="47">
        <f t="shared" si="24"/>
        <v>0.22799999999999998</v>
      </c>
      <c r="BI64" s="47">
        <f t="shared" si="25"/>
        <v>0.35199999999999998</v>
      </c>
      <c r="BJ64" s="47">
        <f t="shared" si="26"/>
        <v>0.30204081632653057</v>
      </c>
      <c r="BK64" s="47">
        <f t="shared" si="27"/>
        <v>0.33999999999999997</v>
      </c>
      <c r="BL64" s="47">
        <f t="shared" si="28"/>
        <v>0.14693877551020407</v>
      </c>
      <c r="BM64" s="47">
        <f t="shared" si="29"/>
        <v>0.10400000000000001</v>
      </c>
      <c r="BN64" s="47">
        <f t="shared" si="30"/>
        <v>0.21200000000000002</v>
      </c>
      <c r="BO64" s="47">
        <f t="shared" si="31"/>
        <v>0.39600000000000002</v>
      </c>
      <c r="BP64" s="47">
        <f t="shared" si="32"/>
        <v>6.4000000000000001E-2</v>
      </c>
      <c r="BQ64" s="47">
        <f t="shared" si="33"/>
        <v>4.3999999999999997E-2</v>
      </c>
      <c r="BR64" s="47">
        <f t="shared" si="34"/>
        <v>0.2</v>
      </c>
      <c r="BS64" s="47">
        <f t="shared" si="35"/>
        <v>0.22857142857142856</v>
      </c>
      <c r="BT64" s="47">
        <f t="shared" si="36"/>
        <v>6.8000000000000005E-2</v>
      </c>
    </row>
    <row r="65" spans="3:41" x14ac:dyDescent="0.35">
      <c r="C65" s="35"/>
      <c r="D65" s="35"/>
      <c r="E65" s="35"/>
      <c r="F65" s="35"/>
      <c r="G65" s="35"/>
      <c r="H65" s="35"/>
      <c r="AF65" s="41"/>
      <c r="AO65" s="41"/>
    </row>
  </sheetData>
  <autoFilter ref="A1:BT66" xr:uid="{00000000-0009-0000-0000-00000C000000}"/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T63"/>
  <sheetViews>
    <sheetView topLeftCell="A54" workbookViewId="0">
      <selection activeCell="B55" sqref="B55"/>
    </sheetView>
  </sheetViews>
  <sheetFormatPr defaultColWidth="8.90625" defaultRowHeight="14.5" x14ac:dyDescent="0.35"/>
  <cols>
    <col min="2" max="2" width="23.453125" customWidth="1"/>
    <col min="3" max="9" width="10.54296875" customWidth="1"/>
    <col min="10" max="10" width="4.453125" customWidth="1"/>
    <col min="11" max="11" width="19.90625" customWidth="1"/>
    <col min="41" max="41" width="9.453125" customWidth="1"/>
    <col min="42" max="42" width="5.453125" customWidth="1"/>
    <col min="50" max="50" width="4.54296875" customWidth="1"/>
  </cols>
  <sheetData>
    <row r="1" spans="1:72" x14ac:dyDescent="0.35">
      <c r="C1" s="32" t="s">
        <v>243</v>
      </c>
      <c r="L1" s="32" t="s">
        <v>244</v>
      </c>
      <c r="AQ1" s="32" t="s">
        <v>245</v>
      </c>
    </row>
    <row r="2" spans="1:72" ht="80" x14ac:dyDescent="0.35">
      <c r="C2" t="s">
        <v>38</v>
      </c>
      <c r="E2" t="s">
        <v>246</v>
      </c>
      <c r="L2" s="40" t="s">
        <v>318</v>
      </c>
      <c r="M2" s="40" t="s">
        <v>319</v>
      </c>
      <c r="N2" s="39" t="s">
        <v>320</v>
      </c>
      <c r="O2" s="39" t="s">
        <v>28</v>
      </c>
      <c r="P2" s="39" t="s">
        <v>321</v>
      </c>
      <c r="Q2" s="39" t="s">
        <v>322</v>
      </c>
      <c r="R2" s="39" t="s">
        <v>323</v>
      </c>
      <c r="S2" s="39" t="s">
        <v>32</v>
      </c>
      <c r="T2" s="39" t="s">
        <v>324</v>
      </c>
      <c r="U2" s="39" t="s">
        <v>325</v>
      </c>
      <c r="V2" s="39" t="s">
        <v>36</v>
      </c>
      <c r="W2" s="39" t="s">
        <v>326</v>
      </c>
      <c r="X2" s="39" t="s">
        <v>327</v>
      </c>
      <c r="Y2" s="39" t="s">
        <v>40</v>
      </c>
      <c r="Z2" s="39" t="s">
        <v>328</v>
      </c>
      <c r="AA2" s="39" t="s">
        <v>329</v>
      </c>
      <c r="AB2" s="39" t="s">
        <v>43</v>
      </c>
      <c r="AC2" s="39" t="s">
        <v>44</v>
      </c>
      <c r="AD2" s="39" t="s">
        <v>330</v>
      </c>
      <c r="AE2" s="39" t="s">
        <v>331</v>
      </c>
      <c r="AF2" s="39" t="s">
        <v>332</v>
      </c>
      <c r="AG2" s="39" t="s">
        <v>333</v>
      </c>
      <c r="AH2" s="39" t="s">
        <v>334</v>
      </c>
      <c r="AI2" s="39" t="s">
        <v>50</v>
      </c>
      <c r="AJ2" s="39" t="s">
        <v>335</v>
      </c>
      <c r="AK2" s="39" t="s">
        <v>336</v>
      </c>
      <c r="AL2" s="39" t="s">
        <v>337</v>
      </c>
      <c r="AM2" s="39" t="s">
        <v>338</v>
      </c>
      <c r="AN2" s="39" t="s">
        <v>339</v>
      </c>
      <c r="AO2" s="39" t="s">
        <v>340</v>
      </c>
      <c r="AP2" s="39"/>
      <c r="AQ2" s="40" t="s">
        <v>318</v>
      </c>
      <c r="AR2" s="40" t="s">
        <v>319</v>
      </c>
      <c r="AS2" s="39" t="s">
        <v>320</v>
      </c>
      <c r="AT2" s="39" t="s">
        <v>28</v>
      </c>
      <c r="AU2" s="39" t="s">
        <v>321</v>
      </c>
      <c r="AV2" s="39" t="s">
        <v>322</v>
      </c>
      <c r="AW2" s="39" t="s">
        <v>323</v>
      </c>
      <c r="AX2" s="39" t="s">
        <v>32</v>
      </c>
      <c r="AY2" s="39" t="s">
        <v>324</v>
      </c>
      <c r="AZ2" s="39" t="s">
        <v>325</v>
      </c>
      <c r="BA2" s="39" t="s">
        <v>36</v>
      </c>
      <c r="BB2" s="39" t="s">
        <v>326</v>
      </c>
      <c r="BC2" s="39" t="s">
        <v>327</v>
      </c>
      <c r="BD2" s="39" t="s">
        <v>40</v>
      </c>
      <c r="BE2" s="39" t="s">
        <v>328</v>
      </c>
      <c r="BF2" s="39" t="s">
        <v>329</v>
      </c>
      <c r="BG2" s="39" t="s">
        <v>43</v>
      </c>
      <c r="BH2" s="39" t="s">
        <v>44</v>
      </c>
      <c r="BI2" s="39" t="s">
        <v>330</v>
      </c>
      <c r="BJ2" s="39" t="s">
        <v>331</v>
      </c>
      <c r="BK2" s="39" t="s">
        <v>332</v>
      </c>
      <c r="BL2" s="39" t="s">
        <v>333</v>
      </c>
      <c r="BM2" s="39" t="s">
        <v>334</v>
      </c>
      <c r="BN2" s="39" t="s">
        <v>50</v>
      </c>
      <c r="BO2" s="39" t="s">
        <v>335</v>
      </c>
      <c r="BP2" s="39" t="s">
        <v>336</v>
      </c>
      <c r="BQ2" s="39" t="s">
        <v>337</v>
      </c>
      <c r="BR2" s="39" t="s">
        <v>338</v>
      </c>
      <c r="BS2" s="39" t="s">
        <v>339</v>
      </c>
      <c r="BT2" s="39" t="s">
        <v>340</v>
      </c>
    </row>
    <row r="3" spans="1:72" x14ac:dyDescent="0.35">
      <c r="K3" t="s">
        <v>247</v>
      </c>
      <c r="L3" s="33">
        <v>10</v>
      </c>
      <c r="M3" s="33">
        <v>10</v>
      </c>
      <c r="N3" s="33">
        <v>10</v>
      </c>
      <c r="O3" s="33">
        <v>10</v>
      </c>
      <c r="P3" s="33">
        <v>10</v>
      </c>
      <c r="Q3" s="33">
        <v>10</v>
      </c>
      <c r="R3" s="33">
        <v>10</v>
      </c>
      <c r="S3" s="33">
        <v>10</v>
      </c>
      <c r="T3" s="33">
        <v>10</v>
      </c>
      <c r="U3" s="33">
        <v>10</v>
      </c>
      <c r="V3" s="33">
        <v>10</v>
      </c>
      <c r="W3" s="33">
        <v>10</v>
      </c>
      <c r="X3" s="33">
        <v>10</v>
      </c>
      <c r="Y3" s="33">
        <v>10</v>
      </c>
      <c r="Z3" s="33">
        <v>10</v>
      </c>
      <c r="AA3" s="33">
        <v>10</v>
      </c>
      <c r="AB3" s="33">
        <v>10</v>
      </c>
      <c r="AC3" s="33">
        <v>10</v>
      </c>
      <c r="AD3" s="33">
        <v>10</v>
      </c>
      <c r="AE3" s="33">
        <v>10</v>
      </c>
      <c r="AF3" s="33">
        <v>10</v>
      </c>
      <c r="AG3" s="33">
        <v>10</v>
      </c>
      <c r="AH3" s="33">
        <v>10</v>
      </c>
      <c r="AI3" s="33">
        <v>10</v>
      </c>
      <c r="AJ3" s="33">
        <v>10</v>
      </c>
      <c r="AK3" s="33">
        <v>10</v>
      </c>
      <c r="AL3" s="33">
        <v>10</v>
      </c>
      <c r="AM3" s="33">
        <v>10</v>
      </c>
      <c r="AN3" s="33">
        <v>10</v>
      </c>
      <c r="AO3" s="33">
        <v>10</v>
      </c>
      <c r="AQ3" s="33">
        <v>10</v>
      </c>
      <c r="AR3" s="33">
        <v>10</v>
      </c>
      <c r="AS3" s="33">
        <v>10</v>
      </c>
      <c r="AT3" s="33">
        <v>10</v>
      </c>
      <c r="AU3" s="33">
        <v>10</v>
      </c>
      <c r="AV3" s="33">
        <v>10</v>
      </c>
      <c r="AW3" s="33">
        <v>10</v>
      </c>
      <c r="AX3" s="33">
        <v>10</v>
      </c>
      <c r="AY3" s="33">
        <v>10</v>
      </c>
      <c r="AZ3" s="33">
        <v>10</v>
      </c>
      <c r="BA3" s="33">
        <v>10</v>
      </c>
      <c r="BB3" s="33">
        <v>10</v>
      </c>
      <c r="BC3" s="33">
        <v>10</v>
      </c>
      <c r="BD3" s="33">
        <v>10</v>
      </c>
      <c r="BE3" s="33">
        <v>10</v>
      </c>
      <c r="BF3" s="33">
        <v>10</v>
      </c>
      <c r="BG3" s="33">
        <v>10</v>
      </c>
      <c r="BH3" s="33">
        <v>10</v>
      </c>
      <c r="BI3" s="33">
        <v>10</v>
      </c>
      <c r="BJ3" s="33">
        <v>10</v>
      </c>
      <c r="BK3" s="33">
        <v>10</v>
      </c>
      <c r="BL3" s="33">
        <v>10</v>
      </c>
      <c r="BM3" s="33">
        <v>10</v>
      </c>
      <c r="BN3" s="33">
        <v>10</v>
      </c>
      <c r="BO3" s="33">
        <v>10</v>
      </c>
      <c r="BP3" s="33">
        <v>10</v>
      </c>
      <c r="BQ3" s="33">
        <v>10</v>
      </c>
      <c r="BR3" s="33">
        <v>10</v>
      </c>
      <c r="BS3" s="33">
        <v>10</v>
      </c>
      <c r="BT3" s="33">
        <v>10</v>
      </c>
    </row>
    <row r="4" spans="1:72" x14ac:dyDescent="0.35">
      <c r="K4" t="s">
        <v>248</v>
      </c>
      <c r="L4" s="33">
        <v>0</v>
      </c>
      <c r="M4" s="33">
        <v>0</v>
      </c>
      <c r="N4" s="33">
        <v>0</v>
      </c>
      <c r="O4" s="33">
        <v>0</v>
      </c>
      <c r="P4" s="33">
        <v>0</v>
      </c>
      <c r="Q4" s="33">
        <v>0</v>
      </c>
      <c r="R4" s="33">
        <v>0</v>
      </c>
      <c r="S4" s="33">
        <v>0</v>
      </c>
      <c r="T4" s="33">
        <v>0</v>
      </c>
      <c r="U4" s="33">
        <v>0</v>
      </c>
      <c r="V4" s="33">
        <v>0</v>
      </c>
      <c r="W4" s="33">
        <v>0</v>
      </c>
      <c r="X4" s="33">
        <v>0</v>
      </c>
      <c r="Y4" s="33">
        <v>0</v>
      </c>
      <c r="Z4" s="33">
        <v>0</v>
      </c>
      <c r="AA4" s="33">
        <v>0</v>
      </c>
      <c r="AB4" s="33">
        <v>0</v>
      </c>
      <c r="AC4" s="33">
        <v>0</v>
      </c>
      <c r="AD4" s="33">
        <v>0</v>
      </c>
      <c r="AE4" s="33">
        <v>0</v>
      </c>
      <c r="AF4" s="33">
        <v>0</v>
      </c>
      <c r="AG4" s="33">
        <v>0</v>
      </c>
      <c r="AH4" s="33">
        <v>0</v>
      </c>
      <c r="AI4" s="33">
        <v>0</v>
      </c>
      <c r="AJ4" s="33">
        <v>0</v>
      </c>
      <c r="AK4" s="33">
        <v>0</v>
      </c>
      <c r="AL4" s="33">
        <v>0</v>
      </c>
      <c r="AM4" s="33">
        <v>0</v>
      </c>
      <c r="AN4" s="33">
        <v>0</v>
      </c>
      <c r="AO4" s="33">
        <v>0</v>
      </c>
      <c r="AQ4" s="33">
        <v>0</v>
      </c>
      <c r="AR4" s="33">
        <v>0</v>
      </c>
      <c r="AS4" s="33">
        <v>0</v>
      </c>
      <c r="AT4" s="33">
        <v>0</v>
      </c>
      <c r="AU4" s="33">
        <v>0</v>
      </c>
      <c r="AV4" s="33">
        <v>0</v>
      </c>
      <c r="AW4" s="33">
        <v>0</v>
      </c>
      <c r="AX4" s="33">
        <v>0</v>
      </c>
      <c r="AY4" s="33">
        <v>0</v>
      </c>
      <c r="AZ4" s="33">
        <v>0</v>
      </c>
      <c r="BA4" s="33">
        <v>0</v>
      </c>
      <c r="BB4" s="33">
        <v>0</v>
      </c>
      <c r="BC4" s="33">
        <v>0</v>
      </c>
      <c r="BD4" s="33">
        <v>0</v>
      </c>
      <c r="BE4" s="33">
        <v>0</v>
      </c>
      <c r="BF4" s="33">
        <v>0</v>
      </c>
      <c r="BG4" s="33">
        <v>0</v>
      </c>
      <c r="BH4" s="33">
        <v>0</v>
      </c>
      <c r="BI4" s="33">
        <v>0</v>
      </c>
      <c r="BJ4" s="33">
        <v>0</v>
      </c>
      <c r="BK4" s="33">
        <v>0</v>
      </c>
      <c r="BL4" s="33">
        <v>0</v>
      </c>
      <c r="BM4" s="33">
        <v>0</v>
      </c>
      <c r="BN4" s="33">
        <v>0</v>
      </c>
      <c r="BO4" s="33">
        <v>0</v>
      </c>
      <c r="BP4" s="33">
        <v>0</v>
      </c>
      <c r="BQ4" s="33">
        <v>0</v>
      </c>
      <c r="BR4" s="33">
        <v>0</v>
      </c>
      <c r="BS4" s="33">
        <v>0</v>
      </c>
      <c r="BT4" s="33">
        <v>0</v>
      </c>
    </row>
    <row r="5" spans="1:72" x14ac:dyDescent="0.35">
      <c r="K5" t="s">
        <v>249</v>
      </c>
      <c r="L5" s="33">
        <v>1</v>
      </c>
      <c r="M5" s="33">
        <v>1</v>
      </c>
      <c r="N5" s="33">
        <v>1</v>
      </c>
      <c r="O5" s="33">
        <v>1</v>
      </c>
      <c r="P5" s="33">
        <v>1</v>
      </c>
      <c r="Q5" s="33">
        <v>1</v>
      </c>
      <c r="R5" s="33">
        <v>1</v>
      </c>
      <c r="S5" s="33">
        <v>1</v>
      </c>
      <c r="T5" s="33">
        <v>1</v>
      </c>
      <c r="U5" s="33">
        <v>1</v>
      </c>
      <c r="V5" s="33">
        <v>1</v>
      </c>
      <c r="W5" s="33">
        <v>1</v>
      </c>
      <c r="X5" s="33">
        <v>1</v>
      </c>
      <c r="Y5" s="33">
        <v>1</v>
      </c>
      <c r="Z5" s="33">
        <v>1</v>
      </c>
      <c r="AA5" s="33">
        <v>1</v>
      </c>
      <c r="AB5" s="33">
        <v>1</v>
      </c>
      <c r="AC5" s="33">
        <v>1</v>
      </c>
      <c r="AD5" s="33">
        <v>1</v>
      </c>
      <c r="AE5" s="33">
        <v>1</v>
      </c>
      <c r="AF5" s="33">
        <v>1</v>
      </c>
      <c r="AG5" s="33">
        <v>1</v>
      </c>
      <c r="AH5" s="33">
        <v>1</v>
      </c>
      <c r="AI5" s="33">
        <v>1</v>
      </c>
      <c r="AJ5" s="33">
        <v>1</v>
      </c>
      <c r="AK5" s="33">
        <v>1</v>
      </c>
      <c r="AL5" s="33">
        <v>1</v>
      </c>
      <c r="AM5" s="33">
        <v>1</v>
      </c>
      <c r="AN5" s="33">
        <v>1</v>
      </c>
      <c r="AO5" s="33">
        <v>1</v>
      </c>
      <c r="AP5" t="s">
        <v>38</v>
      </c>
      <c r="AQ5" s="33">
        <v>1</v>
      </c>
      <c r="AR5" s="33">
        <v>1</v>
      </c>
      <c r="AS5" s="33">
        <v>1</v>
      </c>
      <c r="AT5" s="33">
        <v>1</v>
      </c>
      <c r="AU5" s="33">
        <v>1</v>
      </c>
      <c r="AV5" s="33">
        <v>1</v>
      </c>
      <c r="AW5" s="33">
        <v>1</v>
      </c>
      <c r="AX5" s="33">
        <v>1</v>
      </c>
      <c r="AY5" s="33">
        <v>1</v>
      </c>
      <c r="AZ5" s="33">
        <v>1</v>
      </c>
      <c r="BA5" s="33">
        <v>1</v>
      </c>
      <c r="BB5" s="33">
        <v>1</v>
      </c>
      <c r="BC5" s="33">
        <v>1</v>
      </c>
      <c r="BD5" s="33">
        <v>1</v>
      </c>
      <c r="BE5" s="33">
        <v>1</v>
      </c>
      <c r="BF5" s="33">
        <v>1</v>
      </c>
      <c r="BG5" s="33">
        <v>1</v>
      </c>
      <c r="BH5" s="33">
        <v>1</v>
      </c>
      <c r="BI5" s="33">
        <v>1</v>
      </c>
      <c r="BJ5" s="33">
        <v>1</v>
      </c>
      <c r="BK5" s="33">
        <v>1</v>
      </c>
      <c r="BL5" s="33">
        <v>1</v>
      </c>
      <c r="BM5" s="33">
        <v>1</v>
      </c>
      <c r="BN5" s="33">
        <v>1</v>
      </c>
      <c r="BO5" s="33">
        <v>1</v>
      </c>
      <c r="BP5" s="33">
        <v>1</v>
      </c>
      <c r="BQ5" s="33">
        <v>1</v>
      </c>
      <c r="BR5" s="33">
        <v>1</v>
      </c>
      <c r="BS5" s="33">
        <v>1</v>
      </c>
      <c r="BT5" s="33">
        <v>1</v>
      </c>
    </row>
    <row r="6" spans="1:72" x14ac:dyDescent="0.35">
      <c r="K6" t="s">
        <v>250</v>
      </c>
      <c r="L6" s="33" t="s">
        <v>251</v>
      </c>
      <c r="M6" t="s">
        <v>252</v>
      </c>
      <c r="N6" t="s">
        <v>253</v>
      </c>
      <c r="O6" t="s">
        <v>253</v>
      </c>
      <c r="P6" t="s">
        <v>253</v>
      </c>
      <c r="Q6" t="s">
        <v>253</v>
      </c>
      <c r="R6" t="s">
        <v>253</v>
      </c>
      <c r="S6" t="s">
        <v>253</v>
      </c>
      <c r="T6" t="s">
        <v>254</v>
      </c>
      <c r="U6" t="s">
        <v>254</v>
      </c>
      <c r="V6" t="s">
        <v>254</v>
      </c>
      <c r="W6" t="s">
        <v>254</v>
      </c>
      <c r="X6" t="s">
        <v>254</v>
      </c>
      <c r="Y6" t="s">
        <v>254</v>
      </c>
      <c r="Z6" t="s">
        <v>254</v>
      </c>
      <c r="AA6" t="s">
        <v>254</v>
      </c>
      <c r="AB6" t="s">
        <v>254</v>
      </c>
      <c r="AC6" t="s">
        <v>254</v>
      </c>
      <c r="AD6" t="s">
        <v>254</v>
      </c>
      <c r="AE6" t="s">
        <v>254</v>
      </c>
      <c r="AF6" t="s">
        <v>254</v>
      </c>
      <c r="AG6" t="s">
        <v>254</v>
      </c>
      <c r="AH6" t="s">
        <v>254</v>
      </c>
      <c r="AI6" t="s">
        <v>254</v>
      </c>
      <c r="AJ6" t="s">
        <v>255</v>
      </c>
      <c r="AK6" t="s">
        <v>255</v>
      </c>
      <c r="AL6" t="s">
        <v>255</v>
      </c>
      <c r="AM6" t="s">
        <v>255</v>
      </c>
      <c r="AN6" t="s">
        <v>255</v>
      </c>
      <c r="AO6" t="s">
        <v>256</v>
      </c>
      <c r="AQ6" s="33" t="s">
        <v>251</v>
      </c>
      <c r="AR6" t="s">
        <v>252</v>
      </c>
      <c r="AS6" t="s">
        <v>253</v>
      </c>
      <c r="AT6" t="s">
        <v>253</v>
      </c>
      <c r="AU6" t="s">
        <v>253</v>
      </c>
      <c r="AV6" t="s">
        <v>253</v>
      </c>
      <c r="AW6" t="s">
        <v>253</v>
      </c>
      <c r="AX6" t="s">
        <v>253</v>
      </c>
      <c r="AY6" t="s">
        <v>254</v>
      </c>
      <c r="AZ6" t="s">
        <v>254</v>
      </c>
      <c r="BA6" t="s">
        <v>254</v>
      </c>
      <c r="BB6" t="s">
        <v>254</v>
      </c>
      <c r="BC6" t="s">
        <v>254</v>
      </c>
      <c r="BD6" t="s">
        <v>254</v>
      </c>
      <c r="BE6" t="s">
        <v>254</v>
      </c>
      <c r="BF6" t="s">
        <v>254</v>
      </c>
      <c r="BG6" t="s">
        <v>254</v>
      </c>
      <c r="BH6" t="s">
        <v>254</v>
      </c>
      <c r="BI6" t="s">
        <v>254</v>
      </c>
      <c r="BJ6" t="s">
        <v>254</v>
      </c>
      <c r="BK6" t="s">
        <v>254</v>
      </c>
      <c r="BL6" t="s">
        <v>254</v>
      </c>
      <c r="BM6" t="s">
        <v>254</v>
      </c>
      <c r="BN6" t="s">
        <v>254</v>
      </c>
      <c r="BO6" t="s">
        <v>255</v>
      </c>
      <c r="BP6" t="s">
        <v>255</v>
      </c>
      <c r="BQ6" t="s">
        <v>255</v>
      </c>
      <c r="BR6" t="s">
        <v>255</v>
      </c>
      <c r="BS6" t="s">
        <v>255</v>
      </c>
      <c r="BT6" t="s">
        <v>256</v>
      </c>
    </row>
    <row r="7" spans="1:72" x14ac:dyDescent="0.35">
      <c r="A7" t="s">
        <v>358</v>
      </c>
      <c r="B7" t="s">
        <v>359</v>
      </c>
      <c r="C7" t="s">
        <v>127</v>
      </c>
      <c r="D7" t="s">
        <v>128</v>
      </c>
      <c r="E7" t="s">
        <v>129</v>
      </c>
      <c r="F7" t="s">
        <v>130</v>
      </c>
      <c r="G7" t="s">
        <v>131</v>
      </c>
      <c r="H7" t="s">
        <v>132</v>
      </c>
      <c r="K7" t="s">
        <v>38</v>
      </c>
    </row>
    <row r="8" spans="1:72" x14ac:dyDescent="0.35">
      <c r="A8" s="34" t="s">
        <v>180</v>
      </c>
      <c r="B8" t="s">
        <v>257</v>
      </c>
      <c r="C8" s="35">
        <f>+AQ8</f>
        <v>0.15</v>
      </c>
      <c r="D8" s="35">
        <f>+AR8</f>
        <v>0.57446808510638303</v>
      </c>
      <c r="E8" s="35">
        <f>IF(ISNUMBER(AVERAGE(AS8:AX8)),AVERAGE(AS8:AX8),"..")</f>
        <v>0.30434397163120563</v>
      </c>
      <c r="F8" s="35">
        <f>IF(ISNUMBER(AVERAGE(AY8:BN8)),AVERAGE(AY8:BN8),"..")</f>
        <v>0.35663373860182368</v>
      </c>
      <c r="G8" s="35">
        <f>IF(ISNUMBER(AVERAGE(BO8:BS8)),AVERAGE(BO8:BS8),"..")</f>
        <v>0.24333333333333335</v>
      </c>
      <c r="H8" s="35">
        <f>BT8</f>
        <v>0.14166666666666666</v>
      </c>
      <c r="I8" s="35"/>
      <c r="L8" s="41">
        <v>1.5</v>
      </c>
      <c r="M8" s="41">
        <v>5.7446808510638299</v>
      </c>
      <c r="N8" s="41">
        <v>3.5</v>
      </c>
      <c r="O8" t="s">
        <v>25</v>
      </c>
      <c r="P8" s="41">
        <v>2.8510638297872344</v>
      </c>
      <c r="Q8" s="41">
        <v>1.4893617021276597</v>
      </c>
      <c r="R8" s="41">
        <v>4.333333333333333</v>
      </c>
      <c r="S8" s="36" t="s">
        <v>25</v>
      </c>
      <c r="T8" s="41">
        <v>4.375</v>
      </c>
      <c r="U8" s="41">
        <v>4</v>
      </c>
      <c r="V8" s="36" t="s">
        <v>25</v>
      </c>
      <c r="W8" s="41">
        <v>4</v>
      </c>
      <c r="X8" s="41">
        <v>3.166666666666667</v>
      </c>
      <c r="Y8" s="36" t="s">
        <v>25</v>
      </c>
      <c r="Z8" s="41">
        <v>3.625</v>
      </c>
      <c r="AA8" s="41">
        <v>1.875</v>
      </c>
      <c r="AB8" s="41">
        <v>5.833333333333333</v>
      </c>
      <c r="AC8" s="41">
        <v>4.333333333333333</v>
      </c>
      <c r="AD8" s="41">
        <v>2.791666666666667</v>
      </c>
      <c r="AE8" s="41">
        <v>2.5957446808510642</v>
      </c>
      <c r="AF8" s="41">
        <v>3.75</v>
      </c>
      <c r="AG8" s="41">
        <v>3.2</v>
      </c>
      <c r="AH8" s="41">
        <v>2.5106382978723403</v>
      </c>
      <c r="AI8" s="41">
        <v>3.8723404255319149</v>
      </c>
      <c r="AJ8" s="41">
        <v>2.083333333333333</v>
      </c>
      <c r="AK8" s="41">
        <v>1.9583333333333335</v>
      </c>
      <c r="AL8" s="41">
        <v>2.166666666666667</v>
      </c>
      <c r="AM8" s="41">
        <v>2.5</v>
      </c>
      <c r="AN8" s="41">
        <v>3.458333333333333</v>
      </c>
      <c r="AO8" s="41">
        <v>1.4166666666666665</v>
      </c>
      <c r="AQ8" s="47">
        <f>IF(ISNUMBER(L8)=TRUE,AQ$5*(L8-AQ$4)/(AQ$3-AQ$4)+(1-AQ$5)*(1-(L8-AQ$4)/(AQ$3-AQ$4)),"..")</f>
        <v>0.15</v>
      </c>
      <c r="AR8" s="47">
        <f t="shared" ref="AR8:BT8" si="0">IF(ISNUMBER(M8)=TRUE,AR$5*(M8-AR$4)/(AR$3-AR$4)+(1-AR$5)*(1-(M8-AR$4)/(AR$3-AR$4)),"..")</f>
        <v>0.57446808510638303</v>
      </c>
      <c r="AS8" s="47">
        <f t="shared" si="0"/>
        <v>0.35</v>
      </c>
      <c r="AT8" s="47" t="str">
        <f t="shared" si="0"/>
        <v>..</v>
      </c>
      <c r="AU8" s="47">
        <f t="shared" si="0"/>
        <v>0.28510638297872343</v>
      </c>
      <c r="AV8" s="47">
        <f t="shared" si="0"/>
        <v>0.14893617021276598</v>
      </c>
      <c r="AW8" s="47">
        <f t="shared" si="0"/>
        <v>0.43333333333333329</v>
      </c>
      <c r="AX8" s="47" t="str">
        <f t="shared" si="0"/>
        <v>..</v>
      </c>
      <c r="AY8" s="47">
        <f t="shared" si="0"/>
        <v>0.4375</v>
      </c>
      <c r="AZ8" s="47">
        <f t="shared" si="0"/>
        <v>0.4</v>
      </c>
      <c r="BA8" s="47" t="str">
        <f t="shared" si="0"/>
        <v>..</v>
      </c>
      <c r="BB8" s="47">
        <f t="shared" si="0"/>
        <v>0.4</v>
      </c>
      <c r="BC8" s="47">
        <f t="shared" si="0"/>
        <v>0.31666666666666671</v>
      </c>
      <c r="BD8" s="47" t="str">
        <f t="shared" si="0"/>
        <v>..</v>
      </c>
      <c r="BE8" s="47">
        <f t="shared" si="0"/>
        <v>0.36249999999999999</v>
      </c>
      <c r="BF8" s="47">
        <f t="shared" si="0"/>
        <v>0.1875</v>
      </c>
      <c r="BG8" s="47">
        <f t="shared" si="0"/>
        <v>0.58333333333333326</v>
      </c>
      <c r="BH8" s="47">
        <f t="shared" si="0"/>
        <v>0.43333333333333329</v>
      </c>
      <c r="BI8" s="47">
        <f t="shared" si="0"/>
        <v>0.27916666666666667</v>
      </c>
      <c r="BJ8" s="47">
        <f t="shared" si="0"/>
        <v>0.25957446808510642</v>
      </c>
      <c r="BK8" s="47">
        <f t="shared" si="0"/>
        <v>0.375</v>
      </c>
      <c r="BL8" s="47">
        <f t="shared" si="0"/>
        <v>0.32</v>
      </c>
      <c r="BM8" s="47">
        <f t="shared" si="0"/>
        <v>0.25106382978723402</v>
      </c>
      <c r="BN8" s="47">
        <f t="shared" si="0"/>
        <v>0.38723404255319149</v>
      </c>
      <c r="BO8" s="47">
        <f t="shared" si="0"/>
        <v>0.20833333333333331</v>
      </c>
      <c r="BP8" s="47">
        <f t="shared" si="0"/>
        <v>0.19583333333333336</v>
      </c>
      <c r="BQ8" s="47">
        <f t="shared" si="0"/>
        <v>0.2166666666666667</v>
      </c>
      <c r="BR8" s="47">
        <f t="shared" si="0"/>
        <v>0.25</v>
      </c>
      <c r="BS8" s="47">
        <f t="shared" si="0"/>
        <v>0.34583333333333333</v>
      </c>
      <c r="BT8" s="47">
        <f t="shared" si="0"/>
        <v>0.14166666666666666</v>
      </c>
    </row>
    <row r="9" spans="1:72" x14ac:dyDescent="0.35">
      <c r="A9" s="34" t="s">
        <v>181</v>
      </c>
      <c r="B9" t="s">
        <v>258</v>
      </c>
      <c r="C9" s="35">
        <f t="shared" ref="C9:C62" si="1">+AQ9</f>
        <v>0.70632911392405062</v>
      </c>
      <c r="D9" s="35">
        <f t="shared" ref="D9:D62" si="2">+AR9</f>
        <v>0.94683544303797473</v>
      </c>
      <c r="E9" s="35">
        <f t="shared" ref="E9:E62" si="3">IF(ISNUMBER(AVERAGE(AS9:AX9)),AVERAGE(AS9:AX9),"..")</f>
        <v>0.6001703992210321</v>
      </c>
      <c r="F9" s="35">
        <f t="shared" ref="F9:F62" si="4">IF(ISNUMBER(AVERAGE(AY9:BN9)),AVERAGE(AY9:BN9),"..")</f>
        <v>0.67332498724903789</v>
      </c>
      <c r="G9" s="35">
        <f t="shared" ref="G9:G62" si="5">IF(ISNUMBER(AVERAGE(BO9:BS9)),AVERAGE(BO9:BS9),"..")</f>
        <v>0.74379746835443039</v>
      </c>
      <c r="H9" s="35">
        <f t="shared" ref="H9:H62" si="6">BT9</f>
        <v>0.78227848101265829</v>
      </c>
      <c r="I9" s="35"/>
      <c r="L9" s="41">
        <v>7.0632911392405067</v>
      </c>
      <c r="M9" s="41">
        <v>9.4683544303797476</v>
      </c>
      <c r="N9" s="41">
        <v>5.8227848101265822</v>
      </c>
      <c r="O9" t="s">
        <v>25</v>
      </c>
      <c r="P9" s="41">
        <v>6.4810126582278489</v>
      </c>
      <c r="Q9" s="41">
        <v>4.5384615384615383</v>
      </c>
      <c r="R9" s="41">
        <v>7.1645569620253173</v>
      </c>
      <c r="S9" s="36" t="s">
        <v>25</v>
      </c>
      <c r="T9" s="41">
        <v>7.1645569620253173</v>
      </c>
      <c r="U9" s="41">
        <v>7.2051282051282044</v>
      </c>
      <c r="V9" s="36" t="s">
        <v>25</v>
      </c>
      <c r="W9" s="41">
        <v>8.4810126582278489</v>
      </c>
      <c r="X9" s="41">
        <v>5.6455696202531644</v>
      </c>
      <c r="Y9" s="36" t="s">
        <v>25</v>
      </c>
      <c r="Z9" s="41">
        <v>7.1392405063291147</v>
      </c>
      <c r="AA9" s="41">
        <v>6.5063291139240498</v>
      </c>
      <c r="AB9" s="41">
        <v>6.7088607594936711</v>
      </c>
      <c r="AC9" s="41">
        <v>7.4430379746835449</v>
      </c>
      <c r="AD9" s="41">
        <v>4.6329113924050631</v>
      </c>
      <c r="AE9" s="41">
        <v>5.2911392405063289</v>
      </c>
      <c r="AF9" s="41">
        <v>7.7692307692307701</v>
      </c>
      <c r="AG9" s="41">
        <v>6.962025316455696</v>
      </c>
      <c r="AH9" s="41">
        <v>5.9493670886075947</v>
      </c>
      <c r="AI9" s="41">
        <v>7.3670886075949369</v>
      </c>
      <c r="AJ9" s="41">
        <v>5.4683544303797467</v>
      </c>
      <c r="AK9" s="41">
        <v>8.3544303797468356</v>
      </c>
      <c r="AL9" s="41">
        <v>8.6329113924050631</v>
      </c>
      <c r="AM9" s="41">
        <v>7.3417721518987342</v>
      </c>
      <c r="AN9" s="41">
        <v>7.3924050632911396</v>
      </c>
      <c r="AO9" s="41">
        <v>7.8227848101265831</v>
      </c>
      <c r="AQ9" s="47">
        <f t="shared" ref="AQ9:AQ62" si="7">IF(ISNUMBER(L9)=TRUE,AQ$5*(L9-AQ$4)/(AQ$3-AQ$4)+(1-AQ$5)*(1-(L9-AQ$4)/(AQ$3-AQ$4)),"..")</f>
        <v>0.70632911392405062</v>
      </c>
      <c r="AR9" s="47">
        <f t="shared" ref="AR9:AR62" si="8">IF(ISNUMBER(M9)=TRUE,AR$5*(M9-AR$4)/(AR$3-AR$4)+(1-AR$5)*(1-(M9-AR$4)/(AR$3-AR$4)),"..")</f>
        <v>0.94683544303797473</v>
      </c>
      <c r="AS9" s="47">
        <f t="shared" ref="AS9:AS62" si="9">IF(ISNUMBER(N9)=TRUE,AS$5*(N9-AS$4)/(AS$3-AS$4)+(1-AS$5)*(1-(N9-AS$4)/(AS$3-AS$4)),"..")</f>
        <v>0.58227848101265822</v>
      </c>
      <c r="AT9" s="47" t="str">
        <f t="shared" ref="AT9:AT62" si="10">IF(ISNUMBER(O9)=TRUE,AT$5*(O9-AT$4)/(AT$3-AT$4)+(1-AT$5)*(1-(O9-AT$4)/(AT$3-AT$4)),"..")</f>
        <v>..</v>
      </c>
      <c r="AU9" s="47">
        <f t="shared" ref="AU9:AU62" si="11">IF(ISNUMBER(P9)=TRUE,AU$5*(P9-AU$4)/(AU$3-AU$4)+(1-AU$5)*(1-(P9-AU$4)/(AU$3-AU$4)),"..")</f>
        <v>0.64810126582278493</v>
      </c>
      <c r="AV9" s="47">
        <f t="shared" ref="AV9:AV62" si="12">IF(ISNUMBER(Q9)=TRUE,AV$5*(Q9-AV$4)/(AV$3-AV$4)+(1-AV$5)*(1-(Q9-AV$4)/(AV$3-AV$4)),"..")</f>
        <v>0.45384615384615384</v>
      </c>
      <c r="AW9" s="47">
        <f t="shared" ref="AW9:AW62" si="13">IF(ISNUMBER(R9)=TRUE,AW$5*(R9-AW$4)/(AW$3-AW$4)+(1-AW$5)*(1-(R9-AW$4)/(AW$3-AW$4)),"..")</f>
        <v>0.71645569620253169</v>
      </c>
      <c r="AX9" s="47" t="str">
        <f t="shared" ref="AX9:AX62" si="14">IF(ISNUMBER(S9)=TRUE,AX$5*(S9-AX$4)/(AX$3-AX$4)+(1-AX$5)*(1-(S9-AX$4)/(AX$3-AX$4)),"..")</f>
        <v>..</v>
      </c>
      <c r="AY9" s="47">
        <f t="shared" ref="AY9:AY62" si="15">IF(ISNUMBER(T9)=TRUE,AY$5*(T9-AY$4)/(AY$3-AY$4)+(1-AY$5)*(1-(T9-AY$4)/(AY$3-AY$4)),"..")</f>
        <v>0.71645569620253169</v>
      </c>
      <c r="AZ9" s="47">
        <f t="shared" ref="AZ9:AZ62" si="16">IF(ISNUMBER(U9)=TRUE,AZ$5*(U9-AZ$4)/(AZ$3-AZ$4)+(1-AZ$5)*(1-(U9-AZ$4)/(AZ$3-AZ$4)),"..")</f>
        <v>0.7205128205128204</v>
      </c>
      <c r="BA9" s="47" t="str">
        <f t="shared" ref="BA9:BA62" si="17">IF(ISNUMBER(V9)=TRUE,BA$5*(V9-BA$4)/(BA$3-BA$4)+(1-BA$5)*(1-(V9-BA$4)/(BA$3-BA$4)),"..")</f>
        <v>..</v>
      </c>
      <c r="BB9" s="47">
        <f t="shared" ref="BB9:BB62" si="18">IF(ISNUMBER(W9)=TRUE,BB$5*(W9-BB$4)/(BB$3-BB$4)+(1-BB$5)*(1-(W9-BB$4)/(BB$3-BB$4)),"..")</f>
        <v>0.84810126582278489</v>
      </c>
      <c r="BC9" s="47">
        <f t="shared" ref="BC9:BC62" si="19">IF(ISNUMBER(X9)=TRUE,BC$5*(X9-BC$4)/(BC$3-BC$4)+(1-BC$5)*(1-(X9-BC$4)/(BC$3-BC$4)),"..")</f>
        <v>0.56455696202531647</v>
      </c>
      <c r="BD9" s="47" t="str">
        <f t="shared" ref="BD9:BD62" si="20">IF(ISNUMBER(Y9)=TRUE,BD$5*(Y9-BD$4)/(BD$3-BD$4)+(1-BD$5)*(1-(Y9-BD$4)/(BD$3-BD$4)),"..")</f>
        <v>..</v>
      </c>
      <c r="BE9" s="47">
        <f t="shared" ref="BE9:BE62" si="21">IF(ISNUMBER(Z9)=TRUE,BE$5*(Z9-BE$4)/(BE$3-BE$4)+(1-BE$5)*(1-(Z9-BE$4)/(BE$3-BE$4)),"..")</f>
        <v>0.71392405063291142</v>
      </c>
      <c r="BF9" s="47">
        <f t="shared" ref="BF9:BF62" si="22">IF(ISNUMBER(AA9)=TRUE,BF$5*(AA9-BF$4)/(BF$3-BF$4)+(1-BF$5)*(1-(AA9-BF$4)/(BF$3-BF$4)),"..")</f>
        <v>0.65063291139240498</v>
      </c>
      <c r="BG9" s="47">
        <f t="shared" ref="BG9:BG62" si="23">IF(ISNUMBER(AB9)=TRUE,BG$5*(AB9-BG$4)/(BG$3-BG$4)+(1-BG$5)*(1-(AB9-BG$4)/(BG$3-BG$4)),"..")</f>
        <v>0.67088607594936711</v>
      </c>
      <c r="BH9" s="47">
        <f t="shared" ref="BH9:BH62" si="24">IF(ISNUMBER(AC9)=TRUE,BH$5*(AC9-BH$4)/(BH$3-BH$4)+(1-BH$5)*(1-(AC9-BH$4)/(BH$3-BH$4)),"..")</f>
        <v>0.74430379746835451</v>
      </c>
      <c r="BI9" s="47">
        <f t="shared" ref="BI9:BI62" si="25">IF(ISNUMBER(AD9)=TRUE,BI$5*(AD9-BI$4)/(BI$3-BI$4)+(1-BI$5)*(1-(AD9-BI$4)/(BI$3-BI$4)),"..")</f>
        <v>0.4632911392405063</v>
      </c>
      <c r="BJ9" s="47">
        <f t="shared" ref="BJ9:BJ62" si="26">IF(ISNUMBER(AE9)=TRUE,BJ$5*(AE9-BJ$4)/(BJ$3-BJ$4)+(1-BJ$5)*(1-(AE9-BJ$4)/(BJ$3-BJ$4)),"..")</f>
        <v>0.52911392405063284</v>
      </c>
      <c r="BK9" s="47">
        <f t="shared" ref="BK9:BK62" si="27">IF(ISNUMBER(AF9)=TRUE,BK$5*(AF9-BK$4)/(BK$3-BK$4)+(1-BK$5)*(1-(AF9-BK$4)/(BK$3-BK$4)),"..")</f>
        <v>0.77692307692307705</v>
      </c>
      <c r="BL9" s="47">
        <f t="shared" ref="BL9:BL62" si="28">IF(ISNUMBER(AG9)=TRUE,BL$5*(AG9-BL$4)/(BL$3-BL$4)+(1-BL$5)*(1-(AG9-BL$4)/(BL$3-BL$4)),"..")</f>
        <v>0.69620253164556956</v>
      </c>
      <c r="BM9" s="47">
        <f t="shared" ref="BM9:BM62" si="29">IF(ISNUMBER(AH9)=TRUE,BM$5*(AH9-BM$4)/(BM$3-BM$4)+(1-BM$5)*(1-(AH9-BM$4)/(BM$3-BM$4)),"..")</f>
        <v>0.59493670886075944</v>
      </c>
      <c r="BN9" s="47">
        <f t="shared" ref="BN9:BN62" si="30">IF(ISNUMBER(AI9)=TRUE,BN$5*(AI9-BN$4)/(BN$3-BN$4)+(1-BN$5)*(1-(AI9-BN$4)/(BN$3-BN$4)),"..")</f>
        <v>0.73670886075949371</v>
      </c>
      <c r="BO9" s="47">
        <f t="shared" ref="BO9:BO62" si="31">IF(ISNUMBER(AJ9)=TRUE,BO$5*(AJ9-BO$4)/(BO$3-BO$4)+(1-BO$5)*(1-(AJ9-BO$4)/(BO$3-BO$4)),"..")</f>
        <v>0.54683544303797471</v>
      </c>
      <c r="BP9" s="47">
        <f t="shared" ref="BP9:BP62" si="32">IF(ISNUMBER(AK9)=TRUE,BP$5*(AK9-BP$4)/(BP$3-BP$4)+(1-BP$5)*(1-(AK9-BP$4)/(BP$3-BP$4)),"..")</f>
        <v>0.83544303797468356</v>
      </c>
      <c r="BQ9" s="47">
        <f t="shared" ref="BQ9:BQ62" si="33">IF(ISNUMBER(AL9)=TRUE,BQ$5*(AL9-BQ$4)/(BQ$3-BQ$4)+(1-BQ$5)*(1-(AL9-BQ$4)/(BQ$3-BQ$4)),"..")</f>
        <v>0.86329113924050627</v>
      </c>
      <c r="BR9" s="47">
        <f t="shared" ref="BR9:BR62" si="34">IF(ISNUMBER(AM9)=TRUE,BR$5*(AM9-BR$4)/(BR$3-BR$4)+(1-BR$5)*(1-(AM9-BR$4)/(BR$3-BR$4)),"..")</f>
        <v>0.73417721518987344</v>
      </c>
      <c r="BS9" s="47">
        <f t="shared" ref="BS9:BS62" si="35">IF(ISNUMBER(AN9)=TRUE,BS$5*(AN9-BS$4)/(BS$3-BS$4)+(1-BS$5)*(1-(AN9-BS$4)/(BS$3-BS$4)),"..")</f>
        <v>0.73924050632911398</v>
      </c>
      <c r="BT9" s="47">
        <f t="shared" ref="BT9:BT62" si="36">IF(ISNUMBER(AO9)=TRUE,BT$5*(AO9-BT$4)/(BT$3-BT$4)+(1-BT$5)*(1-(AO9-BT$4)/(BT$3-BT$4)),"..")</f>
        <v>0.78227848101265829</v>
      </c>
    </row>
    <row r="10" spans="1:72" x14ac:dyDescent="0.35">
      <c r="A10" s="34" t="s">
        <v>182</v>
      </c>
      <c r="B10" t="s">
        <v>259</v>
      </c>
      <c r="C10" s="35">
        <f t="shared" si="1"/>
        <v>0.66666666666666663</v>
      </c>
      <c r="D10" s="35">
        <f t="shared" si="2"/>
        <v>0.97142857142857131</v>
      </c>
      <c r="E10" s="35">
        <f t="shared" si="3"/>
        <v>0.66309523809523807</v>
      </c>
      <c r="F10" s="35">
        <f t="shared" si="4"/>
        <v>0.72658038825286209</v>
      </c>
      <c r="G10" s="35">
        <f t="shared" si="5"/>
        <v>0.81333333333333324</v>
      </c>
      <c r="H10" s="35">
        <f t="shared" si="6"/>
        <v>0.7952380952380953</v>
      </c>
      <c r="I10" s="35"/>
      <c r="L10" s="41">
        <v>6.6666666666666661</v>
      </c>
      <c r="M10" s="41">
        <v>9.7142857142857135</v>
      </c>
      <c r="N10" s="41">
        <v>5.9523809523809526</v>
      </c>
      <c r="O10" t="s">
        <v>25</v>
      </c>
      <c r="P10" s="41">
        <v>6.5238095238095237</v>
      </c>
      <c r="Q10" s="41">
        <v>5.1904761904761907</v>
      </c>
      <c r="R10" s="41">
        <v>8.8571428571428577</v>
      </c>
      <c r="S10" s="36" t="s">
        <v>25</v>
      </c>
      <c r="T10" s="41">
        <v>8</v>
      </c>
      <c r="U10" s="41">
        <v>7.9523809523809526</v>
      </c>
      <c r="V10" s="36" t="s">
        <v>25</v>
      </c>
      <c r="W10" s="41">
        <v>8.4285714285714288</v>
      </c>
      <c r="X10" s="41">
        <v>5.8571428571428568</v>
      </c>
      <c r="Y10" s="36" t="s">
        <v>25</v>
      </c>
      <c r="Z10" s="41">
        <v>7.8048780487804876</v>
      </c>
      <c r="AA10" s="41">
        <v>6.7619047619047628</v>
      </c>
      <c r="AB10" s="41">
        <v>8.9047619047619051</v>
      </c>
      <c r="AC10" s="41">
        <v>7.3170731707317067</v>
      </c>
      <c r="AD10" s="41">
        <v>4.7619047619047619</v>
      </c>
      <c r="AE10" s="41">
        <v>7.8571428571428577</v>
      </c>
      <c r="AF10" s="41">
        <v>7.8571428571428577</v>
      </c>
      <c r="AG10" s="41">
        <v>6</v>
      </c>
      <c r="AH10" s="41">
        <v>7.0476190476190474</v>
      </c>
      <c r="AI10" s="41">
        <v>7.1707317073170724</v>
      </c>
      <c r="AJ10" s="41">
        <v>6.6666666666666661</v>
      </c>
      <c r="AK10" s="41">
        <v>8.9047619047619051</v>
      </c>
      <c r="AL10" s="41">
        <v>9.3809523809523814</v>
      </c>
      <c r="AM10" s="41">
        <v>7.6190476190476186</v>
      </c>
      <c r="AN10" s="41">
        <v>8.0952380952380949</v>
      </c>
      <c r="AO10" s="41">
        <v>7.9523809523809526</v>
      </c>
      <c r="AQ10" s="47">
        <f t="shared" si="7"/>
        <v>0.66666666666666663</v>
      </c>
      <c r="AR10" s="47">
        <f t="shared" si="8"/>
        <v>0.97142857142857131</v>
      </c>
      <c r="AS10" s="47">
        <f t="shared" si="9"/>
        <v>0.59523809523809523</v>
      </c>
      <c r="AT10" s="47" t="str">
        <f t="shared" si="10"/>
        <v>..</v>
      </c>
      <c r="AU10" s="47">
        <f t="shared" si="11"/>
        <v>0.65238095238095239</v>
      </c>
      <c r="AV10" s="47">
        <f t="shared" si="12"/>
        <v>0.51904761904761909</v>
      </c>
      <c r="AW10" s="47">
        <f t="shared" si="13"/>
        <v>0.88571428571428579</v>
      </c>
      <c r="AX10" s="47" t="str">
        <f t="shared" si="14"/>
        <v>..</v>
      </c>
      <c r="AY10" s="47">
        <f t="shared" si="15"/>
        <v>0.8</v>
      </c>
      <c r="AZ10" s="47">
        <f t="shared" si="16"/>
        <v>0.7952380952380953</v>
      </c>
      <c r="BA10" s="47" t="str">
        <f t="shared" si="17"/>
        <v>..</v>
      </c>
      <c r="BB10" s="47">
        <f t="shared" si="18"/>
        <v>0.84285714285714286</v>
      </c>
      <c r="BC10" s="47">
        <f t="shared" si="19"/>
        <v>0.58571428571428563</v>
      </c>
      <c r="BD10" s="47" t="str">
        <f t="shared" si="20"/>
        <v>..</v>
      </c>
      <c r="BE10" s="47">
        <f t="shared" si="21"/>
        <v>0.78048780487804881</v>
      </c>
      <c r="BF10" s="47">
        <f t="shared" si="22"/>
        <v>0.67619047619047623</v>
      </c>
      <c r="BG10" s="47">
        <f t="shared" si="23"/>
        <v>0.89047619047619053</v>
      </c>
      <c r="BH10" s="47">
        <f t="shared" si="24"/>
        <v>0.73170731707317072</v>
      </c>
      <c r="BI10" s="47">
        <f t="shared" si="25"/>
        <v>0.47619047619047616</v>
      </c>
      <c r="BJ10" s="47">
        <f t="shared" si="26"/>
        <v>0.78571428571428581</v>
      </c>
      <c r="BK10" s="47">
        <f t="shared" si="27"/>
        <v>0.78571428571428581</v>
      </c>
      <c r="BL10" s="47">
        <f t="shared" si="28"/>
        <v>0.6</v>
      </c>
      <c r="BM10" s="47">
        <f t="shared" si="29"/>
        <v>0.7047619047619047</v>
      </c>
      <c r="BN10" s="47">
        <f t="shared" si="30"/>
        <v>0.71707317073170729</v>
      </c>
      <c r="BO10" s="47">
        <f t="shared" si="31"/>
        <v>0.66666666666666663</v>
      </c>
      <c r="BP10" s="47">
        <f t="shared" si="32"/>
        <v>0.89047619047619053</v>
      </c>
      <c r="BQ10" s="47">
        <f t="shared" si="33"/>
        <v>0.93809523809523809</v>
      </c>
      <c r="BR10" s="47">
        <f t="shared" si="34"/>
        <v>0.76190476190476186</v>
      </c>
      <c r="BS10" s="47">
        <f t="shared" si="35"/>
        <v>0.80952380952380953</v>
      </c>
      <c r="BT10" s="47">
        <f t="shared" si="36"/>
        <v>0.7952380952380953</v>
      </c>
    </row>
    <row r="11" spans="1:72" x14ac:dyDescent="0.35">
      <c r="A11" s="34" t="s">
        <v>183</v>
      </c>
      <c r="B11" t="s">
        <v>260</v>
      </c>
      <c r="C11" s="35">
        <f t="shared" si="1"/>
        <v>0.47142857142857142</v>
      </c>
      <c r="D11" s="35">
        <f t="shared" si="2"/>
        <v>0.77674418604651163</v>
      </c>
      <c r="E11" s="35">
        <f t="shared" si="3"/>
        <v>0.4383720930232558</v>
      </c>
      <c r="F11" s="35">
        <f t="shared" si="4"/>
        <v>0.55734504805892859</v>
      </c>
      <c r="G11" s="35">
        <f t="shared" si="5"/>
        <v>0.59109634551495016</v>
      </c>
      <c r="H11" s="35">
        <f t="shared" si="6"/>
        <v>0.53953488372093017</v>
      </c>
      <c r="I11" s="35"/>
      <c r="L11" s="41">
        <v>4.7142857142857144</v>
      </c>
      <c r="M11" s="41">
        <v>7.7674418604651159</v>
      </c>
      <c r="N11" s="41">
        <v>3.3488372093023253</v>
      </c>
      <c r="O11" t="s">
        <v>25</v>
      </c>
      <c r="P11" s="41">
        <v>3.3488372093023253</v>
      </c>
      <c r="Q11" s="41">
        <v>2.7906976744186043</v>
      </c>
      <c r="R11" s="41">
        <v>8.0465116279069768</v>
      </c>
      <c r="S11" s="36" t="s">
        <v>25</v>
      </c>
      <c r="T11" s="41">
        <v>6.604651162790697</v>
      </c>
      <c r="U11" s="41">
        <v>6.4761904761904763</v>
      </c>
      <c r="V11" s="36" t="s">
        <v>25</v>
      </c>
      <c r="W11" s="41">
        <v>8.6511627906976738</v>
      </c>
      <c r="X11" s="41">
        <v>4.0465116279069768</v>
      </c>
      <c r="Y11" s="36" t="s">
        <v>25</v>
      </c>
      <c r="Z11" s="41">
        <v>6.4651162790697683</v>
      </c>
      <c r="AA11" s="41">
        <v>3.9534883720930232</v>
      </c>
      <c r="AB11" s="41">
        <v>8.7441860465116275</v>
      </c>
      <c r="AC11" s="41">
        <v>6.6666666666666661</v>
      </c>
      <c r="AD11" s="41">
        <v>1.6744186046511627</v>
      </c>
      <c r="AE11" s="41">
        <v>4.0465116279069768</v>
      </c>
      <c r="AF11" s="41">
        <v>7.0232558139534884</v>
      </c>
      <c r="AG11" s="41">
        <v>3.1627906976744189</v>
      </c>
      <c r="AH11" s="41">
        <v>5.5609756097560972</v>
      </c>
      <c r="AI11" s="41">
        <v>4.9523809523809526</v>
      </c>
      <c r="AJ11" s="41">
        <v>4.1395348837209305</v>
      </c>
      <c r="AK11" s="41">
        <v>6.0465116279069768</v>
      </c>
      <c r="AL11" s="41">
        <v>7.2093023255813957</v>
      </c>
      <c r="AM11" s="41">
        <v>4.8571428571428568</v>
      </c>
      <c r="AN11" s="41">
        <v>7.3023255813953494</v>
      </c>
      <c r="AO11" s="41">
        <v>5.3953488372093021</v>
      </c>
      <c r="AQ11" s="47">
        <f t="shared" si="7"/>
        <v>0.47142857142857142</v>
      </c>
      <c r="AR11" s="47">
        <f t="shared" si="8"/>
        <v>0.77674418604651163</v>
      </c>
      <c r="AS11" s="47">
        <f t="shared" si="9"/>
        <v>0.33488372093023255</v>
      </c>
      <c r="AT11" s="47" t="str">
        <f t="shared" si="10"/>
        <v>..</v>
      </c>
      <c r="AU11" s="47">
        <f t="shared" si="11"/>
        <v>0.33488372093023255</v>
      </c>
      <c r="AV11" s="47">
        <f t="shared" si="12"/>
        <v>0.27906976744186041</v>
      </c>
      <c r="AW11" s="47">
        <f t="shared" si="13"/>
        <v>0.8046511627906977</v>
      </c>
      <c r="AX11" s="47" t="str">
        <f t="shared" si="14"/>
        <v>..</v>
      </c>
      <c r="AY11" s="47">
        <f t="shared" si="15"/>
        <v>0.66046511627906968</v>
      </c>
      <c r="AZ11" s="47">
        <f t="shared" si="16"/>
        <v>0.64761904761904765</v>
      </c>
      <c r="BA11" s="47" t="str">
        <f t="shared" si="17"/>
        <v>..</v>
      </c>
      <c r="BB11" s="47">
        <f t="shared" si="18"/>
        <v>0.8651162790697674</v>
      </c>
      <c r="BC11" s="47">
        <f t="shared" si="19"/>
        <v>0.40465116279069768</v>
      </c>
      <c r="BD11" s="47" t="str">
        <f t="shared" si="20"/>
        <v>..</v>
      </c>
      <c r="BE11" s="47">
        <f t="shared" si="21"/>
        <v>0.6465116279069768</v>
      </c>
      <c r="BF11" s="47">
        <f t="shared" si="22"/>
        <v>0.39534883720930231</v>
      </c>
      <c r="BG11" s="47">
        <f t="shared" si="23"/>
        <v>0.87441860465116272</v>
      </c>
      <c r="BH11" s="47">
        <f t="shared" si="24"/>
        <v>0.66666666666666663</v>
      </c>
      <c r="BI11" s="47">
        <f t="shared" si="25"/>
        <v>0.16744186046511628</v>
      </c>
      <c r="BJ11" s="47">
        <f t="shared" si="26"/>
        <v>0.40465116279069768</v>
      </c>
      <c r="BK11" s="47">
        <f t="shared" si="27"/>
        <v>0.70232558139534884</v>
      </c>
      <c r="BL11" s="47">
        <f t="shared" si="28"/>
        <v>0.31627906976744191</v>
      </c>
      <c r="BM11" s="47">
        <f t="shared" si="29"/>
        <v>0.55609756097560969</v>
      </c>
      <c r="BN11" s="47">
        <f t="shared" si="30"/>
        <v>0.49523809523809526</v>
      </c>
      <c r="BO11" s="47">
        <f t="shared" si="31"/>
        <v>0.41395348837209306</v>
      </c>
      <c r="BP11" s="47">
        <f t="shared" si="32"/>
        <v>0.60465116279069764</v>
      </c>
      <c r="BQ11" s="47">
        <f t="shared" si="33"/>
        <v>0.72093023255813959</v>
      </c>
      <c r="BR11" s="47">
        <f t="shared" si="34"/>
        <v>0.48571428571428565</v>
      </c>
      <c r="BS11" s="47">
        <f t="shared" si="35"/>
        <v>0.73023255813953492</v>
      </c>
      <c r="BT11" s="47">
        <f t="shared" si="36"/>
        <v>0.53953488372093017</v>
      </c>
    </row>
    <row r="12" spans="1:72" x14ac:dyDescent="0.35">
      <c r="A12" s="37" t="s">
        <v>185</v>
      </c>
      <c r="B12" t="s">
        <v>261</v>
      </c>
      <c r="C12" s="35">
        <f t="shared" si="1"/>
        <v>0.28974358974358977</v>
      </c>
      <c r="D12" s="35">
        <f t="shared" si="2"/>
        <v>0.71282051282051273</v>
      </c>
      <c r="E12" s="35">
        <f t="shared" si="3"/>
        <v>0.25192307692307692</v>
      </c>
      <c r="F12" s="35">
        <f t="shared" si="4"/>
        <v>0.39009086151943295</v>
      </c>
      <c r="G12" s="35">
        <f t="shared" si="5"/>
        <v>0.30506160506160507</v>
      </c>
      <c r="H12" s="35">
        <f t="shared" si="6"/>
        <v>0.13076923076923075</v>
      </c>
      <c r="I12" s="35"/>
      <c r="L12" s="41">
        <v>2.8974358974358978</v>
      </c>
      <c r="M12" s="41">
        <v>7.1282051282051277</v>
      </c>
      <c r="N12" s="41">
        <v>2.666666666666667</v>
      </c>
      <c r="O12" t="s">
        <v>25</v>
      </c>
      <c r="P12" s="41">
        <v>2.4615384615384617</v>
      </c>
      <c r="Q12" s="41">
        <v>1.2564102564102564</v>
      </c>
      <c r="R12" s="41">
        <v>3.6923076923076925</v>
      </c>
      <c r="S12" s="36" t="s">
        <v>25</v>
      </c>
      <c r="T12" s="41">
        <v>4.7272727272727275</v>
      </c>
      <c r="U12" s="41">
        <v>5.1428571428571432</v>
      </c>
      <c r="V12" s="36" t="s">
        <v>25</v>
      </c>
      <c r="W12" s="41">
        <v>5.9230769230769234</v>
      </c>
      <c r="X12" s="41">
        <v>2.8974358974358978</v>
      </c>
      <c r="Y12" s="36" t="s">
        <v>25</v>
      </c>
      <c r="Z12" s="41">
        <v>2.7948717948717947</v>
      </c>
      <c r="AA12" s="41">
        <v>2.4615384615384617</v>
      </c>
      <c r="AB12" s="41">
        <v>5.6883116883116882</v>
      </c>
      <c r="AC12" s="41">
        <v>4.2337662337662341</v>
      </c>
      <c r="AD12" s="41">
        <v>3.0512820512820511</v>
      </c>
      <c r="AE12" s="41">
        <v>2</v>
      </c>
      <c r="AF12" s="41">
        <v>5.8461538461538458</v>
      </c>
      <c r="AG12" s="41">
        <v>2.3076923076923075</v>
      </c>
      <c r="AH12" s="41">
        <v>5.384615384615385</v>
      </c>
      <c r="AI12" s="41">
        <v>2.1538461538461542</v>
      </c>
      <c r="AJ12" s="41">
        <v>2.2820512820512819</v>
      </c>
      <c r="AK12" s="41">
        <v>3.0512820512820511</v>
      </c>
      <c r="AL12" s="41">
        <v>3.1538461538461542</v>
      </c>
      <c r="AM12" s="41">
        <v>3.0256410256410255</v>
      </c>
      <c r="AN12" s="41">
        <v>3.7402597402597406</v>
      </c>
      <c r="AO12" s="41">
        <v>1.3076923076923075</v>
      </c>
      <c r="AQ12" s="47">
        <f t="shared" si="7"/>
        <v>0.28974358974358977</v>
      </c>
      <c r="AR12" s="47">
        <f t="shared" si="8"/>
        <v>0.71282051282051273</v>
      </c>
      <c r="AS12" s="47">
        <f t="shared" si="9"/>
        <v>0.26666666666666672</v>
      </c>
      <c r="AT12" s="47" t="str">
        <f t="shared" si="10"/>
        <v>..</v>
      </c>
      <c r="AU12" s="47">
        <f t="shared" si="11"/>
        <v>0.24615384615384617</v>
      </c>
      <c r="AV12" s="47">
        <f t="shared" si="12"/>
        <v>0.12564102564102564</v>
      </c>
      <c r="AW12" s="47">
        <f t="shared" si="13"/>
        <v>0.36923076923076925</v>
      </c>
      <c r="AX12" s="47" t="str">
        <f t="shared" si="14"/>
        <v>..</v>
      </c>
      <c r="AY12" s="47">
        <f t="shared" si="15"/>
        <v>0.47272727272727277</v>
      </c>
      <c r="AZ12" s="47">
        <f t="shared" si="16"/>
        <v>0.51428571428571435</v>
      </c>
      <c r="BA12" s="47" t="str">
        <f t="shared" si="17"/>
        <v>..</v>
      </c>
      <c r="BB12" s="47">
        <f t="shared" si="18"/>
        <v>0.59230769230769231</v>
      </c>
      <c r="BC12" s="47">
        <f t="shared" si="19"/>
        <v>0.28974358974358977</v>
      </c>
      <c r="BD12" s="47" t="str">
        <f t="shared" si="20"/>
        <v>..</v>
      </c>
      <c r="BE12" s="47">
        <f t="shared" si="21"/>
        <v>0.27948717948717949</v>
      </c>
      <c r="BF12" s="47">
        <f t="shared" si="22"/>
        <v>0.24615384615384617</v>
      </c>
      <c r="BG12" s="47">
        <f t="shared" si="23"/>
        <v>0.5688311688311688</v>
      </c>
      <c r="BH12" s="47">
        <f t="shared" si="24"/>
        <v>0.42337662337662341</v>
      </c>
      <c r="BI12" s="47">
        <f t="shared" si="25"/>
        <v>0.3051282051282051</v>
      </c>
      <c r="BJ12" s="47">
        <f t="shared" si="26"/>
        <v>0.2</v>
      </c>
      <c r="BK12" s="47">
        <f t="shared" si="27"/>
        <v>0.58461538461538454</v>
      </c>
      <c r="BL12" s="47">
        <f t="shared" si="28"/>
        <v>0.23076923076923075</v>
      </c>
      <c r="BM12" s="47">
        <f t="shared" si="29"/>
        <v>0.53846153846153855</v>
      </c>
      <c r="BN12" s="47">
        <f t="shared" si="30"/>
        <v>0.21538461538461542</v>
      </c>
      <c r="BO12" s="47">
        <f t="shared" si="31"/>
        <v>0.2282051282051282</v>
      </c>
      <c r="BP12" s="47">
        <f t="shared" si="32"/>
        <v>0.3051282051282051</v>
      </c>
      <c r="BQ12" s="47">
        <f t="shared" si="33"/>
        <v>0.31538461538461543</v>
      </c>
      <c r="BR12" s="47">
        <f t="shared" si="34"/>
        <v>0.30256410256410254</v>
      </c>
      <c r="BS12" s="47">
        <f t="shared" si="35"/>
        <v>0.37402597402597404</v>
      </c>
      <c r="BT12" s="47">
        <f t="shared" si="36"/>
        <v>0.13076923076923075</v>
      </c>
    </row>
    <row r="13" spans="1:72" x14ac:dyDescent="0.35">
      <c r="A13" s="34" t="s">
        <v>184</v>
      </c>
      <c r="B13" t="s">
        <v>262</v>
      </c>
      <c r="C13" s="35">
        <f t="shared" si="1"/>
        <v>0.22916666666666669</v>
      </c>
      <c r="D13" s="35">
        <f t="shared" si="2"/>
        <v>0.61632653061224496</v>
      </c>
      <c r="E13" s="35">
        <f t="shared" si="3"/>
        <v>0.3167091836734694</v>
      </c>
      <c r="F13" s="35">
        <f t="shared" si="4"/>
        <v>0.45366227798110131</v>
      </c>
      <c r="G13" s="35">
        <f t="shared" si="5"/>
        <v>0.35756802721088438</v>
      </c>
      <c r="H13" s="35">
        <f t="shared" si="6"/>
        <v>0.13877551020408166</v>
      </c>
      <c r="I13" s="35"/>
      <c r="L13" s="41">
        <v>2.291666666666667</v>
      </c>
      <c r="M13" s="41">
        <v>6.1632653061224492</v>
      </c>
      <c r="N13" s="41">
        <v>3.2244897959183669</v>
      </c>
      <c r="O13" t="s">
        <v>25</v>
      </c>
      <c r="P13" s="41">
        <v>2.916666666666667</v>
      </c>
      <c r="Q13" s="41">
        <v>1.8333333333333335</v>
      </c>
      <c r="R13" s="41">
        <v>4.6938775510204085</v>
      </c>
      <c r="S13" s="36" t="s">
        <v>25</v>
      </c>
      <c r="T13" s="41">
        <v>3.8775510204081636</v>
      </c>
      <c r="U13" s="41">
        <v>3.5744680851063828</v>
      </c>
      <c r="V13" s="36" t="s">
        <v>25</v>
      </c>
      <c r="W13" s="41">
        <v>4.9795918367346941</v>
      </c>
      <c r="X13" s="41">
        <v>4.1224489795918364</v>
      </c>
      <c r="Y13" s="36" t="s">
        <v>25</v>
      </c>
      <c r="Z13" s="41">
        <v>3.4693877551020407</v>
      </c>
      <c r="AA13" s="41">
        <v>3.875</v>
      </c>
      <c r="AB13" s="41">
        <v>7.5</v>
      </c>
      <c r="AC13" s="41">
        <v>4.6122448979591839</v>
      </c>
      <c r="AD13" s="41">
        <v>3.7551020408163263</v>
      </c>
      <c r="AE13" s="41">
        <v>5.1020408163265305</v>
      </c>
      <c r="AF13" s="41">
        <v>5.1836734693877551</v>
      </c>
      <c r="AG13" s="41">
        <v>4.2448979591836737</v>
      </c>
      <c r="AH13" s="41">
        <v>4.833333333333333</v>
      </c>
      <c r="AI13" s="41">
        <v>4.3829787234042552</v>
      </c>
      <c r="AJ13" s="41">
        <v>4.041666666666667</v>
      </c>
      <c r="AK13" s="41">
        <v>2.9387755102040813</v>
      </c>
      <c r="AL13" s="41">
        <v>3.6734693877551017</v>
      </c>
      <c r="AM13" s="41">
        <v>2.9387755102040813</v>
      </c>
      <c r="AN13" s="41">
        <v>4.2857142857142856</v>
      </c>
      <c r="AO13" s="41">
        <v>1.3877551020408165</v>
      </c>
      <c r="AQ13" s="47">
        <f t="shared" si="7"/>
        <v>0.22916666666666669</v>
      </c>
      <c r="AR13" s="47">
        <f t="shared" si="8"/>
        <v>0.61632653061224496</v>
      </c>
      <c r="AS13" s="47">
        <f t="shared" si="9"/>
        <v>0.32244897959183672</v>
      </c>
      <c r="AT13" s="47" t="str">
        <f t="shared" si="10"/>
        <v>..</v>
      </c>
      <c r="AU13" s="47">
        <f t="shared" si="11"/>
        <v>0.29166666666666669</v>
      </c>
      <c r="AV13" s="47">
        <f t="shared" si="12"/>
        <v>0.18333333333333335</v>
      </c>
      <c r="AW13" s="47">
        <f t="shared" si="13"/>
        <v>0.46938775510204084</v>
      </c>
      <c r="AX13" s="47" t="str">
        <f t="shared" si="14"/>
        <v>..</v>
      </c>
      <c r="AY13" s="47">
        <f t="shared" si="15"/>
        <v>0.38775510204081637</v>
      </c>
      <c r="AZ13" s="47">
        <f t="shared" si="16"/>
        <v>0.35744680851063826</v>
      </c>
      <c r="BA13" s="47" t="str">
        <f t="shared" si="17"/>
        <v>..</v>
      </c>
      <c r="BB13" s="47">
        <f t="shared" si="18"/>
        <v>0.49795918367346942</v>
      </c>
      <c r="BC13" s="47">
        <f t="shared" si="19"/>
        <v>0.41224489795918362</v>
      </c>
      <c r="BD13" s="47" t="str">
        <f t="shared" si="20"/>
        <v>..</v>
      </c>
      <c r="BE13" s="47">
        <f t="shared" si="21"/>
        <v>0.34693877551020408</v>
      </c>
      <c r="BF13" s="47">
        <f t="shared" si="22"/>
        <v>0.38750000000000001</v>
      </c>
      <c r="BG13" s="47">
        <f t="shared" si="23"/>
        <v>0.75</v>
      </c>
      <c r="BH13" s="47">
        <f t="shared" si="24"/>
        <v>0.4612244897959184</v>
      </c>
      <c r="BI13" s="47">
        <f t="shared" si="25"/>
        <v>0.3755102040816326</v>
      </c>
      <c r="BJ13" s="47">
        <f t="shared" si="26"/>
        <v>0.51020408163265307</v>
      </c>
      <c r="BK13" s="47">
        <f t="shared" si="27"/>
        <v>0.51836734693877551</v>
      </c>
      <c r="BL13" s="47">
        <f t="shared" si="28"/>
        <v>0.42448979591836739</v>
      </c>
      <c r="BM13" s="47">
        <f t="shared" si="29"/>
        <v>0.48333333333333328</v>
      </c>
      <c r="BN13" s="47">
        <f t="shared" si="30"/>
        <v>0.4382978723404255</v>
      </c>
      <c r="BO13" s="47">
        <f t="shared" si="31"/>
        <v>0.40416666666666667</v>
      </c>
      <c r="BP13" s="47">
        <f t="shared" si="32"/>
        <v>0.29387755102040813</v>
      </c>
      <c r="BQ13" s="47">
        <f t="shared" si="33"/>
        <v>0.36734693877551017</v>
      </c>
      <c r="BR13" s="47">
        <f t="shared" si="34"/>
        <v>0.29387755102040813</v>
      </c>
      <c r="BS13" s="47">
        <f t="shared" si="35"/>
        <v>0.42857142857142855</v>
      </c>
      <c r="BT13" s="47">
        <f t="shared" si="36"/>
        <v>0.13877551020408166</v>
      </c>
    </row>
    <row r="14" spans="1:72" x14ac:dyDescent="0.35">
      <c r="A14" s="34" t="s">
        <v>187</v>
      </c>
      <c r="B14" t="s">
        <v>263</v>
      </c>
      <c r="C14" s="35">
        <f t="shared" si="1"/>
        <v>0.58909090909090911</v>
      </c>
      <c r="D14" s="35">
        <f t="shared" si="2"/>
        <v>0.88000000000000012</v>
      </c>
      <c r="E14" s="35">
        <f t="shared" si="3"/>
        <v>0.55822469982847345</v>
      </c>
      <c r="F14" s="35">
        <f t="shared" si="4"/>
        <v>0.61690979879659136</v>
      </c>
      <c r="G14" s="35">
        <f t="shared" si="5"/>
        <v>0.72719191919191917</v>
      </c>
      <c r="H14" s="35">
        <f t="shared" si="6"/>
        <v>0.67272727272727262</v>
      </c>
      <c r="I14" s="35"/>
      <c r="L14" s="41">
        <v>5.8909090909090907</v>
      </c>
      <c r="M14" s="41">
        <v>8.8000000000000007</v>
      </c>
      <c r="N14" s="41">
        <v>4.7037037037037033</v>
      </c>
      <c r="O14" t="s">
        <v>25</v>
      </c>
      <c r="P14" s="41">
        <v>5.5471698113207548</v>
      </c>
      <c r="Q14" s="41">
        <v>4.2962962962962967</v>
      </c>
      <c r="R14" s="41">
        <v>7.7818181818181813</v>
      </c>
      <c r="S14" s="36" t="s">
        <v>25</v>
      </c>
      <c r="T14" s="41">
        <v>5.8148148148148149</v>
      </c>
      <c r="U14" s="41">
        <v>6.8518518518518512</v>
      </c>
      <c r="V14" s="36" t="s">
        <v>25</v>
      </c>
      <c r="W14" s="41">
        <v>7.7777777777777786</v>
      </c>
      <c r="X14" s="41">
        <v>5.7037037037037033</v>
      </c>
      <c r="Y14" s="36" t="s">
        <v>25</v>
      </c>
      <c r="Z14" s="41">
        <v>5.9636363636363638</v>
      </c>
      <c r="AA14" s="41">
        <v>5.7454545454545451</v>
      </c>
      <c r="AB14" s="41">
        <v>7.127272727272727</v>
      </c>
      <c r="AC14" s="41">
        <v>6.545454545454545</v>
      </c>
      <c r="AD14" s="41">
        <v>4.5454545454545459</v>
      </c>
      <c r="AE14" s="41">
        <v>5.163636363636364</v>
      </c>
      <c r="AF14" s="41">
        <v>6.6181818181818191</v>
      </c>
      <c r="AG14" s="41">
        <v>6.1132075471698109</v>
      </c>
      <c r="AH14" s="41">
        <v>5.4339622641509431</v>
      </c>
      <c r="AI14" s="41">
        <v>6.9629629629629637</v>
      </c>
      <c r="AJ14" s="41">
        <v>5.7777777777777777</v>
      </c>
      <c r="AK14" s="41">
        <v>8.036363636363637</v>
      </c>
      <c r="AL14" s="41">
        <v>8.0727272727272723</v>
      </c>
      <c r="AM14" s="41">
        <v>7.0545454545454547</v>
      </c>
      <c r="AN14" s="41">
        <v>7.418181818181818</v>
      </c>
      <c r="AO14" s="41">
        <v>6.7272727272727266</v>
      </c>
      <c r="AQ14" s="47">
        <f t="shared" si="7"/>
        <v>0.58909090909090911</v>
      </c>
      <c r="AR14" s="47">
        <f t="shared" si="8"/>
        <v>0.88000000000000012</v>
      </c>
      <c r="AS14" s="47">
        <f t="shared" si="9"/>
        <v>0.47037037037037033</v>
      </c>
      <c r="AT14" s="47" t="str">
        <f t="shared" si="10"/>
        <v>..</v>
      </c>
      <c r="AU14" s="47">
        <f t="shared" si="11"/>
        <v>0.55471698113207546</v>
      </c>
      <c r="AV14" s="47">
        <f t="shared" si="12"/>
        <v>0.42962962962962969</v>
      </c>
      <c r="AW14" s="47">
        <f t="shared" si="13"/>
        <v>0.77818181818181809</v>
      </c>
      <c r="AX14" s="47" t="str">
        <f t="shared" si="14"/>
        <v>..</v>
      </c>
      <c r="AY14" s="47">
        <f t="shared" si="15"/>
        <v>0.58148148148148149</v>
      </c>
      <c r="AZ14" s="47">
        <f t="shared" si="16"/>
        <v>0.68518518518518512</v>
      </c>
      <c r="BA14" s="47" t="str">
        <f t="shared" si="17"/>
        <v>..</v>
      </c>
      <c r="BB14" s="47">
        <f t="shared" si="18"/>
        <v>0.7777777777777779</v>
      </c>
      <c r="BC14" s="47">
        <f t="shared" si="19"/>
        <v>0.57037037037037031</v>
      </c>
      <c r="BD14" s="47" t="str">
        <f t="shared" si="20"/>
        <v>..</v>
      </c>
      <c r="BE14" s="47">
        <f t="shared" si="21"/>
        <v>0.59636363636363643</v>
      </c>
      <c r="BF14" s="47">
        <f t="shared" si="22"/>
        <v>0.57454545454545447</v>
      </c>
      <c r="BG14" s="47">
        <f t="shared" si="23"/>
        <v>0.71272727272727265</v>
      </c>
      <c r="BH14" s="47">
        <f t="shared" si="24"/>
        <v>0.65454545454545454</v>
      </c>
      <c r="BI14" s="47">
        <f t="shared" si="25"/>
        <v>0.45454545454545459</v>
      </c>
      <c r="BJ14" s="47">
        <f t="shared" si="26"/>
        <v>0.51636363636363636</v>
      </c>
      <c r="BK14" s="47">
        <f t="shared" si="27"/>
        <v>0.66181818181818186</v>
      </c>
      <c r="BL14" s="47">
        <f t="shared" si="28"/>
        <v>0.61132075471698111</v>
      </c>
      <c r="BM14" s="47">
        <f t="shared" si="29"/>
        <v>0.54339622641509433</v>
      </c>
      <c r="BN14" s="47">
        <f t="shared" si="30"/>
        <v>0.69629629629629641</v>
      </c>
      <c r="BO14" s="47">
        <f t="shared" si="31"/>
        <v>0.57777777777777772</v>
      </c>
      <c r="BP14" s="47">
        <f t="shared" si="32"/>
        <v>0.8036363636363637</v>
      </c>
      <c r="BQ14" s="47">
        <f t="shared" si="33"/>
        <v>0.80727272727272725</v>
      </c>
      <c r="BR14" s="47">
        <f t="shared" si="34"/>
        <v>0.70545454545454545</v>
      </c>
      <c r="BS14" s="47">
        <f t="shared" si="35"/>
        <v>0.74181818181818182</v>
      </c>
      <c r="BT14" s="47">
        <f t="shared" si="36"/>
        <v>0.67272727272727262</v>
      </c>
    </row>
    <row r="15" spans="1:72" x14ac:dyDescent="0.35">
      <c r="A15" s="34" t="s">
        <v>189</v>
      </c>
      <c r="B15" t="s">
        <v>264</v>
      </c>
      <c r="C15" s="35">
        <f t="shared" si="1"/>
        <v>0.49142857142857144</v>
      </c>
      <c r="D15" s="35">
        <f t="shared" si="2"/>
        <v>0.86857142857142855</v>
      </c>
      <c r="E15" s="35">
        <f t="shared" si="3"/>
        <v>0.51159663865546223</v>
      </c>
      <c r="F15" s="35">
        <f t="shared" si="4"/>
        <v>0.67214885954381753</v>
      </c>
      <c r="G15" s="35">
        <f t="shared" si="5"/>
        <v>0.6468571428571428</v>
      </c>
      <c r="H15" s="35">
        <f t="shared" si="6"/>
        <v>0.47428571428571431</v>
      </c>
      <c r="I15" s="35"/>
      <c r="L15" s="41">
        <v>4.9142857142857146</v>
      </c>
      <c r="M15" s="41">
        <v>8.6857142857142851</v>
      </c>
      <c r="N15" s="41">
        <v>4.9142857142857146</v>
      </c>
      <c r="O15" t="s">
        <v>25</v>
      </c>
      <c r="P15" s="41">
        <v>4.2352941176470589</v>
      </c>
      <c r="Q15" s="41">
        <v>3.5428571428571427</v>
      </c>
      <c r="R15" s="41">
        <v>7.7714285714285722</v>
      </c>
      <c r="S15" s="36" t="s">
        <v>25</v>
      </c>
      <c r="T15" s="41">
        <v>7.7142857142857135</v>
      </c>
      <c r="U15" s="41">
        <v>6.117647058823529</v>
      </c>
      <c r="V15" s="36" t="s">
        <v>25</v>
      </c>
      <c r="W15" s="41">
        <v>8.764705882352942</v>
      </c>
      <c r="X15" s="41">
        <v>6.1142857142857139</v>
      </c>
      <c r="Y15" s="36" t="s">
        <v>25</v>
      </c>
      <c r="Z15" s="41">
        <v>7.3529411764705888</v>
      </c>
      <c r="AA15" s="41">
        <v>4.8571428571428568</v>
      </c>
      <c r="AB15" s="41">
        <v>9.2941176470588243</v>
      </c>
      <c r="AC15" s="41">
        <v>7.2</v>
      </c>
      <c r="AD15" s="41">
        <v>5.0285714285714285</v>
      </c>
      <c r="AE15" s="41">
        <v>7.0285714285714285</v>
      </c>
      <c r="AF15" s="41">
        <v>7.8285714285714292</v>
      </c>
      <c r="AG15" s="41">
        <v>4.1714285714285717</v>
      </c>
      <c r="AH15" s="41">
        <v>7.4857142857142858</v>
      </c>
      <c r="AI15" s="41">
        <v>5.1428571428571432</v>
      </c>
      <c r="AJ15" s="41">
        <v>7.2</v>
      </c>
      <c r="AK15" s="41">
        <v>6.4571428571428573</v>
      </c>
      <c r="AL15" s="41">
        <v>6.6857142857142851</v>
      </c>
      <c r="AM15" s="41">
        <v>7.9428571428571431</v>
      </c>
      <c r="AN15" s="41">
        <v>4.0571428571428569</v>
      </c>
      <c r="AO15" s="41">
        <v>4.7428571428571429</v>
      </c>
      <c r="AQ15" s="47">
        <f t="shared" si="7"/>
        <v>0.49142857142857144</v>
      </c>
      <c r="AR15" s="47">
        <f t="shared" si="8"/>
        <v>0.86857142857142855</v>
      </c>
      <c r="AS15" s="47">
        <f t="shared" si="9"/>
        <v>0.49142857142857144</v>
      </c>
      <c r="AT15" s="47" t="str">
        <f t="shared" si="10"/>
        <v>..</v>
      </c>
      <c r="AU15" s="47">
        <f t="shared" si="11"/>
        <v>0.42352941176470588</v>
      </c>
      <c r="AV15" s="47">
        <f t="shared" si="12"/>
        <v>0.35428571428571426</v>
      </c>
      <c r="AW15" s="47">
        <f t="shared" si="13"/>
        <v>0.77714285714285725</v>
      </c>
      <c r="AX15" s="47" t="str">
        <f t="shared" si="14"/>
        <v>..</v>
      </c>
      <c r="AY15" s="47">
        <f t="shared" si="15"/>
        <v>0.77142857142857135</v>
      </c>
      <c r="AZ15" s="47">
        <f t="shared" si="16"/>
        <v>0.61176470588235288</v>
      </c>
      <c r="BA15" s="47" t="str">
        <f t="shared" si="17"/>
        <v>..</v>
      </c>
      <c r="BB15" s="47">
        <f t="shared" si="18"/>
        <v>0.87647058823529422</v>
      </c>
      <c r="BC15" s="47">
        <f t="shared" si="19"/>
        <v>0.61142857142857143</v>
      </c>
      <c r="BD15" s="47" t="str">
        <f t="shared" si="20"/>
        <v>..</v>
      </c>
      <c r="BE15" s="47">
        <f t="shared" si="21"/>
        <v>0.73529411764705888</v>
      </c>
      <c r="BF15" s="47">
        <f t="shared" si="22"/>
        <v>0.48571428571428565</v>
      </c>
      <c r="BG15" s="47">
        <f t="shared" si="23"/>
        <v>0.92941176470588238</v>
      </c>
      <c r="BH15" s="47">
        <f t="shared" si="24"/>
        <v>0.72</v>
      </c>
      <c r="BI15" s="47">
        <f t="shared" si="25"/>
        <v>0.50285714285714289</v>
      </c>
      <c r="BJ15" s="47">
        <f t="shared" si="26"/>
        <v>0.70285714285714285</v>
      </c>
      <c r="BK15" s="47">
        <f t="shared" si="27"/>
        <v>0.78285714285714292</v>
      </c>
      <c r="BL15" s="47">
        <f t="shared" si="28"/>
        <v>0.41714285714285715</v>
      </c>
      <c r="BM15" s="47">
        <f t="shared" si="29"/>
        <v>0.74857142857142855</v>
      </c>
      <c r="BN15" s="47">
        <f t="shared" si="30"/>
        <v>0.51428571428571435</v>
      </c>
      <c r="BO15" s="47">
        <f t="shared" si="31"/>
        <v>0.72</v>
      </c>
      <c r="BP15" s="47">
        <f t="shared" si="32"/>
        <v>0.64571428571428569</v>
      </c>
      <c r="BQ15" s="47">
        <f t="shared" si="33"/>
        <v>0.66857142857142848</v>
      </c>
      <c r="BR15" s="47">
        <f t="shared" si="34"/>
        <v>0.79428571428571426</v>
      </c>
      <c r="BS15" s="47">
        <f t="shared" si="35"/>
        <v>0.40571428571428569</v>
      </c>
      <c r="BT15" s="47">
        <f t="shared" si="36"/>
        <v>0.47428571428571431</v>
      </c>
    </row>
    <row r="16" spans="1:72" x14ac:dyDescent="0.35">
      <c r="A16" s="34" t="s">
        <v>190</v>
      </c>
      <c r="B16" t="s">
        <v>360</v>
      </c>
      <c r="C16" s="35">
        <f t="shared" si="1"/>
        <v>0.54615384615384621</v>
      </c>
      <c r="D16" s="35">
        <f t="shared" si="2"/>
        <v>0.69423076923076921</v>
      </c>
      <c r="E16" s="35">
        <f t="shared" si="3"/>
        <v>0.53413461538461549</v>
      </c>
      <c r="F16" s="35">
        <f t="shared" si="4"/>
        <v>0.5833791208791208</v>
      </c>
      <c r="G16" s="35">
        <f t="shared" si="5"/>
        <v>0.47884615384615381</v>
      </c>
      <c r="H16" s="35">
        <f t="shared" si="6"/>
        <v>0.16923076923076924</v>
      </c>
      <c r="I16" s="35"/>
      <c r="L16" s="41">
        <v>5.4615384615384617</v>
      </c>
      <c r="M16" s="41">
        <v>6.9423076923076916</v>
      </c>
      <c r="N16" s="41">
        <v>6.3461538461538467</v>
      </c>
      <c r="O16" t="s">
        <v>25</v>
      </c>
      <c r="P16" s="41">
        <v>5.4423076923076925</v>
      </c>
      <c r="Q16" s="41">
        <v>3</v>
      </c>
      <c r="R16" s="41">
        <v>6.5769230769230766</v>
      </c>
      <c r="S16" s="36" t="s">
        <v>25</v>
      </c>
      <c r="T16" s="41">
        <v>4.2884615384615383</v>
      </c>
      <c r="U16" s="41">
        <v>5.865384615384615</v>
      </c>
      <c r="V16" s="36" t="s">
        <v>25</v>
      </c>
      <c r="W16" s="41">
        <v>4.5961538461538458</v>
      </c>
      <c r="X16" s="41">
        <v>6.615384615384615</v>
      </c>
      <c r="Y16" s="36" t="s">
        <v>25</v>
      </c>
      <c r="Z16" s="41">
        <v>5.9230769230769234</v>
      </c>
      <c r="AA16" s="41">
        <v>6.4615384615384617</v>
      </c>
      <c r="AB16" s="41">
        <v>5.0961538461538458</v>
      </c>
      <c r="AC16" s="41">
        <v>5.884615384615385</v>
      </c>
      <c r="AD16" s="41">
        <v>6.5192307692307701</v>
      </c>
      <c r="AE16" s="41">
        <v>6.1923076923076916</v>
      </c>
      <c r="AF16" s="41">
        <v>4.3269230769230766</v>
      </c>
      <c r="AG16" s="41">
        <v>7.0576923076923084</v>
      </c>
      <c r="AH16" s="41">
        <v>6.0576923076923084</v>
      </c>
      <c r="AI16" s="41">
        <v>6.7884615384615383</v>
      </c>
      <c r="AJ16" s="41">
        <v>3.7115384615384617</v>
      </c>
      <c r="AK16" s="41">
        <v>5.5961538461538458</v>
      </c>
      <c r="AL16" s="41">
        <v>6.5961538461538467</v>
      </c>
      <c r="AM16" s="41">
        <v>2.634615384615385</v>
      </c>
      <c r="AN16" s="41">
        <v>5.4038461538461542</v>
      </c>
      <c r="AO16" s="41">
        <v>1.6923076923076925</v>
      </c>
      <c r="AQ16" s="47">
        <f t="shared" si="7"/>
        <v>0.54615384615384621</v>
      </c>
      <c r="AR16" s="47">
        <f t="shared" si="8"/>
        <v>0.69423076923076921</v>
      </c>
      <c r="AS16" s="47">
        <f t="shared" si="9"/>
        <v>0.63461538461538469</v>
      </c>
      <c r="AT16" s="47" t="str">
        <f t="shared" si="10"/>
        <v>..</v>
      </c>
      <c r="AU16" s="47">
        <f t="shared" si="11"/>
        <v>0.5442307692307693</v>
      </c>
      <c r="AV16" s="47">
        <f t="shared" si="12"/>
        <v>0.3</v>
      </c>
      <c r="AW16" s="47">
        <f t="shared" si="13"/>
        <v>0.65769230769230769</v>
      </c>
      <c r="AX16" s="47" t="str">
        <f t="shared" si="14"/>
        <v>..</v>
      </c>
      <c r="AY16" s="47">
        <f t="shared" si="15"/>
        <v>0.42884615384615382</v>
      </c>
      <c r="AZ16" s="47">
        <f t="shared" si="16"/>
        <v>0.58653846153846145</v>
      </c>
      <c r="BA16" s="47" t="str">
        <f t="shared" si="17"/>
        <v>..</v>
      </c>
      <c r="BB16" s="47">
        <f t="shared" si="18"/>
        <v>0.45961538461538459</v>
      </c>
      <c r="BC16" s="47">
        <f t="shared" si="19"/>
        <v>0.66153846153846152</v>
      </c>
      <c r="BD16" s="47" t="str">
        <f t="shared" si="20"/>
        <v>..</v>
      </c>
      <c r="BE16" s="47">
        <f t="shared" si="21"/>
        <v>0.59230769230769231</v>
      </c>
      <c r="BF16" s="47">
        <f t="shared" si="22"/>
        <v>0.64615384615384619</v>
      </c>
      <c r="BG16" s="47">
        <f t="shared" si="23"/>
        <v>0.50961538461538458</v>
      </c>
      <c r="BH16" s="47">
        <f t="shared" si="24"/>
        <v>0.58846153846153848</v>
      </c>
      <c r="BI16" s="47">
        <f t="shared" si="25"/>
        <v>0.65192307692307705</v>
      </c>
      <c r="BJ16" s="47">
        <f t="shared" si="26"/>
        <v>0.61923076923076914</v>
      </c>
      <c r="BK16" s="47">
        <f t="shared" si="27"/>
        <v>0.43269230769230765</v>
      </c>
      <c r="BL16" s="47">
        <f t="shared" si="28"/>
        <v>0.70576923076923082</v>
      </c>
      <c r="BM16" s="47">
        <f t="shared" si="29"/>
        <v>0.60576923076923084</v>
      </c>
      <c r="BN16" s="47">
        <f t="shared" si="30"/>
        <v>0.67884615384615388</v>
      </c>
      <c r="BO16" s="47">
        <f t="shared" si="31"/>
        <v>0.37115384615384617</v>
      </c>
      <c r="BP16" s="47">
        <f t="shared" si="32"/>
        <v>0.55961538461538463</v>
      </c>
      <c r="BQ16" s="47">
        <f t="shared" si="33"/>
        <v>0.65961538461538471</v>
      </c>
      <c r="BR16" s="47">
        <f t="shared" si="34"/>
        <v>0.26346153846153852</v>
      </c>
      <c r="BS16" s="47">
        <f t="shared" si="35"/>
        <v>0.54038461538461546</v>
      </c>
      <c r="BT16" s="47">
        <f t="shared" si="36"/>
        <v>0.16923076923076924</v>
      </c>
    </row>
    <row r="17" spans="1:72" x14ac:dyDescent="0.35">
      <c r="A17" s="34" t="s">
        <v>191</v>
      </c>
      <c r="B17" t="s">
        <v>265</v>
      </c>
      <c r="C17" s="35">
        <f t="shared" si="1"/>
        <v>0.53962264150943395</v>
      </c>
      <c r="D17" s="35">
        <f t="shared" si="2"/>
        <v>0.68679245283018864</v>
      </c>
      <c r="E17" s="35">
        <f t="shared" si="3"/>
        <v>0.44035639412997907</v>
      </c>
      <c r="F17" s="35">
        <f t="shared" si="4"/>
        <v>0.56875561545372866</v>
      </c>
      <c r="G17" s="35">
        <f t="shared" si="5"/>
        <v>0.42148148148148146</v>
      </c>
      <c r="H17" s="35">
        <f t="shared" si="6"/>
        <v>0.29259259259259257</v>
      </c>
      <c r="I17" s="35"/>
      <c r="L17" s="41">
        <v>5.3962264150943398</v>
      </c>
      <c r="M17" s="41">
        <v>6.8679245283018862</v>
      </c>
      <c r="N17" s="41">
        <v>5.2222222222222223</v>
      </c>
      <c r="O17" t="s">
        <v>25</v>
      </c>
      <c r="P17" s="41">
        <v>5.1698113207547172</v>
      </c>
      <c r="Q17" s="41">
        <v>2.5925925925925926</v>
      </c>
      <c r="R17" s="41">
        <v>4.6296296296296298</v>
      </c>
      <c r="S17" s="36" t="s">
        <v>25</v>
      </c>
      <c r="T17" s="41">
        <v>5.3584905660377355</v>
      </c>
      <c r="U17" s="41">
        <v>6.5</v>
      </c>
      <c r="V17" s="36" t="s">
        <v>25</v>
      </c>
      <c r="W17" s="41">
        <v>6.8518518518518512</v>
      </c>
      <c r="X17" s="41">
        <v>4.9629629629629628</v>
      </c>
      <c r="Y17" s="36" t="s">
        <v>25</v>
      </c>
      <c r="Z17" s="41">
        <v>5</v>
      </c>
      <c r="AA17" s="41">
        <v>4.7924528301886795</v>
      </c>
      <c r="AB17" s="41">
        <v>7.584905660377359</v>
      </c>
      <c r="AC17" s="41">
        <v>6.1481481481481488</v>
      </c>
      <c r="AD17" s="41">
        <v>4.7407407407407405</v>
      </c>
      <c r="AE17" s="41">
        <v>4.5555555555555554</v>
      </c>
      <c r="AF17" s="41">
        <v>6.2592592592592595</v>
      </c>
      <c r="AG17" s="41">
        <v>6.1481481481481488</v>
      </c>
      <c r="AH17" s="41">
        <v>5.0566037735849054</v>
      </c>
      <c r="AI17" s="41">
        <v>5.666666666666667</v>
      </c>
      <c r="AJ17" s="41">
        <v>4</v>
      </c>
      <c r="AK17" s="41">
        <v>4</v>
      </c>
      <c r="AL17" s="41">
        <v>5.1851851851851851</v>
      </c>
      <c r="AM17" s="41">
        <v>3.3703703703703702</v>
      </c>
      <c r="AN17" s="41">
        <v>4.5185185185185182</v>
      </c>
      <c r="AO17" s="41">
        <v>2.9259259259259256</v>
      </c>
      <c r="AQ17" s="47">
        <f t="shared" si="7"/>
        <v>0.53962264150943395</v>
      </c>
      <c r="AR17" s="47">
        <f t="shared" si="8"/>
        <v>0.68679245283018864</v>
      </c>
      <c r="AS17" s="47">
        <f t="shared" si="9"/>
        <v>0.52222222222222225</v>
      </c>
      <c r="AT17" s="47" t="str">
        <f t="shared" si="10"/>
        <v>..</v>
      </c>
      <c r="AU17" s="47">
        <f t="shared" si="11"/>
        <v>0.51698113207547169</v>
      </c>
      <c r="AV17" s="47">
        <f t="shared" si="12"/>
        <v>0.25925925925925924</v>
      </c>
      <c r="AW17" s="47">
        <f t="shared" si="13"/>
        <v>0.46296296296296297</v>
      </c>
      <c r="AX17" s="47" t="str">
        <f t="shared" si="14"/>
        <v>..</v>
      </c>
      <c r="AY17" s="47">
        <f t="shared" si="15"/>
        <v>0.53584905660377358</v>
      </c>
      <c r="AZ17" s="47">
        <f t="shared" si="16"/>
        <v>0.65</v>
      </c>
      <c r="BA17" s="47" t="str">
        <f t="shared" si="17"/>
        <v>..</v>
      </c>
      <c r="BB17" s="47">
        <f t="shared" si="18"/>
        <v>0.68518518518518512</v>
      </c>
      <c r="BC17" s="47">
        <f t="shared" si="19"/>
        <v>0.49629629629629629</v>
      </c>
      <c r="BD17" s="47" t="str">
        <f t="shared" si="20"/>
        <v>..</v>
      </c>
      <c r="BE17" s="47">
        <f t="shared" si="21"/>
        <v>0.5</v>
      </c>
      <c r="BF17" s="47">
        <f t="shared" si="22"/>
        <v>0.47924528301886793</v>
      </c>
      <c r="BG17" s="47">
        <f t="shared" si="23"/>
        <v>0.7584905660377359</v>
      </c>
      <c r="BH17" s="47">
        <f t="shared" si="24"/>
        <v>0.61481481481481493</v>
      </c>
      <c r="BI17" s="47">
        <f t="shared" si="25"/>
        <v>0.47407407407407404</v>
      </c>
      <c r="BJ17" s="47">
        <f t="shared" si="26"/>
        <v>0.45555555555555555</v>
      </c>
      <c r="BK17" s="47">
        <f t="shared" si="27"/>
        <v>0.625925925925926</v>
      </c>
      <c r="BL17" s="47">
        <f t="shared" si="28"/>
        <v>0.61481481481481493</v>
      </c>
      <c r="BM17" s="47">
        <f t="shared" si="29"/>
        <v>0.50566037735849056</v>
      </c>
      <c r="BN17" s="47">
        <f t="shared" si="30"/>
        <v>0.56666666666666665</v>
      </c>
      <c r="BO17" s="47">
        <f t="shared" si="31"/>
        <v>0.4</v>
      </c>
      <c r="BP17" s="47">
        <f t="shared" si="32"/>
        <v>0.4</v>
      </c>
      <c r="BQ17" s="47">
        <f t="shared" si="33"/>
        <v>0.51851851851851849</v>
      </c>
      <c r="BR17" s="47">
        <f t="shared" si="34"/>
        <v>0.33703703703703702</v>
      </c>
      <c r="BS17" s="47">
        <f t="shared" si="35"/>
        <v>0.45185185185185184</v>
      </c>
      <c r="BT17" s="47">
        <f t="shared" si="36"/>
        <v>0.29259259259259257</v>
      </c>
    </row>
    <row r="18" spans="1:72" x14ac:dyDescent="0.35">
      <c r="A18" s="34" t="s">
        <v>203</v>
      </c>
      <c r="B18" t="s">
        <v>266</v>
      </c>
      <c r="C18" s="35">
        <f t="shared" si="1"/>
        <v>0.26428571428571435</v>
      </c>
      <c r="D18" s="35">
        <f t="shared" si="2"/>
        <v>0.66315789473684217</v>
      </c>
      <c r="E18" s="35">
        <f t="shared" si="3"/>
        <v>0.30925751879699248</v>
      </c>
      <c r="F18" s="35">
        <f t="shared" si="4"/>
        <v>0.43407178660938062</v>
      </c>
      <c r="G18" s="35">
        <f t="shared" si="5"/>
        <v>0.33684210526315794</v>
      </c>
      <c r="H18" s="35">
        <f t="shared" si="6"/>
        <v>0.16140350877192983</v>
      </c>
      <c r="I18" s="35"/>
      <c r="L18" s="41">
        <v>2.6428571428571432</v>
      </c>
      <c r="M18" s="41">
        <v>6.6315789473684212</v>
      </c>
      <c r="N18" s="41">
        <v>1.9642857142857144</v>
      </c>
      <c r="O18" t="s">
        <v>25</v>
      </c>
      <c r="P18" s="41">
        <v>3.0175438596491224</v>
      </c>
      <c r="Q18" s="41">
        <v>1.1428571428571428</v>
      </c>
      <c r="R18" s="41">
        <v>6.2456140350877192</v>
      </c>
      <c r="S18" s="36" t="s">
        <v>25</v>
      </c>
      <c r="T18" s="41">
        <v>4</v>
      </c>
      <c r="U18" s="41">
        <v>3.7857142857142856</v>
      </c>
      <c r="V18" s="36" t="s">
        <v>25</v>
      </c>
      <c r="W18" s="41">
        <v>6.1754385964912277</v>
      </c>
      <c r="X18" s="41">
        <v>3.0714285714285712</v>
      </c>
      <c r="Y18" s="36" t="s">
        <v>25</v>
      </c>
      <c r="Z18" s="41">
        <v>3.8947368421052628</v>
      </c>
      <c r="AA18" s="41">
        <v>2.3508771929824563</v>
      </c>
      <c r="AB18" s="41">
        <v>5.0357142857142856</v>
      </c>
      <c r="AC18" s="41">
        <v>4.807017543859649</v>
      </c>
      <c r="AD18" s="41">
        <v>3.9649122807017543</v>
      </c>
      <c r="AE18" s="41">
        <v>4.2105263157894735</v>
      </c>
      <c r="AF18" s="41">
        <v>5.2982456140350873</v>
      </c>
      <c r="AG18" s="41">
        <v>4.0350877192982457</v>
      </c>
      <c r="AH18" s="41">
        <v>4.3859649122807021</v>
      </c>
      <c r="AI18" s="41">
        <v>5.7543859649122808</v>
      </c>
      <c r="AJ18" s="41">
        <v>2.6315789473684212</v>
      </c>
      <c r="AK18" s="41">
        <v>2.9824561403508776</v>
      </c>
      <c r="AL18" s="41">
        <v>4.5614035087719298</v>
      </c>
      <c r="AM18" s="41">
        <v>2.8421052631578947</v>
      </c>
      <c r="AN18" s="41">
        <v>3.8245614035087723</v>
      </c>
      <c r="AO18" s="41">
        <v>1.6140350877192984</v>
      </c>
      <c r="AQ18" s="47">
        <f t="shared" si="7"/>
        <v>0.26428571428571435</v>
      </c>
      <c r="AR18" s="47">
        <f t="shared" si="8"/>
        <v>0.66315789473684217</v>
      </c>
      <c r="AS18" s="47">
        <f t="shared" si="9"/>
        <v>0.19642857142857145</v>
      </c>
      <c r="AT18" s="47" t="str">
        <f t="shared" si="10"/>
        <v>..</v>
      </c>
      <c r="AU18" s="47">
        <f t="shared" si="11"/>
        <v>0.30175438596491222</v>
      </c>
      <c r="AV18" s="47">
        <f t="shared" si="12"/>
        <v>0.11428571428571428</v>
      </c>
      <c r="AW18" s="47">
        <f t="shared" si="13"/>
        <v>0.62456140350877187</v>
      </c>
      <c r="AX18" s="47" t="str">
        <f t="shared" si="14"/>
        <v>..</v>
      </c>
      <c r="AY18" s="47">
        <f t="shared" si="15"/>
        <v>0.4</v>
      </c>
      <c r="AZ18" s="47">
        <f t="shared" si="16"/>
        <v>0.37857142857142856</v>
      </c>
      <c r="BA18" s="47" t="str">
        <f t="shared" si="17"/>
        <v>..</v>
      </c>
      <c r="BB18" s="47">
        <f t="shared" si="18"/>
        <v>0.61754385964912273</v>
      </c>
      <c r="BC18" s="47">
        <f t="shared" si="19"/>
        <v>0.30714285714285711</v>
      </c>
      <c r="BD18" s="47" t="str">
        <f t="shared" si="20"/>
        <v>..</v>
      </c>
      <c r="BE18" s="47">
        <f t="shared" si="21"/>
        <v>0.38947368421052631</v>
      </c>
      <c r="BF18" s="47">
        <f t="shared" si="22"/>
        <v>0.23508771929824562</v>
      </c>
      <c r="BG18" s="47">
        <f t="shared" si="23"/>
        <v>0.50357142857142856</v>
      </c>
      <c r="BH18" s="47">
        <f t="shared" si="24"/>
        <v>0.48070175438596491</v>
      </c>
      <c r="BI18" s="47">
        <f t="shared" si="25"/>
        <v>0.39649122807017545</v>
      </c>
      <c r="BJ18" s="47">
        <f t="shared" si="26"/>
        <v>0.42105263157894735</v>
      </c>
      <c r="BK18" s="47">
        <f t="shared" si="27"/>
        <v>0.52982456140350875</v>
      </c>
      <c r="BL18" s="47">
        <f t="shared" si="28"/>
        <v>0.40350877192982459</v>
      </c>
      <c r="BM18" s="47">
        <f t="shared" si="29"/>
        <v>0.43859649122807021</v>
      </c>
      <c r="BN18" s="47">
        <f t="shared" si="30"/>
        <v>0.57543859649122808</v>
      </c>
      <c r="BO18" s="47">
        <f t="shared" si="31"/>
        <v>0.26315789473684215</v>
      </c>
      <c r="BP18" s="47">
        <f t="shared" si="32"/>
        <v>0.29824561403508776</v>
      </c>
      <c r="BQ18" s="47">
        <f t="shared" si="33"/>
        <v>0.45614035087719296</v>
      </c>
      <c r="BR18" s="47">
        <f t="shared" si="34"/>
        <v>0.28421052631578947</v>
      </c>
      <c r="BS18" s="47">
        <f t="shared" si="35"/>
        <v>0.38245614035087722</v>
      </c>
      <c r="BT18" s="47">
        <f t="shared" si="36"/>
        <v>0.16140350877192983</v>
      </c>
    </row>
    <row r="19" spans="1:72" x14ac:dyDescent="0.35">
      <c r="A19" s="34" t="s">
        <v>193</v>
      </c>
      <c r="B19" t="s">
        <v>268</v>
      </c>
      <c r="C19" s="35">
        <f t="shared" si="1"/>
        <v>0.28965517241379307</v>
      </c>
      <c r="D19" s="35">
        <f t="shared" si="2"/>
        <v>0.59333333333333338</v>
      </c>
      <c r="E19" s="35">
        <f t="shared" si="3"/>
        <v>0.39999999999999997</v>
      </c>
      <c r="F19" s="35">
        <f t="shared" si="4"/>
        <v>0.56316443818906869</v>
      </c>
      <c r="G19" s="35">
        <f t="shared" si="5"/>
        <v>0.54133333333333344</v>
      </c>
      <c r="H19" s="35">
        <f t="shared" si="6"/>
        <v>0.24666666666666667</v>
      </c>
      <c r="I19" s="35"/>
      <c r="L19" s="41">
        <v>2.8965517241379306</v>
      </c>
      <c r="M19" s="41">
        <v>5.9333333333333336</v>
      </c>
      <c r="N19" s="41">
        <v>3.2</v>
      </c>
      <c r="O19" t="s">
        <v>25</v>
      </c>
      <c r="P19" s="41">
        <v>3.4</v>
      </c>
      <c r="Q19" s="41">
        <v>2.333333333333333</v>
      </c>
      <c r="R19" s="41">
        <v>7.0666666666666664</v>
      </c>
      <c r="S19" s="36" t="s">
        <v>25</v>
      </c>
      <c r="T19" s="41">
        <v>6.6</v>
      </c>
      <c r="U19" s="41">
        <v>5.2857142857142856</v>
      </c>
      <c r="V19" s="36" t="s">
        <v>25</v>
      </c>
      <c r="W19" s="41">
        <v>7.6666666666666661</v>
      </c>
      <c r="X19" s="41">
        <v>4.5517241379310347</v>
      </c>
      <c r="Y19" s="36" t="s">
        <v>25</v>
      </c>
      <c r="Z19" s="41">
        <v>6.6666666666666661</v>
      </c>
      <c r="AA19" s="41">
        <v>3.8</v>
      </c>
      <c r="AB19" s="41">
        <v>8.6666666666666661</v>
      </c>
      <c r="AC19" s="41">
        <v>5.2</v>
      </c>
      <c r="AD19" s="41">
        <v>4.5333333333333332</v>
      </c>
      <c r="AE19" s="41">
        <v>5.4</v>
      </c>
      <c r="AF19" s="41">
        <v>6.7333333333333325</v>
      </c>
      <c r="AG19" s="41">
        <v>4.4827586206896548</v>
      </c>
      <c r="AH19" s="41">
        <v>4.8275862068965516</v>
      </c>
      <c r="AI19" s="41">
        <v>4.4285714285714288</v>
      </c>
      <c r="AJ19" s="41">
        <v>5.1333333333333337</v>
      </c>
      <c r="AK19" s="41">
        <v>4.2666666666666666</v>
      </c>
      <c r="AL19" s="41">
        <v>6.0666666666666664</v>
      </c>
      <c r="AM19" s="41">
        <v>6</v>
      </c>
      <c r="AN19" s="41">
        <v>5.6</v>
      </c>
      <c r="AO19" s="41">
        <v>2.4666666666666668</v>
      </c>
      <c r="AQ19" s="47">
        <f t="shared" si="7"/>
        <v>0.28965517241379307</v>
      </c>
      <c r="AR19" s="47">
        <f t="shared" si="8"/>
        <v>0.59333333333333338</v>
      </c>
      <c r="AS19" s="47">
        <f t="shared" si="9"/>
        <v>0.32</v>
      </c>
      <c r="AT19" s="47" t="str">
        <f t="shared" si="10"/>
        <v>..</v>
      </c>
      <c r="AU19" s="47">
        <f t="shared" si="11"/>
        <v>0.33999999999999997</v>
      </c>
      <c r="AV19" s="47">
        <f t="shared" si="12"/>
        <v>0.23333333333333331</v>
      </c>
      <c r="AW19" s="47">
        <f t="shared" si="13"/>
        <v>0.70666666666666667</v>
      </c>
      <c r="AX19" s="47" t="str">
        <f t="shared" si="14"/>
        <v>..</v>
      </c>
      <c r="AY19" s="47">
        <f t="shared" si="15"/>
        <v>0.65999999999999992</v>
      </c>
      <c r="AZ19" s="47">
        <f t="shared" si="16"/>
        <v>0.52857142857142858</v>
      </c>
      <c r="BA19" s="47" t="str">
        <f t="shared" si="17"/>
        <v>..</v>
      </c>
      <c r="BB19" s="47">
        <f t="shared" si="18"/>
        <v>0.76666666666666661</v>
      </c>
      <c r="BC19" s="47">
        <f t="shared" si="19"/>
        <v>0.45517241379310347</v>
      </c>
      <c r="BD19" s="47" t="str">
        <f t="shared" si="20"/>
        <v>..</v>
      </c>
      <c r="BE19" s="47">
        <f t="shared" si="21"/>
        <v>0.66666666666666663</v>
      </c>
      <c r="BF19" s="47">
        <f t="shared" si="22"/>
        <v>0.38</v>
      </c>
      <c r="BG19" s="47">
        <f t="shared" si="23"/>
        <v>0.86666666666666659</v>
      </c>
      <c r="BH19" s="47">
        <f t="shared" si="24"/>
        <v>0.52</v>
      </c>
      <c r="BI19" s="47">
        <f t="shared" si="25"/>
        <v>0.45333333333333331</v>
      </c>
      <c r="BJ19" s="47">
        <f t="shared" si="26"/>
        <v>0.54</v>
      </c>
      <c r="BK19" s="47">
        <f t="shared" si="27"/>
        <v>0.67333333333333323</v>
      </c>
      <c r="BL19" s="47">
        <f t="shared" si="28"/>
        <v>0.44827586206896547</v>
      </c>
      <c r="BM19" s="47">
        <f t="shared" si="29"/>
        <v>0.48275862068965514</v>
      </c>
      <c r="BN19" s="47">
        <f t="shared" si="30"/>
        <v>0.44285714285714289</v>
      </c>
      <c r="BO19" s="47">
        <f t="shared" si="31"/>
        <v>0.51333333333333342</v>
      </c>
      <c r="BP19" s="47">
        <f t="shared" si="32"/>
        <v>0.42666666666666664</v>
      </c>
      <c r="BQ19" s="47">
        <f t="shared" si="33"/>
        <v>0.60666666666666669</v>
      </c>
      <c r="BR19" s="47">
        <f t="shared" si="34"/>
        <v>0.6</v>
      </c>
      <c r="BS19" s="47">
        <f t="shared" si="35"/>
        <v>0.55999999999999994</v>
      </c>
      <c r="BT19" s="47">
        <f t="shared" si="36"/>
        <v>0.24666666666666667</v>
      </c>
    </row>
    <row r="20" spans="1:72" x14ac:dyDescent="0.35">
      <c r="A20" s="37" t="s">
        <v>195</v>
      </c>
      <c r="B20" t="s">
        <v>269</v>
      </c>
      <c r="C20" s="35">
        <f t="shared" si="1"/>
        <v>0.78983050847457625</v>
      </c>
      <c r="D20" s="35">
        <f t="shared" si="2"/>
        <v>0.94385964912280707</v>
      </c>
      <c r="E20" s="35">
        <f t="shared" si="3"/>
        <v>0.75198714202220929</v>
      </c>
      <c r="F20" s="35">
        <f t="shared" si="4"/>
        <v>0.74830296079181013</v>
      </c>
      <c r="G20" s="35">
        <f t="shared" si="5"/>
        <v>0.78372881355932211</v>
      </c>
      <c r="H20" s="35">
        <f t="shared" si="6"/>
        <v>0.91864406779661023</v>
      </c>
      <c r="I20" s="35"/>
      <c r="L20" s="41">
        <v>7.898305084745763</v>
      </c>
      <c r="M20" s="41">
        <v>9.4385964912280702</v>
      </c>
      <c r="N20" s="41">
        <v>6.5762711864406782</v>
      </c>
      <c r="O20" t="s">
        <v>25</v>
      </c>
      <c r="P20" s="41">
        <v>7.6949152542372889</v>
      </c>
      <c r="Q20" s="41">
        <v>6.6896551724137936</v>
      </c>
      <c r="R20" s="41">
        <v>9.1186440677966107</v>
      </c>
      <c r="S20" s="36" t="s">
        <v>25</v>
      </c>
      <c r="T20" s="41">
        <v>8.3793103448275854</v>
      </c>
      <c r="U20" s="41">
        <v>7.5087719298245617</v>
      </c>
      <c r="V20" s="36" t="s">
        <v>25</v>
      </c>
      <c r="W20" s="41">
        <v>8.9491525423728806</v>
      </c>
      <c r="X20" s="41">
        <v>6.7118644067796609</v>
      </c>
      <c r="Y20" s="36" t="s">
        <v>25</v>
      </c>
      <c r="Z20" s="41">
        <v>8.2758620689655178</v>
      </c>
      <c r="AA20" s="41">
        <v>6.9824561403508767</v>
      </c>
      <c r="AB20" s="41">
        <v>9.2068965517241388</v>
      </c>
      <c r="AC20" s="41">
        <v>7.898305084745763</v>
      </c>
      <c r="AD20" s="41">
        <v>2.8474576271186445</v>
      </c>
      <c r="AE20" s="41">
        <v>6.6101694915254239</v>
      </c>
      <c r="AF20" s="41">
        <v>8.5084745762711869</v>
      </c>
      <c r="AG20" s="41">
        <v>8.137931034482758</v>
      </c>
      <c r="AH20" s="41">
        <v>7.1864406779661021</v>
      </c>
      <c r="AI20" s="41">
        <v>7.5593220338983045</v>
      </c>
      <c r="AJ20" s="41">
        <v>5.7627118644067794</v>
      </c>
      <c r="AK20" s="41">
        <v>9.0169491525423737</v>
      </c>
      <c r="AL20" s="41">
        <v>9.0508474576271194</v>
      </c>
      <c r="AM20" s="41">
        <v>6.9491525423728806</v>
      </c>
      <c r="AN20" s="41">
        <v>8.4067796610169498</v>
      </c>
      <c r="AO20" s="41">
        <v>9.1864406779661021</v>
      </c>
      <c r="AQ20" s="47">
        <f t="shared" si="7"/>
        <v>0.78983050847457625</v>
      </c>
      <c r="AR20" s="47">
        <f t="shared" si="8"/>
        <v>0.94385964912280707</v>
      </c>
      <c r="AS20" s="47">
        <f t="shared" si="9"/>
        <v>0.65762711864406787</v>
      </c>
      <c r="AT20" s="47" t="str">
        <f t="shared" si="10"/>
        <v>..</v>
      </c>
      <c r="AU20" s="47">
        <f t="shared" si="11"/>
        <v>0.76949152542372889</v>
      </c>
      <c r="AV20" s="47">
        <f t="shared" si="12"/>
        <v>0.66896551724137931</v>
      </c>
      <c r="AW20" s="47">
        <f t="shared" si="13"/>
        <v>0.91186440677966107</v>
      </c>
      <c r="AX20" s="47" t="str">
        <f t="shared" si="14"/>
        <v>..</v>
      </c>
      <c r="AY20" s="47">
        <f t="shared" si="15"/>
        <v>0.83793103448275852</v>
      </c>
      <c r="AZ20" s="47">
        <f t="shared" si="16"/>
        <v>0.75087719298245614</v>
      </c>
      <c r="BA20" s="47" t="str">
        <f t="shared" si="17"/>
        <v>..</v>
      </c>
      <c r="BB20" s="47">
        <f t="shared" si="18"/>
        <v>0.89491525423728802</v>
      </c>
      <c r="BC20" s="47">
        <f t="shared" si="19"/>
        <v>0.67118644067796607</v>
      </c>
      <c r="BD20" s="47" t="str">
        <f t="shared" si="20"/>
        <v>..</v>
      </c>
      <c r="BE20" s="47">
        <f t="shared" si="21"/>
        <v>0.82758620689655182</v>
      </c>
      <c r="BF20" s="47">
        <f t="shared" si="22"/>
        <v>0.69824561403508767</v>
      </c>
      <c r="BG20" s="47">
        <f t="shared" si="23"/>
        <v>0.92068965517241386</v>
      </c>
      <c r="BH20" s="47">
        <f t="shared" si="24"/>
        <v>0.78983050847457625</v>
      </c>
      <c r="BI20" s="47">
        <f t="shared" si="25"/>
        <v>0.28474576271186447</v>
      </c>
      <c r="BJ20" s="47">
        <f t="shared" si="26"/>
        <v>0.66101694915254239</v>
      </c>
      <c r="BK20" s="47">
        <f t="shared" si="27"/>
        <v>0.85084745762711866</v>
      </c>
      <c r="BL20" s="47">
        <f t="shared" si="28"/>
        <v>0.81379310344827582</v>
      </c>
      <c r="BM20" s="47">
        <f t="shared" si="29"/>
        <v>0.71864406779661016</v>
      </c>
      <c r="BN20" s="47">
        <f t="shared" si="30"/>
        <v>0.75593220338983047</v>
      </c>
      <c r="BO20" s="47">
        <f t="shared" si="31"/>
        <v>0.57627118644067798</v>
      </c>
      <c r="BP20" s="47">
        <f t="shared" si="32"/>
        <v>0.90169491525423739</v>
      </c>
      <c r="BQ20" s="47">
        <f t="shared" si="33"/>
        <v>0.90508474576271192</v>
      </c>
      <c r="BR20" s="47">
        <f t="shared" si="34"/>
        <v>0.69491525423728806</v>
      </c>
      <c r="BS20" s="47">
        <f t="shared" si="35"/>
        <v>0.84067796610169498</v>
      </c>
      <c r="BT20" s="47">
        <f t="shared" si="36"/>
        <v>0.91864406779661023</v>
      </c>
    </row>
    <row r="21" spans="1:72" x14ac:dyDescent="0.35">
      <c r="A21" s="34" t="s">
        <v>197</v>
      </c>
      <c r="B21" t="s">
        <v>270</v>
      </c>
      <c r="C21" s="35">
        <f t="shared" si="1"/>
        <v>0.55714285714285716</v>
      </c>
      <c r="D21" s="35">
        <f t="shared" si="2"/>
        <v>0.67017543859649131</v>
      </c>
      <c r="E21" s="35">
        <f t="shared" si="3"/>
        <v>0.56928258145363408</v>
      </c>
      <c r="F21" s="35">
        <f t="shared" si="4"/>
        <v>0.71030701754385972</v>
      </c>
      <c r="G21" s="35">
        <f t="shared" si="5"/>
        <v>0.61543859649122812</v>
      </c>
      <c r="H21" s="35">
        <f t="shared" si="6"/>
        <v>0.50877192982456143</v>
      </c>
      <c r="I21" s="35"/>
      <c r="L21" s="41">
        <v>5.5714285714285712</v>
      </c>
      <c r="M21" s="41">
        <v>6.7017543859649127</v>
      </c>
      <c r="N21" s="41">
        <v>5.0877192982456139</v>
      </c>
      <c r="O21" t="s">
        <v>25</v>
      </c>
      <c r="P21" s="41">
        <v>5.9642857142857144</v>
      </c>
      <c r="Q21" s="41">
        <v>5.0175438596491224</v>
      </c>
      <c r="R21" s="41">
        <v>6.7017543859649127</v>
      </c>
      <c r="S21" s="36" t="s">
        <v>25</v>
      </c>
      <c r="T21" s="41">
        <v>7.3684210526315788</v>
      </c>
      <c r="U21" s="41">
        <v>6</v>
      </c>
      <c r="V21" s="36" t="s">
        <v>25</v>
      </c>
      <c r="W21" s="41">
        <v>7.8245614035087723</v>
      </c>
      <c r="X21" s="41">
        <v>6.6666666666666661</v>
      </c>
      <c r="Y21" s="36" t="s">
        <v>25</v>
      </c>
      <c r="Z21" s="41">
        <v>7.0877192982456148</v>
      </c>
      <c r="AA21" s="41">
        <v>6.9122807017543852</v>
      </c>
      <c r="AB21" s="41">
        <v>8.2456140350877192</v>
      </c>
      <c r="AC21" s="41">
        <v>7.0877192982456148</v>
      </c>
      <c r="AD21" s="41">
        <v>7.0877192982456148</v>
      </c>
      <c r="AE21" s="41">
        <v>6.807017543859649</v>
      </c>
      <c r="AF21" s="41">
        <v>7.7543859649122808</v>
      </c>
      <c r="AG21" s="41">
        <v>6.2807017543859658</v>
      </c>
      <c r="AH21" s="41">
        <v>6.25</v>
      </c>
      <c r="AI21" s="41">
        <v>8.0701754385964914</v>
      </c>
      <c r="AJ21" s="41">
        <v>5.8596491228070171</v>
      </c>
      <c r="AK21" s="41">
        <v>6</v>
      </c>
      <c r="AL21" s="41">
        <v>6.7017543859649127</v>
      </c>
      <c r="AM21" s="41">
        <v>6</v>
      </c>
      <c r="AN21" s="41">
        <v>6.2105263157894743</v>
      </c>
      <c r="AO21" s="41">
        <v>5.0877192982456139</v>
      </c>
      <c r="AQ21" s="47">
        <f t="shared" si="7"/>
        <v>0.55714285714285716</v>
      </c>
      <c r="AR21" s="47">
        <f t="shared" si="8"/>
        <v>0.67017543859649131</v>
      </c>
      <c r="AS21" s="47">
        <f t="shared" si="9"/>
        <v>0.50877192982456143</v>
      </c>
      <c r="AT21" s="47" t="str">
        <f t="shared" si="10"/>
        <v>..</v>
      </c>
      <c r="AU21" s="47">
        <f t="shared" si="11"/>
        <v>0.59642857142857142</v>
      </c>
      <c r="AV21" s="47">
        <f t="shared" si="12"/>
        <v>0.50175438596491229</v>
      </c>
      <c r="AW21" s="47">
        <f t="shared" si="13"/>
        <v>0.67017543859649131</v>
      </c>
      <c r="AX21" s="47" t="str">
        <f t="shared" si="14"/>
        <v>..</v>
      </c>
      <c r="AY21" s="47">
        <f t="shared" si="15"/>
        <v>0.73684210526315785</v>
      </c>
      <c r="AZ21" s="47">
        <f t="shared" si="16"/>
        <v>0.6</v>
      </c>
      <c r="BA21" s="47" t="str">
        <f t="shared" si="17"/>
        <v>..</v>
      </c>
      <c r="BB21" s="47">
        <f t="shared" si="18"/>
        <v>0.78245614035087718</v>
      </c>
      <c r="BC21" s="47">
        <f t="shared" si="19"/>
        <v>0.66666666666666663</v>
      </c>
      <c r="BD21" s="47" t="str">
        <f t="shared" si="20"/>
        <v>..</v>
      </c>
      <c r="BE21" s="47">
        <f t="shared" si="21"/>
        <v>0.7087719298245615</v>
      </c>
      <c r="BF21" s="47">
        <f t="shared" si="22"/>
        <v>0.69122807017543852</v>
      </c>
      <c r="BG21" s="47">
        <f t="shared" si="23"/>
        <v>0.82456140350877194</v>
      </c>
      <c r="BH21" s="47">
        <f t="shared" si="24"/>
        <v>0.7087719298245615</v>
      </c>
      <c r="BI21" s="47">
        <f t="shared" si="25"/>
        <v>0.7087719298245615</v>
      </c>
      <c r="BJ21" s="47">
        <f t="shared" si="26"/>
        <v>0.68070175438596492</v>
      </c>
      <c r="BK21" s="47">
        <f t="shared" si="27"/>
        <v>0.77543859649122804</v>
      </c>
      <c r="BL21" s="47">
        <f t="shared" si="28"/>
        <v>0.62807017543859656</v>
      </c>
      <c r="BM21" s="47">
        <f t="shared" si="29"/>
        <v>0.625</v>
      </c>
      <c r="BN21" s="47">
        <f t="shared" si="30"/>
        <v>0.80701754385964919</v>
      </c>
      <c r="BO21" s="47">
        <f t="shared" si="31"/>
        <v>0.58596491228070169</v>
      </c>
      <c r="BP21" s="47">
        <f t="shared" si="32"/>
        <v>0.6</v>
      </c>
      <c r="BQ21" s="47">
        <f t="shared" si="33"/>
        <v>0.67017543859649131</v>
      </c>
      <c r="BR21" s="47">
        <f t="shared" si="34"/>
        <v>0.6</v>
      </c>
      <c r="BS21" s="47">
        <f t="shared" si="35"/>
        <v>0.62105263157894741</v>
      </c>
      <c r="BT21" s="47">
        <f t="shared" si="36"/>
        <v>0.50877192982456143</v>
      </c>
    </row>
    <row r="22" spans="1:72" x14ac:dyDescent="0.35">
      <c r="A22" s="34" t="s">
        <v>198</v>
      </c>
      <c r="B22" t="s">
        <v>271</v>
      </c>
      <c r="C22" s="35">
        <f t="shared" si="1"/>
        <v>0.6</v>
      </c>
      <c r="D22" s="35">
        <f t="shared" si="2"/>
        <v>0.91076923076923078</v>
      </c>
      <c r="E22" s="35">
        <f t="shared" si="3"/>
        <v>0.57307692307692304</v>
      </c>
      <c r="F22" s="35">
        <f t="shared" si="4"/>
        <v>0.62553228021978025</v>
      </c>
      <c r="G22" s="35">
        <f t="shared" si="5"/>
        <v>0.72123076923076934</v>
      </c>
      <c r="H22" s="35">
        <f t="shared" si="6"/>
        <v>0.83692307692307699</v>
      </c>
      <c r="I22" s="35"/>
      <c r="L22" s="41">
        <v>6</v>
      </c>
      <c r="M22" s="41">
        <v>9.1076923076923073</v>
      </c>
      <c r="N22" s="41">
        <v>4.6461538461538465</v>
      </c>
      <c r="O22" t="s">
        <v>25</v>
      </c>
      <c r="P22" s="41">
        <v>5.8153846153846152</v>
      </c>
      <c r="Q22" s="41">
        <v>4.4615384615384617</v>
      </c>
      <c r="R22" s="41">
        <v>8</v>
      </c>
      <c r="S22" s="36" t="s">
        <v>25</v>
      </c>
      <c r="T22" s="41">
        <v>6.615384615384615</v>
      </c>
      <c r="U22" s="41">
        <v>6.953846153846154</v>
      </c>
      <c r="V22" s="36" t="s">
        <v>25</v>
      </c>
      <c r="W22" s="41">
        <v>8.09375</v>
      </c>
      <c r="X22" s="41">
        <v>5.6615384615384619</v>
      </c>
      <c r="Y22" s="36" t="s">
        <v>25</v>
      </c>
      <c r="Z22" s="41">
        <v>6.7384615384615376</v>
      </c>
      <c r="AA22" s="41">
        <v>5.6923076923076925</v>
      </c>
      <c r="AB22" s="41">
        <v>8.28125</v>
      </c>
      <c r="AC22" s="41">
        <v>6.8</v>
      </c>
      <c r="AD22" s="41">
        <v>3.569230769230769</v>
      </c>
      <c r="AE22" s="41">
        <v>4.4923076923076923</v>
      </c>
      <c r="AF22" s="41">
        <v>8</v>
      </c>
      <c r="AG22" s="41">
        <v>4.523076923076923</v>
      </c>
      <c r="AH22" s="41">
        <v>5.96875</v>
      </c>
      <c r="AI22" s="41">
        <v>6.184615384615384</v>
      </c>
      <c r="AJ22" s="41">
        <v>4.8615384615384611</v>
      </c>
      <c r="AK22" s="41">
        <v>8.1538461538461533</v>
      </c>
      <c r="AL22" s="41">
        <v>8.7384615384615376</v>
      </c>
      <c r="AM22" s="41">
        <v>6.953846153846154</v>
      </c>
      <c r="AN22" s="41">
        <v>7.3538461538461544</v>
      </c>
      <c r="AO22" s="41">
        <v>8.3692307692307697</v>
      </c>
      <c r="AQ22" s="47">
        <f t="shared" si="7"/>
        <v>0.6</v>
      </c>
      <c r="AR22" s="47">
        <f t="shared" si="8"/>
        <v>0.91076923076923078</v>
      </c>
      <c r="AS22" s="47">
        <f t="shared" si="9"/>
        <v>0.46461538461538465</v>
      </c>
      <c r="AT22" s="47" t="str">
        <f t="shared" si="10"/>
        <v>..</v>
      </c>
      <c r="AU22" s="47">
        <f t="shared" si="11"/>
        <v>0.58153846153846156</v>
      </c>
      <c r="AV22" s="47">
        <f t="shared" si="12"/>
        <v>0.44615384615384618</v>
      </c>
      <c r="AW22" s="47">
        <f t="shared" si="13"/>
        <v>0.8</v>
      </c>
      <c r="AX22" s="47" t="str">
        <f t="shared" si="14"/>
        <v>..</v>
      </c>
      <c r="AY22" s="47">
        <f t="shared" si="15"/>
        <v>0.66153846153846152</v>
      </c>
      <c r="AZ22" s="47">
        <f t="shared" si="16"/>
        <v>0.69538461538461538</v>
      </c>
      <c r="BA22" s="47" t="str">
        <f t="shared" si="17"/>
        <v>..</v>
      </c>
      <c r="BB22" s="47">
        <f t="shared" si="18"/>
        <v>0.80937499999999996</v>
      </c>
      <c r="BC22" s="47">
        <f t="shared" si="19"/>
        <v>0.56615384615384623</v>
      </c>
      <c r="BD22" s="47" t="str">
        <f t="shared" si="20"/>
        <v>..</v>
      </c>
      <c r="BE22" s="47">
        <f t="shared" si="21"/>
        <v>0.67384615384615376</v>
      </c>
      <c r="BF22" s="47">
        <f t="shared" si="22"/>
        <v>0.56923076923076921</v>
      </c>
      <c r="BG22" s="47">
        <f t="shared" si="23"/>
        <v>0.828125</v>
      </c>
      <c r="BH22" s="47">
        <f t="shared" si="24"/>
        <v>0.67999999999999994</v>
      </c>
      <c r="BI22" s="47">
        <f t="shared" si="25"/>
        <v>0.3569230769230769</v>
      </c>
      <c r="BJ22" s="47">
        <f t="shared" si="26"/>
        <v>0.44923076923076921</v>
      </c>
      <c r="BK22" s="47">
        <f t="shared" si="27"/>
        <v>0.8</v>
      </c>
      <c r="BL22" s="47">
        <f t="shared" si="28"/>
        <v>0.4523076923076923</v>
      </c>
      <c r="BM22" s="47">
        <f t="shared" si="29"/>
        <v>0.59687500000000004</v>
      </c>
      <c r="BN22" s="47">
        <f t="shared" si="30"/>
        <v>0.6184615384615384</v>
      </c>
      <c r="BO22" s="47">
        <f t="shared" si="31"/>
        <v>0.4861538461538461</v>
      </c>
      <c r="BP22" s="47">
        <f t="shared" si="32"/>
        <v>0.81538461538461537</v>
      </c>
      <c r="BQ22" s="47">
        <f t="shared" si="33"/>
        <v>0.87384615384615372</v>
      </c>
      <c r="BR22" s="47">
        <f t="shared" si="34"/>
        <v>0.69538461538461538</v>
      </c>
      <c r="BS22" s="47">
        <f t="shared" si="35"/>
        <v>0.73538461538461541</v>
      </c>
      <c r="BT22" s="47">
        <f t="shared" si="36"/>
        <v>0.83692307692307699</v>
      </c>
    </row>
    <row r="23" spans="1:72" x14ac:dyDescent="0.35">
      <c r="A23" s="34" t="s">
        <v>199</v>
      </c>
      <c r="B23" t="s">
        <v>272</v>
      </c>
      <c r="C23" s="35">
        <f t="shared" si="1"/>
        <v>0.46153846153846151</v>
      </c>
      <c r="D23" s="35">
        <f t="shared" si="2"/>
        <v>0.76923076923076916</v>
      </c>
      <c r="E23" s="35">
        <f t="shared" si="3"/>
        <v>0.43961161387631981</v>
      </c>
      <c r="F23" s="35">
        <f t="shared" si="4"/>
        <v>0.49544279250161599</v>
      </c>
      <c r="G23" s="35">
        <f t="shared" si="5"/>
        <v>0.63461538461538458</v>
      </c>
      <c r="H23" s="35">
        <f t="shared" si="6"/>
        <v>0.62</v>
      </c>
      <c r="I23" s="35"/>
      <c r="L23" s="41">
        <v>4.615384615384615</v>
      </c>
      <c r="M23" s="41">
        <v>7.6923076923076916</v>
      </c>
      <c r="N23" s="41">
        <v>2.7692307692307692</v>
      </c>
      <c r="O23" t="s">
        <v>25</v>
      </c>
      <c r="P23" s="41">
        <v>4.4230769230769234</v>
      </c>
      <c r="Q23" s="41">
        <v>2.4313725490196081</v>
      </c>
      <c r="R23" s="41">
        <v>7.9607843137254903</v>
      </c>
      <c r="S23" s="36" t="s">
        <v>25</v>
      </c>
      <c r="T23" s="41">
        <v>5.5</v>
      </c>
      <c r="U23" s="41">
        <v>6.615384615384615</v>
      </c>
      <c r="V23" s="36" t="s">
        <v>25</v>
      </c>
      <c r="W23" s="41">
        <v>7.2692307692307701</v>
      </c>
      <c r="X23" s="41">
        <v>4.115384615384615</v>
      </c>
      <c r="Y23" s="36" t="s">
        <v>25</v>
      </c>
      <c r="Z23" s="41">
        <v>6.2692307692307701</v>
      </c>
      <c r="AA23" s="41">
        <v>3.2692307692307692</v>
      </c>
      <c r="AB23" s="41">
        <v>6.4615384615384617</v>
      </c>
      <c r="AC23" s="41">
        <v>5.5384615384615383</v>
      </c>
      <c r="AD23" s="41">
        <v>3.4615384615384617</v>
      </c>
      <c r="AE23" s="41">
        <v>3</v>
      </c>
      <c r="AF23" s="41">
        <v>5.8461538461538458</v>
      </c>
      <c r="AG23" s="41">
        <v>2.8235294117647056</v>
      </c>
      <c r="AH23" s="41">
        <v>4.7692307692307692</v>
      </c>
      <c r="AI23" s="41">
        <v>4.4230769230769234</v>
      </c>
      <c r="AJ23" s="41">
        <v>4.7307692307692308</v>
      </c>
      <c r="AK23" s="41">
        <v>6.5</v>
      </c>
      <c r="AL23" s="41">
        <v>7.5769230769230766</v>
      </c>
      <c r="AM23" s="41">
        <v>6.2307692307692299</v>
      </c>
      <c r="AN23" s="41">
        <v>6.6923076923076916</v>
      </c>
      <c r="AO23" s="41">
        <v>6.2</v>
      </c>
      <c r="AQ23" s="47">
        <f t="shared" si="7"/>
        <v>0.46153846153846151</v>
      </c>
      <c r="AR23" s="47">
        <f t="shared" si="8"/>
        <v>0.76923076923076916</v>
      </c>
      <c r="AS23" s="47">
        <f t="shared" si="9"/>
        <v>0.27692307692307694</v>
      </c>
      <c r="AT23" s="47" t="str">
        <f t="shared" si="10"/>
        <v>..</v>
      </c>
      <c r="AU23" s="47">
        <f t="shared" si="11"/>
        <v>0.44230769230769235</v>
      </c>
      <c r="AV23" s="47">
        <f t="shared" si="12"/>
        <v>0.24313725490196081</v>
      </c>
      <c r="AW23" s="47">
        <f t="shared" si="13"/>
        <v>0.79607843137254908</v>
      </c>
      <c r="AX23" s="47" t="str">
        <f t="shared" si="14"/>
        <v>..</v>
      </c>
      <c r="AY23" s="47">
        <f t="shared" si="15"/>
        <v>0.55000000000000004</v>
      </c>
      <c r="AZ23" s="47">
        <f t="shared" si="16"/>
        <v>0.66153846153846152</v>
      </c>
      <c r="BA23" s="47" t="str">
        <f t="shared" si="17"/>
        <v>..</v>
      </c>
      <c r="BB23" s="47">
        <f t="shared" si="18"/>
        <v>0.72692307692307701</v>
      </c>
      <c r="BC23" s="47">
        <f t="shared" si="19"/>
        <v>0.41153846153846152</v>
      </c>
      <c r="BD23" s="47" t="str">
        <f t="shared" si="20"/>
        <v>..</v>
      </c>
      <c r="BE23" s="47">
        <f t="shared" si="21"/>
        <v>0.62692307692307703</v>
      </c>
      <c r="BF23" s="47">
        <f t="shared" si="22"/>
        <v>0.32692307692307693</v>
      </c>
      <c r="BG23" s="47">
        <f t="shared" si="23"/>
        <v>0.64615384615384619</v>
      </c>
      <c r="BH23" s="47">
        <f t="shared" si="24"/>
        <v>0.55384615384615388</v>
      </c>
      <c r="BI23" s="47">
        <f t="shared" si="25"/>
        <v>0.34615384615384615</v>
      </c>
      <c r="BJ23" s="47">
        <f t="shared" si="26"/>
        <v>0.3</v>
      </c>
      <c r="BK23" s="47">
        <f t="shared" si="27"/>
        <v>0.58461538461538454</v>
      </c>
      <c r="BL23" s="47">
        <f t="shared" si="28"/>
        <v>0.28235294117647058</v>
      </c>
      <c r="BM23" s="47">
        <f t="shared" si="29"/>
        <v>0.47692307692307689</v>
      </c>
      <c r="BN23" s="47">
        <f t="shared" si="30"/>
        <v>0.44230769230769235</v>
      </c>
      <c r="BO23" s="47">
        <f t="shared" si="31"/>
        <v>0.47307692307692306</v>
      </c>
      <c r="BP23" s="47">
        <f t="shared" si="32"/>
        <v>0.65</v>
      </c>
      <c r="BQ23" s="47">
        <f t="shared" si="33"/>
        <v>0.75769230769230766</v>
      </c>
      <c r="BR23" s="47">
        <f t="shared" si="34"/>
        <v>0.62307692307692297</v>
      </c>
      <c r="BS23" s="47">
        <f t="shared" si="35"/>
        <v>0.66923076923076918</v>
      </c>
      <c r="BT23" s="47">
        <f t="shared" si="36"/>
        <v>0.62</v>
      </c>
    </row>
    <row r="24" spans="1:72" x14ac:dyDescent="0.35">
      <c r="A24" s="34" t="s">
        <v>194</v>
      </c>
      <c r="B24" t="s">
        <v>273</v>
      </c>
      <c r="C24" s="35">
        <f t="shared" si="1"/>
        <v>0.53249999999999997</v>
      </c>
      <c r="D24" s="35">
        <f t="shared" si="2"/>
        <v>0.88395061728395063</v>
      </c>
      <c r="E24" s="35">
        <f t="shared" si="3"/>
        <v>0.49242283950617283</v>
      </c>
      <c r="F24" s="35">
        <f t="shared" si="4"/>
        <v>0.57261211892164277</v>
      </c>
      <c r="G24" s="35">
        <f t="shared" si="5"/>
        <v>0.70840740740740737</v>
      </c>
      <c r="H24" s="35">
        <f t="shared" si="6"/>
        <v>0.59240506329113918</v>
      </c>
      <c r="I24" s="35"/>
      <c r="L24" s="41">
        <v>5.3250000000000002</v>
      </c>
      <c r="M24" s="41">
        <v>8.8395061728395063</v>
      </c>
      <c r="N24" s="41">
        <v>3.45</v>
      </c>
      <c r="O24" t="s">
        <v>25</v>
      </c>
      <c r="P24" s="41">
        <v>4.5679012345679011</v>
      </c>
      <c r="Q24" s="41">
        <v>2.9135802469135799</v>
      </c>
      <c r="R24" s="41">
        <v>8.7654320987654319</v>
      </c>
      <c r="S24" s="36" t="s">
        <v>25</v>
      </c>
      <c r="T24" s="41">
        <v>6.4938271604938276</v>
      </c>
      <c r="U24" s="41">
        <v>6.8395061728395063</v>
      </c>
      <c r="V24" s="36" t="s">
        <v>25</v>
      </c>
      <c r="W24" s="41">
        <v>8.2716049382716044</v>
      </c>
      <c r="X24" s="41">
        <v>4.3703703703703702</v>
      </c>
      <c r="Y24" s="36" t="s">
        <v>25</v>
      </c>
      <c r="Z24" s="41">
        <v>6.6</v>
      </c>
      <c r="AA24" s="41">
        <v>4.0750000000000002</v>
      </c>
      <c r="AB24" s="41">
        <v>8.1999999999999993</v>
      </c>
      <c r="AC24" s="41">
        <v>6.75</v>
      </c>
      <c r="AD24" s="41">
        <v>3.8765432098765435</v>
      </c>
      <c r="AE24" s="41">
        <v>4.617283950617284</v>
      </c>
      <c r="AF24" s="41">
        <v>6.2716049382716044</v>
      </c>
      <c r="AG24" s="41">
        <v>3.4320987654320989</v>
      </c>
      <c r="AH24" s="41">
        <v>5.1428571428571432</v>
      </c>
      <c r="AI24" s="41">
        <v>5.2249999999999996</v>
      </c>
      <c r="AJ24" s="41">
        <v>4.9000000000000004</v>
      </c>
      <c r="AK24" s="41">
        <v>8.1728395061728403</v>
      </c>
      <c r="AL24" s="41">
        <v>8.4444444444444446</v>
      </c>
      <c r="AM24" s="41">
        <v>5.7530864197530862</v>
      </c>
      <c r="AN24" s="41">
        <v>8.15</v>
      </c>
      <c r="AO24" s="41">
        <v>5.924050632911392</v>
      </c>
      <c r="AQ24" s="47">
        <f t="shared" si="7"/>
        <v>0.53249999999999997</v>
      </c>
      <c r="AR24" s="47">
        <f t="shared" si="8"/>
        <v>0.88395061728395063</v>
      </c>
      <c r="AS24" s="47">
        <f t="shared" si="9"/>
        <v>0.34500000000000003</v>
      </c>
      <c r="AT24" s="47" t="str">
        <f t="shared" si="10"/>
        <v>..</v>
      </c>
      <c r="AU24" s="47">
        <f t="shared" si="11"/>
        <v>0.4567901234567901</v>
      </c>
      <c r="AV24" s="47">
        <f t="shared" si="12"/>
        <v>0.29135802469135796</v>
      </c>
      <c r="AW24" s="47">
        <f t="shared" si="13"/>
        <v>0.87654320987654322</v>
      </c>
      <c r="AX24" s="47" t="str">
        <f t="shared" si="14"/>
        <v>..</v>
      </c>
      <c r="AY24" s="47">
        <f t="shared" si="15"/>
        <v>0.6493827160493828</v>
      </c>
      <c r="AZ24" s="47">
        <f t="shared" si="16"/>
        <v>0.68395061728395068</v>
      </c>
      <c r="BA24" s="47" t="str">
        <f t="shared" si="17"/>
        <v>..</v>
      </c>
      <c r="BB24" s="47">
        <f t="shared" si="18"/>
        <v>0.82716049382716039</v>
      </c>
      <c r="BC24" s="47">
        <f t="shared" si="19"/>
        <v>0.437037037037037</v>
      </c>
      <c r="BD24" s="47" t="str">
        <f t="shared" si="20"/>
        <v>..</v>
      </c>
      <c r="BE24" s="47">
        <f t="shared" si="21"/>
        <v>0.65999999999999992</v>
      </c>
      <c r="BF24" s="47">
        <f t="shared" si="22"/>
        <v>0.40750000000000003</v>
      </c>
      <c r="BG24" s="47">
        <f t="shared" si="23"/>
        <v>0.82</v>
      </c>
      <c r="BH24" s="47">
        <f t="shared" si="24"/>
        <v>0.67500000000000004</v>
      </c>
      <c r="BI24" s="47">
        <f t="shared" si="25"/>
        <v>0.38765432098765434</v>
      </c>
      <c r="BJ24" s="47">
        <f t="shared" si="26"/>
        <v>0.46172839506172841</v>
      </c>
      <c r="BK24" s="47">
        <f t="shared" si="27"/>
        <v>0.62716049382716044</v>
      </c>
      <c r="BL24" s="47">
        <f t="shared" si="28"/>
        <v>0.34320987654320989</v>
      </c>
      <c r="BM24" s="47">
        <f t="shared" si="29"/>
        <v>0.51428571428571435</v>
      </c>
      <c r="BN24" s="47">
        <f t="shared" si="30"/>
        <v>0.52249999999999996</v>
      </c>
      <c r="BO24" s="47">
        <f t="shared" si="31"/>
        <v>0.49000000000000005</v>
      </c>
      <c r="BP24" s="47">
        <f t="shared" si="32"/>
        <v>0.81728395061728398</v>
      </c>
      <c r="BQ24" s="47">
        <f t="shared" si="33"/>
        <v>0.84444444444444444</v>
      </c>
      <c r="BR24" s="47">
        <f t="shared" si="34"/>
        <v>0.57530864197530862</v>
      </c>
      <c r="BS24" s="47">
        <f t="shared" si="35"/>
        <v>0.81500000000000006</v>
      </c>
      <c r="BT24" s="47">
        <f t="shared" si="36"/>
        <v>0.59240506329113918</v>
      </c>
    </row>
    <row r="25" spans="1:72" x14ac:dyDescent="0.35">
      <c r="A25" s="34" t="s">
        <v>201</v>
      </c>
      <c r="B25" t="s">
        <v>274</v>
      </c>
      <c r="C25" s="35">
        <f t="shared" si="1"/>
        <v>0.4835820895522388</v>
      </c>
      <c r="D25" s="35">
        <f t="shared" si="2"/>
        <v>0.85151515151515156</v>
      </c>
      <c r="E25" s="35">
        <f t="shared" si="3"/>
        <v>0.42175555787496088</v>
      </c>
      <c r="F25" s="35">
        <f t="shared" si="4"/>
        <v>0.54866899269884351</v>
      </c>
      <c r="G25" s="35">
        <f t="shared" si="5"/>
        <v>0.50164867967853044</v>
      </c>
      <c r="H25" s="35">
        <f t="shared" si="6"/>
        <v>0.29253731343283579</v>
      </c>
      <c r="I25" s="35"/>
      <c r="L25" s="41">
        <v>4.8358208955223878</v>
      </c>
      <c r="M25" s="41">
        <v>8.5151515151515156</v>
      </c>
      <c r="N25" s="41">
        <v>4.1818181818181817</v>
      </c>
      <c r="O25" t="s">
        <v>25</v>
      </c>
      <c r="P25" s="41">
        <v>4.0615384615384613</v>
      </c>
      <c r="Q25" s="41">
        <v>2.08955223880597</v>
      </c>
      <c r="R25" s="41">
        <v>6.5373134328358216</v>
      </c>
      <c r="S25" s="36" t="s">
        <v>25</v>
      </c>
      <c r="T25" s="41">
        <v>6.3283582089552244</v>
      </c>
      <c r="U25" s="41">
        <v>4.9090909090909092</v>
      </c>
      <c r="V25" s="36" t="s">
        <v>25</v>
      </c>
      <c r="W25" s="41">
        <v>7.5522388059701484</v>
      </c>
      <c r="X25" s="41">
        <v>4.0597014925373136</v>
      </c>
      <c r="Y25" s="36" t="s">
        <v>25</v>
      </c>
      <c r="Z25" s="41">
        <v>5.6060606060606064</v>
      </c>
      <c r="AA25" s="41">
        <v>4.1791044776119399</v>
      </c>
      <c r="AB25" s="41">
        <v>7.8208955223880601</v>
      </c>
      <c r="AC25" s="41">
        <v>6.6268656716417915</v>
      </c>
      <c r="AD25" s="41">
        <v>4.6567164179104479</v>
      </c>
      <c r="AE25" s="41">
        <v>4.7164179104477615</v>
      </c>
      <c r="AF25" s="41">
        <v>6.0298507462686572</v>
      </c>
      <c r="AG25" s="41">
        <v>4.0298507462686564</v>
      </c>
      <c r="AH25" s="41">
        <v>5.7014925373134329</v>
      </c>
      <c r="AI25" s="41">
        <v>4.5970149253731343</v>
      </c>
      <c r="AJ25" s="41">
        <v>3.2615384615384615</v>
      </c>
      <c r="AK25" s="41">
        <v>5.91044776119403</v>
      </c>
      <c r="AL25" s="41">
        <v>7.0447761194029859</v>
      </c>
      <c r="AM25" s="41">
        <v>3.7910447761194028</v>
      </c>
      <c r="AN25" s="41">
        <v>5.0746268656716422</v>
      </c>
      <c r="AO25" s="41">
        <v>2.9253731343283578</v>
      </c>
      <c r="AQ25" s="47">
        <f t="shared" si="7"/>
        <v>0.4835820895522388</v>
      </c>
      <c r="AR25" s="47">
        <f t="shared" si="8"/>
        <v>0.85151515151515156</v>
      </c>
      <c r="AS25" s="47">
        <f t="shared" si="9"/>
        <v>0.41818181818181815</v>
      </c>
      <c r="AT25" s="47" t="str">
        <f t="shared" si="10"/>
        <v>..</v>
      </c>
      <c r="AU25" s="47">
        <f t="shared" si="11"/>
        <v>0.40615384615384614</v>
      </c>
      <c r="AV25" s="47">
        <f t="shared" si="12"/>
        <v>0.20895522388059701</v>
      </c>
      <c r="AW25" s="47">
        <f t="shared" si="13"/>
        <v>0.65373134328358218</v>
      </c>
      <c r="AX25" s="47" t="str">
        <f t="shared" si="14"/>
        <v>..</v>
      </c>
      <c r="AY25" s="47">
        <f t="shared" si="15"/>
        <v>0.63283582089552248</v>
      </c>
      <c r="AZ25" s="47">
        <f t="shared" si="16"/>
        <v>0.49090909090909091</v>
      </c>
      <c r="BA25" s="47" t="str">
        <f t="shared" si="17"/>
        <v>..</v>
      </c>
      <c r="BB25" s="47">
        <f t="shared" si="18"/>
        <v>0.75522388059701484</v>
      </c>
      <c r="BC25" s="47">
        <f t="shared" si="19"/>
        <v>0.40597014925373137</v>
      </c>
      <c r="BD25" s="47" t="str">
        <f t="shared" si="20"/>
        <v>..</v>
      </c>
      <c r="BE25" s="47">
        <f t="shared" si="21"/>
        <v>0.56060606060606066</v>
      </c>
      <c r="BF25" s="47">
        <f t="shared" si="22"/>
        <v>0.41791044776119401</v>
      </c>
      <c r="BG25" s="47">
        <f t="shared" si="23"/>
        <v>0.78208955223880605</v>
      </c>
      <c r="BH25" s="47">
        <f t="shared" si="24"/>
        <v>0.66268656716417917</v>
      </c>
      <c r="BI25" s="47">
        <f t="shared" si="25"/>
        <v>0.46567164179104481</v>
      </c>
      <c r="BJ25" s="47">
        <f t="shared" si="26"/>
        <v>0.47164179104477616</v>
      </c>
      <c r="BK25" s="47">
        <f t="shared" si="27"/>
        <v>0.60298507462686568</v>
      </c>
      <c r="BL25" s="47">
        <f t="shared" si="28"/>
        <v>0.40298507462686561</v>
      </c>
      <c r="BM25" s="47">
        <f t="shared" si="29"/>
        <v>0.57014925373134329</v>
      </c>
      <c r="BN25" s="47">
        <f t="shared" si="30"/>
        <v>0.45970149253731341</v>
      </c>
      <c r="BO25" s="47">
        <f t="shared" si="31"/>
        <v>0.32615384615384613</v>
      </c>
      <c r="BP25" s="47">
        <f t="shared" si="32"/>
        <v>0.59104477611940298</v>
      </c>
      <c r="BQ25" s="47">
        <f t="shared" si="33"/>
        <v>0.70447761194029856</v>
      </c>
      <c r="BR25" s="47">
        <f t="shared" si="34"/>
        <v>0.37910447761194027</v>
      </c>
      <c r="BS25" s="47">
        <f t="shared" si="35"/>
        <v>0.5074626865671642</v>
      </c>
      <c r="BT25" s="47">
        <f t="shared" si="36"/>
        <v>0.29253731343283579</v>
      </c>
    </row>
    <row r="26" spans="1:72" x14ac:dyDescent="0.35">
      <c r="A26" s="34" t="s">
        <v>202</v>
      </c>
      <c r="B26" t="s">
        <v>343</v>
      </c>
      <c r="C26" s="35">
        <f t="shared" si="1"/>
        <v>0.73061224489795917</v>
      </c>
      <c r="D26" s="35">
        <f t="shared" si="2"/>
        <v>0.82448979591836724</v>
      </c>
      <c r="E26" s="35">
        <f t="shared" si="3"/>
        <v>0.67049319727891143</v>
      </c>
      <c r="F26" s="35">
        <f t="shared" si="4"/>
        <v>0.7852814910158592</v>
      </c>
      <c r="G26" s="35">
        <f t="shared" si="5"/>
        <v>0.74857142857142844</v>
      </c>
      <c r="H26" s="35">
        <f t="shared" si="6"/>
        <v>0.68979591836734699</v>
      </c>
      <c r="I26" s="35"/>
      <c r="L26" s="41">
        <v>7.3061224489795915</v>
      </c>
      <c r="M26" s="41">
        <v>8.2448979591836729</v>
      </c>
      <c r="N26" s="41">
        <v>6</v>
      </c>
      <c r="O26" t="s">
        <v>25</v>
      </c>
      <c r="P26" s="41">
        <v>6.0408163265306118</v>
      </c>
      <c r="Q26" s="41">
        <v>6.1666666666666661</v>
      </c>
      <c r="R26" s="41">
        <v>8.612244897959183</v>
      </c>
      <c r="S26" s="36" t="s">
        <v>25</v>
      </c>
      <c r="T26" s="41">
        <v>7.7916666666666661</v>
      </c>
      <c r="U26" s="41">
        <v>5.5102040816326534</v>
      </c>
      <c r="V26" s="36" t="s">
        <v>25</v>
      </c>
      <c r="W26" s="41">
        <v>9.1428571428571423</v>
      </c>
      <c r="X26" s="41">
        <v>7.75</v>
      </c>
      <c r="Y26" s="36" t="s">
        <v>25</v>
      </c>
      <c r="Z26" s="41">
        <v>8.204081632653061</v>
      </c>
      <c r="AA26" s="41">
        <v>8.1632653061224492</v>
      </c>
      <c r="AB26" s="41">
        <v>8.6938775510204085</v>
      </c>
      <c r="AC26" s="41">
        <v>7.591836734693878</v>
      </c>
      <c r="AD26" s="41">
        <v>8.2857142857142865</v>
      </c>
      <c r="AE26" s="41">
        <v>8.4255319148936163</v>
      </c>
      <c r="AF26" s="41">
        <v>8.0408163265306118</v>
      </c>
      <c r="AG26" s="41">
        <v>7.4285714285714288</v>
      </c>
      <c r="AH26" s="41">
        <v>7.3191489361702136</v>
      </c>
      <c r="AI26" s="41">
        <v>7.591836734693878</v>
      </c>
      <c r="AJ26" s="41">
        <v>7.0204081632653068</v>
      </c>
      <c r="AK26" s="41">
        <v>8.0408163265306118</v>
      </c>
      <c r="AL26" s="41">
        <v>8.5714285714285712</v>
      </c>
      <c r="AM26" s="41">
        <v>7.5102040816326525</v>
      </c>
      <c r="AN26" s="41">
        <v>6.2857142857142865</v>
      </c>
      <c r="AO26" s="41">
        <v>6.8979591836734695</v>
      </c>
      <c r="AQ26" s="47">
        <f t="shared" si="7"/>
        <v>0.73061224489795917</v>
      </c>
      <c r="AR26" s="47">
        <f t="shared" si="8"/>
        <v>0.82448979591836724</v>
      </c>
      <c r="AS26" s="47">
        <f t="shared" si="9"/>
        <v>0.6</v>
      </c>
      <c r="AT26" s="47" t="str">
        <f t="shared" si="10"/>
        <v>..</v>
      </c>
      <c r="AU26" s="47">
        <f t="shared" si="11"/>
        <v>0.60408163265306114</v>
      </c>
      <c r="AV26" s="47">
        <f t="shared" si="12"/>
        <v>0.61666666666666659</v>
      </c>
      <c r="AW26" s="47">
        <f t="shared" si="13"/>
        <v>0.86122448979591826</v>
      </c>
      <c r="AX26" s="47" t="str">
        <f t="shared" si="14"/>
        <v>..</v>
      </c>
      <c r="AY26" s="47">
        <f t="shared" si="15"/>
        <v>0.77916666666666656</v>
      </c>
      <c r="AZ26" s="47">
        <f t="shared" si="16"/>
        <v>0.55102040816326536</v>
      </c>
      <c r="BA26" s="47" t="str">
        <f t="shared" si="17"/>
        <v>..</v>
      </c>
      <c r="BB26" s="47">
        <f t="shared" si="18"/>
        <v>0.91428571428571426</v>
      </c>
      <c r="BC26" s="47">
        <f t="shared" si="19"/>
        <v>0.77500000000000002</v>
      </c>
      <c r="BD26" s="47" t="str">
        <f t="shared" si="20"/>
        <v>..</v>
      </c>
      <c r="BE26" s="47">
        <f t="shared" si="21"/>
        <v>0.82040816326530608</v>
      </c>
      <c r="BF26" s="47">
        <f t="shared" si="22"/>
        <v>0.81632653061224492</v>
      </c>
      <c r="BG26" s="47">
        <f t="shared" si="23"/>
        <v>0.8693877551020408</v>
      </c>
      <c r="BH26" s="47">
        <f t="shared" si="24"/>
        <v>0.75918367346938775</v>
      </c>
      <c r="BI26" s="47">
        <f t="shared" si="25"/>
        <v>0.82857142857142863</v>
      </c>
      <c r="BJ26" s="47">
        <f t="shared" si="26"/>
        <v>0.84255319148936159</v>
      </c>
      <c r="BK26" s="47">
        <f t="shared" si="27"/>
        <v>0.80408163265306121</v>
      </c>
      <c r="BL26" s="47">
        <f t="shared" si="28"/>
        <v>0.74285714285714288</v>
      </c>
      <c r="BM26" s="47">
        <f t="shared" si="29"/>
        <v>0.73191489361702133</v>
      </c>
      <c r="BN26" s="47">
        <f t="shared" si="30"/>
        <v>0.75918367346938775</v>
      </c>
      <c r="BO26" s="47">
        <f t="shared" si="31"/>
        <v>0.7020408163265307</v>
      </c>
      <c r="BP26" s="47">
        <f t="shared" si="32"/>
        <v>0.80408163265306121</v>
      </c>
      <c r="BQ26" s="47">
        <f t="shared" si="33"/>
        <v>0.8571428571428571</v>
      </c>
      <c r="BR26" s="47">
        <f t="shared" si="34"/>
        <v>0.75102040816326521</v>
      </c>
      <c r="BS26" s="47">
        <f t="shared" si="35"/>
        <v>0.62857142857142867</v>
      </c>
      <c r="BT26" s="47">
        <f t="shared" si="36"/>
        <v>0.68979591836734699</v>
      </c>
    </row>
    <row r="27" spans="1:72" x14ac:dyDescent="0.35">
      <c r="A27" s="34" t="s">
        <v>204</v>
      </c>
      <c r="B27" t="s">
        <v>276</v>
      </c>
      <c r="C27" s="35">
        <f t="shared" si="1"/>
        <v>0.34782608695652178</v>
      </c>
      <c r="D27" s="35">
        <f t="shared" si="2"/>
        <v>0.52173913043478259</v>
      </c>
      <c r="E27" s="35">
        <f t="shared" si="3"/>
        <v>0.47173913043478261</v>
      </c>
      <c r="F27" s="35">
        <f t="shared" si="4"/>
        <v>0.65282326369282884</v>
      </c>
      <c r="G27" s="35">
        <f t="shared" si="5"/>
        <v>0.48561264822134376</v>
      </c>
      <c r="H27" s="35">
        <f t="shared" si="6"/>
        <v>0.32173913043478264</v>
      </c>
      <c r="I27" s="35"/>
      <c r="L27" s="41">
        <v>3.4782608695652177</v>
      </c>
      <c r="M27" s="41">
        <v>5.2173913043478262</v>
      </c>
      <c r="N27" s="41">
        <v>4.4347826086956523</v>
      </c>
      <c r="O27" t="s">
        <v>25</v>
      </c>
      <c r="P27" s="41">
        <v>4.1739130434782608</v>
      </c>
      <c r="Q27" s="41">
        <v>3.0434782608695654</v>
      </c>
      <c r="R27" s="41">
        <v>7.2173913043478262</v>
      </c>
      <c r="S27" s="36" t="s">
        <v>25</v>
      </c>
      <c r="T27" s="41">
        <v>7.7391304347826093</v>
      </c>
      <c r="U27" s="41">
        <v>6.0869565217391308</v>
      </c>
      <c r="V27" s="36" t="s">
        <v>25</v>
      </c>
      <c r="W27" s="41">
        <v>7.304347826086957</v>
      </c>
      <c r="X27" s="41">
        <v>5.0434782608695654</v>
      </c>
      <c r="Y27" s="36" t="s">
        <v>25</v>
      </c>
      <c r="Z27" s="41">
        <v>7.1304347826086953</v>
      </c>
      <c r="AA27" s="41">
        <v>5.1304347826086953</v>
      </c>
      <c r="AB27" s="41">
        <v>9.3636363636363633</v>
      </c>
      <c r="AC27" s="41">
        <v>7.545454545454545</v>
      </c>
      <c r="AD27" s="41">
        <v>3.3043478260869561</v>
      </c>
      <c r="AE27" s="41">
        <v>5.2173913043478262</v>
      </c>
      <c r="AF27" s="41">
        <v>7.6521739130434785</v>
      </c>
      <c r="AG27" s="41">
        <v>6.8181818181818183</v>
      </c>
      <c r="AH27" s="41">
        <v>6.3636363636363633</v>
      </c>
      <c r="AI27" s="41">
        <v>6.695652173913043</v>
      </c>
      <c r="AJ27" s="41">
        <v>2.4545454545454541</v>
      </c>
      <c r="AK27" s="41">
        <v>5.1304347826086953</v>
      </c>
      <c r="AL27" s="41">
        <v>7.1304347826086953</v>
      </c>
      <c r="AM27" s="41">
        <v>3.2173913043478262</v>
      </c>
      <c r="AN27" s="41">
        <v>6.3478260869565215</v>
      </c>
      <c r="AO27" s="41">
        <v>3.2173913043478262</v>
      </c>
      <c r="AQ27" s="47">
        <f t="shared" si="7"/>
        <v>0.34782608695652178</v>
      </c>
      <c r="AR27" s="47">
        <f t="shared" si="8"/>
        <v>0.52173913043478259</v>
      </c>
      <c r="AS27" s="47">
        <f t="shared" si="9"/>
        <v>0.44347826086956521</v>
      </c>
      <c r="AT27" s="47" t="str">
        <f t="shared" si="10"/>
        <v>..</v>
      </c>
      <c r="AU27" s="47">
        <f t="shared" si="11"/>
        <v>0.41739130434782606</v>
      </c>
      <c r="AV27" s="47">
        <f t="shared" si="12"/>
        <v>0.30434782608695654</v>
      </c>
      <c r="AW27" s="47">
        <f t="shared" si="13"/>
        <v>0.72173913043478266</v>
      </c>
      <c r="AX27" s="47" t="str">
        <f t="shared" si="14"/>
        <v>..</v>
      </c>
      <c r="AY27" s="47">
        <f t="shared" si="15"/>
        <v>0.77391304347826095</v>
      </c>
      <c r="AZ27" s="47">
        <f t="shared" si="16"/>
        <v>0.60869565217391308</v>
      </c>
      <c r="BA27" s="47" t="str">
        <f t="shared" si="17"/>
        <v>..</v>
      </c>
      <c r="BB27" s="47">
        <f t="shared" si="18"/>
        <v>0.73043478260869565</v>
      </c>
      <c r="BC27" s="47">
        <f t="shared" si="19"/>
        <v>0.5043478260869565</v>
      </c>
      <c r="BD27" s="47" t="str">
        <f t="shared" si="20"/>
        <v>..</v>
      </c>
      <c r="BE27" s="47">
        <f t="shared" si="21"/>
        <v>0.71304347826086956</v>
      </c>
      <c r="BF27" s="47">
        <f t="shared" si="22"/>
        <v>0.51304347826086949</v>
      </c>
      <c r="BG27" s="47">
        <f t="shared" si="23"/>
        <v>0.93636363636363629</v>
      </c>
      <c r="BH27" s="47">
        <f t="shared" si="24"/>
        <v>0.75454545454545452</v>
      </c>
      <c r="BI27" s="47">
        <f t="shared" si="25"/>
        <v>0.33043478260869563</v>
      </c>
      <c r="BJ27" s="47">
        <f t="shared" si="26"/>
        <v>0.52173913043478259</v>
      </c>
      <c r="BK27" s="47">
        <f t="shared" si="27"/>
        <v>0.76521739130434785</v>
      </c>
      <c r="BL27" s="47">
        <f t="shared" si="28"/>
        <v>0.68181818181818188</v>
      </c>
      <c r="BM27" s="47">
        <f t="shared" si="29"/>
        <v>0.63636363636363635</v>
      </c>
      <c r="BN27" s="47">
        <f t="shared" si="30"/>
        <v>0.66956521739130426</v>
      </c>
      <c r="BO27" s="47">
        <f t="shared" si="31"/>
        <v>0.24545454545454543</v>
      </c>
      <c r="BP27" s="47">
        <f t="shared" si="32"/>
        <v>0.51304347826086949</v>
      </c>
      <c r="BQ27" s="47">
        <f t="shared" si="33"/>
        <v>0.71304347826086956</v>
      </c>
      <c r="BR27" s="47">
        <f t="shared" si="34"/>
        <v>0.32173913043478264</v>
      </c>
      <c r="BS27" s="47">
        <f t="shared" si="35"/>
        <v>0.63478260869565217</v>
      </c>
      <c r="BT27" s="47">
        <f t="shared" si="36"/>
        <v>0.32173913043478264</v>
      </c>
    </row>
    <row r="28" spans="1:72" x14ac:dyDescent="0.35">
      <c r="A28" s="34" t="s">
        <v>208</v>
      </c>
      <c r="B28" t="s">
        <v>277</v>
      </c>
      <c r="C28" s="35">
        <f t="shared" si="1"/>
        <v>0.70857142857142852</v>
      </c>
      <c r="D28" s="35">
        <f t="shared" si="2"/>
        <v>0.87222222222222212</v>
      </c>
      <c r="E28" s="35">
        <f t="shared" si="3"/>
        <v>0.69178571428571423</v>
      </c>
      <c r="F28" s="35">
        <f t="shared" si="4"/>
        <v>0.75877551020408174</v>
      </c>
      <c r="G28" s="35">
        <f t="shared" si="5"/>
        <v>0.77241269841269844</v>
      </c>
      <c r="H28" s="35">
        <f t="shared" si="6"/>
        <v>0.88000000000000012</v>
      </c>
      <c r="I28" s="35"/>
      <c r="L28" s="41">
        <v>7.0857142857142854</v>
      </c>
      <c r="M28" s="41">
        <v>8.7222222222222214</v>
      </c>
      <c r="N28" s="41">
        <v>6.3333333333333339</v>
      </c>
      <c r="O28" t="s">
        <v>25</v>
      </c>
      <c r="P28" s="41">
        <v>6.1666666666666661</v>
      </c>
      <c r="Q28" s="41">
        <v>7</v>
      </c>
      <c r="R28" s="41">
        <v>8.1714285714285708</v>
      </c>
      <c r="S28" s="36" t="s">
        <v>25</v>
      </c>
      <c r="T28" s="41">
        <v>7.2777777777777786</v>
      </c>
      <c r="U28" s="41">
        <v>6.2857142857142865</v>
      </c>
      <c r="V28" s="36" t="s">
        <v>25</v>
      </c>
      <c r="W28" s="41">
        <v>8.1666666666666661</v>
      </c>
      <c r="X28" s="41">
        <v>7.3888888888888893</v>
      </c>
      <c r="Y28" s="36" t="s">
        <v>25</v>
      </c>
      <c r="Z28" s="41">
        <v>7.4444444444444446</v>
      </c>
      <c r="AA28" s="41">
        <v>7.2222222222222214</v>
      </c>
      <c r="AB28" s="41">
        <v>7.2777777777777786</v>
      </c>
      <c r="AC28" s="41">
        <v>7.5428571428571427</v>
      </c>
      <c r="AD28" s="41">
        <v>7.2777777777777786</v>
      </c>
      <c r="AE28" s="41">
        <v>7.9444444444444446</v>
      </c>
      <c r="AF28" s="41">
        <v>8.5714285714285712</v>
      </c>
      <c r="AG28" s="41">
        <v>8.5714285714285712</v>
      </c>
      <c r="AH28" s="41">
        <v>6.6857142857142851</v>
      </c>
      <c r="AI28" s="41">
        <v>8.5714285714285712</v>
      </c>
      <c r="AJ28" s="41">
        <v>7.0857142857142854</v>
      </c>
      <c r="AK28" s="41">
        <v>8.2222222222222214</v>
      </c>
      <c r="AL28" s="41">
        <v>9.2777777777777786</v>
      </c>
      <c r="AM28" s="41">
        <v>7.257142857142858</v>
      </c>
      <c r="AN28" s="41">
        <v>6.7777777777777786</v>
      </c>
      <c r="AO28" s="41">
        <v>8.8000000000000007</v>
      </c>
      <c r="AQ28" s="47">
        <f t="shared" si="7"/>
        <v>0.70857142857142852</v>
      </c>
      <c r="AR28" s="47">
        <f t="shared" si="8"/>
        <v>0.87222222222222212</v>
      </c>
      <c r="AS28" s="47">
        <f t="shared" si="9"/>
        <v>0.63333333333333341</v>
      </c>
      <c r="AT28" s="47" t="str">
        <f t="shared" si="10"/>
        <v>..</v>
      </c>
      <c r="AU28" s="47">
        <f t="shared" si="11"/>
        <v>0.61666666666666659</v>
      </c>
      <c r="AV28" s="47">
        <f t="shared" si="12"/>
        <v>0.7</v>
      </c>
      <c r="AW28" s="47">
        <f t="shared" si="13"/>
        <v>0.81714285714285706</v>
      </c>
      <c r="AX28" s="47" t="str">
        <f t="shared" si="14"/>
        <v>..</v>
      </c>
      <c r="AY28" s="47">
        <f t="shared" si="15"/>
        <v>0.72777777777777786</v>
      </c>
      <c r="AZ28" s="47">
        <f t="shared" si="16"/>
        <v>0.62857142857142867</v>
      </c>
      <c r="BA28" s="47" t="str">
        <f t="shared" si="17"/>
        <v>..</v>
      </c>
      <c r="BB28" s="47">
        <f t="shared" si="18"/>
        <v>0.81666666666666665</v>
      </c>
      <c r="BC28" s="47">
        <f t="shared" si="19"/>
        <v>0.73888888888888893</v>
      </c>
      <c r="BD28" s="47" t="str">
        <f t="shared" si="20"/>
        <v>..</v>
      </c>
      <c r="BE28" s="47">
        <f t="shared" si="21"/>
        <v>0.74444444444444446</v>
      </c>
      <c r="BF28" s="47">
        <f t="shared" si="22"/>
        <v>0.7222222222222221</v>
      </c>
      <c r="BG28" s="47">
        <f t="shared" si="23"/>
        <v>0.72777777777777786</v>
      </c>
      <c r="BH28" s="47">
        <f t="shared" si="24"/>
        <v>0.75428571428571423</v>
      </c>
      <c r="BI28" s="47">
        <f t="shared" si="25"/>
        <v>0.72777777777777786</v>
      </c>
      <c r="BJ28" s="47">
        <f t="shared" si="26"/>
        <v>0.79444444444444451</v>
      </c>
      <c r="BK28" s="47">
        <f t="shared" si="27"/>
        <v>0.8571428571428571</v>
      </c>
      <c r="BL28" s="47">
        <f t="shared" si="28"/>
        <v>0.8571428571428571</v>
      </c>
      <c r="BM28" s="47">
        <f t="shared" si="29"/>
        <v>0.66857142857142848</v>
      </c>
      <c r="BN28" s="47">
        <f t="shared" si="30"/>
        <v>0.8571428571428571</v>
      </c>
      <c r="BO28" s="47">
        <f t="shared" si="31"/>
        <v>0.70857142857142852</v>
      </c>
      <c r="BP28" s="47">
        <f t="shared" si="32"/>
        <v>0.82222222222222219</v>
      </c>
      <c r="BQ28" s="47">
        <f t="shared" si="33"/>
        <v>0.92777777777777781</v>
      </c>
      <c r="BR28" s="47">
        <f t="shared" si="34"/>
        <v>0.72571428571428576</v>
      </c>
      <c r="BS28" s="47">
        <f t="shared" si="35"/>
        <v>0.67777777777777781</v>
      </c>
      <c r="BT28" s="47">
        <f t="shared" si="36"/>
        <v>0.88000000000000012</v>
      </c>
    </row>
    <row r="29" spans="1:72" x14ac:dyDescent="0.35">
      <c r="A29" s="34" t="s">
        <v>206</v>
      </c>
      <c r="B29" t="s">
        <v>278</v>
      </c>
      <c r="C29" s="35">
        <f t="shared" si="1"/>
        <v>0.45423728813559328</v>
      </c>
      <c r="D29" s="35">
        <f t="shared" si="2"/>
        <v>0.67</v>
      </c>
      <c r="E29" s="35">
        <f t="shared" si="3"/>
        <v>0.37916666666666665</v>
      </c>
      <c r="F29" s="35">
        <f t="shared" si="4"/>
        <v>0.53208416277397197</v>
      </c>
      <c r="G29" s="35">
        <f t="shared" si="5"/>
        <v>0.4885875706214689</v>
      </c>
      <c r="H29" s="35">
        <f t="shared" si="6"/>
        <v>0.16666666666666666</v>
      </c>
      <c r="I29" s="35"/>
      <c r="L29" s="41">
        <v>4.5423728813559325</v>
      </c>
      <c r="M29" s="41">
        <v>6.7</v>
      </c>
      <c r="N29" s="41">
        <v>4.5333333333333332</v>
      </c>
      <c r="O29" t="s">
        <v>25</v>
      </c>
      <c r="P29" s="41">
        <v>3.5</v>
      </c>
      <c r="Q29" s="41">
        <v>2.3666666666666663</v>
      </c>
      <c r="R29" s="41">
        <v>4.7666666666666666</v>
      </c>
      <c r="S29" s="36" t="s">
        <v>25</v>
      </c>
      <c r="T29" s="41">
        <v>5.6</v>
      </c>
      <c r="U29" s="41">
        <v>4.9666666666666668</v>
      </c>
      <c r="V29" s="36" t="s">
        <v>25</v>
      </c>
      <c r="W29" s="41">
        <v>7.0344827586206904</v>
      </c>
      <c r="X29" s="41">
        <v>4.4745762711864403</v>
      </c>
      <c r="Y29" s="36" t="s">
        <v>25</v>
      </c>
      <c r="Z29" s="41">
        <v>3.8666666666666663</v>
      </c>
      <c r="AA29" s="41">
        <v>5.1333333333333337</v>
      </c>
      <c r="AB29" s="41">
        <v>5.4736842105263159</v>
      </c>
      <c r="AC29" s="41">
        <v>5.3898305084745761</v>
      </c>
      <c r="AD29" s="41">
        <v>5.8666666666666663</v>
      </c>
      <c r="AE29" s="41">
        <v>5.5333333333333332</v>
      </c>
      <c r="AF29" s="41">
        <v>6.6779661016949152</v>
      </c>
      <c r="AG29" s="41">
        <v>4</v>
      </c>
      <c r="AH29" s="41">
        <v>4.7118644067796609</v>
      </c>
      <c r="AI29" s="41">
        <v>5.7627118644067794</v>
      </c>
      <c r="AJ29" s="41">
        <v>3.0508474576271185</v>
      </c>
      <c r="AK29" s="41">
        <v>6.0666666666666664</v>
      </c>
      <c r="AL29" s="41">
        <v>6.6</v>
      </c>
      <c r="AM29" s="41">
        <v>3.4237288135593218</v>
      </c>
      <c r="AN29" s="41">
        <v>5.2881355932203391</v>
      </c>
      <c r="AO29" s="41">
        <v>1.6666666666666665</v>
      </c>
      <c r="AQ29" s="47">
        <f t="shared" si="7"/>
        <v>0.45423728813559328</v>
      </c>
      <c r="AR29" s="47">
        <f t="shared" si="8"/>
        <v>0.67</v>
      </c>
      <c r="AS29" s="47">
        <f t="shared" si="9"/>
        <v>0.45333333333333331</v>
      </c>
      <c r="AT29" s="47" t="str">
        <f t="shared" si="10"/>
        <v>..</v>
      </c>
      <c r="AU29" s="47">
        <f t="shared" si="11"/>
        <v>0.35</v>
      </c>
      <c r="AV29" s="47">
        <f t="shared" si="12"/>
        <v>0.23666666666666664</v>
      </c>
      <c r="AW29" s="47">
        <f t="shared" si="13"/>
        <v>0.47666666666666668</v>
      </c>
      <c r="AX29" s="47" t="str">
        <f t="shared" si="14"/>
        <v>..</v>
      </c>
      <c r="AY29" s="47">
        <f t="shared" si="15"/>
        <v>0.55999999999999994</v>
      </c>
      <c r="AZ29" s="47">
        <f t="shared" si="16"/>
        <v>0.4966666666666667</v>
      </c>
      <c r="BA29" s="47" t="str">
        <f t="shared" si="17"/>
        <v>..</v>
      </c>
      <c r="BB29" s="47">
        <f t="shared" si="18"/>
        <v>0.70344827586206904</v>
      </c>
      <c r="BC29" s="47">
        <f t="shared" si="19"/>
        <v>0.44745762711864401</v>
      </c>
      <c r="BD29" s="47" t="str">
        <f t="shared" si="20"/>
        <v>..</v>
      </c>
      <c r="BE29" s="47">
        <f t="shared" si="21"/>
        <v>0.3866666666666666</v>
      </c>
      <c r="BF29" s="47">
        <f t="shared" si="22"/>
        <v>0.51333333333333342</v>
      </c>
      <c r="BG29" s="47">
        <f t="shared" si="23"/>
        <v>0.54736842105263162</v>
      </c>
      <c r="BH29" s="47">
        <f t="shared" si="24"/>
        <v>0.53898305084745757</v>
      </c>
      <c r="BI29" s="47">
        <f t="shared" si="25"/>
        <v>0.58666666666666667</v>
      </c>
      <c r="BJ29" s="47">
        <f t="shared" si="26"/>
        <v>0.55333333333333334</v>
      </c>
      <c r="BK29" s="47">
        <f t="shared" si="27"/>
        <v>0.66779661016949154</v>
      </c>
      <c r="BL29" s="47">
        <f t="shared" si="28"/>
        <v>0.4</v>
      </c>
      <c r="BM29" s="47">
        <f t="shared" si="29"/>
        <v>0.47118644067796611</v>
      </c>
      <c r="BN29" s="47">
        <f t="shared" si="30"/>
        <v>0.57627118644067798</v>
      </c>
      <c r="BO29" s="47">
        <f t="shared" si="31"/>
        <v>0.30508474576271183</v>
      </c>
      <c r="BP29" s="47">
        <f t="shared" si="32"/>
        <v>0.60666666666666669</v>
      </c>
      <c r="BQ29" s="47">
        <f t="shared" si="33"/>
        <v>0.65999999999999992</v>
      </c>
      <c r="BR29" s="47">
        <f t="shared" si="34"/>
        <v>0.34237288135593219</v>
      </c>
      <c r="BS29" s="47">
        <f t="shared" si="35"/>
        <v>0.52881355932203389</v>
      </c>
      <c r="BT29" s="47">
        <f t="shared" si="36"/>
        <v>0.16666666666666666</v>
      </c>
    </row>
    <row r="30" spans="1:72" x14ac:dyDescent="0.35">
      <c r="A30" s="34" t="s">
        <v>205</v>
      </c>
      <c r="B30" t="s">
        <v>279</v>
      </c>
      <c r="C30" s="35">
        <f t="shared" si="1"/>
        <v>0.35087719298245618</v>
      </c>
      <c r="D30" s="35">
        <f t="shared" si="2"/>
        <v>0.45862068965517244</v>
      </c>
      <c r="E30" s="35">
        <f t="shared" si="3"/>
        <v>0.28449788263762854</v>
      </c>
      <c r="F30" s="35">
        <f t="shared" si="4"/>
        <v>0.43122137239650854</v>
      </c>
      <c r="G30" s="35">
        <f t="shared" si="5"/>
        <v>0.36751231527093597</v>
      </c>
      <c r="H30" s="35">
        <f t="shared" si="6"/>
        <v>0.12068965517241378</v>
      </c>
      <c r="I30" s="35"/>
      <c r="L30" s="41">
        <v>3.5087719298245617</v>
      </c>
      <c r="M30" s="41">
        <v>4.5862068965517242</v>
      </c>
      <c r="N30" s="41">
        <v>3.2413793103448274</v>
      </c>
      <c r="O30" t="s">
        <v>25</v>
      </c>
      <c r="P30" s="41">
        <v>2.5517241379310347</v>
      </c>
      <c r="Q30" s="41">
        <v>2.0350877192982457</v>
      </c>
      <c r="R30" s="41">
        <v>3.5517241379310347</v>
      </c>
      <c r="S30" s="36" t="s">
        <v>25</v>
      </c>
      <c r="T30" s="41">
        <v>4.25</v>
      </c>
      <c r="U30" s="41">
        <v>4.3859649122807021</v>
      </c>
      <c r="V30" s="36" t="s">
        <v>25</v>
      </c>
      <c r="W30" s="41">
        <v>6.3448275862068968</v>
      </c>
      <c r="X30" s="41">
        <v>3.6551724137931032</v>
      </c>
      <c r="Y30" s="36" t="s">
        <v>25</v>
      </c>
      <c r="Z30" s="41">
        <v>2.7931034482758621</v>
      </c>
      <c r="AA30" s="41">
        <v>2.807017543859649</v>
      </c>
      <c r="AB30" s="41">
        <v>6.2068965517241388</v>
      </c>
      <c r="AC30" s="41">
        <v>5.1379310344827589</v>
      </c>
      <c r="AD30" s="41">
        <v>4.666666666666667</v>
      </c>
      <c r="AE30" s="41">
        <v>4.3448275862068968</v>
      </c>
      <c r="AF30" s="41">
        <v>4.4137931034482758</v>
      </c>
      <c r="AG30" s="41">
        <v>2.3508771929824563</v>
      </c>
      <c r="AH30" s="41">
        <v>4.2068965517241379</v>
      </c>
      <c r="AI30" s="41">
        <v>4.807017543859649</v>
      </c>
      <c r="AJ30" s="41">
        <v>3.8928571428571432</v>
      </c>
      <c r="AK30" s="41">
        <v>2.8275862068965516</v>
      </c>
      <c r="AL30" s="41">
        <v>4.7241379310344831</v>
      </c>
      <c r="AM30" s="41">
        <v>3.068965517241379</v>
      </c>
      <c r="AN30" s="41">
        <v>3.8620689655172411</v>
      </c>
      <c r="AO30" s="41">
        <v>1.2068965517241379</v>
      </c>
      <c r="AQ30" s="47">
        <f t="shared" si="7"/>
        <v>0.35087719298245618</v>
      </c>
      <c r="AR30" s="47">
        <f t="shared" si="8"/>
        <v>0.45862068965517244</v>
      </c>
      <c r="AS30" s="47">
        <f t="shared" si="9"/>
        <v>0.32413793103448274</v>
      </c>
      <c r="AT30" s="47" t="str">
        <f t="shared" si="10"/>
        <v>..</v>
      </c>
      <c r="AU30" s="47">
        <f t="shared" si="11"/>
        <v>0.25517241379310346</v>
      </c>
      <c r="AV30" s="47">
        <f t="shared" si="12"/>
        <v>0.20350877192982458</v>
      </c>
      <c r="AW30" s="47">
        <f t="shared" si="13"/>
        <v>0.35517241379310349</v>
      </c>
      <c r="AX30" s="47" t="str">
        <f t="shared" si="14"/>
        <v>..</v>
      </c>
      <c r="AY30" s="47">
        <f t="shared" si="15"/>
        <v>0.42499999999999999</v>
      </c>
      <c r="AZ30" s="47">
        <f t="shared" si="16"/>
        <v>0.43859649122807021</v>
      </c>
      <c r="BA30" s="47" t="str">
        <f t="shared" si="17"/>
        <v>..</v>
      </c>
      <c r="BB30" s="47">
        <f t="shared" si="18"/>
        <v>0.6344827586206897</v>
      </c>
      <c r="BC30" s="47">
        <f t="shared" si="19"/>
        <v>0.3655172413793103</v>
      </c>
      <c r="BD30" s="47" t="str">
        <f t="shared" si="20"/>
        <v>..</v>
      </c>
      <c r="BE30" s="47">
        <f t="shared" si="21"/>
        <v>0.27931034482758621</v>
      </c>
      <c r="BF30" s="47">
        <f t="shared" si="22"/>
        <v>0.2807017543859649</v>
      </c>
      <c r="BG30" s="47">
        <f t="shared" si="23"/>
        <v>0.62068965517241392</v>
      </c>
      <c r="BH30" s="47">
        <f t="shared" si="24"/>
        <v>0.51379310344827589</v>
      </c>
      <c r="BI30" s="47">
        <f t="shared" si="25"/>
        <v>0.46666666666666667</v>
      </c>
      <c r="BJ30" s="47">
        <f t="shared" si="26"/>
        <v>0.43448275862068969</v>
      </c>
      <c r="BK30" s="47">
        <f t="shared" si="27"/>
        <v>0.44137931034482758</v>
      </c>
      <c r="BL30" s="47">
        <f t="shared" si="28"/>
        <v>0.23508771929824562</v>
      </c>
      <c r="BM30" s="47">
        <f t="shared" si="29"/>
        <v>0.4206896551724138</v>
      </c>
      <c r="BN30" s="47">
        <f t="shared" si="30"/>
        <v>0.48070175438596491</v>
      </c>
      <c r="BO30" s="47">
        <f t="shared" si="31"/>
        <v>0.38928571428571435</v>
      </c>
      <c r="BP30" s="47">
        <f t="shared" si="32"/>
        <v>0.28275862068965518</v>
      </c>
      <c r="BQ30" s="47">
        <f t="shared" si="33"/>
        <v>0.47241379310344833</v>
      </c>
      <c r="BR30" s="47">
        <f t="shared" si="34"/>
        <v>0.30689655172413788</v>
      </c>
      <c r="BS30" s="47">
        <f t="shared" si="35"/>
        <v>0.38620689655172413</v>
      </c>
      <c r="BT30" s="47">
        <f t="shared" si="36"/>
        <v>0.12068965517241378</v>
      </c>
    </row>
    <row r="31" spans="1:72" x14ac:dyDescent="0.35">
      <c r="A31" s="34" t="s">
        <v>207</v>
      </c>
      <c r="B31" t="s">
        <v>280</v>
      </c>
      <c r="C31" s="35">
        <f t="shared" si="1"/>
        <v>0.66666666666666663</v>
      </c>
      <c r="D31" s="35">
        <f t="shared" si="2"/>
        <v>0.95686274509803915</v>
      </c>
      <c r="E31" s="35">
        <f t="shared" si="3"/>
        <v>0.51370588235294123</v>
      </c>
      <c r="F31" s="35">
        <f t="shared" si="4"/>
        <v>0.72354621848739487</v>
      </c>
      <c r="G31" s="35">
        <f t="shared" si="5"/>
        <v>0.72156862745098049</v>
      </c>
      <c r="H31" s="35">
        <f t="shared" si="6"/>
        <v>0.62745098039215697</v>
      </c>
      <c r="I31" s="35"/>
      <c r="L31" s="41">
        <v>6.6666666666666661</v>
      </c>
      <c r="M31" s="41">
        <v>9.5686274509803919</v>
      </c>
      <c r="N31" s="41">
        <v>5.96</v>
      </c>
      <c r="O31" t="s">
        <v>25</v>
      </c>
      <c r="P31" s="41">
        <v>5.1764705882352944</v>
      </c>
      <c r="Q31" s="41">
        <v>4.5098039215686274</v>
      </c>
      <c r="R31" s="41">
        <v>4.9019607843137258</v>
      </c>
      <c r="S31" s="36" t="s">
        <v>25</v>
      </c>
      <c r="T31" s="41">
        <v>7.6078431372549016</v>
      </c>
      <c r="U31" s="41">
        <v>6.12</v>
      </c>
      <c r="V31" s="36" t="s">
        <v>25</v>
      </c>
      <c r="W31" s="41">
        <v>8.5490196078431371</v>
      </c>
      <c r="X31" s="41">
        <v>5.8039215686274508</v>
      </c>
      <c r="Y31" s="36" t="s">
        <v>25</v>
      </c>
      <c r="Z31" s="41">
        <v>7.7254901960784306</v>
      </c>
      <c r="AA31" s="41">
        <v>6.117647058823529</v>
      </c>
      <c r="AB31" s="41">
        <v>9.0980392156862742</v>
      </c>
      <c r="AC31" s="41">
        <v>8.0784313725490193</v>
      </c>
      <c r="AD31" s="41">
        <v>7.3333333333333339</v>
      </c>
      <c r="AE31" s="41">
        <v>7.9607843137254903</v>
      </c>
      <c r="AF31" s="41">
        <v>7.5686274509803919</v>
      </c>
      <c r="AG31" s="41">
        <v>5.333333333333333</v>
      </c>
      <c r="AH31" s="41">
        <v>6.7843137254901968</v>
      </c>
      <c r="AI31" s="41">
        <v>7.2156862745098032</v>
      </c>
      <c r="AJ31" s="41">
        <v>6.2745098039215694</v>
      </c>
      <c r="AK31" s="41">
        <v>7.6470588235294112</v>
      </c>
      <c r="AL31" s="41">
        <v>7.764705882352942</v>
      </c>
      <c r="AM31" s="41">
        <v>7.2156862745098032</v>
      </c>
      <c r="AN31" s="41">
        <v>7.1764705882352935</v>
      </c>
      <c r="AO31" s="41">
        <v>6.2745098039215694</v>
      </c>
      <c r="AQ31" s="47">
        <f t="shared" si="7"/>
        <v>0.66666666666666663</v>
      </c>
      <c r="AR31" s="47">
        <f t="shared" si="8"/>
        <v>0.95686274509803915</v>
      </c>
      <c r="AS31" s="47">
        <f t="shared" si="9"/>
        <v>0.59599999999999997</v>
      </c>
      <c r="AT31" s="47" t="str">
        <f t="shared" si="10"/>
        <v>..</v>
      </c>
      <c r="AU31" s="47">
        <f t="shared" si="11"/>
        <v>0.51764705882352946</v>
      </c>
      <c r="AV31" s="47">
        <f t="shared" si="12"/>
        <v>0.45098039215686275</v>
      </c>
      <c r="AW31" s="47">
        <f t="shared" si="13"/>
        <v>0.49019607843137258</v>
      </c>
      <c r="AX31" s="47" t="str">
        <f t="shared" si="14"/>
        <v>..</v>
      </c>
      <c r="AY31" s="47">
        <f t="shared" si="15"/>
        <v>0.76078431372549016</v>
      </c>
      <c r="AZ31" s="47">
        <f t="shared" si="16"/>
        <v>0.61199999999999999</v>
      </c>
      <c r="BA31" s="47" t="str">
        <f t="shared" si="17"/>
        <v>..</v>
      </c>
      <c r="BB31" s="47">
        <f t="shared" si="18"/>
        <v>0.85490196078431369</v>
      </c>
      <c r="BC31" s="47">
        <f t="shared" si="19"/>
        <v>0.58039215686274503</v>
      </c>
      <c r="BD31" s="47" t="str">
        <f t="shared" si="20"/>
        <v>..</v>
      </c>
      <c r="BE31" s="47">
        <f t="shared" si="21"/>
        <v>0.77254901960784306</v>
      </c>
      <c r="BF31" s="47">
        <f t="shared" si="22"/>
        <v>0.61176470588235288</v>
      </c>
      <c r="BG31" s="47">
        <f t="shared" si="23"/>
        <v>0.90980392156862744</v>
      </c>
      <c r="BH31" s="47">
        <f t="shared" si="24"/>
        <v>0.80784313725490198</v>
      </c>
      <c r="BI31" s="47">
        <f t="shared" si="25"/>
        <v>0.73333333333333339</v>
      </c>
      <c r="BJ31" s="47">
        <f t="shared" si="26"/>
        <v>0.79607843137254908</v>
      </c>
      <c r="BK31" s="47">
        <f t="shared" si="27"/>
        <v>0.75686274509803919</v>
      </c>
      <c r="BL31" s="47">
        <f t="shared" si="28"/>
        <v>0.53333333333333333</v>
      </c>
      <c r="BM31" s="47">
        <f t="shared" si="29"/>
        <v>0.67843137254901964</v>
      </c>
      <c r="BN31" s="47">
        <f t="shared" si="30"/>
        <v>0.72156862745098027</v>
      </c>
      <c r="BO31" s="47">
        <f t="shared" si="31"/>
        <v>0.62745098039215697</v>
      </c>
      <c r="BP31" s="47">
        <f t="shared" si="32"/>
        <v>0.76470588235294112</v>
      </c>
      <c r="BQ31" s="47">
        <f t="shared" si="33"/>
        <v>0.77647058823529425</v>
      </c>
      <c r="BR31" s="47">
        <f t="shared" si="34"/>
        <v>0.72156862745098027</v>
      </c>
      <c r="BS31" s="47">
        <f t="shared" si="35"/>
        <v>0.7176470588235293</v>
      </c>
      <c r="BT31" s="47">
        <f t="shared" si="36"/>
        <v>0.62745098039215697</v>
      </c>
    </row>
    <row r="32" spans="1:72" x14ac:dyDescent="0.35">
      <c r="A32" s="34" t="s">
        <v>209</v>
      </c>
      <c r="B32" t="s">
        <v>281</v>
      </c>
      <c r="C32" s="35">
        <f t="shared" si="1"/>
        <v>0.44864864864864867</v>
      </c>
      <c r="D32" s="35">
        <f t="shared" si="2"/>
        <v>0.52105263157894732</v>
      </c>
      <c r="E32" s="35">
        <f t="shared" si="3"/>
        <v>0.46916146916146917</v>
      </c>
      <c r="F32" s="35">
        <f t="shared" si="4"/>
        <v>0.64928346507293877</v>
      </c>
      <c r="G32" s="35">
        <f t="shared" si="5"/>
        <v>0.58809716599190287</v>
      </c>
      <c r="H32" s="35">
        <f t="shared" si="6"/>
        <v>0.3473684210526316</v>
      </c>
      <c r="I32" s="35"/>
      <c r="L32" s="41">
        <v>4.4864864864864868</v>
      </c>
      <c r="M32" s="41">
        <v>5.2105263157894735</v>
      </c>
      <c r="N32" s="41">
        <v>5.0256410256410255</v>
      </c>
      <c r="O32" t="s">
        <v>25</v>
      </c>
      <c r="P32" s="41">
        <v>3.7948717948717947</v>
      </c>
      <c r="Q32" s="41">
        <v>3.2972972972972974</v>
      </c>
      <c r="R32" s="41">
        <v>6.6486486486486491</v>
      </c>
      <c r="S32" s="36" t="s">
        <v>25</v>
      </c>
      <c r="T32" s="41">
        <v>6.0512820512820511</v>
      </c>
      <c r="U32" s="41">
        <v>6.3589743589743595</v>
      </c>
      <c r="V32" s="36" t="s">
        <v>25</v>
      </c>
      <c r="W32" s="41">
        <v>8.7179487179487172</v>
      </c>
      <c r="X32" s="41">
        <v>5.7894736842105265</v>
      </c>
      <c r="Y32" s="36" t="s">
        <v>25</v>
      </c>
      <c r="Z32" s="41">
        <v>6.2051282051282044</v>
      </c>
      <c r="AA32" s="41">
        <v>5.7435897435897436</v>
      </c>
      <c r="AB32" s="41">
        <v>8.5555555555555554</v>
      </c>
      <c r="AC32" s="41">
        <v>6.1578947368421044</v>
      </c>
      <c r="AD32" s="41">
        <v>4.5641025641025639</v>
      </c>
      <c r="AE32" s="41">
        <v>5.2820512820512819</v>
      </c>
      <c r="AF32" s="41">
        <v>6.7894736842105257</v>
      </c>
      <c r="AG32" s="41">
        <v>7.0526315789473681</v>
      </c>
      <c r="AH32" s="41">
        <v>6.1052631578947363</v>
      </c>
      <c r="AI32" s="41">
        <v>7.526315789473685</v>
      </c>
      <c r="AJ32" s="41">
        <v>4.8717948717948714</v>
      </c>
      <c r="AK32" s="41">
        <v>6.3076923076923084</v>
      </c>
      <c r="AL32" s="41">
        <v>5.9487179487179489</v>
      </c>
      <c r="AM32" s="41">
        <v>5.4871794871794872</v>
      </c>
      <c r="AN32" s="41">
        <v>6.7894736842105257</v>
      </c>
      <c r="AO32" s="41">
        <v>3.4736842105263159</v>
      </c>
      <c r="AQ32" s="47">
        <f t="shared" si="7"/>
        <v>0.44864864864864867</v>
      </c>
      <c r="AR32" s="47">
        <f t="shared" si="8"/>
        <v>0.52105263157894732</v>
      </c>
      <c r="AS32" s="47">
        <f t="shared" si="9"/>
        <v>0.50256410256410255</v>
      </c>
      <c r="AT32" s="47" t="str">
        <f t="shared" si="10"/>
        <v>..</v>
      </c>
      <c r="AU32" s="47">
        <f t="shared" si="11"/>
        <v>0.37948717948717947</v>
      </c>
      <c r="AV32" s="47">
        <f t="shared" si="12"/>
        <v>0.32972972972972975</v>
      </c>
      <c r="AW32" s="47">
        <f t="shared" si="13"/>
        <v>0.66486486486486496</v>
      </c>
      <c r="AX32" s="47" t="str">
        <f t="shared" si="14"/>
        <v>..</v>
      </c>
      <c r="AY32" s="47">
        <f t="shared" si="15"/>
        <v>0.60512820512820509</v>
      </c>
      <c r="AZ32" s="47">
        <f t="shared" si="16"/>
        <v>0.63589743589743597</v>
      </c>
      <c r="BA32" s="47" t="str">
        <f t="shared" si="17"/>
        <v>..</v>
      </c>
      <c r="BB32" s="47">
        <f t="shared" si="18"/>
        <v>0.8717948717948717</v>
      </c>
      <c r="BC32" s="47">
        <f t="shared" si="19"/>
        <v>0.57894736842105265</v>
      </c>
      <c r="BD32" s="47" t="str">
        <f t="shared" si="20"/>
        <v>..</v>
      </c>
      <c r="BE32" s="47">
        <f t="shared" si="21"/>
        <v>0.62051282051282042</v>
      </c>
      <c r="BF32" s="47">
        <f t="shared" si="22"/>
        <v>0.57435897435897432</v>
      </c>
      <c r="BG32" s="47">
        <f t="shared" si="23"/>
        <v>0.85555555555555551</v>
      </c>
      <c r="BH32" s="47">
        <f t="shared" si="24"/>
        <v>0.61578947368421044</v>
      </c>
      <c r="BI32" s="47">
        <f t="shared" si="25"/>
        <v>0.4564102564102564</v>
      </c>
      <c r="BJ32" s="47">
        <f t="shared" si="26"/>
        <v>0.52820512820512822</v>
      </c>
      <c r="BK32" s="47">
        <f t="shared" si="27"/>
        <v>0.67894736842105252</v>
      </c>
      <c r="BL32" s="47">
        <f t="shared" si="28"/>
        <v>0.70526315789473681</v>
      </c>
      <c r="BM32" s="47">
        <f t="shared" si="29"/>
        <v>0.61052631578947358</v>
      </c>
      <c r="BN32" s="47">
        <f t="shared" si="30"/>
        <v>0.75263157894736854</v>
      </c>
      <c r="BO32" s="47">
        <f t="shared" si="31"/>
        <v>0.48717948717948711</v>
      </c>
      <c r="BP32" s="47">
        <f t="shared" si="32"/>
        <v>0.63076923076923086</v>
      </c>
      <c r="BQ32" s="47">
        <f t="shared" si="33"/>
        <v>0.59487179487179487</v>
      </c>
      <c r="BR32" s="47">
        <f t="shared" si="34"/>
        <v>0.54871794871794877</v>
      </c>
      <c r="BS32" s="47">
        <f t="shared" si="35"/>
        <v>0.67894736842105252</v>
      </c>
      <c r="BT32" s="47">
        <f t="shared" si="36"/>
        <v>0.3473684210526316</v>
      </c>
    </row>
    <row r="33" spans="1:72" x14ac:dyDescent="0.35">
      <c r="A33" s="34" t="s">
        <v>210</v>
      </c>
      <c r="B33" t="s">
        <v>282</v>
      </c>
      <c r="C33" s="35">
        <f t="shared" si="1"/>
        <v>0.3564516129032258</v>
      </c>
      <c r="D33" s="35">
        <f t="shared" si="2"/>
        <v>0.45279999999999998</v>
      </c>
      <c r="E33" s="35">
        <f t="shared" si="3"/>
        <v>0.27979032258064512</v>
      </c>
      <c r="F33" s="35">
        <f t="shared" si="4"/>
        <v>0.44744789629463122</v>
      </c>
      <c r="G33" s="35">
        <f t="shared" si="5"/>
        <v>0.41507354838709681</v>
      </c>
      <c r="H33" s="35">
        <f t="shared" si="6"/>
        <v>0.29120000000000001</v>
      </c>
      <c r="I33" s="35"/>
      <c r="L33" s="41">
        <v>3.564516129032258</v>
      </c>
      <c r="M33" s="41">
        <v>4.5279999999999996</v>
      </c>
      <c r="N33" s="41">
        <v>2.7359999999999998</v>
      </c>
      <c r="O33" t="s">
        <v>25</v>
      </c>
      <c r="P33" s="41">
        <v>3.161290322580645</v>
      </c>
      <c r="Q33" s="41">
        <v>1.504</v>
      </c>
      <c r="R33" s="41">
        <v>3.790322580645161</v>
      </c>
      <c r="S33" s="36" t="s">
        <v>25</v>
      </c>
      <c r="T33" s="41">
        <v>5.9674796747967482</v>
      </c>
      <c r="U33" s="41">
        <v>4.8</v>
      </c>
      <c r="V33" s="36" t="s">
        <v>25</v>
      </c>
      <c r="W33" s="41">
        <v>6.3040000000000003</v>
      </c>
      <c r="X33" s="41">
        <v>3.193548387096774</v>
      </c>
      <c r="Y33" s="36" t="s">
        <v>25</v>
      </c>
      <c r="Z33" s="41">
        <v>5.532258064516129</v>
      </c>
      <c r="AA33" s="41">
        <v>3.008</v>
      </c>
      <c r="AB33" s="41">
        <v>6.306451612903226</v>
      </c>
      <c r="AC33" s="41">
        <v>5.0483870967741939</v>
      </c>
      <c r="AD33" s="41">
        <v>3.419354838709677</v>
      </c>
      <c r="AE33" s="41">
        <v>3.28</v>
      </c>
      <c r="AF33" s="41">
        <v>4.564516129032258</v>
      </c>
      <c r="AG33" s="41">
        <v>3.44</v>
      </c>
      <c r="AH33" s="41">
        <v>4.338709677419355</v>
      </c>
      <c r="AI33" s="41">
        <v>3.44</v>
      </c>
      <c r="AJ33" s="41">
        <v>3.145161290322581</v>
      </c>
      <c r="AK33" s="41">
        <v>3.596774193548387</v>
      </c>
      <c r="AL33" s="41">
        <v>5.4560000000000004</v>
      </c>
      <c r="AM33" s="41">
        <v>3.467741935483871</v>
      </c>
      <c r="AN33" s="41">
        <v>5.0880000000000001</v>
      </c>
      <c r="AO33" s="41">
        <v>2.9119999999999999</v>
      </c>
      <c r="AQ33" s="47">
        <f t="shared" si="7"/>
        <v>0.3564516129032258</v>
      </c>
      <c r="AR33" s="47">
        <f t="shared" si="8"/>
        <v>0.45279999999999998</v>
      </c>
      <c r="AS33" s="47">
        <f t="shared" si="9"/>
        <v>0.27359999999999995</v>
      </c>
      <c r="AT33" s="47" t="str">
        <f t="shared" si="10"/>
        <v>..</v>
      </c>
      <c r="AU33" s="47">
        <f t="shared" si="11"/>
        <v>0.31612903225806449</v>
      </c>
      <c r="AV33" s="47">
        <f t="shared" si="12"/>
        <v>0.15040000000000001</v>
      </c>
      <c r="AW33" s="47">
        <f t="shared" si="13"/>
        <v>0.37903225806451613</v>
      </c>
      <c r="AX33" s="47" t="str">
        <f t="shared" si="14"/>
        <v>..</v>
      </c>
      <c r="AY33" s="47">
        <f t="shared" si="15"/>
        <v>0.59674796747967485</v>
      </c>
      <c r="AZ33" s="47">
        <f t="shared" si="16"/>
        <v>0.48</v>
      </c>
      <c r="BA33" s="47" t="str">
        <f t="shared" si="17"/>
        <v>..</v>
      </c>
      <c r="BB33" s="47">
        <f t="shared" si="18"/>
        <v>0.63040000000000007</v>
      </c>
      <c r="BC33" s="47">
        <f t="shared" si="19"/>
        <v>0.3193548387096774</v>
      </c>
      <c r="BD33" s="47" t="str">
        <f t="shared" si="20"/>
        <v>..</v>
      </c>
      <c r="BE33" s="47">
        <f t="shared" si="21"/>
        <v>0.5532258064516129</v>
      </c>
      <c r="BF33" s="47">
        <f t="shared" si="22"/>
        <v>0.30080000000000001</v>
      </c>
      <c r="BG33" s="47">
        <f t="shared" si="23"/>
        <v>0.63064516129032255</v>
      </c>
      <c r="BH33" s="47">
        <f t="shared" si="24"/>
        <v>0.50483870967741939</v>
      </c>
      <c r="BI33" s="47">
        <f t="shared" si="25"/>
        <v>0.34193548387096773</v>
      </c>
      <c r="BJ33" s="47">
        <f t="shared" si="26"/>
        <v>0.32799999999999996</v>
      </c>
      <c r="BK33" s="47">
        <f t="shared" si="27"/>
        <v>0.45645161290322578</v>
      </c>
      <c r="BL33" s="47">
        <f t="shared" si="28"/>
        <v>0.34399999999999997</v>
      </c>
      <c r="BM33" s="47">
        <f t="shared" si="29"/>
        <v>0.43387096774193551</v>
      </c>
      <c r="BN33" s="47">
        <f t="shared" si="30"/>
        <v>0.34399999999999997</v>
      </c>
      <c r="BO33" s="47">
        <f t="shared" si="31"/>
        <v>0.31451612903225812</v>
      </c>
      <c r="BP33" s="47">
        <f t="shared" si="32"/>
        <v>0.35967741935483871</v>
      </c>
      <c r="BQ33" s="47">
        <f t="shared" si="33"/>
        <v>0.54560000000000008</v>
      </c>
      <c r="BR33" s="47">
        <f t="shared" si="34"/>
        <v>0.34677419354838712</v>
      </c>
      <c r="BS33" s="47">
        <f t="shared" si="35"/>
        <v>0.50880000000000003</v>
      </c>
      <c r="BT33" s="47">
        <f t="shared" si="36"/>
        <v>0.29120000000000001</v>
      </c>
    </row>
    <row r="34" spans="1:72" x14ac:dyDescent="0.35">
      <c r="A34" s="34" t="s">
        <v>212</v>
      </c>
      <c r="B34" t="s">
        <v>283</v>
      </c>
      <c r="C34" s="35">
        <f t="shared" si="1"/>
        <v>0.4365591397849462</v>
      </c>
      <c r="D34" s="35">
        <f t="shared" si="2"/>
        <v>0.8301075268817204</v>
      </c>
      <c r="E34" s="35">
        <f t="shared" si="3"/>
        <v>0.50265957446808507</v>
      </c>
      <c r="F34" s="35">
        <f t="shared" si="4"/>
        <v>0.55042597952910988</v>
      </c>
      <c r="G34" s="35">
        <f t="shared" si="5"/>
        <v>0.68553191489361698</v>
      </c>
      <c r="H34" s="35">
        <f t="shared" si="6"/>
        <v>0.49247311827956991</v>
      </c>
      <c r="I34" s="35"/>
      <c r="L34" s="41">
        <v>4.365591397849462</v>
      </c>
      <c r="M34" s="41">
        <v>8.301075268817204</v>
      </c>
      <c r="N34" s="41">
        <v>4.2765957446808507</v>
      </c>
      <c r="O34" t="s">
        <v>25</v>
      </c>
      <c r="P34" s="41">
        <v>4.6595744680851068</v>
      </c>
      <c r="Q34" s="41">
        <v>3.5531914893617023</v>
      </c>
      <c r="R34" s="41">
        <v>7.6170212765957448</v>
      </c>
      <c r="S34" s="36" t="s">
        <v>25</v>
      </c>
      <c r="T34" s="41">
        <v>5.5957446808510642</v>
      </c>
      <c r="U34" s="41">
        <v>6.279569892473118</v>
      </c>
      <c r="V34" s="36" t="s">
        <v>25</v>
      </c>
      <c r="W34" s="41">
        <v>7.2340425531914896</v>
      </c>
      <c r="X34" s="41">
        <v>5.6382978723404253</v>
      </c>
      <c r="Y34" s="36" t="s">
        <v>25</v>
      </c>
      <c r="Z34" s="41">
        <v>5.8297872340425529</v>
      </c>
      <c r="AA34" s="41">
        <v>4.2553191489361701</v>
      </c>
      <c r="AB34" s="41">
        <v>6.1489361702127656</v>
      </c>
      <c r="AC34" s="41">
        <v>4.0434782608695654</v>
      </c>
      <c r="AD34" s="41">
        <v>4.7446808510638299</v>
      </c>
      <c r="AE34" s="41">
        <v>4.5531914893617023</v>
      </c>
      <c r="AF34" s="41">
        <v>5.6304347826086953</v>
      </c>
      <c r="AG34" s="41">
        <v>5.1276595744680851</v>
      </c>
      <c r="AH34" s="41">
        <v>5.247311827956989</v>
      </c>
      <c r="AI34" s="41">
        <v>6.7311827956989241</v>
      </c>
      <c r="AJ34" s="41">
        <v>5.5106382978723403</v>
      </c>
      <c r="AK34" s="41">
        <v>7.2258064516129039</v>
      </c>
      <c r="AL34" s="41">
        <v>7.741935483870968</v>
      </c>
      <c r="AM34" s="41">
        <v>6.7659574468085104</v>
      </c>
      <c r="AN34" s="41">
        <v>7.0322580645161299</v>
      </c>
      <c r="AO34" s="41">
        <v>4.924731182795699</v>
      </c>
      <c r="AQ34" s="47">
        <f t="shared" si="7"/>
        <v>0.4365591397849462</v>
      </c>
      <c r="AR34" s="47">
        <f t="shared" si="8"/>
        <v>0.8301075268817204</v>
      </c>
      <c r="AS34" s="47">
        <f t="shared" si="9"/>
        <v>0.42765957446808506</v>
      </c>
      <c r="AT34" s="47" t="str">
        <f t="shared" si="10"/>
        <v>..</v>
      </c>
      <c r="AU34" s="47">
        <f t="shared" si="11"/>
        <v>0.4659574468085107</v>
      </c>
      <c r="AV34" s="47">
        <f t="shared" si="12"/>
        <v>0.35531914893617023</v>
      </c>
      <c r="AW34" s="47">
        <f t="shared" si="13"/>
        <v>0.76170212765957446</v>
      </c>
      <c r="AX34" s="47" t="str">
        <f t="shared" si="14"/>
        <v>..</v>
      </c>
      <c r="AY34" s="47">
        <f t="shared" si="15"/>
        <v>0.55957446808510647</v>
      </c>
      <c r="AZ34" s="47">
        <f t="shared" si="16"/>
        <v>0.6279569892473118</v>
      </c>
      <c r="BA34" s="47" t="str">
        <f t="shared" si="17"/>
        <v>..</v>
      </c>
      <c r="BB34" s="47">
        <f t="shared" si="18"/>
        <v>0.72340425531914898</v>
      </c>
      <c r="BC34" s="47">
        <f t="shared" si="19"/>
        <v>0.56382978723404253</v>
      </c>
      <c r="BD34" s="47" t="str">
        <f t="shared" si="20"/>
        <v>..</v>
      </c>
      <c r="BE34" s="47">
        <f t="shared" si="21"/>
        <v>0.58297872340425527</v>
      </c>
      <c r="BF34" s="47">
        <f t="shared" si="22"/>
        <v>0.42553191489361702</v>
      </c>
      <c r="BG34" s="47">
        <f t="shared" si="23"/>
        <v>0.61489361702127654</v>
      </c>
      <c r="BH34" s="47">
        <f t="shared" si="24"/>
        <v>0.40434782608695652</v>
      </c>
      <c r="BI34" s="47">
        <f t="shared" si="25"/>
        <v>0.474468085106383</v>
      </c>
      <c r="BJ34" s="47">
        <f t="shared" si="26"/>
        <v>0.4553191489361702</v>
      </c>
      <c r="BK34" s="47">
        <f t="shared" si="27"/>
        <v>0.56304347826086953</v>
      </c>
      <c r="BL34" s="47">
        <f t="shared" si="28"/>
        <v>0.51276595744680853</v>
      </c>
      <c r="BM34" s="47">
        <f t="shared" si="29"/>
        <v>0.52473118279569886</v>
      </c>
      <c r="BN34" s="47">
        <f t="shared" si="30"/>
        <v>0.67311827956989245</v>
      </c>
      <c r="BO34" s="47">
        <f t="shared" si="31"/>
        <v>0.55106382978723401</v>
      </c>
      <c r="BP34" s="47">
        <f t="shared" si="32"/>
        <v>0.72258064516129039</v>
      </c>
      <c r="BQ34" s="47">
        <f t="shared" si="33"/>
        <v>0.77419354838709675</v>
      </c>
      <c r="BR34" s="47">
        <f t="shared" si="34"/>
        <v>0.67659574468085104</v>
      </c>
      <c r="BS34" s="47">
        <f t="shared" si="35"/>
        <v>0.70322580645161303</v>
      </c>
      <c r="BT34" s="47">
        <f t="shared" si="36"/>
        <v>0.49247311827956991</v>
      </c>
    </row>
    <row r="35" spans="1:72" x14ac:dyDescent="0.35">
      <c r="A35" s="34" t="s">
        <v>211</v>
      </c>
      <c r="B35" t="s">
        <v>284</v>
      </c>
      <c r="C35" s="35">
        <f t="shared" si="1"/>
        <v>0.51297709923664114</v>
      </c>
      <c r="D35" s="35">
        <f t="shared" si="2"/>
        <v>0.73030303030303023</v>
      </c>
      <c r="E35" s="35">
        <f t="shared" si="3"/>
        <v>0.5079431533378902</v>
      </c>
      <c r="F35" s="35">
        <f t="shared" si="4"/>
        <v>0.61694185842447935</v>
      </c>
      <c r="G35" s="35">
        <f t="shared" si="5"/>
        <v>0.61409489069031054</v>
      </c>
      <c r="H35" s="35">
        <f t="shared" si="6"/>
        <v>0.4427480916030534</v>
      </c>
      <c r="I35" s="35"/>
      <c r="L35" s="41">
        <v>5.1297709923664119</v>
      </c>
      <c r="M35" s="41">
        <v>7.3030303030303028</v>
      </c>
      <c r="N35" s="41">
        <v>5.4285714285714288</v>
      </c>
      <c r="O35" t="s">
        <v>25</v>
      </c>
      <c r="P35" s="41">
        <v>5.2030075187969924</v>
      </c>
      <c r="Q35" s="41">
        <v>3.4285714285714288</v>
      </c>
      <c r="R35" s="41">
        <v>6.2575757575757578</v>
      </c>
      <c r="S35" s="36" t="s">
        <v>25</v>
      </c>
      <c r="T35" s="41">
        <v>5.806451612903226</v>
      </c>
      <c r="U35" s="41">
        <v>5.8796992481203008</v>
      </c>
      <c r="V35" s="36" t="s">
        <v>25</v>
      </c>
      <c r="W35" s="41">
        <v>7.9083969465648849</v>
      </c>
      <c r="X35" s="41">
        <v>6.6315789473684212</v>
      </c>
      <c r="Y35" s="36" t="s">
        <v>25</v>
      </c>
      <c r="Z35" s="41">
        <v>6.0909090909090917</v>
      </c>
      <c r="AA35" s="41">
        <v>5.5303030303030303</v>
      </c>
      <c r="AB35" s="41">
        <v>7.4848484848484844</v>
      </c>
      <c r="AC35" s="41">
        <v>7.0952380952380949</v>
      </c>
      <c r="AD35" s="41">
        <v>4.5563909774436091</v>
      </c>
      <c r="AE35" s="41">
        <v>4.2406015037593985</v>
      </c>
      <c r="AF35" s="41">
        <v>6.481203007518797</v>
      </c>
      <c r="AG35" s="41">
        <v>5.6818181818181817</v>
      </c>
      <c r="AH35" s="41">
        <v>5.6159999999999997</v>
      </c>
      <c r="AI35" s="41">
        <v>7.3684210526315788</v>
      </c>
      <c r="AJ35" s="41">
        <v>4.0307692307692307</v>
      </c>
      <c r="AK35" s="41">
        <v>6.213740458015268</v>
      </c>
      <c r="AL35" s="41">
        <v>8.7727272727272734</v>
      </c>
      <c r="AM35" s="41">
        <v>5.412698412698413</v>
      </c>
      <c r="AN35" s="41">
        <v>6.2748091603053435</v>
      </c>
      <c r="AO35" s="41">
        <v>4.4274809160305342</v>
      </c>
      <c r="AQ35" s="47">
        <f t="shared" si="7"/>
        <v>0.51297709923664114</v>
      </c>
      <c r="AR35" s="47">
        <f t="shared" si="8"/>
        <v>0.73030303030303023</v>
      </c>
      <c r="AS35" s="47">
        <f t="shared" si="9"/>
        <v>0.54285714285714293</v>
      </c>
      <c r="AT35" s="47" t="str">
        <f t="shared" si="10"/>
        <v>..</v>
      </c>
      <c r="AU35" s="47">
        <f t="shared" si="11"/>
        <v>0.52030075187969926</v>
      </c>
      <c r="AV35" s="47">
        <f t="shared" si="12"/>
        <v>0.34285714285714286</v>
      </c>
      <c r="AW35" s="47">
        <f t="shared" si="13"/>
        <v>0.62575757575757573</v>
      </c>
      <c r="AX35" s="47" t="str">
        <f t="shared" si="14"/>
        <v>..</v>
      </c>
      <c r="AY35" s="47">
        <f t="shared" si="15"/>
        <v>0.58064516129032262</v>
      </c>
      <c r="AZ35" s="47">
        <f t="shared" si="16"/>
        <v>0.58796992481203003</v>
      </c>
      <c r="BA35" s="47" t="str">
        <f t="shared" si="17"/>
        <v>..</v>
      </c>
      <c r="BB35" s="47">
        <f t="shared" si="18"/>
        <v>0.79083969465648851</v>
      </c>
      <c r="BC35" s="47">
        <f t="shared" si="19"/>
        <v>0.66315789473684217</v>
      </c>
      <c r="BD35" s="47" t="str">
        <f t="shared" si="20"/>
        <v>..</v>
      </c>
      <c r="BE35" s="47">
        <f t="shared" si="21"/>
        <v>0.60909090909090913</v>
      </c>
      <c r="BF35" s="47">
        <f t="shared" si="22"/>
        <v>0.55303030303030298</v>
      </c>
      <c r="BG35" s="47">
        <f t="shared" si="23"/>
        <v>0.74848484848484842</v>
      </c>
      <c r="BH35" s="47">
        <f t="shared" si="24"/>
        <v>0.70952380952380945</v>
      </c>
      <c r="BI35" s="47">
        <f t="shared" si="25"/>
        <v>0.4556390977443609</v>
      </c>
      <c r="BJ35" s="47">
        <f t="shared" si="26"/>
        <v>0.42406015037593986</v>
      </c>
      <c r="BK35" s="47">
        <f t="shared" si="27"/>
        <v>0.64812030075187965</v>
      </c>
      <c r="BL35" s="47">
        <f t="shared" si="28"/>
        <v>0.56818181818181812</v>
      </c>
      <c r="BM35" s="47">
        <f t="shared" si="29"/>
        <v>0.56159999999999999</v>
      </c>
      <c r="BN35" s="47">
        <f t="shared" si="30"/>
        <v>0.73684210526315785</v>
      </c>
      <c r="BO35" s="47">
        <f t="shared" si="31"/>
        <v>0.40307692307692305</v>
      </c>
      <c r="BP35" s="47">
        <f t="shared" si="32"/>
        <v>0.62137404580152678</v>
      </c>
      <c r="BQ35" s="47">
        <f t="shared" si="33"/>
        <v>0.87727272727272732</v>
      </c>
      <c r="BR35" s="47">
        <f t="shared" si="34"/>
        <v>0.54126984126984135</v>
      </c>
      <c r="BS35" s="47">
        <f t="shared" si="35"/>
        <v>0.62748091603053435</v>
      </c>
      <c r="BT35" s="47">
        <f t="shared" si="36"/>
        <v>0.4427480916030534</v>
      </c>
    </row>
    <row r="36" spans="1:72" x14ac:dyDescent="0.35">
      <c r="A36" t="s">
        <v>214</v>
      </c>
      <c r="B36" t="s">
        <v>342</v>
      </c>
      <c r="C36" s="35">
        <f t="shared" si="1"/>
        <v>0.40652173913043477</v>
      </c>
      <c r="D36" s="35">
        <f t="shared" si="2"/>
        <v>0.64782608695652166</v>
      </c>
      <c r="E36" s="35">
        <f t="shared" si="3"/>
        <v>0.45163043478260873</v>
      </c>
      <c r="F36" s="35">
        <f t="shared" si="4"/>
        <v>0.48345791141729449</v>
      </c>
      <c r="G36" s="35">
        <f t="shared" si="5"/>
        <v>0.56600573339703764</v>
      </c>
      <c r="H36" s="35">
        <f t="shared" si="6"/>
        <v>0.38913043478260867</v>
      </c>
      <c r="I36" s="38"/>
      <c r="L36" s="41">
        <v>4.0652173913043477</v>
      </c>
      <c r="M36" s="41">
        <v>6.4782608695652169</v>
      </c>
      <c r="N36" s="41">
        <v>3.8695652173913047</v>
      </c>
      <c r="O36" t="s">
        <v>25</v>
      </c>
      <c r="P36" s="41">
        <v>3.6086956521739131</v>
      </c>
      <c r="Q36" s="41">
        <v>3.2826086956521738</v>
      </c>
      <c r="R36" s="41">
        <v>7.304347826086957</v>
      </c>
      <c r="S36" s="38" t="s">
        <v>25</v>
      </c>
      <c r="T36" s="41">
        <v>4.5714285714285712</v>
      </c>
      <c r="U36" s="41">
        <v>4.7826086956521738</v>
      </c>
      <c r="V36" s="38" t="s">
        <v>25</v>
      </c>
      <c r="W36" s="41">
        <v>5.9780219780219781</v>
      </c>
      <c r="X36" s="41">
        <v>4.2173913043478262</v>
      </c>
      <c r="Y36" s="38" t="s">
        <v>25</v>
      </c>
      <c r="Z36" s="41">
        <v>5.3695652173913047</v>
      </c>
      <c r="AA36" s="41">
        <v>3.2608695652173916</v>
      </c>
      <c r="AB36" s="41">
        <v>5.3626373626373622</v>
      </c>
      <c r="AC36" s="41">
        <v>4.3736263736263732</v>
      </c>
      <c r="AD36" s="41">
        <v>5.5217391304347823</v>
      </c>
      <c r="AE36" s="41">
        <v>5.1304347826086953</v>
      </c>
      <c r="AF36" s="41">
        <v>5.4444444444444446</v>
      </c>
      <c r="AG36" s="41">
        <v>3.2391304347826084</v>
      </c>
      <c r="AH36" s="41">
        <v>4.8988764044943824</v>
      </c>
      <c r="AI36" s="41">
        <v>5.5333333333333332</v>
      </c>
      <c r="AJ36" s="41">
        <v>4.1304347826086953</v>
      </c>
      <c r="AK36" s="41">
        <v>5.5869565217391308</v>
      </c>
      <c r="AL36" s="41">
        <v>7.7608695652173907</v>
      </c>
      <c r="AM36" s="41">
        <v>5.6263736263736268</v>
      </c>
      <c r="AN36" s="41">
        <v>5.1956521739130439</v>
      </c>
      <c r="AO36" s="41">
        <v>3.8913043478260869</v>
      </c>
      <c r="AQ36" s="47">
        <f t="shared" si="7"/>
        <v>0.40652173913043477</v>
      </c>
      <c r="AR36" s="47">
        <f t="shared" si="8"/>
        <v>0.64782608695652166</v>
      </c>
      <c r="AS36" s="47">
        <f t="shared" si="9"/>
        <v>0.38695652173913048</v>
      </c>
      <c r="AT36" s="47" t="str">
        <f t="shared" si="10"/>
        <v>..</v>
      </c>
      <c r="AU36" s="47">
        <f t="shared" si="11"/>
        <v>0.36086956521739133</v>
      </c>
      <c r="AV36" s="47">
        <f t="shared" si="12"/>
        <v>0.32826086956521738</v>
      </c>
      <c r="AW36" s="47">
        <f t="shared" si="13"/>
        <v>0.73043478260869565</v>
      </c>
      <c r="AX36" s="47" t="str">
        <f t="shared" si="14"/>
        <v>..</v>
      </c>
      <c r="AY36" s="47">
        <f t="shared" si="15"/>
        <v>0.45714285714285713</v>
      </c>
      <c r="AZ36" s="47">
        <f t="shared" si="16"/>
        <v>0.47826086956521741</v>
      </c>
      <c r="BA36" s="47" t="str">
        <f t="shared" si="17"/>
        <v>..</v>
      </c>
      <c r="BB36" s="47">
        <f t="shared" si="18"/>
        <v>0.59780219780219779</v>
      </c>
      <c r="BC36" s="47">
        <f t="shared" si="19"/>
        <v>0.42173913043478262</v>
      </c>
      <c r="BD36" s="47" t="str">
        <f t="shared" si="20"/>
        <v>..</v>
      </c>
      <c r="BE36" s="47">
        <f t="shared" si="21"/>
        <v>0.53695652173913044</v>
      </c>
      <c r="BF36" s="47">
        <f t="shared" si="22"/>
        <v>0.32608695652173914</v>
      </c>
      <c r="BG36" s="47">
        <f t="shared" si="23"/>
        <v>0.53626373626373625</v>
      </c>
      <c r="BH36" s="47">
        <f t="shared" si="24"/>
        <v>0.43736263736263731</v>
      </c>
      <c r="BI36" s="47">
        <f t="shared" si="25"/>
        <v>0.55217391304347818</v>
      </c>
      <c r="BJ36" s="47">
        <f t="shared" si="26"/>
        <v>0.51304347826086949</v>
      </c>
      <c r="BK36" s="47">
        <f t="shared" si="27"/>
        <v>0.54444444444444451</v>
      </c>
      <c r="BL36" s="47">
        <f t="shared" si="28"/>
        <v>0.32391304347826083</v>
      </c>
      <c r="BM36" s="47">
        <f t="shared" si="29"/>
        <v>0.48988764044943822</v>
      </c>
      <c r="BN36" s="47">
        <f t="shared" si="30"/>
        <v>0.55333333333333334</v>
      </c>
      <c r="BO36" s="47">
        <f t="shared" si="31"/>
        <v>0.41304347826086951</v>
      </c>
      <c r="BP36" s="47">
        <f t="shared" si="32"/>
        <v>0.55869565217391304</v>
      </c>
      <c r="BQ36" s="47">
        <f t="shared" si="33"/>
        <v>0.77608695652173909</v>
      </c>
      <c r="BR36" s="47">
        <f t="shared" si="34"/>
        <v>0.56263736263736264</v>
      </c>
      <c r="BS36" s="47">
        <f t="shared" si="35"/>
        <v>0.51956521739130435</v>
      </c>
      <c r="BT36" s="47">
        <f t="shared" si="36"/>
        <v>0.38913043478260867</v>
      </c>
    </row>
    <row r="37" spans="1:72" x14ac:dyDescent="0.35">
      <c r="A37" t="s">
        <v>215</v>
      </c>
      <c r="B37" t="s">
        <v>288</v>
      </c>
      <c r="C37" s="35">
        <f t="shared" si="1"/>
        <v>0.35909090909090907</v>
      </c>
      <c r="D37" s="35">
        <f t="shared" si="2"/>
        <v>0.55348837209302326</v>
      </c>
      <c r="E37" s="35">
        <f t="shared" si="3"/>
        <v>0.41325757575757577</v>
      </c>
      <c r="F37" s="35">
        <f t="shared" si="4"/>
        <v>0.52922832980972523</v>
      </c>
      <c r="G37" s="35">
        <f t="shared" si="5"/>
        <v>0.40793013188362026</v>
      </c>
      <c r="H37" s="35">
        <f t="shared" si="6"/>
        <v>0.19090909090909092</v>
      </c>
      <c r="I37" s="38"/>
      <c r="L37" s="41">
        <v>3.5909090909090908</v>
      </c>
      <c r="M37" s="41">
        <v>5.5348837209302326</v>
      </c>
      <c r="N37" s="41">
        <v>3.7727272727272725</v>
      </c>
      <c r="O37" t="s">
        <v>25</v>
      </c>
      <c r="P37" s="41">
        <v>3.666666666666667</v>
      </c>
      <c r="Q37" s="41">
        <v>2.4090909090909092</v>
      </c>
      <c r="R37" s="41">
        <v>6.6818181818181817</v>
      </c>
      <c r="S37" s="38" t="s">
        <v>25</v>
      </c>
      <c r="T37" s="41">
        <v>4.5</v>
      </c>
      <c r="U37" s="41">
        <v>4.7272727272727275</v>
      </c>
      <c r="V37" s="38" t="s">
        <v>25</v>
      </c>
      <c r="W37" s="41">
        <v>5.8181818181818183</v>
      </c>
      <c r="X37" s="41">
        <v>5.7209302325581399</v>
      </c>
      <c r="Y37" s="38" t="s">
        <v>25</v>
      </c>
      <c r="Z37" s="41">
        <v>4.6976744186046515</v>
      </c>
      <c r="AA37" s="41">
        <v>3.6744186046511631</v>
      </c>
      <c r="AB37" s="41">
        <v>7.3488372093023262</v>
      </c>
      <c r="AC37" s="41">
        <v>5.0909090909090908</v>
      </c>
      <c r="AD37" s="41">
        <v>5.8636363636363633</v>
      </c>
      <c r="AE37" s="41">
        <v>4.9090909090909092</v>
      </c>
      <c r="AF37" s="41">
        <v>6.6363636363636367</v>
      </c>
      <c r="AG37" s="41">
        <v>5.1627906976744189</v>
      </c>
      <c r="AH37" s="41">
        <v>4.5</v>
      </c>
      <c r="AI37" s="41">
        <v>5.441860465116279</v>
      </c>
      <c r="AJ37" s="41">
        <v>2.8636363636363633</v>
      </c>
      <c r="AK37" s="41">
        <v>4.3255813953488369</v>
      </c>
      <c r="AL37" s="41">
        <v>4.9302325581395348</v>
      </c>
      <c r="AM37" s="41">
        <v>3.0952380952380949</v>
      </c>
      <c r="AN37" s="41">
        <v>5.1818181818181817</v>
      </c>
      <c r="AO37" s="41">
        <v>1.9090909090909092</v>
      </c>
      <c r="AQ37" s="47">
        <f t="shared" si="7"/>
        <v>0.35909090909090907</v>
      </c>
      <c r="AR37" s="47">
        <f t="shared" si="8"/>
        <v>0.55348837209302326</v>
      </c>
      <c r="AS37" s="47">
        <f t="shared" si="9"/>
        <v>0.37727272727272726</v>
      </c>
      <c r="AT37" s="47" t="str">
        <f t="shared" si="10"/>
        <v>..</v>
      </c>
      <c r="AU37" s="47">
        <f t="shared" si="11"/>
        <v>0.3666666666666667</v>
      </c>
      <c r="AV37" s="47">
        <f t="shared" si="12"/>
        <v>0.24090909090909091</v>
      </c>
      <c r="AW37" s="47">
        <f t="shared" si="13"/>
        <v>0.66818181818181821</v>
      </c>
      <c r="AX37" s="47" t="str">
        <f t="shared" si="14"/>
        <v>..</v>
      </c>
      <c r="AY37" s="47">
        <f t="shared" si="15"/>
        <v>0.45</v>
      </c>
      <c r="AZ37" s="47">
        <f t="shared" si="16"/>
        <v>0.47272727272727277</v>
      </c>
      <c r="BA37" s="47" t="str">
        <f t="shared" si="17"/>
        <v>..</v>
      </c>
      <c r="BB37" s="47">
        <f t="shared" si="18"/>
        <v>0.58181818181818179</v>
      </c>
      <c r="BC37" s="47">
        <f t="shared" si="19"/>
        <v>0.57209302325581401</v>
      </c>
      <c r="BD37" s="47" t="str">
        <f t="shared" si="20"/>
        <v>..</v>
      </c>
      <c r="BE37" s="47">
        <f t="shared" si="21"/>
        <v>0.46976744186046515</v>
      </c>
      <c r="BF37" s="47">
        <f t="shared" si="22"/>
        <v>0.36744186046511629</v>
      </c>
      <c r="BG37" s="47">
        <f t="shared" si="23"/>
        <v>0.73488372093023258</v>
      </c>
      <c r="BH37" s="47">
        <f t="shared" si="24"/>
        <v>0.50909090909090904</v>
      </c>
      <c r="BI37" s="47">
        <f t="shared" si="25"/>
        <v>0.58636363636363631</v>
      </c>
      <c r="BJ37" s="47">
        <f t="shared" si="26"/>
        <v>0.49090909090909091</v>
      </c>
      <c r="BK37" s="47">
        <f t="shared" si="27"/>
        <v>0.66363636363636369</v>
      </c>
      <c r="BL37" s="47">
        <f t="shared" si="28"/>
        <v>0.51627906976744187</v>
      </c>
      <c r="BM37" s="47">
        <f t="shared" si="29"/>
        <v>0.45</v>
      </c>
      <c r="BN37" s="47">
        <f t="shared" si="30"/>
        <v>0.54418604651162794</v>
      </c>
      <c r="BO37" s="47">
        <f t="shared" si="31"/>
        <v>0.28636363636363632</v>
      </c>
      <c r="BP37" s="47">
        <f t="shared" si="32"/>
        <v>0.4325581395348837</v>
      </c>
      <c r="BQ37" s="47">
        <f t="shared" si="33"/>
        <v>0.49302325581395345</v>
      </c>
      <c r="BR37" s="47">
        <f t="shared" si="34"/>
        <v>0.30952380952380948</v>
      </c>
      <c r="BS37" s="47">
        <f t="shared" si="35"/>
        <v>0.51818181818181819</v>
      </c>
      <c r="BT37" s="47">
        <f t="shared" si="36"/>
        <v>0.19090909090909092</v>
      </c>
    </row>
    <row r="38" spans="1:72" x14ac:dyDescent="0.35">
      <c r="A38" t="s">
        <v>216</v>
      </c>
      <c r="B38" t="s">
        <v>289</v>
      </c>
      <c r="C38" s="35">
        <f t="shared" si="1"/>
        <v>0.63582089552238796</v>
      </c>
      <c r="D38" s="35">
        <f t="shared" si="2"/>
        <v>0.9552238805970148</v>
      </c>
      <c r="E38" s="35">
        <f t="shared" si="3"/>
        <v>0.63358208955223883</v>
      </c>
      <c r="F38" s="35">
        <f t="shared" si="4"/>
        <v>0.69008205724623639</v>
      </c>
      <c r="G38" s="35">
        <f t="shared" si="5"/>
        <v>0.75295522388059699</v>
      </c>
      <c r="H38" s="35">
        <f t="shared" si="6"/>
        <v>0.78507462686567153</v>
      </c>
      <c r="I38" s="38"/>
      <c r="L38" s="41">
        <v>6.3582089552238799</v>
      </c>
      <c r="M38" s="41">
        <v>9.5522388059701484</v>
      </c>
      <c r="N38" s="41">
        <v>6.2089552238805972</v>
      </c>
      <c r="O38" t="s">
        <v>25</v>
      </c>
      <c r="P38" s="41">
        <v>6.8358208955223887</v>
      </c>
      <c r="Q38" s="41">
        <v>4.5373134328358207</v>
      </c>
      <c r="R38" s="41">
        <v>7.7611940298507456</v>
      </c>
      <c r="S38" s="38" t="s">
        <v>25</v>
      </c>
      <c r="T38" s="41">
        <v>7.0447761194029859</v>
      </c>
      <c r="U38" s="41">
        <v>6.9552238805970141</v>
      </c>
      <c r="V38" s="38" t="s">
        <v>25</v>
      </c>
      <c r="W38" s="41">
        <v>8.7164179104477615</v>
      </c>
      <c r="X38" s="41">
        <v>6.1791044776119399</v>
      </c>
      <c r="Y38" s="38" t="s">
        <v>25</v>
      </c>
      <c r="Z38" s="41">
        <v>7.4029850746268657</v>
      </c>
      <c r="AA38" s="41">
        <v>5.7910447761194028</v>
      </c>
      <c r="AB38" s="41">
        <v>8.9552238805970141</v>
      </c>
      <c r="AC38" s="41">
        <v>6.9696969696969688</v>
      </c>
      <c r="AD38" s="41">
        <v>6.4179104477611943</v>
      </c>
      <c r="AE38" s="41">
        <v>6.08955223880597</v>
      </c>
      <c r="AF38" s="41">
        <v>7.9701492537313428</v>
      </c>
      <c r="AG38" s="41">
        <v>4.2388059701492535</v>
      </c>
      <c r="AH38" s="41">
        <v>7.0149253731343286</v>
      </c>
      <c r="AI38" s="41">
        <v>6.8656716417910442</v>
      </c>
      <c r="AJ38" s="41">
        <v>6.8059701492537314</v>
      </c>
      <c r="AK38" s="41">
        <v>7.5522388059701484</v>
      </c>
      <c r="AL38" s="41">
        <v>8.4179104477611943</v>
      </c>
      <c r="AM38" s="41">
        <v>7.2</v>
      </c>
      <c r="AN38" s="41">
        <v>7.6716417910447756</v>
      </c>
      <c r="AO38" s="41">
        <v>7.8507462686567155</v>
      </c>
      <c r="AQ38" s="47">
        <f t="shared" si="7"/>
        <v>0.63582089552238796</v>
      </c>
      <c r="AR38" s="47">
        <f t="shared" si="8"/>
        <v>0.9552238805970148</v>
      </c>
      <c r="AS38" s="47">
        <f t="shared" si="9"/>
        <v>0.62089552238805967</v>
      </c>
      <c r="AT38" s="47" t="str">
        <f t="shared" si="10"/>
        <v>..</v>
      </c>
      <c r="AU38" s="47">
        <f t="shared" si="11"/>
        <v>0.68358208955223887</v>
      </c>
      <c r="AV38" s="47">
        <f t="shared" si="12"/>
        <v>0.45373134328358206</v>
      </c>
      <c r="AW38" s="47">
        <f t="shared" si="13"/>
        <v>0.77611940298507454</v>
      </c>
      <c r="AX38" s="47" t="str">
        <f t="shared" si="14"/>
        <v>..</v>
      </c>
      <c r="AY38" s="47">
        <f t="shared" si="15"/>
        <v>0.70447761194029856</v>
      </c>
      <c r="AZ38" s="47">
        <f t="shared" si="16"/>
        <v>0.69552238805970146</v>
      </c>
      <c r="BA38" s="47" t="str">
        <f t="shared" si="17"/>
        <v>..</v>
      </c>
      <c r="BB38" s="47">
        <f t="shared" si="18"/>
        <v>0.87164179104477613</v>
      </c>
      <c r="BC38" s="47">
        <f t="shared" si="19"/>
        <v>0.61791044776119397</v>
      </c>
      <c r="BD38" s="47" t="str">
        <f t="shared" si="20"/>
        <v>..</v>
      </c>
      <c r="BE38" s="47">
        <f t="shared" si="21"/>
        <v>0.74029850746268655</v>
      </c>
      <c r="BF38" s="47">
        <f t="shared" si="22"/>
        <v>0.57910447761194028</v>
      </c>
      <c r="BG38" s="47">
        <f t="shared" si="23"/>
        <v>0.89552238805970141</v>
      </c>
      <c r="BH38" s="47">
        <f t="shared" si="24"/>
        <v>0.69696969696969691</v>
      </c>
      <c r="BI38" s="47">
        <f t="shared" si="25"/>
        <v>0.64179104477611948</v>
      </c>
      <c r="BJ38" s="47">
        <f t="shared" si="26"/>
        <v>0.60895522388059697</v>
      </c>
      <c r="BK38" s="47">
        <f t="shared" si="27"/>
        <v>0.79701492537313423</v>
      </c>
      <c r="BL38" s="47">
        <f t="shared" si="28"/>
        <v>0.42388059701492536</v>
      </c>
      <c r="BM38" s="47">
        <f t="shared" si="29"/>
        <v>0.70149253731343286</v>
      </c>
      <c r="BN38" s="47">
        <f t="shared" si="30"/>
        <v>0.68656716417910446</v>
      </c>
      <c r="BO38" s="47">
        <f t="shared" si="31"/>
        <v>0.68059701492537317</v>
      </c>
      <c r="BP38" s="47">
        <f t="shared" si="32"/>
        <v>0.75522388059701484</v>
      </c>
      <c r="BQ38" s="47">
        <f t="shared" si="33"/>
        <v>0.84179104477611943</v>
      </c>
      <c r="BR38" s="47">
        <f t="shared" si="34"/>
        <v>0.72</v>
      </c>
      <c r="BS38" s="47">
        <f t="shared" si="35"/>
        <v>0.76716417910447754</v>
      </c>
      <c r="BT38" s="47">
        <f t="shared" si="36"/>
        <v>0.78507462686567153</v>
      </c>
    </row>
    <row r="39" spans="1:72" x14ac:dyDescent="0.35">
      <c r="A39" t="s">
        <v>220</v>
      </c>
      <c r="B39" t="s">
        <v>290</v>
      </c>
      <c r="C39" s="35">
        <f t="shared" si="1"/>
        <v>0.56734693877551012</v>
      </c>
      <c r="D39" s="35">
        <f t="shared" si="2"/>
        <v>0.77551020408163274</v>
      </c>
      <c r="E39" s="35">
        <f t="shared" si="3"/>
        <v>0.60816326530612252</v>
      </c>
      <c r="F39" s="35">
        <f t="shared" si="4"/>
        <v>0.64151363048901444</v>
      </c>
      <c r="G39" s="35">
        <f t="shared" si="5"/>
        <v>0.64620748299319719</v>
      </c>
      <c r="H39" s="35">
        <f t="shared" si="6"/>
        <v>0.46734693877551015</v>
      </c>
      <c r="I39" s="38"/>
      <c r="L39" s="41">
        <v>5.6734693877551017</v>
      </c>
      <c r="M39" s="41">
        <v>7.7551020408163271</v>
      </c>
      <c r="N39" s="41">
        <v>6.3469387755102034</v>
      </c>
      <c r="O39" t="s">
        <v>25</v>
      </c>
      <c r="P39" s="41">
        <v>6.0204081632653068</v>
      </c>
      <c r="Q39" s="41">
        <v>4.6734693877551017</v>
      </c>
      <c r="R39" s="41">
        <v>7.2857142857142865</v>
      </c>
      <c r="S39" s="38" t="s">
        <v>25</v>
      </c>
      <c r="T39" s="41">
        <v>6.2653061224489797</v>
      </c>
      <c r="U39" s="41">
        <v>5.9587628865979383</v>
      </c>
      <c r="V39" s="38" t="s">
        <v>25</v>
      </c>
      <c r="W39" s="41">
        <v>6.6938775510204085</v>
      </c>
      <c r="X39" s="41">
        <v>6.3061224489795915</v>
      </c>
      <c r="Y39" s="38" t="s">
        <v>25</v>
      </c>
      <c r="Z39" s="41">
        <v>6.3061224489795915</v>
      </c>
      <c r="AA39" s="41">
        <v>6.7142857142857135</v>
      </c>
      <c r="AB39" s="41">
        <v>5.8367346938775508</v>
      </c>
      <c r="AC39" s="41">
        <v>5.608247422680412</v>
      </c>
      <c r="AD39" s="41">
        <v>6.9387755102040813</v>
      </c>
      <c r="AE39" s="41">
        <v>7.0612244897959187</v>
      </c>
      <c r="AF39" s="41">
        <v>6.4285714285714288</v>
      </c>
      <c r="AG39" s="41">
        <v>6.7755102040816322</v>
      </c>
      <c r="AH39" s="41">
        <v>6.183673469387756</v>
      </c>
      <c r="AI39" s="41">
        <v>6.7346938775510203</v>
      </c>
      <c r="AJ39" s="41">
        <v>6.2083333333333339</v>
      </c>
      <c r="AK39" s="41">
        <v>6.7755102040816322</v>
      </c>
      <c r="AL39" s="41">
        <v>6.8979591836734695</v>
      </c>
      <c r="AM39" s="41">
        <v>5.7755102040816331</v>
      </c>
      <c r="AN39" s="41">
        <v>6.6530612244897966</v>
      </c>
      <c r="AO39" s="41">
        <v>4.6734693877551017</v>
      </c>
      <c r="AQ39" s="47">
        <f t="shared" si="7"/>
        <v>0.56734693877551012</v>
      </c>
      <c r="AR39" s="47">
        <f t="shared" si="8"/>
        <v>0.77551020408163274</v>
      </c>
      <c r="AS39" s="47">
        <f t="shared" si="9"/>
        <v>0.63469387755102036</v>
      </c>
      <c r="AT39" s="47" t="str">
        <f t="shared" si="10"/>
        <v>..</v>
      </c>
      <c r="AU39" s="47">
        <f t="shared" si="11"/>
        <v>0.60204081632653073</v>
      </c>
      <c r="AV39" s="47">
        <f t="shared" si="12"/>
        <v>0.46734693877551015</v>
      </c>
      <c r="AW39" s="47">
        <f t="shared" si="13"/>
        <v>0.72857142857142865</v>
      </c>
      <c r="AX39" s="47" t="str">
        <f t="shared" si="14"/>
        <v>..</v>
      </c>
      <c r="AY39" s="47">
        <f t="shared" si="15"/>
        <v>0.62653061224489792</v>
      </c>
      <c r="AZ39" s="47">
        <f t="shared" si="16"/>
        <v>0.59587628865979381</v>
      </c>
      <c r="BA39" s="47" t="str">
        <f t="shared" si="17"/>
        <v>..</v>
      </c>
      <c r="BB39" s="47">
        <f t="shared" si="18"/>
        <v>0.66938775510204085</v>
      </c>
      <c r="BC39" s="47">
        <f t="shared" si="19"/>
        <v>0.6306122448979592</v>
      </c>
      <c r="BD39" s="47" t="str">
        <f t="shared" si="20"/>
        <v>..</v>
      </c>
      <c r="BE39" s="47">
        <f t="shared" si="21"/>
        <v>0.6306122448979592</v>
      </c>
      <c r="BF39" s="47">
        <f t="shared" si="22"/>
        <v>0.67142857142857137</v>
      </c>
      <c r="BG39" s="47">
        <f t="shared" si="23"/>
        <v>0.58367346938775511</v>
      </c>
      <c r="BH39" s="47">
        <f t="shared" si="24"/>
        <v>0.56082474226804124</v>
      </c>
      <c r="BI39" s="47">
        <f t="shared" si="25"/>
        <v>0.69387755102040816</v>
      </c>
      <c r="BJ39" s="47">
        <f t="shared" si="26"/>
        <v>0.70612244897959187</v>
      </c>
      <c r="BK39" s="47">
        <f t="shared" si="27"/>
        <v>0.6428571428571429</v>
      </c>
      <c r="BL39" s="47">
        <f t="shared" si="28"/>
        <v>0.67755102040816317</v>
      </c>
      <c r="BM39" s="47">
        <f t="shared" si="29"/>
        <v>0.6183673469387756</v>
      </c>
      <c r="BN39" s="47">
        <f t="shared" si="30"/>
        <v>0.67346938775510201</v>
      </c>
      <c r="BO39" s="47">
        <f t="shared" si="31"/>
        <v>0.62083333333333335</v>
      </c>
      <c r="BP39" s="47">
        <f t="shared" si="32"/>
        <v>0.67755102040816317</v>
      </c>
      <c r="BQ39" s="47">
        <f t="shared" si="33"/>
        <v>0.68979591836734699</v>
      </c>
      <c r="BR39" s="47">
        <f t="shared" si="34"/>
        <v>0.57755102040816331</v>
      </c>
      <c r="BS39" s="47">
        <f t="shared" si="35"/>
        <v>0.66530612244897969</v>
      </c>
      <c r="BT39" s="47">
        <f t="shared" si="36"/>
        <v>0.46734693877551015</v>
      </c>
    </row>
    <row r="40" spans="1:72" x14ac:dyDescent="0.35">
      <c r="A40" t="s">
        <v>218</v>
      </c>
      <c r="B40" t="s">
        <v>291</v>
      </c>
      <c r="C40" s="35">
        <f t="shared" si="1"/>
        <v>0.4</v>
      </c>
      <c r="D40" s="35">
        <f t="shared" si="2"/>
        <v>0.58719999999999994</v>
      </c>
      <c r="E40" s="35">
        <f t="shared" si="3"/>
        <v>0.32200000000000001</v>
      </c>
      <c r="F40" s="35">
        <f t="shared" si="4"/>
        <v>0.43330322407249661</v>
      </c>
      <c r="G40" s="35">
        <f t="shared" si="5"/>
        <v>0.27072253868345136</v>
      </c>
      <c r="H40" s="35">
        <f t="shared" si="6"/>
        <v>0.1968</v>
      </c>
      <c r="I40" s="38"/>
      <c r="L40" s="41">
        <v>4</v>
      </c>
      <c r="M40" s="41">
        <v>5.8719999999999999</v>
      </c>
      <c r="N40" s="41">
        <v>2.88</v>
      </c>
      <c r="O40" t="s">
        <v>25</v>
      </c>
      <c r="P40" s="41">
        <v>3.3440000000000003</v>
      </c>
      <c r="Q40" s="41">
        <v>1.8239999999999998</v>
      </c>
      <c r="R40" s="41">
        <v>4.8319999999999999</v>
      </c>
      <c r="S40" s="38" t="s">
        <v>25</v>
      </c>
      <c r="T40" s="41">
        <v>4.6719999999999997</v>
      </c>
      <c r="U40" s="41">
        <v>3.870967741935484</v>
      </c>
      <c r="V40" s="38" t="s">
        <v>25</v>
      </c>
      <c r="W40" s="41">
        <v>4.903225806451613</v>
      </c>
      <c r="X40" s="41">
        <v>3.838709677419355</v>
      </c>
      <c r="Y40" s="38" t="s">
        <v>25</v>
      </c>
      <c r="Z40" s="41">
        <v>4.24</v>
      </c>
      <c r="AA40" s="41">
        <v>3.274193548387097</v>
      </c>
      <c r="AB40" s="41">
        <v>6.1300813008130088</v>
      </c>
      <c r="AC40" s="41">
        <v>5.225806451612903</v>
      </c>
      <c r="AD40" s="41">
        <v>4.2240000000000002</v>
      </c>
      <c r="AE40" s="41">
        <v>4.0640000000000001</v>
      </c>
      <c r="AF40" s="41">
        <v>4.209677419354839</v>
      </c>
      <c r="AG40" s="41">
        <v>3.7119999999999997</v>
      </c>
      <c r="AH40" s="41">
        <v>4.3140495867768598</v>
      </c>
      <c r="AI40" s="41">
        <v>3.9837398373983737</v>
      </c>
      <c r="AJ40" s="41">
        <v>2.0483870967741939</v>
      </c>
      <c r="AK40" s="41">
        <v>2.7039999999999997</v>
      </c>
      <c r="AL40" s="41">
        <v>3.1040000000000001</v>
      </c>
      <c r="AM40" s="41">
        <v>1.9837398373983741</v>
      </c>
      <c r="AN40" s="41">
        <v>3.6959999999999997</v>
      </c>
      <c r="AO40" s="41">
        <v>1.968</v>
      </c>
      <c r="AQ40" s="47">
        <f t="shared" si="7"/>
        <v>0.4</v>
      </c>
      <c r="AR40" s="47">
        <f t="shared" si="8"/>
        <v>0.58719999999999994</v>
      </c>
      <c r="AS40" s="47">
        <f t="shared" si="9"/>
        <v>0.28799999999999998</v>
      </c>
      <c r="AT40" s="47" t="str">
        <f t="shared" si="10"/>
        <v>..</v>
      </c>
      <c r="AU40" s="47">
        <f t="shared" si="11"/>
        <v>0.33440000000000003</v>
      </c>
      <c r="AV40" s="47">
        <f t="shared" si="12"/>
        <v>0.18239999999999998</v>
      </c>
      <c r="AW40" s="47">
        <f t="shared" si="13"/>
        <v>0.48319999999999996</v>
      </c>
      <c r="AX40" s="47" t="str">
        <f t="shared" si="14"/>
        <v>..</v>
      </c>
      <c r="AY40" s="47">
        <f t="shared" si="15"/>
        <v>0.46719999999999995</v>
      </c>
      <c r="AZ40" s="47">
        <f t="shared" si="16"/>
        <v>0.38709677419354838</v>
      </c>
      <c r="BA40" s="47" t="str">
        <f t="shared" si="17"/>
        <v>..</v>
      </c>
      <c r="BB40" s="47">
        <f t="shared" si="18"/>
        <v>0.49032258064516132</v>
      </c>
      <c r="BC40" s="47">
        <f t="shared" si="19"/>
        <v>0.38387096774193552</v>
      </c>
      <c r="BD40" s="47" t="str">
        <f t="shared" si="20"/>
        <v>..</v>
      </c>
      <c r="BE40" s="47">
        <f t="shared" si="21"/>
        <v>0.42400000000000004</v>
      </c>
      <c r="BF40" s="47">
        <f t="shared" si="22"/>
        <v>0.32741935483870971</v>
      </c>
      <c r="BG40" s="47">
        <f t="shared" si="23"/>
        <v>0.61300813008130084</v>
      </c>
      <c r="BH40" s="47">
        <f t="shared" si="24"/>
        <v>0.52258064516129032</v>
      </c>
      <c r="BI40" s="47">
        <f t="shared" si="25"/>
        <v>0.4224</v>
      </c>
      <c r="BJ40" s="47">
        <f t="shared" si="26"/>
        <v>0.40639999999999998</v>
      </c>
      <c r="BK40" s="47">
        <f t="shared" si="27"/>
        <v>0.42096774193548392</v>
      </c>
      <c r="BL40" s="47">
        <f t="shared" si="28"/>
        <v>0.37119999999999997</v>
      </c>
      <c r="BM40" s="47">
        <f t="shared" si="29"/>
        <v>0.43140495867768597</v>
      </c>
      <c r="BN40" s="47">
        <f t="shared" si="30"/>
        <v>0.39837398373983735</v>
      </c>
      <c r="BO40" s="47">
        <f t="shared" si="31"/>
        <v>0.20483870967741941</v>
      </c>
      <c r="BP40" s="47">
        <f t="shared" si="32"/>
        <v>0.27039999999999997</v>
      </c>
      <c r="BQ40" s="47">
        <f t="shared" si="33"/>
        <v>0.31040000000000001</v>
      </c>
      <c r="BR40" s="47">
        <f t="shared" si="34"/>
        <v>0.19837398373983742</v>
      </c>
      <c r="BS40" s="47">
        <f t="shared" si="35"/>
        <v>0.36959999999999998</v>
      </c>
      <c r="BT40" s="47">
        <f t="shared" si="36"/>
        <v>0.1968</v>
      </c>
    </row>
    <row r="41" spans="1:72" x14ac:dyDescent="0.35">
      <c r="A41" t="s">
        <v>221</v>
      </c>
      <c r="B41" t="s">
        <v>293</v>
      </c>
      <c r="C41" s="35">
        <f t="shared" si="1"/>
        <v>0.65846153846153843</v>
      </c>
      <c r="D41" s="35">
        <f t="shared" si="2"/>
        <v>0.89538461538461545</v>
      </c>
      <c r="E41" s="35">
        <f t="shared" si="3"/>
        <v>0.52942307692307689</v>
      </c>
      <c r="F41" s="35">
        <f t="shared" si="4"/>
        <v>0.66835508241758246</v>
      </c>
      <c r="G41" s="35">
        <f t="shared" si="5"/>
        <v>0.78135576923076921</v>
      </c>
      <c r="H41" s="35">
        <f t="shared" si="6"/>
        <v>0.79384615384615387</v>
      </c>
      <c r="I41" s="38"/>
      <c r="L41" s="41">
        <v>6.5846153846153843</v>
      </c>
      <c r="M41" s="41">
        <v>8.953846153846154</v>
      </c>
      <c r="N41" s="41">
        <v>4.5</v>
      </c>
      <c r="O41" t="s">
        <v>25</v>
      </c>
      <c r="P41" s="41">
        <v>5.046153846153846</v>
      </c>
      <c r="Q41" s="41">
        <v>3.9384615384615387</v>
      </c>
      <c r="R41" s="41">
        <v>7.6923076923076916</v>
      </c>
      <c r="S41" s="38" t="s">
        <v>25</v>
      </c>
      <c r="T41" s="41">
        <v>6.90625</v>
      </c>
      <c r="U41" s="41">
        <v>7.4461538461538463</v>
      </c>
      <c r="V41" s="38" t="s">
        <v>25</v>
      </c>
      <c r="W41" s="41">
        <v>8.953846153846154</v>
      </c>
      <c r="X41" s="41">
        <v>5.0769230769230766</v>
      </c>
      <c r="Y41" s="38" t="s">
        <v>25</v>
      </c>
      <c r="Z41" s="41">
        <v>7.7230769230769223</v>
      </c>
      <c r="AA41" s="41">
        <v>5.7846153846153845</v>
      </c>
      <c r="AB41" s="41">
        <v>8.84375</v>
      </c>
      <c r="AC41" s="41">
        <v>7.661538461538461</v>
      </c>
      <c r="AD41" s="41">
        <v>4.8</v>
      </c>
      <c r="AE41" s="41">
        <v>6.2153846153846146</v>
      </c>
      <c r="AF41" s="41">
        <v>7.6307692307692303</v>
      </c>
      <c r="AG41" s="41">
        <v>4.28125</v>
      </c>
      <c r="AH41" s="41">
        <v>5.9384615384615387</v>
      </c>
      <c r="AI41" s="41">
        <v>6.3076923076923084</v>
      </c>
      <c r="AJ41" s="41">
        <v>6.707692307692307</v>
      </c>
      <c r="AK41" s="41">
        <v>8.523076923076923</v>
      </c>
      <c r="AL41" s="41">
        <v>8.3692307692307697</v>
      </c>
      <c r="AM41" s="41">
        <v>7.40625</v>
      </c>
      <c r="AN41" s="41">
        <v>8.0615384615384613</v>
      </c>
      <c r="AO41" s="41">
        <v>7.9384615384615387</v>
      </c>
      <c r="AQ41" s="47">
        <f t="shared" si="7"/>
        <v>0.65846153846153843</v>
      </c>
      <c r="AR41" s="47">
        <f t="shared" si="8"/>
        <v>0.89538461538461545</v>
      </c>
      <c r="AS41" s="47">
        <f t="shared" si="9"/>
        <v>0.45</v>
      </c>
      <c r="AT41" s="47" t="str">
        <f t="shared" si="10"/>
        <v>..</v>
      </c>
      <c r="AU41" s="47">
        <f t="shared" si="11"/>
        <v>0.50461538461538458</v>
      </c>
      <c r="AV41" s="47">
        <f t="shared" si="12"/>
        <v>0.39384615384615385</v>
      </c>
      <c r="AW41" s="47">
        <f t="shared" si="13"/>
        <v>0.76923076923076916</v>
      </c>
      <c r="AX41" s="47" t="str">
        <f t="shared" si="14"/>
        <v>..</v>
      </c>
      <c r="AY41" s="47">
        <f t="shared" si="15"/>
        <v>0.69062500000000004</v>
      </c>
      <c r="AZ41" s="47">
        <f t="shared" si="16"/>
        <v>0.74461538461538468</v>
      </c>
      <c r="BA41" s="47" t="str">
        <f t="shared" si="17"/>
        <v>..</v>
      </c>
      <c r="BB41" s="47">
        <f t="shared" si="18"/>
        <v>0.89538461538461545</v>
      </c>
      <c r="BC41" s="47">
        <f t="shared" si="19"/>
        <v>0.50769230769230766</v>
      </c>
      <c r="BD41" s="47" t="str">
        <f t="shared" si="20"/>
        <v>..</v>
      </c>
      <c r="BE41" s="47">
        <f t="shared" si="21"/>
        <v>0.77230769230769225</v>
      </c>
      <c r="BF41" s="47">
        <f t="shared" si="22"/>
        <v>0.57846153846153847</v>
      </c>
      <c r="BG41" s="47">
        <f t="shared" si="23"/>
        <v>0.88437500000000002</v>
      </c>
      <c r="BH41" s="47">
        <f t="shared" si="24"/>
        <v>0.76615384615384607</v>
      </c>
      <c r="BI41" s="47">
        <f t="shared" si="25"/>
        <v>0.48</v>
      </c>
      <c r="BJ41" s="47">
        <f t="shared" si="26"/>
        <v>0.62153846153846148</v>
      </c>
      <c r="BK41" s="47">
        <f t="shared" si="27"/>
        <v>0.76307692307692299</v>
      </c>
      <c r="BL41" s="47">
        <f t="shared" si="28"/>
        <v>0.42812499999999998</v>
      </c>
      <c r="BM41" s="47">
        <f t="shared" si="29"/>
        <v>0.59384615384615391</v>
      </c>
      <c r="BN41" s="47">
        <f t="shared" si="30"/>
        <v>0.63076923076923086</v>
      </c>
      <c r="BO41" s="47">
        <f t="shared" si="31"/>
        <v>0.67076923076923067</v>
      </c>
      <c r="BP41" s="47">
        <f t="shared" si="32"/>
        <v>0.85230769230769232</v>
      </c>
      <c r="BQ41" s="47">
        <f t="shared" si="33"/>
        <v>0.83692307692307699</v>
      </c>
      <c r="BR41" s="47">
        <f t="shared" si="34"/>
        <v>0.74062499999999998</v>
      </c>
      <c r="BS41" s="47">
        <f t="shared" si="35"/>
        <v>0.80615384615384611</v>
      </c>
      <c r="BT41" s="47">
        <f t="shared" si="36"/>
        <v>0.79384615384615387</v>
      </c>
    </row>
    <row r="42" spans="1:72" x14ac:dyDescent="0.35">
      <c r="A42" t="s">
        <v>223</v>
      </c>
      <c r="B42" t="s">
        <v>294</v>
      </c>
      <c r="C42" s="35">
        <f t="shared" si="1"/>
        <v>0.72</v>
      </c>
      <c r="D42" s="35">
        <f t="shared" si="2"/>
        <v>0.93</v>
      </c>
      <c r="E42" s="35">
        <f t="shared" si="3"/>
        <v>0.53118589743589739</v>
      </c>
      <c r="F42" s="35">
        <f t="shared" si="4"/>
        <v>0.68155677655677671</v>
      </c>
      <c r="G42" s="35">
        <f t="shared" si="5"/>
        <v>0.78482051282051279</v>
      </c>
      <c r="H42" s="35">
        <f t="shared" si="6"/>
        <v>0.88500000000000001</v>
      </c>
      <c r="I42" s="38"/>
      <c r="L42" s="41">
        <v>7.2</v>
      </c>
      <c r="M42" s="41">
        <v>9.3000000000000007</v>
      </c>
      <c r="N42" s="41">
        <v>4.7</v>
      </c>
      <c r="O42" t="s">
        <v>25</v>
      </c>
      <c r="P42" s="41">
        <v>5.75</v>
      </c>
      <c r="Q42" s="41">
        <v>3.8974358974358978</v>
      </c>
      <c r="R42" s="41">
        <v>6.9</v>
      </c>
      <c r="S42" s="38" t="s">
        <v>25</v>
      </c>
      <c r="T42" s="41">
        <v>8.6999999999999993</v>
      </c>
      <c r="U42" s="41">
        <v>7.0256410256410255</v>
      </c>
      <c r="V42" s="38" t="s">
        <v>25</v>
      </c>
      <c r="W42" s="41">
        <v>8.5</v>
      </c>
      <c r="X42" s="41">
        <v>5.7</v>
      </c>
      <c r="Y42" s="38" t="s">
        <v>25</v>
      </c>
      <c r="Z42" s="41">
        <v>8.25</v>
      </c>
      <c r="AA42" s="41">
        <v>5.3</v>
      </c>
      <c r="AB42" s="41">
        <v>8.65</v>
      </c>
      <c r="AC42" s="41">
        <v>8.1</v>
      </c>
      <c r="AD42" s="41">
        <v>4.05</v>
      </c>
      <c r="AE42" s="41">
        <v>3.8</v>
      </c>
      <c r="AF42" s="41">
        <v>7.8974358974358978</v>
      </c>
      <c r="AG42" s="41">
        <v>4.25</v>
      </c>
      <c r="AH42" s="41">
        <v>7.7948717948717956</v>
      </c>
      <c r="AI42" s="41">
        <v>7.4</v>
      </c>
      <c r="AJ42" s="41">
        <v>7.25</v>
      </c>
      <c r="AK42" s="41">
        <v>8.5</v>
      </c>
      <c r="AL42" s="41">
        <v>7.6410256410256405</v>
      </c>
      <c r="AM42" s="41">
        <v>7.7</v>
      </c>
      <c r="AN42" s="41">
        <v>8.15</v>
      </c>
      <c r="AO42" s="41">
        <v>8.85</v>
      </c>
      <c r="AQ42" s="47">
        <f t="shared" si="7"/>
        <v>0.72</v>
      </c>
      <c r="AR42" s="47">
        <f t="shared" si="8"/>
        <v>0.93</v>
      </c>
      <c r="AS42" s="47">
        <f t="shared" si="9"/>
        <v>0.47000000000000003</v>
      </c>
      <c r="AT42" s="47" t="str">
        <f t="shared" si="10"/>
        <v>..</v>
      </c>
      <c r="AU42" s="47">
        <f t="shared" si="11"/>
        <v>0.57499999999999996</v>
      </c>
      <c r="AV42" s="47">
        <f t="shared" si="12"/>
        <v>0.3897435897435898</v>
      </c>
      <c r="AW42" s="47">
        <f t="shared" si="13"/>
        <v>0.69000000000000006</v>
      </c>
      <c r="AX42" s="47" t="str">
        <f t="shared" si="14"/>
        <v>..</v>
      </c>
      <c r="AY42" s="47">
        <f t="shared" si="15"/>
        <v>0.86999999999999988</v>
      </c>
      <c r="AZ42" s="47">
        <f t="shared" si="16"/>
        <v>0.70256410256410251</v>
      </c>
      <c r="BA42" s="47" t="str">
        <f t="shared" si="17"/>
        <v>..</v>
      </c>
      <c r="BB42" s="47">
        <f t="shared" si="18"/>
        <v>0.85</v>
      </c>
      <c r="BC42" s="47">
        <f t="shared" si="19"/>
        <v>0.57000000000000006</v>
      </c>
      <c r="BD42" s="47" t="str">
        <f t="shared" si="20"/>
        <v>..</v>
      </c>
      <c r="BE42" s="47">
        <f t="shared" si="21"/>
        <v>0.82499999999999996</v>
      </c>
      <c r="BF42" s="47">
        <f t="shared" si="22"/>
        <v>0.53</v>
      </c>
      <c r="BG42" s="47">
        <f t="shared" si="23"/>
        <v>0.86499999999999999</v>
      </c>
      <c r="BH42" s="47">
        <f t="shared" si="24"/>
        <v>0.80999999999999994</v>
      </c>
      <c r="BI42" s="47">
        <f t="shared" si="25"/>
        <v>0.40499999999999997</v>
      </c>
      <c r="BJ42" s="47">
        <f t="shared" si="26"/>
        <v>0.38</v>
      </c>
      <c r="BK42" s="47">
        <f t="shared" si="27"/>
        <v>0.78974358974358982</v>
      </c>
      <c r="BL42" s="47">
        <f t="shared" si="28"/>
        <v>0.42499999999999999</v>
      </c>
      <c r="BM42" s="47">
        <f t="shared" si="29"/>
        <v>0.7794871794871796</v>
      </c>
      <c r="BN42" s="47">
        <f t="shared" si="30"/>
        <v>0.74</v>
      </c>
      <c r="BO42" s="47">
        <f t="shared" si="31"/>
        <v>0.72499999999999998</v>
      </c>
      <c r="BP42" s="47">
        <f t="shared" si="32"/>
        <v>0.85</v>
      </c>
      <c r="BQ42" s="47">
        <f t="shared" si="33"/>
        <v>0.76410256410256405</v>
      </c>
      <c r="BR42" s="47">
        <f t="shared" si="34"/>
        <v>0.77</v>
      </c>
      <c r="BS42" s="47">
        <f t="shared" si="35"/>
        <v>0.81500000000000006</v>
      </c>
      <c r="BT42" s="47">
        <f t="shared" si="36"/>
        <v>0.88500000000000001</v>
      </c>
    </row>
    <row r="43" spans="1:72" x14ac:dyDescent="0.35">
      <c r="A43" t="s">
        <v>222</v>
      </c>
      <c r="B43" t="s">
        <v>295</v>
      </c>
      <c r="C43" s="35">
        <f t="shared" si="1"/>
        <v>0.65217391304347827</v>
      </c>
      <c r="D43" s="35">
        <f t="shared" si="2"/>
        <v>0.8816326530612244</v>
      </c>
      <c r="E43" s="35">
        <f t="shared" si="3"/>
        <v>0.54823102113185707</v>
      </c>
      <c r="F43" s="35">
        <f t="shared" si="4"/>
        <v>0.62003584868597905</v>
      </c>
      <c r="G43" s="35">
        <f t="shared" si="5"/>
        <v>0.72163844261108701</v>
      </c>
      <c r="H43" s="35">
        <f t="shared" si="6"/>
        <v>0.64081632653061216</v>
      </c>
      <c r="I43" s="38"/>
      <c r="L43" s="41">
        <v>6.5217391304347831</v>
      </c>
      <c r="M43" s="41">
        <v>8.816326530612244</v>
      </c>
      <c r="N43" s="41">
        <v>4.6122448979591839</v>
      </c>
      <c r="O43" t="s">
        <v>25</v>
      </c>
      <c r="P43" s="41">
        <v>5.7872340425531918</v>
      </c>
      <c r="Q43" s="41">
        <v>4.958333333333333</v>
      </c>
      <c r="R43" s="41">
        <v>6.5714285714285712</v>
      </c>
      <c r="S43" s="38" t="s">
        <v>25</v>
      </c>
      <c r="T43" s="41">
        <v>6.5306122448979593</v>
      </c>
      <c r="U43" s="41">
        <v>6.1224489795918373</v>
      </c>
      <c r="V43" s="38" t="s">
        <v>25</v>
      </c>
      <c r="W43" s="41">
        <v>8.6530612244897966</v>
      </c>
      <c r="X43" s="41">
        <v>5.7021276595744679</v>
      </c>
      <c r="Y43" s="38" t="s">
        <v>25</v>
      </c>
      <c r="Z43" s="41">
        <v>6.4897959183673475</v>
      </c>
      <c r="AA43" s="41">
        <v>5.291666666666667</v>
      </c>
      <c r="AB43" s="41">
        <v>7.387755102040817</v>
      </c>
      <c r="AC43" s="41">
        <v>6.75</v>
      </c>
      <c r="AD43" s="41">
        <v>3.2244897959183669</v>
      </c>
      <c r="AE43" s="41">
        <v>5.2653061224489797</v>
      </c>
      <c r="AF43" s="41">
        <v>8.0816326530612237</v>
      </c>
      <c r="AG43" s="41">
        <v>5.1428571428571432</v>
      </c>
      <c r="AH43" s="41">
        <v>5.4693877551020407</v>
      </c>
      <c r="AI43" s="41">
        <v>6.6938775510204085</v>
      </c>
      <c r="AJ43" s="41">
        <v>5.333333333333333</v>
      </c>
      <c r="AK43" s="41">
        <v>8.0816326530612237</v>
      </c>
      <c r="AL43" s="41">
        <v>8.4897959183673475</v>
      </c>
      <c r="AM43" s="41">
        <v>7.8367346938775508</v>
      </c>
      <c r="AN43" s="41">
        <v>6.3404255319148941</v>
      </c>
      <c r="AO43" s="41">
        <v>6.408163265306122</v>
      </c>
      <c r="AQ43" s="47">
        <f t="shared" si="7"/>
        <v>0.65217391304347827</v>
      </c>
      <c r="AR43" s="47">
        <f t="shared" si="8"/>
        <v>0.8816326530612244</v>
      </c>
      <c r="AS43" s="47">
        <f t="shared" si="9"/>
        <v>0.4612244897959184</v>
      </c>
      <c r="AT43" s="47" t="str">
        <f t="shared" si="10"/>
        <v>..</v>
      </c>
      <c r="AU43" s="47">
        <f t="shared" si="11"/>
        <v>0.57872340425531921</v>
      </c>
      <c r="AV43" s="47">
        <f t="shared" si="12"/>
        <v>0.49583333333333329</v>
      </c>
      <c r="AW43" s="47">
        <f t="shared" si="13"/>
        <v>0.65714285714285714</v>
      </c>
      <c r="AX43" s="47" t="str">
        <f t="shared" si="14"/>
        <v>..</v>
      </c>
      <c r="AY43" s="47">
        <f t="shared" si="15"/>
        <v>0.65306122448979598</v>
      </c>
      <c r="AZ43" s="47">
        <f t="shared" si="16"/>
        <v>0.61224489795918369</v>
      </c>
      <c r="BA43" s="47" t="str">
        <f t="shared" si="17"/>
        <v>..</v>
      </c>
      <c r="BB43" s="47">
        <f t="shared" si="18"/>
        <v>0.86530612244897964</v>
      </c>
      <c r="BC43" s="47">
        <f t="shared" si="19"/>
        <v>0.57021276595744674</v>
      </c>
      <c r="BD43" s="47" t="str">
        <f t="shared" si="20"/>
        <v>..</v>
      </c>
      <c r="BE43" s="47">
        <f t="shared" si="21"/>
        <v>0.6489795918367347</v>
      </c>
      <c r="BF43" s="47">
        <f t="shared" si="22"/>
        <v>0.52916666666666667</v>
      </c>
      <c r="BG43" s="47">
        <f t="shared" si="23"/>
        <v>0.73877551020408172</v>
      </c>
      <c r="BH43" s="47">
        <f t="shared" si="24"/>
        <v>0.67500000000000004</v>
      </c>
      <c r="BI43" s="47">
        <f t="shared" si="25"/>
        <v>0.32244897959183672</v>
      </c>
      <c r="BJ43" s="47">
        <f t="shared" si="26"/>
        <v>0.52653061224489794</v>
      </c>
      <c r="BK43" s="47">
        <f t="shared" si="27"/>
        <v>0.80816326530612237</v>
      </c>
      <c r="BL43" s="47">
        <f t="shared" si="28"/>
        <v>0.51428571428571435</v>
      </c>
      <c r="BM43" s="47">
        <f t="shared" si="29"/>
        <v>0.54693877551020409</v>
      </c>
      <c r="BN43" s="47">
        <f t="shared" si="30"/>
        <v>0.66938775510204085</v>
      </c>
      <c r="BO43" s="47">
        <f t="shared" si="31"/>
        <v>0.53333333333333333</v>
      </c>
      <c r="BP43" s="47">
        <f t="shared" si="32"/>
        <v>0.80816326530612237</v>
      </c>
      <c r="BQ43" s="47">
        <f t="shared" si="33"/>
        <v>0.84897959183673477</v>
      </c>
      <c r="BR43" s="47">
        <f t="shared" si="34"/>
        <v>0.78367346938775506</v>
      </c>
      <c r="BS43" s="47">
        <f t="shared" si="35"/>
        <v>0.63404255319148939</v>
      </c>
      <c r="BT43" s="47">
        <f t="shared" si="36"/>
        <v>0.64081632653061216</v>
      </c>
    </row>
    <row r="44" spans="1:72" x14ac:dyDescent="0.35">
      <c r="A44" t="s">
        <v>225</v>
      </c>
      <c r="B44" t="s">
        <v>297</v>
      </c>
      <c r="C44" s="35">
        <f t="shared" si="1"/>
        <v>0.21785714285714289</v>
      </c>
      <c r="D44" s="35">
        <f t="shared" si="2"/>
        <v>0.3928571428571429</v>
      </c>
      <c r="E44" s="35">
        <f t="shared" si="3"/>
        <v>0.28589285714285717</v>
      </c>
      <c r="F44" s="35">
        <f t="shared" si="4"/>
        <v>0.42892238713667286</v>
      </c>
      <c r="G44" s="35">
        <f t="shared" si="5"/>
        <v>0.34977585377585374</v>
      </c>
      <c r="H44" s="35">
        <f t="shared" si="6"/>
        <v>0.12142857142857144</v>
      </c>
      <c r="I44" s="38"/>
      <c r="L44" s="41">
        <v>2.1785714285714288</v>
      </c>
      <c r="M44" s="41">
        <v>3.9285714285714288</v>
      </c>
      <c r="N44" s="41">
        <v>3.2857142857142856</v>
      </c>
      <c r="O44" t="s">
        <v>25</v>
      </c>
      <c r="P44" s="41">
        <v>2.6181818181818182</v>
      </c>
      <c r="Q44" s="41">
        <v>1.7818181818181817</v>
      </c>
      <c r="R44" s="41">
        <v>3.75</v>
      </c>
      <c r="S44" s="38" t="s">
        <v>25</v>
      </c>
      <c r="T44" s="41">
        <v>4.3928571428571432</v>
      </c>
      <c r="U44" s="41">
        <v>3.666666666666667</v>
      </c>
      <c r="V44" s="38" t="s">
        <v>25</v>
      </c>
      <c r="W44" s="41">
        <v>4.7857142857142856</v>
      </c>
      <c r="X44" s="41">
        <v>3.6071428571428568</v>
      </c>
      <c r="Y44" s="38" t="s">
        <v>25</v>
      </c>
      <c r="Z44" s="41">
        <v>3</v>
      </c>
      <c r="AA44" s="41">
        <v>3.1785714285714288</v>
      </c>
      <c r="AB44" s="41">
        <v>4.3928571428571432</v>
      </c>
      <c r="AC44" s="41">
        <v>4.0714285714285712</v>
      </c>
      <c r="AD44" s="41">
        <v>4.8214285714285712</v>
      </c>
      <c r="AE44" s="41">
        <v>4.8571428571428568</v>
      </c>
      <c r="AF44" s="41">
        <v>6.3928571428571423</v>
      </c>
      <c r="AG44" s="41">
        <v>3.418181818181818</v>
      </c>
      <c r="AH44" s="41">
        <v>4.4642857142857144</v>
      </c>
      <c r="AI44" s="41">
        <v>5</v>
      </c>
      <c r="AJ44" s="41">
        <v>3</v>
      </c>
      <c r="AK44" s="41">
        <v>2.8571428571428568</v>
      </c>
      <c r="AL44" s="41">
        <v>3.8909090909090907</v>
      </c>
      <c r="AM44" s="41">
        <v>4.1851851851851851</v>
      </c>
      <c r="AN44" s="41">
        <v>3.5555555555555554</v>
      </c>
      <c r="AO44" s="41">
        <v>1.2142857142857144</v>
      </c>
      <c r="AQ44" s="47">
        <f t="shared" si="7"/>
        <v>0.21785714285714289</v>
      </c>
      <c r="AR44" s="47">
        <f t="shared" si="8"/>
        <v>0.3928571428571429</v>
      </c>
      <c r="AS44" s="47">
        <f t="shared" si="9"/>
        <v>0.32857142857142857</v>
      </c>
      <c r="AT44" s="47" t="str">
        <f t="shared" si="10"/>
        <v>..</v>
      </c>
      <c r="AU44" s="47">
        <f t="shared" si="11"/>
        <v>0.26181818181818184</v>
      </c>
      <c r="AV44" s="47">
        <f t="shared" si="12"/>
        <v>0.17818181818181816</v>
      </c>
      <c r="AW44" s="47">
        <f t="shared" si="13"/>
        <v>0.375</v>
      </c>
      <c r="AX44" s="47" t="str">
        <f t="shared" si="14"/>
        <v>..</v>
      </c>
      <c r="AY44" s="47">
        <f t="shared" si="15"/>
        <v>0.43928571428571433</v>
      </c>
      <c r="AZ44" s="47">
        <f t="shared" si="16"/>
        <v>0.3666666666666667</v>
      </c>
      <c r="BA44" s="47" t="str">
        <f t="shared" si="17"/>
        <v>..</v>
      </c>
      <c r="BB44" s="47">
        <f t="shared" si="18"/>
        <v>0.47857142857142854</v>
      </c>
      <c r="BC44" s="47">
        <f t="shared" si="19"/>
        <v>0.36071428571428565</v>
      </c>
      <c r="BD44" s="47" t="str">
        <f t="shared" si="20"/>
        <v>..</v>
      </c>
      <c r="BE44" s="47">
        <f t="shared" si="21"/>
        <v>0.3</v>
      </c>
      <c r="BF44" s="47">
        <f t="shared" si="22"/>
        <v>0.31785714285714289</v>
      </c>
      <c r="BG44" s="47">
        <f t="shared" si="23"/>
        <v>0.43928571428571433</v>
      </c>
      <c r="BH44" s="47">
        <f t="shared" si="24"/>
        <v>0.40714285714285714</v>
      </c>
      <c r="BI44" s="47">
        <f t="shared" si="25"/>
        <v>0.4821428571428571</v>
      </c>
      <c r="BJ44" s="47">
        <f t="shared" si="26"/>
        <v>0.48571428571428565</v>
      </c>
      <c r="BK44" s="47">
        <f t="shared" si="27"/>
        <v>0.63928571428571423</v>
      </c>
      <c r="BL44" s="47">
        <f t="shared" si="28"/>
        <v>0.3418181818181818</v>
      </c>
      <c r="BM44" s="47">
        <f t="shared" si="29"/>
        <v>0.44642857142857145</v>
      </c>
      <c r="BN44" s="47">
        <f t="shared" si="30"/>
        <v>0.5</v>
      </c>
      <c r="BO44" s="47">
        <f t="shared" si="31"/>
        <v>0.3</v>
      </c>
      <c r="BP44" s="47">
        <f t="shared" si="32"/>
        <v>0.2857142857142857</v>
      </c>
      <c r="BQ44" s="47">
        <f t="shared" si="33"/>
        <v>0.38909090909090904</v>
      </c>
      <c r="BR44" s="47">
        <f t="shared" si="34"/>
        <v>0.41851851851851851</v>
      </c>
      <c r="BS44" s="47">
        <f t="shared" si="35"/>
        <v>0.35555555555555551</v>
      </c>
      <c r="BT44" s="47">
        <f t="shared" si="36"/>
        <v>0.12142857142857144</v>
      </c>
    </row>
    <row r="45" spans="1:72" x14ac:dyDescent="0.35">
      <c r="A45" t="s">
        <v>226</v>
      </c>
      <c r="B45" t="s">
        <v>298</v>
      </c>
      <c r="C45" s="35">
        <f t="shared" si="1"/>
        <v>0.25079365079365079</v>
      </c>
      <c r="D45" s="35">
        <f t="shared" si="2"/>
        <v>0.27936507936507937</v>
      </c>
      <c r="E45" s="35">
        <f t="shared" si="3"/>
        <v>0.26964925755248337</v>
      </c>
      <c r="F45" s="35">
        <f t="shared" si="4"/>
        <v>0.37466056544246468</v>
      </c>
      <c r="G45" s="35">
        <f t="shared" si="5"/>
        <v>0.33581157194060418</v>
      </c>
      <c r="H45" s="35">
        <f t="shared" si="6"/>
        <v>0.13968253968253969</v>
      </c>
      <c r="I45" s="38"/>
      <c r="L45" s="41">
        <v>2.5079365079365079</v>
      </c>
      <c r="M45" s="41">
        <v>2.7936507936507935</v>
      </c>
      <c r="N45" s="41">
        <v>1.5806451612903225</v>
      </c>
      <c r="O45" t="s">
        <v>25</v>
      </c>
      <c r="P45" s="41">
        <v>2.3809523809523814</v>
      </c>
      <c r="Q45" s="41">
        <v>0.88888888888888884</v>
      </c>
      <c r="R45" s="41">
        <v>5.935483870967742</v>
      </c>
      <c r="S45" s="38" t="s">
        <v>25</v>
      </c>
      <c r="T45" s="41">
        <v>4.3174603174603172</v>
      </c>
      <c r="U45" s="41">
        <v>4.3809523809523814</v>
      </c>
      <c r="V45" s="38" t="s">
        <v>25</v>
      </c>
      <c r="W45" s="41">
        <v>6.0666666666666664</v>
      </c>
      <c r="X45" s="41">
        <v>2.096774193548387</v>
      </c>
      <c r="Y45" s="38" t="s">
        <v>25</v>
      </c>
      <c r="Z45" s="41">
        <v>3.9365079365079367</v>
      </c>
      <c r="AA45" s="41">
        <v>2.67741935483871</v>
      </c>
      <c r="AB45" s="41">
        <v>6.0983606557377055</v>
      </c>
      <c r="AC45" s="41">
        <v>4.3934426229508201</v>
      </c>
      <c r="AD45" s="41">
        <v>1.746031746031746</v>
      </c>
      <c r="AE45" s="41">
        <v>2.5079365079365079</v>
      </c>
      <c r="AF45" s="41">
        <v>4.5483870967741939</v>
      </c>
      <c r="AG45" s="41">
        <v>2.9841269841269842</v>
      </c>
      <c r="AH45" s="41">
        <v>4</v>
      </c>
      <c r="AI45" s="41">
        <v>2.6984126984126986</v>
      </c>
      <c r="AJ45" s="41">
        <v>3.4920634920634921</v>
      </c>
      <c r="AK45" s="41">
        <v>2.9841269841269842</v>
      </c>
      <c r="AL45" s="41">
        <v>3.2063492063492065</v>
      </c>
      <c r="AM45" s="41">
        <v>3.3015873015873014</v>
      </c>
      <c r="AN45" s="41">
        <v>3.806451612903226</v>
      </c>
      <c r="AO45" s="41">
        <v>1.3968253968253967</v>
      </c>
      <c r="AQ45" s="47">
        <f t="shared" si="7"/>
        <v>0.25079365079365079</v>
      </c>
      <c r="AR45" s="47">
        <f t="shared" si="8"/>
        <v>0.27936507936507937</v>
      </c>
      <c r="AS45" s="47">
        <f t="shared" si="9"/>
        <v>0.15806451612903225</v>
      </c>
      <c r="AT45" s="47" t="str">
        <f t="shared" si="10"/>
        <v>..</v>
      </c>
      <c r="AU45" s="47">
        <f t="shared" si="11"/>
        <v>0.23809523809523814</v>
      </c>
      <c r="AV45" s="47">
        <f t="shared" si="12"/>
        <v>8.8888888888888878E-2</v>
      </c>
      <c r="AW45" s="47">
        <f t="shared" si="13"/>
        <v>0.59354838709677415</v>
      </c>
      <c r="AX45" s="47" t="str">
        <f t="shared" si="14"/>
        <v>..</v>
      </c>
      <c r="AY45" s="47">
        <f t="shared" si="15"/>
        <v>0.43174603174603171</v>
      </c>
      <c r="AZ45" s="47">
        <f t="shared" si="16"/>
        <v>0.43809523809523815</v>
      </c>
      <c r="BA45" s="47" t="str">
        <f t="shared" si="17"/>
        <v>..</v>
      </c>
      <c r="BB45" s="47">
        <f t="shared" si="18"/>
        <v>0.60666666666666669</v>
      </c>
      <c r="BC45" s="47">
        <f t="shared" si="19"/>
        <v>0.20967741935483869</v>
      </c>
      <c r="BD45" s="47" t="str">
        <f t="shared" si="20"/>
        <v>..</v>
      </c>
      <c r="BE45" s="47">
        <f t="shared" si="21"/>
        <v>0.3936507936507937</v>
      </c>
      <c r="BF45" s="47">
        <f t="shared" si="22"/>
        <v>0.26774193548387099</v>
      </c>
      <c r="BG45" s="47">
        <f t="shared" si="23"/>
        <v>0.60983606557377057</v>
      </c>
      <c r="BH45" s="47">
        <f t="shared" si="24"/>
        <v>0.439344262295082</v>
      </c>
      <c r="BI45" s="47">
        <f t="shared" si="25"/>
        <v>0.17460317460317459</v>
      </c>
      <c r="BJ45" s="47">
        <f t="shared" si="26"/>
        <v>0.25079365079365079</v>
      </c>
      <c r="BK45" s="47">
        <f t="shared" si="27"/>
        <v>0.45483870967741941</v>
      </c>
      <c r="BL45" s="47">
        <f t="shared" si="28"/>
        <v>0.29841269841269841</v>
      </c>
      <c r="BM45" s="47">
        <f t="shared" si="29"/>
        <v>0.4</v>
      </c>
      <c r="BN45" s="47">
        <f t="shared" si="30"/>
        <v>0.26984126984126988</v>
      </c>
      <c r="BO45" s="47">
        <f t="shared" si="31"/>
        <v>0.34920634920634919</v>
      </c>
      <c r="BP45" s="47">
        <f t="shared" si="32"/>
        <v>0.29841269841269841</v>
      </c>
      <c r="BQ45" s="47">
        <f t="shared" si="33"/>
        <v>0.32063492063492066</v>
      </c>
      <c r="BR45" s="47">
        <f t="shared" si="34"/>
        <v>0.33015873015873015</v>
      </c>
      <c r="BS45" s="47">
        <f t="shared" si="35"/>
        <v>0.38064516129032261</v>
      </c>
      <c r="BT45" s="47">
        <f t="shared" si="36"/>
        <v>0.13968253968253969</v>
      </c>
    </row>
    <row r="46" spans="1:72" x14ac:dyDescent="0.35">
      <c r="A46" t="s">
        <v>227</v>
      </c>
      <c r="B46" t="s">
        <v>299</v>
      </c>
      <c r="C46" s="35">
        <f t="shared" si="1"/>
        <v>0.5180327868852459</v>
      </c>
      <c r="D46" s="35">
        <f t="shared" si="2"/>
        <v>0.85245901639344268</v>
      </c>
      <c r="E46" s="35">
        <f t="shared" si="3"/>
        <v>0.45</v>
      </c>
      <c r="F46" s="35">
        <f t="shared" si="4"/>
        <v>0.55989309199645398</v>
      </c>
      <c r="G46" s="35">
        <f t="shared" si="5"/>
        <v>0.46950745577475228</v>
      </c>
      <c r="H46" s="35">
        <f t="shared" si="6"/>
        <v>0.29836065573770493</v>
      </c>
      <c r="I46" s="38"/>
      <c r="L46" s="41">
        <v>5.1803278688524594</v>
      </c>
      <c r="M46" s="41">
        <v>8.5245901639344268</v>
      </c>
      <c r="N46" s="41">
        <v>4.4000000000000004</v>
      </c>
      <c r="O46" t="s">
        <v>25</v>
      </c>
      <c r="P46" s="41">
        <v>4.333333333333333</v>
      </c>
      <c r="Q46" s="41">
        <v>2.4</v>
      </c>
      <c r="R46" s="41">
        <v>6.8666666666666671</v>
      </c>
      <c r="S46" s="38" t="s">
        <v>25</v>
      </c>
      <c r="T46" s="41">
        <v>6.5</v>
      </c>
      <c r="U46" s="41">
        <v>5.639344262295082</v>
      </c>
      <c r="V46" s="38" t="s">
        <v>25</v>
      </c>
      <c r="W46" s="41">
        <v>7.2</v>
      </c>
      <c r="X46" s="41">
        <v>4.833333333333333</v>
      </c>
      <c r="Y46" s="38" t="s">
        <v>25</v>
      </c>
      <c r="Z46" s="41">
        <v>6.1639344262295079</v>
      </c>
      <c r="AA46" s="41">
        <v>3.7377049180327866</v>
      </c>
      <c r="AB46" s="41">
        <v>7.8360655737704921</v>
      </c>
      <c r="AC46" s="41">
        <v>7.0847457627118651</v>
      </c>
      <c r="AD46" s="41">
        <v>4.1967213114754101</v>
      </c>
      <c r="AE46" s="41">
        <v>3.9344262295081966</v>
      </c>
      <c r="AF46" s="41">
        <v>6.5423728813559325</v>
      </c>
      <c r="AG46" s="41">
        <v>3.2</v>
      </c>
      <c r="AH46" s="41">
        <v>4.5333333333333332</v>
      </c>
      <c r="AI46" s="41">
        <v>6.9830508474576263</v>
      </c>
      <c r="AJ46" s="41">
        <v>3.0491803278688527</v>
      </c>
      <c r="AK46" s="41">
        <v>2.8196721311475406</v>
      </c>
      <c r="AL46" s="41">
        <v>7.5409836065573774</v>
      </c>
      <c r="AM46" s="41">
        <v>4.1333333333333337</v>
      </c>
      <c r="AN46" s="41">
        <v>5.9322033898305087</v>
      </c>
      <c r="AO46" s="41">
        <v>2.9836065573770494</v>
      </c>
      <c r="AQ46" s="47">
        <f t="shared" si="7"/>
        <v>0.5180327868852459</v>
      </c>
      <c r="AR46" s="47">
        <f t="shared" si="8"/>
        <v>0.85245901639344268</v>
      </c>
      <c r="AS46" s="47">
        <f t="shared" si="9"/>
        <v>0.44000000000000006</v>
      </c>
      <c r="AT46" s="47" t="str">
        <f t="shared" si="10"/>
        <v>..</v>
      </c>
      <c r="AU46" s="47">
        <f t="shared" si="11"/>
        <v>0.43333333333333329</v>
      </c>
      <c r="AV46" s="47">
        <f t="shared" si="12"/>
        <v>0.24</v>
      </c>
      <c r="AW46" s="47">
        <f t="shared" si="13"/>
        <v>0.68666666666666676</v>
      </c>
      <c r="AX46" s="47" t="str">
        <f t="shared" si="14"/>
        <v>..</v>
      </c>
      <c r="AY46" s="47">
        <f t="shared" si="15"/>
        <v>0.65</v>
      </c>
      <c r="AZ46" s="47">
        <f t="shared" si="16"/>
        <v>0.56393442622950818</v>
      </c>
      <c r="BA46" s="47" t="str">
        <f t="shared" si="17"/>
        <v>..</v>
      </c>
      <c r="BB46" s="47">
        <f t="shared" si="18"/>
        <v>0.72</v>
      </c>
      <c r="BC46" s="47">
        <f t="shared" si="19"/>
        <v>0.48333333333333328</v>
      </c>
      <c r="BD46" s="47" t="str">
        <f t="shared" si="20"/>
        <v>..</v>
      </c>
      <c r="BE46" s="47">
        <f t="shared" si="21"/>
        <v>0.61639344262295082</v>
      </c>
      <c r="BF46" s="47">
        <f t="shared" si="22"/>
        <v>0.37377049180327865</v>
      </c>
      <c r="BG46" s="47">
        <f t="shared" si="23"/>
        <v>0.78360655737704921</v>
      </c>
      <c r="BH46" s="47">
        <f t="shared" si="24"/>
        <v>0.70847457627118648</v>
      </c>
      <c r="BI46" s="47">
        <f t="shared" si="25"/>
        <v>0.41967213114754098</v>
      </c>
      <c r="BJ46" s="47">
        <f t="shared" si="26"/>
        <v>0.39344262295081966</v>
      </c>
      <c r="BK46" s="47">
        <f t="shared" si="27"/>
        <v>0.65423728813559323</v>
      </c>
      <c r="BL46" s="47">
        <f t="shared" si="28"/>
        <v>0.32</v>
      </c>
      <c r="BM46" s="47">
        <f t="shared" si="29"/>
        <v>0.45333333333333331</v>
      </c>
      <c r="BN46" s="47">
        <f t="shared" si="30"/>
        <v>0.69830508474576258</v>
      </c>
      <c r="BO46" s="47">
        <f t="shared" si="31"/>
        <v>0.30491803278688528</v>
      </c>
      <c r="BP46" s="47">
        <f t="shared" si="32"/>
        <v>0.28196721311475403</v>
      </c>
      <c r="BQ46" s="47">
        <f t="shared" si="33"/>
        <v>0.75409836065573776</v>
      </c>
      <c r="BR46" s="47">
        <f t="shared" si="34"/>
        <v>0.41333333333333339</v>
      </c>
      <c r="BS46" s="47">
        <f t="shared" si="35"/>
        <v>0.59322033898305082</v>
      </c>
      <c r="BT46" s="47">
        <f t="shared" si="36"/>
        <v>0.29836065573770493</v>
      </c>
    </row>
    <row r="47" spans="1:72" x14ac:dyDescent="0.35">
      <c r="A47" t="s">
        <v>229</v>
      </c>
      <c r="B47" t="s">
        <v>301</v>
      </c>
      <c r="C47" s="35">
        <f t="shared" si="1"/>
        <v>0.34339622641509432</v>
      </c>
      <c r="D47" s="35">
        <f t="shared" si="2"/>
        <v>0.27547169811320754</v>
      </c>
      <c r="E47" s="35">
        <f t="shared" si="3"/>
        <v>0.33828011611030484</v>
      </c>
      <c r="F47" s="35">
        <f t="shared" si="4"/>
        <v>0.44818923215149636</v>
      </c>
      <c r="G47" s="35">
        <f t="shared" si="5"/>
        <v>0.31616835994194487</v>
      </c>
      <c r="H47" s="35">
        <f t="shared" si="6"/>
        <v>0.169811320754717</v>
      </c>
      <c r="I47" s="38"/>
      <c r="L47" s="41">
        <v>3.4339622641509431</v>
      </c>
      <c r="M47" s="41">
        <v>2.7547169811320753</v>
      </c>
      <c r="N47" s="41">
        <v>3.1538461538461542</v>
      </c>
      <c r="O47" t="s">
        <v>25</v>
      </c>
      <c r="P47" s="41">
        <v>3.283018867924528</v>
      </c>
      <c r="Q47" s="41">
        <v>2.1886792452830193</v>
      </c>
      <c r="R47" s="41">
        <v>4.9056603773584904</v>
      </c>
      <c r="S47" s="38" t="s">
        <v>25</v>
      </c>
      <c r="T47" s="41">
        <v>4.5</v>
      </c>
      <c r="U47" s="41">
        <v>4.8076923076923075</v>
      </c>
      <c r="V47" s="38" t="s">
        <v>25</v>
      </c>
      <c r="W47" s="41">
        <v>4.9811320754716979</v>
      </c>
      <c r="X47" s="41">
        <v>3.5094339622641506</v>
      </c>
      <c r="Y47" s="38" t="s">
        <v>25</v>
      </c>
      <c r="Z47" s="41">
        <v>3.9622641509433958</v>
      </c>
      <c r="AA47" s="41">
        <v>3.4716981132075473</v>
      </c>
      <c r="AB47" s="41">
        <v>6.6666666666666661</v>
      </c>
      <c r="AC47" s="41">
        <v>4.6792452830188678</v>
      </c>
      <c r="AD47" s="41">
        <v>3.9230769230769234</v>
      </c>
      <c r="AE47" s="41">
        <v>3</v>
      </c>
      <c r="AF47" s="41">
        <v>4.716981132075472</v>
      </c>
      <c r="AG47" s="41">
        <v>5.0566037735849054</v>
      </c>
      <c r="AH47" s="41">
        <v>4.5660377358490569</v>
      </c>
      <c r="AI47" s="41">
        <v>4.9056603773584904</v>
      </c>
      <c r="AJ47" s="41">
        <v>3.132075471698113</v>
      </c>
      <c r="AK47" s="41">
        <v>3.0566037735849054</v>
      </c>
      <c r="AL47" s="41">
        <v>3.7735849056603774</v>
      </c>
      <c r="AM47" s="41">
        <v>2.884615384615385</v>
      </c>
      <c r="AN47" s="41">
        <v>2.9615384615384617</v>
      </c>
      <c r="AO47" s="41">
        <v>1.6981132075471699</v>
      </c>
      <c r="AQ47" s="47">
        <f t="shared" si="7"/>
        <v>0.34339622641509432</v>
      </c>
      <c r="AR47" s="47">
        <f t="shared" si="8"/>
        <v>0.27547169811320754</v>
      </c>
      <c r="AS47" s="47">
        <f t="shared" si="9"/>
        <v>0.31538461538461543</v>
      </c>
      <c r="AT47" s="47" t="str">
        <f t="shared" si="10"/>
        <v>..</v>
      </c>
      <c r="AU47" s="47">
        <f t="shared" si="11"/>
        <v>0.32830188679245281</v>
      </c>
      <c r="AV47" s="47">
        <f t="shared" si="12"/>
        <v>0.21886792452830192</v>
      </c>
      <c r="AW47" s="47">
        <f t="shared" si="13"/>
        <v>0.49056603773584906</v>
      </c>
      <c r="AX47" s="47" t="str">
        <f t="shared" si="14"/>
        <v>..</v>
      </c>
      <c r="AY47" s="47">
        <f t="shared" si="15"/>
        <v>0.45</v>
      </c>
      <c r="AZ47" s="47">
        <f t="shared" si="16"/>
        <v>0.48076923076923073</v>
      </c>
      <c r="BA47" s="47" t="str">
        <f t="shared" si="17"/>
        <v>..</v>
      </c>
      <c r="BB47" s="47">
        <f t="shared" si="18"/>
        <v>0.49811320754716981</v>
      </c>
      <c r="BC47" s="47">
        <f t="shared" si="19"/>
        <v>0.35094339622641507</v>
      </c>
      <c r="BD47" s="47" t="str">
        <f t="shared" si="20"/>
        <v>..</v>
      </c>
      <c r="BE47" s="47">
        <f t="shared" si="21"/>
        <v>0.39622641509433959</v>
      </c>
      <c r="BF47" s="47">
        <f t="shared" si="22"/>
        <v>0.34716981132075475</v>
      </c>
      <c r="BG47" s="47">
        <f t="shared" si="23"/>
        <v>0.66666666666666663</v>
      </c>
      <c r="BH47" s="47">
        <f t="shared" si="24"/>
        <v>0.4679245283018868</v>
      </c>
      <c r="BI47" s="47">
        <f t="shared" si="25"/>
        <v>0.39230769230769236</v>
      </c>
      <c r="BJ47" s="47">
        <f t="shared" si="26"/>
        <v>0.3</v>
      </c>
      <c r="BK47" s="47">
        <f t="shared" si="27"/>
        <v>0.47169811320754718</v>
      </c>
      <c r="BL47" s="47">
        <f t="shared" si="28"/>
        <v>0.50566037735849056</v>
      </c>
      <c r="BM47" s="47">
        <f t="shared" si="29"/>
        <v>0.45660377358490567</v>
      </c>
      <c r="BN47" s="47">
        <f t="shared" si="30"/>
        <v>0.49056603773584906</v>
      </c>
      <c r="BO47" s="47">
        <f t="shared" si="31"/>
        <v>0.31320754716981131</v>
      </c>
      <c r="BP47" s="47">
        <f t="shared" si="32"/>
        <v>0.30566037735849055</v>
      </c>
      <c r="BQ47" s="47">
        <f t="shared" si="33"/>
        <v>0.37735849056603776</v>
      </c>
      <c r="BR47" s="47">
        <f t="shared" si="34"/>
        <v>0.28846153846153849</v>
      </c>
      <c r="BS47" s="47">
        <f t="shared" si="35"/>
        <v>0.29615384615384616</v>
      </c>
      <c r="BT47" s="47">
        <f t="shared" si="36"/>
        <v>0.169811320754717</v>
      </c>
    </row>
    <row r="48" spans="1:72" x14ac:dyDescent="0.35">
      <c r="A48" t="s">
        <v>230</v>
      </c>
      <c r="B48" t="s">
        <v>302</v>
      </c>
      <c r="C48" s="35">
        <f t="shared" si="1"/>
        <v>0.28659793814432988</v>
      </c>
      <c r="D48" s="35">
        <f t="shared" si="2"/>
        <v>0.46185567010309275</v>
      </c>
      <c r="E48" s="35">
        <f t="shared" si="3"/>
        <v>0.32965495476541135</v>
      </c>
      <c r="F48" s="35">
        <f t="shared" si="4"/>
        <v>0.43121455213354232</v>
      </c>
      <c r="G48" s="35">
        <f t="shared" si="5"/>
        <v>0.32682586436636507</v>
      </c>
      <c r="H48" s="35">
        <f t="shared" si="6"/>
        <v>7.422680412371134E-2</v>
      </c>
      <c r="I48" s="38"/>
      <c r="L48" s="41">
        <v>2.8659793814432986</v>
      </c>
      <c r="M48" s="41">
        <v>4.6185567010309274</v>
      </c>
      <c r="N48" s="41">
        <v>3.9795918367346941</v>
      </c>
      <c r="O48" t="s">
        <v>25</v>
      </c>
      <c r="P48" s="41">
        <v>3.3814432989690726</v>
      </c>
      <c r="Q48" s="41">
        <v>0.865979381443299</v>
      </c>
      <c r="R48" s="41">
        <v>4.9591836734693882</v>
      </c>
      <c r="S48" s="38" t="s">
        <v>25</v>
      </c>
      <c r="T48" s="41">
        <v>4.591836734693878</v>
      </c>
      <c r="U48" s="41">
        <v>3.270833333333333</v>
      </c>
      <c r="V48" s="38" t="s">
        <v>25</v>
      </c>
      <c r="W48" s="41">
        <v>4.591836734693878</v>
      </c>
      <c r="X48" s="41">
        <v>2.7551020408163263</v>
      </c>
      <c r="Y48" s="38" t="s">
        <v>25</v>
      </c>
      <c r="Z48" s="41">
        <v>2.7346938775510203</v>
      </c>
      <c r="AA48" s="41">
        <v>3.25</v>
      </c>
      <c r="AB48" s="41">
        <v>4.9591836734693882</v>
      </c>
      <c r="AC48" s="41">
        <v>3.9175257731958766</v>
      </c>
      <c r="AD48" s="41">
        <v>6.8041237113402069</v>
      </c>
      <c r="AE48" s="41">
        <v>3.5463917525773194</v>
      </c>
      <c r="AF48" s="41">
        <v>4.5263157894736841</v>
      </c>
      <c r="AG48" s="41">
        <v>6.1020408163265305</v>
      </c>
      <c r="AH48" s="41">
        <v>4.6875</v>
      </c>
      <c r="AI48" s="41">
        <v>4.6326530612244898</v>
      </c>
      <c r="AJ48" s="41">
        <v>4.3265306122448983</v>
      </c>
      <c r="AK48" s="41">
        <v>2.6530612244897958</v>
      </c>
      <c r="AL48" s="41">
        <v>3.0816326530612246</v>
      </c>
      <c r="AM48" s="41">
        <v>3.1134020618556697</v>
      </c>
      <c r="AN48" s="41">
        <v>3.166666666666667</v>
      </c>
      <c r="AO48" s="41">
        <v>0.74226804123711343</v>
      </c>
      <c r="AQ48" s="47">
        <f t="shared" si="7"/>
        <v>0.28659793814432988</v>
      </c>
      <c r="AR48" s="47">
        <f t="shared" si="8"/>
        <v>0.46185567010309275</v>
      </c>
      <c r="AS48" s="47">
        <f t="shared" si="9"/>
        <v>0.39795918367346939</v>
      </c>
      <c r="AT48" s="47" t="str">
        <f t="shared" si="10"/>
        <v>..</v>
      </c>
      <c r="AU48" s="47">
        <f t="shared" si="11"/>
        <v>0.33814432989690724</v>
      </c>
      <c r="AV48" s="47">
        <f t="shared" si="12"/>
        <v>8.6597938144329895E-2</v>
      </c>
      <c r="AW48" s="47">
        <f t="shared" si="13"/>
        <v>0.49591836734693884</v>
      </c>
      <c r="AX48" s="47" t="str">
        <f t="shared" si="14"/>
        <v>..</v>
      </c>
      <c r="AY48" s="47">
        <f t="shared" si="15"/>
        <v>0.45918367346938782</v>
      </c>
      <c r="AZ48" s="47">
        <f t="shared" si="16"/>
        <v>0.32708333333333328</v>
      </c>
      <c r="BA48" s="47" t="str">
        <f t="shared" si="17"/>
        <v>..</v>
      </c>
      <c r="BB48" s="47">
        <f t="shared" si="18"/>
        <v>0.45918367346938782</v>
      </c>
      <c r="BC48" s="47">
        <f t="shared" si="19"/>
        <v>0.27551020408163263</v>
      </c>
      <c r="BD48" s="47" t="str">
        <f t="shared" si="20"/>
        <v>..</v>
      </c>
      <c r="BE48" s="47">
        <f t="shared" si="21"/>
        <v>0.27346938775510204</v>
      </c>
      <c r="BF48" s="47">
        <f t="shared" si="22"/>
        <v>0.32500000000000001</v>
      </c>
      <c r="BG48" s="47">
        <f t="shared" si="23"/>
        <v>0.49591836734693884</v>
      </c>
      <c r="BH48" s="47">
        <f t="shared" si="24"/>
        <v>0.39175257731958768</v>
      </c>
      <c r="BI48" s="47">
        <f t="shared" si="25"/>
        <v>0.68041237113402064</v>
      </c>
      <c r="BJ48" s="47">
        <f t="shared" si="26"/>
        <v>0.35463917525773192</v>
      </c>
      <c r="BK48" s="47">
        <f t="shared" si="27"/>
        <v>0.45263157894736838</v>
      </c>
      <c r="BL48" s="47">
        <f t="shared" si="28"/>
        <v>0.61020408163265305</v>
      </c>
      <c r="BM48" s="47">
        <f t="shared" si="29"/>
        <v>0.46875</v>
      </c>
      <c r="BN48" s="47">
        <f t="shared" si="30"/>
        <v>0.46326530612244898</v>
      </c>
      <c r="BO48" s="47">
        <f t="shared" si="31"/>
        <v>0.43265306122448982</v>
      </c>
      <c r="BP48" s="47">
        <f t="shared" si="32"/>
        <v>0.26530612244897955</v>
      </c>
      <c r="BQ48" s="47">
        <f t="shared" si="33"/>
        <v>0.30816326530612248</v>
      </c>
      <c r="BR48" s="47">
        <f t="shared" si="34"/>
        <v>0.31134020618556696</v>
      </c>
      <c r="BS48" s="47">
        <f t="shared" si="35"/>
        <v>0.31666666666666671</v>
      </c>
      <c r="BT48" s="47">
        <f t="shared" si="36"/>
        <v>7.422680412371134E-2</v>
      </c>
    </row>
    <row r="49" spans="1:72" x14ac:dyDescent="0.35">
      <c r="A49" t="s">
        <v>232</v>
      </c>
      <c r="B49" t="s">
        <v>304</v>
      </c>
      <c r="C49" s="35">
        <f t="shared" si="1"/>
        <v>0.75294117647058822</v>
      </c>
      <c r="D49" s="35">
        <f t="shared" si="2"/>
        <v>0.90769230769230769</v>
      </c>
      <c r="E49" s="35">
        <f t="shared" si="3"/>
        <v>0.8567307692307693</v>
      </c>
      <c r="F49" s="35">
        <f t="shared" si="4"/>
        <v>0.82380413703943112</v>
      </c>
      <c r="G49" s="35">
        <f t="shared" si="5"/>
        <v>0.82864253393665144</v>
      </c>
      <c r="H49" s="35">
        <f t="shared" si="6"/>
        <v>0.85769230769230764</v>
      </c>
      <c r="I49" s="38"/>
      <c r="L49" s="41">
        <v>7.5294117647058822</v>
      </c>
      <c r="M49" s="41">
        <v>9.0769230769230766</v>
      </c>
      <c r="N49" s="41">
        <v>8.6923076923076916</v>
      </c>
      <c r="O49" t="s">
        <v>25</v>
      </c>
      <c r="P49" s="41">
        <v>8.8461538461538467</v>
      </c>
      <c r="Q49" s="41">
        <v>7.384615384615385</v>
      </c>
      <c r="R49" s="41">
        <v>9.3461538461538467</v>
      </c>
      <c r="S49" s="38" t="s">
        <v>25</v>
      </c>
      <c r="T49" s="41">
        <v>7.8461538461538467</v>
      </c>
      <c r="U49" s="41">
        <v>7.2692307692307701</v>
      </c>
      <c r="V49" s="38" t="s">
        <v>25</v>
      </c>
      <c r="W49" s="41">
        <v>8.9230769230769234</v>
      </c>
      <c r="X49" s="41">
        <v>8.8461538461538467</v>
      </c>
      <c r="Y49" s="38" t="s">
        <v>25</v>
      </c>
      <c r="Z49" s="41">
        <v>8.8076923076923084</v>
      </c>
      <c r="AA49" s="41">
        <v>8.6538461538461533</v>
      </c>
      <c r="AB49" s="41">
        <v>8.4230769230769234</v>
      </c>
      <c r="AC49" s="41">
        <v>8.1538461538461533</v>
      </c>
      <c r="AD49" s="41">
        <v>8.235294117647058</v>
      </c>
      <c r="AE49" s="41">
        <v>7.882352941176471</v>
      </c>
      <c r="AF49" s="41">
        <v>7.9215686274509807</v>
      </c>
      <c r="AG49" s="41">
        <v>8.1923076923076916</v>
      </c>
      <c r="AH49" s="41">
        <v>7.2549019607843146</v>
      </c>
      <c r="AI49" s="41">
        <v>8.9230769230769234</v>
      </c>
      <c r="AJ49" s="41">
        <v>7.115384615384615</v>
      </c>
      <c r="AK49" s="41">
        <v>8.115384615384615</v>
      </c>
      <c r="AL49" s="41">
        <v>9.1923076923076916</v>
      </c>
      <c r="AM49" s="41">
        <v>8.4705882352941178</v>
      </c>
      <c r="AN49" s="41">
        <v>8.5384615384615383</v>
      </c>
      <c r="AO49" s="41">
        <v>8.5769230769230766</v>
      </c>
      <c r="AQ49" s="47">
        <f t="shared" si="7"/>
        <v>0.75294117647058822</v>
      </c>
      <c r="AR49" s="47">
        <f t="shared" si="8"/>
        <v>0.90769230769230769</v>
      </c>
      <c r="AS49" s="47">
        <f t="shared" si="9"/>
        <v>0.86923076923076914</v>
      </c>
      <c r="AT49" s="47" t="str">
        <f t="shared" si="10"/>
        <v>..</v>
      </c>
      <c r="AU49" s="47">
        <f t="shared" si="11"/>
        <v>0.88461538461538469</v>
      </c>
      <c r="AV49" s="47">
        <f t="shared" si="12"/>
        <v>0.7384615384615385</v>
      </c>
      <c r="AW49" s="47">
        <f t="shared" si="13"/>
        <v>0.93461538461538463</v>
      </c>
      <c r="AX49" s="47" t="str">
        <f t="shared" si="14"/>
        <v>..</v>
      </c>
      <c r="AY49" s="47">
        <f t="shared" si="15"/>
        <v>0.78461538461538471</v>
      </c>
      <c r="AZ49" s="47">
        <f t="shared" si="16"/>
        <v>0.72692307692307701</v>
      </c>
      <c r="BA49" s="47" t="str">
        <f t="shared" si="17"/>
        <v>..</v>
      </c>
      <c r="BB49" s="47">
        <f t="shared" si="18"/>
        <v>0.89230769230769236</v>
      </c>
      <c r="BC49" s="47">
        <f t="shared" si="19"/>
        <v>0.88461538461538469</v>
      </c>
      <c r="BD49" s="47" t="str">
        <f t="shared" si="20"/>
        <v>..</v>
      </c>
      <c r="BE49" s="47">
        <f t="shared" si="21"/>
        <v>0.88076923076923086</v>
      </c>
      <c r="BF49" s="47">
        <f t="shared" si="22"/>
        <v>0.86538461538461531</v>
      </c>
      <c r="BG49" s="47">
        <f t="shared" si="23"/>
        <v>0.84230769230769231</v>
      </c>
      <c r="BH49" s="47">
        <f t="shared" si="24"/>
        <v>0.81538461538461537</v>
      </c>
      <c r="BI49" s="47">
        <f t="shared" si="25"/>
        <v>0.82352941176470584</v>
      </c>
      <c r="BJ49" s="47">
        <f t="shared" si="26"/>
        <v>0.78823529411764715</v>
      </c>
      <c r="BK49" s="47">
        <f t="shared" si="27"/>
        <v>0.79215686274509811</v>
      </c>
      <c r="BL49" s="47">
        <f t="shared" si="28"/>
        <v>0.81923076923076921</v>
      </c>
      <c r="BM49" s="47">
        <f t="shared" si="29"/>
        <v>0.72549019607843146</v>
      </c>
      <c r="BN49" s="47">
        <f t="shared" si="30"/>
        <v>0.89230769230769236</v>
      </c>
      <c r="BO49" s="47">
        <f t="shared" si="31"/>
        <v>0.71153846153846145</v>
      </c>
      <c r="BP49" s="47">
        <f t="shared" si="32"/>
        <v>0.81153846153846154</v>
      </c>
      <c r="BQ49" s="47">
        <f t="shared" si="33"/>
        <v>0.91923076923076918</v>
      </c>
      <c r="BR49" s="47">
        <f t="shared" si="34"/>
        <v>0.84705882352941175</v>
      </c>
      <c r="BS49" s="47">
        <f t="shared" si="35"/>
        <v>0.85384615384615381</v>
      </c>
      <c r="BT49" s="47">
        <f t="shared" si="36"/>
        <v>0.85769230769230764</v>
      </c>
    </row>
    <row r="50" spans="1:72" x14ac:dyDescent="0.35">
      <c r="A50" t="s">
        <v>233</v>
      </c>
      <c r="B50" t="s">
        <v>305</v>
      </c>
      <c r="C50" s="35">
        <f t="shared" si="1"/>
        <v>0.2709677419354839</v>
      </c>
      <c r="D50" s="35">
        <f t="shared" si="2"/>
        <v>0.6064516129032258</v>
      </c>
      <c r="E50" s="35">
        <f t="shared" si="3"/>
        <v>0.37161290322580648</v>
      </c>
      <c r="F50" s="35">
        <f t="shared" si="4"/>
        <v>0.57102918586789553</v>
      </c>
      <c r="G50" s="35">
        <f t="shared" si="5"/>
        <v>0.48258064516129034</v>
      </c>
      <c r="H50" s="35">
        <f t="shared" si="6"/>
        <v>0.19354838709677419</v>
      </c>
      <c r="I50" s="38"/>
      <c r="L50" s="41">
        <v>2.709677419354839</v>
      </c>
      <c r="M50" s="41">
        <v>6.064516129032258</v>
      </c>
      <c r="N50" s="41">
        <v>2.709677419354839</v>
      </c>
      <c r="O50" t="s">
        <v>25</v>
      </c>
      <c r="P50" s="41">
        <v>3.612903225806452</v>
      </c>
      <c r="Q50" s="41">
        <v>2.8</v>
      </c>
      <c r="R50" s="41">
        <v>5.741935483870968</v>
      </c>
      <c r="S50" s="38" t="s">
        <v>25</v>
      </c>
      <c r="T50" s="41">
        <v>6.387096774193548</v>
      </c>
      <c r="U50" s="41">
        <v>4.32258064516129</v>
      </c>
      <c r="V50" s="38" t="s">
        <v>25</v>
      </c>
      <c r="W50" s="41">
        <v>6.8387096774193541</v>
      </c>
      <c r="X50" s="41">
        <v>4.4000000000000004</v>
      </c>
      <c r="Y50" s="38" t="s">
        <v>25</v>
      </c>
      <c r="Z50" s="41">
        <v>5.354838709677419</v>
      </c>
      <c r="AA50" s="41">
        <v>3.290322580645161</v>
      </c>
      <c r="AB50" s="41">
        <v>8.6</v>
      </c>
      <c r="AC50" s="41">
        <v>4.967741935483871</v>
      </c>
      <c r="AD50" s="41">
        <v>7.2666666666666675</v>
      </c>
      <c r="AE50" s="41">
        <v>7.4193548387096779</v>
      </c>
      <c r="AF50" s="41">
        <v>6.6451612903225801</v>
      </c>
      <c r="AG50" s="41">
        <v>4.774193548387097</v>
      </c>
      <c r="AH50" s="41">
        <v>4</v>
      </c>
      <c r="AI50" s="41">
        <v>5.67741935483871</v>
      </c>
      <c r="AJ50" s="41">
        <v>6</v>
      </c>
      <c r="AK50" s="41">
        <v>3.096774193548387</v>
      </c>
      <c r="AL50" s="41">
        <v>5.290322580645161</v>
      </c>
      <c r="AM50" s="41">
        <v>4.903225806451613</v>
      </c>
      <c r="AN50" s="41">
        <v>4.838709677419355</v>
      </c>
      <c r="AO50" s="41">
        <v>1.935483870967742</v>
      </c>
      <c r="AQ50" s="47">
        <f t="shared" si="7"/>
        <v>0.2709677419354839</v>
      </c>
      <c r="AR50" s="47">
        <f t="shared" si="8"/>
        <v>0.6064516129032258</v>
      </c>
      <c r="AS50" s="47">
        <f t="shared" si="9"/>
        <v>0.2709677419354839</v>
      </c>
      <c r="AT50" s="47" t="str">
        <f t="shared" si="10"/>
        <v>..</v>
      </c>
      <c r="AU50" s="47">
        <f t="shared" si="11"/>
        <v>0.3612903225806452</v>
      </c>
      <c r="AV50" s="47">
        <f t="shared" si="12"/>
        <v>0.27999999999999997</v>
      </c>
      <c r="AW50" s="47">
        <f t="shared" si="13"/>
        <v>0.5741935483870968</v>
      </c>
      <c r="AX50" s="47" t="str">
        <f t="shared" si="14"/>
        <v>..</v>
      </c>
      <c r="AY50" s="47">
        <f t="shared" si="15"/>
        <v>0.6387096774193548</v>
      </c>
      <c r="AZ50" s="47">
        <f t="shared" si="16"/>
        <v>0.43225806451612903</v>
      </c>
      <c r="BA50" s="47" t="str">
        <f t="shared" si="17"/>
        <v>..</v>
      </c>
      <c r="BB50" s="47">
        <f t="shared" si="18"/>
        <v>0.68387096774193545</v>
      </c>
      <c r="BC50" s="47">
        <f t="shared" si="19"/>
        <v>0.44000000000000006</v>
      </c>
      <c r="BD50" s="47" t="str">
        <f t="shared" si="20"/>
        <v>..</v>
      </c>
      <c r="BE50" s="47">
        <f t="shared" si="21"/>
        <v>0.53548387096774186</v>
      </c>
      <c r="BF50" s="47">
        <f t="shared" si="22"/>
        <v>0.32903225806451608</v>
      </c>
      <c r="BG50" s="47">
        <f t="shared" si="23"/>
        <v>0.86</v>
      </c>
      <c r="BH50" s="47">
        <f t="shared" si="24"/>
        <v>0.49677419354838709</v>
      </c>
      <c r="BI50" s="47">
        <f t="shared" si="25"/>
        <v>0.72666666666666679</v>
      </c>
      <c r="BJ50" s="47">
        <f t="shared" si="26"/>
        <v>0.74193548387096775</v>
      </c>
      <c r="BK50" s="47">
        <f t="shared" si="27"/>
        <v>0.66451612903225799</v>
      </c>
      <c r="BL50" s="47">
        <f t="shared" si="28"/>
        <v>0.47741935483870968</v>
      </c>
      <c r="BM50" s="47">
        <f t="shared" si="29"/>
        <v>0.4</v>
      </c>
      <c r="BN50" s="47">
        <f t="shared" si="30"/>
        <v>0.56774193548387097</v>
      </c>
      <c r="BO50" s="47">
        <f t="shared" si="31"/>
        <v>0.6</v>
      </c>
      <c r="BP50" s="47">
        <f t="shared" si="32"/>
        <v>0.30967741935483872</v>
      </c>
      <c r="BQ50" s="47">
        <f t="shared" si="33"/>
        <v>0.52903225806451615</v>
      </c>
      <c r="BR50" s="47">
        <f t="shared" si="34"/>
        <v>0.49032258064516132</v>
      </c>
      <c r="BS50" s="47">
        <f t="shared" si="35"/>
        <v>0.4838709677419355</v>
      </c>
      <c r="BT50" s="47">
        <f t="shared" si="36"/>
        <v>0.19354838709677419</v>
      </c>
    </row>
    <row r="51" spans="1:72" x14ac:dyDescent="0.35">
      <c r="A51" t="s">
        <v>234</v>
      </c>
      <c r="B51" t="s">
        <v>306</v>
      </c>
      <c r="C51" s="35">
        <f t="shared" si="1"/>
        <v>0.39813084112149533</v>
      </c>
      <c r="D51" s="35">
        <f t="shared" si="2"/>
        <v>0.72075471698113203</v>
      </c>
      <c r="E51" s="35">
        <f t="shared" si="3"/>
        <v>0.40715482278257797</v>
      </c>
      <c r="F51" s="35">
        <f t="shared" si="4"/>
        <v>0.44255989117565558</v>
      </c>
      <c r="G51" s="35">
        <f t="shared" si="5"/>
        <v>0.46642775692537636</v>
      </c>
      <c r="H51" s="35">
        <f t="shared" si="6"/>
        <v>0.4</v>
      </c>
      <c r="I51" s="38"/>
      <c r="L51" s="41">
        <v>3.981308411214953</v>
      </c>
      <c r="M51" s="41">
        <v>7.2075471698113205</v>
      </c>
      <c r="N51" s="41">
        <v>3.4392523364485985</v>
      </c>
      <c r="O51" t="s">
        <v>25</v>
      </c>
      <c r="P51" s="41">
        <v>4.037383177570093</v>
      </c>
      <c r="Q51" s="41">
        <v>2.1869158878504669</v>
      </c>
      <c r="R51" s="41">
        <v>6.6226415094339615</v>
      </c>
      <c r="S51" s="38" t="s">
        <v>25</v>
      </c>
      <c r="T51" s="41">
        <v>4.5046728971962615</v>
      </c>
      <c r="U51" s="41">
        <v>4.0747663551401869</v>
      </c>
      <c r="V51" s="38" t="s">
        <v>25</v>
      </c>
      <c r="W51" s="41">
        <v>5.5140186915887854</v>
      </c>
      <c r="X51" s="41">
        <v>3.0654205607476639</v>
      </c>
      <c r="Y51" s="38" t="s">
        <v>25</v>
      </c>
      <c r="Z51" s="41">
        <v>7.1401869158878508</v>
      </c>
      <c r="AA51" s="41">
        <v>3.8317757009345792</v>
      </c>
      <c r="AB51" s="41">
        <v>5.9622641509433958</v>
      </c>
      <c r="AC51" s="41">
        <v>5.1401869158878508</v>
      </c>
      <c r="AD51" s="41">
        <v>2.8785046728971961</v>
      </c>
      <c r="AE51" s="41">
        <v>2.8971962616822431</v>
      </c>
      <c r="AF51" s="41">
        <v>5.5849056603773581</v>
      </c>
      <c r="AG51" s="41">
        <v>2.4485981308411215</v>
      </c>
      <c r="AH51" s="41">
        <v>4.4485981308411215</v>
      </c>
      <c r="AI51" s="41">
        <v>4.4672897196261685</v>
      </c>
      <c r="AJ51" s="41">
        <v>4.6168224299065423</v>
      </c>
      <c r="AK51" s="41">
        <v>4.2075471698113205</v>
      </c>
      <c r="AL51" s="41">
        <v>5.8878504672897201</v>
      </c>
      <c r="AM51" s="41">
        <v>4.018691588785047</v>
      </c>
      <c r="AN51" s="41">
        <v>4.5904761904761902</v>
      </c>
      <c r="AO51" s="41">
        <v>4</v>
      </c>
      <c r="AQ51" s="47">
        <f t="shared" si="7"/>
        <v>0.39813084112149533</v>
      </c>
      <c r="AR51" s="47">
        <f t="shared" si="8"/>
        <v>0.72075471698113203</v>
      </c>
      <c r="AS51" s="47">
        <f t="shared" si="9"/>
        <v>0.34392523364485983</v>
      </c>
      <c r="AT51" s="47" t="str">
        <f t="shared" si="10"/>
        <v>..</v>
      </c>
      <c r="AU51" s="47">
        <f t="shared" si="11"/>
        <v>0.4037383177570093</v>
      </c>
      <c r="AV51" s="47">
        <f t="shared" si="12"/>
        <v>0.21869158878504669</v>
      </c>
      <c r="AW51" s="47">
        <f t="shared" si="13"/>
        <v>0.66226415094339619</v>
      </c>
      <c r="AX51" s="47" t="str">
        <f t="shared" si="14"/>
        <v>..</v>
      </c>
      <c r="AY51" s="47">
        <f t="shared" si="15"/>
        <v>0.45046728971962613</v>
      </c>
      <c r="AZ51" s="47">
        <f t="shared" si="16"/>
        <v>0.40747663551401869</v>
      </c>
      <c r="BA51" s="47" t="str">
        <f t="shared" si="17"/>
        <v>..</v>
      </c>
      <c r="BB51" s="47">
        <f t="shared" si="18"/>
        <v>0.55140186915887857</v>
      </c>
      <c r="BC51" s="47">
        <f t="shared" si="19"/>
        <v>0.30654205607476637</v>
      </c>
      <c r="BD51" s="47" t="str">
        <f t="shared" si="20"/>
        <v>..</v>
      </c>
      <c r="BE51" s="47">
        <f t="shared" si="21"/>
        <v>0.71401869158878506</v>
      </c>
      <c r="BF51" s="47">
        <f t="shared" si="22"/>
        <v>0.38317757009345793</v>
      </c>
      <c r="BG51" s="47">
        <f t="shared" si="23"/>
        <v>0.5962264150943396</v>
      </c>
      <c r="BH51" s="47">
        <f t="shared" si="24"/>
        <v>0.5140186915887851</v>
      </c>
      <c r="BI51" s="47">
        <f t="shared" si="25"/>
        <v>0.28785046728971964</v>
      </c>
      <c r="BJ51" s="47">
        <f t="shared" si="26"/>
        <v>0.28971962616822433</v>
      </c>
      <c r="BK51" s="47">
        <f t="shared" si="27"/>
        <v>0.55849056603773584</v>
      </c>
      <c r="BL51" s="47">
        <f t="shared" si="28"/>
        <v>0.24485981308411214</v>
      </c>
      <c r="BM51" s="47">
        <f t="shared" si="29"/>
        <v>0.44485981308411215</v>
      </c>
      <c r="BN51" s="47">
        <f t="shared" si="30"/>
        <v>0.44672897196261685</v>
      </c>
      <c r="BO51" s="47">
        <f t="shared" si="31"/>
        <v>0.46168224299065425</v>
      </c>
      <c r="BP51" s="47">
        <f t="shared" si="32"/>
        <v>0.42075471698113204</v>
      </c>
      <c r="BQ51" s="47">
        <f t="shared" si="33"/>
        <v>0.58878504672897203</v>
      </c>
      <c r="BR51" s="47">
        <f t="shared" si="34"/>
        <v>0.40186915887850472</v>
      </c>
      <c r="BS51" s="47">
        <f t="shared" si="35"/>
        <v>0.45904761904761904</v>
      </c>
      <c r="BT51" s="47">
        <f t="shared" si="36"/>
        <v>0.4</v>
      </c>
    </row>
    <row r="52" spans="1:72" x14ac:dyDescent="0.35">
      <c r="A52" t="s">
        <v>242</v>
      </c>
      <c r="B52" t="s">
        <v>307</v>
      </c>
      <c r="C52" s="35">
        <f t="shared" si="1"/>
        <v>0.55873015873015874</v>
      </c>
      <c r="D52" s="35">
        <f t="shared" si="2"/>
        <v>0.59365079365079365</v>
      </c>
      <c r="E52" s="35">
        <f t="shared" si="3"/>
        <v>0.37578084997439837</v>
      </c>
      <c r="F52" s="35">
        <f t="shared" si="4"/>
        <v>0.51395059663209541</v>
      </c>
      <c r="G52" s="35">
        <f t="shared" si="5"/>
        <v>0.47868919610855087</v>
      </c>
      <c r="H52" s="35">
        <f t="shared" si="6"/>
        <v>0.21904761904761907</v>
      </c>
      <c r="I52" s="38"/>
      <c r="L52" s="41">
        <v>5.587301587301587</v>
      </c>
      <c r="M52" s="41">
        <v>5.9365079365079367</v>
      </c>
      <c r="N52" s="41">
        <v>4.5396825396825395</v>
      </c>
      <c r="O52" t="s">
        <v>25</v>
      </c>
      <c r="P52" s="41">
        <v>2.967741935483871</v>
      </c>
      <c r="Q52" s="41">
        <v>2.0317460317460316</v>
      </c>
      <c r="R52" s="41">
        <v>5.4920634920634921</v>
      </c>
      <c r="S52" s="38" t="s">
        <v>25</v>
      </c>
      <c r="T52" s="41">
        <v>5.258064516129032</v>
      </c>
      <c r="U52" s="41">
        <v>6.3548387096774199</v>
      </c>
      <c r="V52" s="38" t="s">
        <v>25</v>
      </c>
      <c r="W52" s="41">
        <v>6.32258064516129</v>
      </c>
      <c r="X52" s="41">
        <v>3.806451612903226</v>
      </c>
      <c r="Y52" s="38" t="s">
        <v>25</v>
      </c>
      <c r="Z52" s="41">
        <v>4.4444444444444446</v>
      </c>
      <c r="AA52" s="41">
        <v>4.4262295081967213</v>
      </c>
      <c r="AB52" s="41">
        <v>6.7741935483870961</v>
      </c>
      <c r="AC52" s="41">
        <v>5.2459016393442619</v>
      </c>
      <c r="AD52" s="41">
        <v>5.096774193548387</v>
      </c>
      <c r="AE52" s="41">
        <v>4.4761904761904763</v>
      </c>
      <c r="AF52" s="41">
        <v>6.1269841269841265</v>
      </c>
      <c r="AG52" s="41">
        <v>2.5483870967741939</v>
      </c>
      <c r="AH52" s="41">
        <v>5.838709677419355</v>
      </c>
      <c r="AI52" s="41">
        <v>5.2333333333333334</v>
      </c>
      <c r="AJ52" s="41">
        <v>4.806451612903226</v>
      </c>
      <c r="AK52" s="41">
        <v>5.387096774193548</v>
      </c>
      <c r="AL52" s="41">
        <v>2.0634920634920633</v>
      </c>
      <c r="AM52" s="41">
        <v>5.354838709677419</v>
      </c>
      <c r="AN52" s="41">
        <v>6.32258064516129</v>
      </c>
      <c r="AO52" s="41">
        <v>2.1904761904761907</v>
      </c>
      <c r="AQ52" s="47">
        <f t="shared" si="7"/>
        <v>0.55873015873015874</v>
      </c>
      <c r="AR52" s="47">
        <f t="shared" si="8"/>
        <v>0.59365079365079365</v>
      </c>
      <c r="AS52" s="47">
        <f t="shared" si="9"/>
        <v>0.45396825396825397</v>
      </c>
      <c r="AT52" s="47" t="str">
        <f t="shared" si="10"/>
        <v>..</v>
      </c>
      <c r="AU52" s="47">
        <f t="shared" si="11"/>
        <v>0.29677419354838708</v>
      </c>
      <c r="AV52" s="47">
        <f t="shared" si="12"/>
        <v>0.20317460317460317</v>
      </c>
      <c r="AW52" s="47">
        <f t="shared" si="13"/>
        <v>0.54920634920634925</v>
      </c>
      <c r="AX52" s="47" t="str">
        <f t="shared" si="14"/>
        <v>..</v>
      </c>
      <c r="AY52" s="47">
        <f t="shared" si="15"/>
        <v>0.52580645161290318</v>
      </c>
      <c r="AZ52" s="47">
        <f t="shared" si="16"/>
        <v>0.63548387096774195</v>
      </c>
      <c r="BA52" s="47" t="str">
        <f t="shared" si="17"/>
        <v>..</v>
      </c>
      <c r="BB52" s="47">
        <f t="shared" si="18"/>
        <v>0.63225806451612898</v>
      </c>
      <c r="BC52" s="47">
        <f t="shared" si="19"/>
        <v>0.38064516129032261</v>
      </c>
      <c r="BD52" s="47" t="str">
        <f t="shared" si="20"/>
        <v>..</v>
      </c>
      <c r="BE52" s="47">
        <f t="shared" si="21"/>
        <v>0.44444444444444448</v>
      </c>
      <c r="BF52" s="47">
        <f t="shared" si="22"/>
        <v>0.44262295081967212</v>
      </c>
      <c r="BG52" s="47">
        <f t="shared" si="23"/>
        <v>0.67741935483870963</v>
      </c>
      <c r="BH52" s="47">
        <f t="shared" si="24"/>
        <v>0.52459016393442615</v>
      </c>
      <c r="BI52" s="47">
        <f t="shared" si="25"/>
        <v>0.50967741935483868</v>
      </c>
      <c r="BJ52" s="47">
        <f t="shared" si="26"/>
        <v>0.44761904761904764</v>
      </c>
      <c r="BK52" s="47">
        <f t="shared" si="27"/>
        <v>0.61269841269841263</v>
      </c>
      <c r="BL52" s="47">
        <f t="shared" si="28"/>
        <v>0.25483870967741939</v>
      </c>
      <c r="BM52" s="47">
        <f t="shared" si="29"/>
        <v>0.58387096774193548</v>
      </c>
      <c r="BN52" s="47">
        <f t="shared" si="30"/>
        <v>0.52333333333333332</v>
      </c>
      <c r="BO52" s="47">
        <f t="shared" si="31"/>
        <v>0.48064516129032259</v>
      </c>
      <c r="BP52" s="47">
        <f t="shared" si="32"/>
        <v>0.53870967741935483</v>
      </c>
      <c r="BQ52" s="47">
        <f t="shared" si="33"/>
        <v>0.20634920634920634</v>
      </c>
      <c r="BR52" s="47">
        <f t="shared" si="34"/>
        <v>0.53548387096774186</v>
      </c>
      <c r="BS52" s="47">
        <f t="shared" si="35"/>
        <v>0.63225806451612898</v>
      </c>
      <c r="BT52" s="47">
        <f t="shared" si="36"/>
        <v>0.21904761904761907</v>
      </c>
    </row>
    <row r="53" spans="1:72" x14ac:dyDescent="0.35">
      <c r="A53" t="s">
        <v>196</v>
      </c>
      <c r="B53" t="s">
        <v>308</v>
      </c>
      <c r="C53" s="35">
        <f t="shared" si="1"/>
        <v>0.4026315789473684</v>
      </c>
      <c r="D53" s="35">
        <f t="shared" si="2"/>
        <v>0.67435897435897429</v>
      </c>
      <c r="E53" s="35">
        <f t="shared" si="3"/>
        <v>0.40043859649122804</v>
      </c>
      <c r="F53" s="35">
        <f t="shared" si="4"/>
        <v>0.51805813234384668</v>
      </c>
      <c r="G53" s="35">
        <f t="shared" si="5"/>
        <v>0.49039627039627043</v>
      </c>
      <c r="H53" s="35">
        <f t="shared" si="6"/>
        <v>0.44871794871794873</v>
      </c>
      <c r="I53" s="38"/>
      <c r="L53" s="41">
        <v>4.0263157894736841</v>
      </c>
      <c r="M53" s="41">
        <v>6.7435897435897427</v>
      </c>
      <c r="N53" s="41">
        <v>3.384615384615385</v>
      </c>
      <c r="O53" t="s">
        <v>25</v>
      </c>
      <c r="P53" s="41">
        <v>3.4871794871794872</v>
      </c>
      <c r="Q53" s="41">
        <v>2.6842105263157894</v>
      </c>
      <c r="R53" s="41">
        <v>6.4615384615384617</v>
      </c>
      <c r="S53" s="38" t="s">
        <v>25</v>
      </c>
      <c r="T53" s="41">
        <v>5.4545454545454541</v>
      </c>
      <c r="U53" s="41">
        <v>5.220779220779221</v>
      </c>
      <c r="V53" s="38" t="s">
        <v>25</v>
      </c>
      <c r="W53" s="41">
        <v>6.9743589743589745</v>
      </c>
      <c r="X53" s="41">
        <v>4.333333333333333</v>
      </c>
      <c r="Y53" s="38" t="s">
        <v>25</v>
      </c>
      <c r="Z53" s="41">
        <v>6.7692307692307701</v>
      </c>
      <c r="AA53" s="41">
        <v>4.0769230769230766</v>
      </c>
      <c r="AB53" s="41">
        <v>6.2307692307692299</v>
      </c>
      <c r="AC53" s="41">
        <v>5.1794871794871797</v>
      </c>
      <c r="AD53" s="41">
        <v>4.5641025641025639</v>
      </c>
      <c r="AE53" s="41">
        <v>4.8205128205128203</v>
      </c>
      <c r="AF53" s="41">
        <v>6.384615384615385</v>
      </c>
      <c r="AG53" s="41">
        <v>3.6883116883116882</v>
      </c>
      <c r="AH53" s="41">
        <v>4.4155844155844157</v>
      </c>
      <c r="AI53" s="41">
        <v>4.4155844155844157</v>
      </c>
      <c r="AJ53" s="41">
        <v>4.4358974358974361</v>
      </c>
      <c r="AK53" s="41">
        <v>4.5897435897435894</v>
      </c>
      <c r="AL53" s="41">
        <v>5.6923076923076925</v>
      </c>
      <c r="AM53" s="41">
        <v>4.5454545454545459</v>
      </c>
      <c r="AN53" s="41">
        <v>5.2564102564102564</v>
      </c>
      <c r="AO53" s="41">
        <v>4.4871794871794872</v>
      </c>
      <c r="AQ53" s="47">
        <f t="shared" si="7"/>
        <v>0.4026315789473684</v>
      </c>
      <c r="AR53" s="47">
        <f t="shared" si="8"/>
        <v>0.67435897435897429</v>
      </c>
      <c r="AS53" s="47">
        <f t="shared" si="9"/>
        <v>0.33846153846153848</v>
      </c>
      <c r="AT53" s="47" t="str">
        <f t="shared" si="10"/>
        <v>..</v>
      </c>
      <c r="AU53" s="47">
        <f t="shared" si="11"/>
        <v>0.3487179487179487</v>
      </c>
      <c r="AV53" s="47">
        <f t="shared" si="12"/>
        <v>0.26842105263157895</v>
      </c>
      <c r="AW53" s="47">
        <f t="shared" si="13"/>
        <v>0.64615384615384619</v>
      </c>
      <c r="AX53" s="47" t="str">
        <f t="shared" si="14"/>
        <v>..</v>
      </c>
      <c r="AY53" s="47">
        <f t="shared" si="15"/>
        <v>0.54545454545454541</v>
      </c>
      <c r="AZ53" s="47">
        <f t="shared" si="16"/>
        <v>0.52207792207792214</v>
      </c>
      <c r="BA53" s="47" t="str">
        <f t="shared" si="17"/>
        <v>..</v>
      </c>
      <c r="BB53" s="47">
        <f t="shared" si="18"/>
        <v>0.6974358974358974</v>
      </c>
      <c r="BC53" s="47">
        <f t="shared" si="19"/>
        <v>0.43333333333333329</v>
      </c>
      <c r="BD53" s="47" t="str">
        <f t="shared" si="20"/>
        <v>..</v>
      </c>
      <c r="BE53" s="47">
        <f t="shared" si="21"/>
        <v>0.67692307692307696</v>
      </c>
      <c r="BF53" s="47">
        <f t="shared" si="22"/>
        <v>0.40769230769230769</v>
      </c>
      <c r="BG53" s="47">
        <f t="shared" si="23"/>
        <v>0.62307692307692297</v>
      </c>
      <c r="BH53" s="47">
        <f t="shared" si="24"/>
        <v>0.517948717948718</v>
      </c>
      <c r="BI53" s="47">
        <f t="shared" si="25"/>
        <v>0.4564102564102564</v>
      </c>
      <c r="BJ53" s="47">
        <f t="shared" si="26"/>
        <v>0.482051282051282</v>
      </c>
      <c r="BK53" s="47">
        <f t="shared" si="27"/>
        <v>0.63846153846153852</v>
      </c>
      <c r="BL53" s="47">
        <f t="shared" si="28"/>
        <v>0.36883116883116884</v>
      </c>
      <c r="BM53" s="47">
        <f t="shared" si="29"/>
        <v>0.44155844155844159</v>
      </c>
      <c r="BN53" s="47">
        <f t="shared" si="30"/>
        <v>0.44155844155844159</v>
      </c>
      <c r="BO53" s="47">
        <f t="shared" si="31"/>
        <v>0.44358974358974362</v>
      </c>
      <c r="BP53" s="47">
        <f t="shared" si="32"/>
        <v>0.45897435897435895</v>
      </c>
      <c r="BQ53" s="47">
        <f t="shared" si="33"/>
        <v>0.56923076923076921</v>
      </c>
      <c r="BR53" s="47">
        <f t="shared" si="34"/>
        <v>0.45454545454545459</v>
      </c>
      <c r="BS53" s="47">
        <f t="shared" si="35"/>
        <v>0.52564102564102566</v>
      </c>
      <c r="BT53" s="47">
        <f t="shared" si="36"/>
        <v>0.44871794871794873</v>
      </c>
    </row>
    <row r="54" spans="1:72" x14ac:dyDescent="0.35">
      <c r="A54" t="s">
        <v>235</v>
      </c>
      <c r="B54" t="s">
        <v>309</v>
      </c>
      <c r="C54" s="35">
        <f t="shared" si="1"/>
        <v>0.70120481927710843</v>
      </c>
      <c r="D54" s="35">
        <f t="shared" si="2"/>
        <v>0.91807228915662653</v>
      </c>
      <c r="E54" s="35">
        <f t="shared" si="3"/>
        <v>0.60754871337200655</v>
      </c>
      <c r="F54" s="35">
        <f t="shared" si="4"/>
        <v>0.62416762157677042</v>
      </c>
      <c r="G54" s="35">
        <f t="shared" si="5"/>
        <v>0.67672293510083692</v>
      </c>
      <c r="H54" s="35">
        <f t="shared" si="6"/>
        <v>0.7975903614457831</v>
      </c>
      <c r="I54" s="38"/>
      <c r="L54" s="41">
        <v>7.0120481927710845</v>
      </c>
      <c r="M54" s="41">
        <v>9.1807228915662655</v>
      </c>
      <c r="N54" s="41">
        <v>5.5308641975308639</v>
      </c>
      <c r="O54" t="s">
        <v>25</v>
      </c>
      <c r="P54" s="41">
        <v>6.3855421686746983</v>
      </c>
      <c r="Q54" s="41">
        <v>4.2650602409638552</v>
      </c>
      <c r="R54" s="41">
        <v>8.1204819277108431</v>
      </c>
      <c r="S54" s="38" t="s">
        <v>25</v>
      </c>
      <c r="T54" s="41">
        <v>6.8433734939759034</v>
      </c>
      <c r="U54" s="41">
        <v>6.5301204819277103</v>
      </c>
      <c r="V54" s="38" t="s">
        <v>25</v>
      </c>
      <c r="W54" s="41">
        <v>8.4819277108433742</v>
      </c>
      <c r="X54" s="41">
        <v>5.4216867469879517</v>
      </c>
      <c r="Y54" s="38" t="s">
        <v>25</v>
      </c>
      <c r="Z54" s="41">
        <v>7.0602409638554224</v>
      </c>
      <c r="AA54" s="41">
        <v>5.3012048192771086</v>
      </c>
      <c r="AB54" s="41">
        <v>8.4337349397590362</v>
      </c>
      <c r="AC54" s="41">
        <v>7.0731707317073162</v>
      </c>
      <c r="AD54" s="41">
        <v>3.4216867469879517</v>
      </c>
      <c r="AE54" s="41">
        <v>5.4074074074074074</v>
      </c>
      <c r="AF54" s="41">
        <v>7.6790123456790127</v>
      </c>
      <c r="AG54" s="41">
        <v>3.8780487804878048</v>
      </c>
      <c r="AH54" s="41">
        <v>5.7530864197530862</v>
      </c>
      <c r="AI54" s="41">
        <v>6.0987654320987659</v>
      </c>
      <c r="AJ54" s="41">
        <v>4.6024096385542173</v>
      </c>
      <c r="AK54" s="41">
        <v>8.3614457831325293</v>
      </c>
      <c r="AL54" s="41">
        <v>7.8795180722891569</v>
      </c>
      <c r="AM54" s="41">
        <v>5.5853658536585362</v>
      </c>
      <c r="AN54" s="41">
        <v>7.4074074074074066</v>
      </c>
      <c r="AO54" s="41">
        <v>7.975903614457831</v>
      </c>
      <c r="AQ54" s="47">
        <f t="shared" si="7"/>
        <v>0.70120481927710843</v>
      </c>
      <c r="AR54" s="47">
        <f t="shared" si="8"/>
        <v>0.91807228915662653</v>
      </c>
      <c r="AS54" s="47">
        <f t="shared" si="9"/>
        <v>0.55308641975308637</v>
      </c>
      <c r="AT54" s="47" t="str">
        <f t="shared" si="10"/>
        <v>..</v>
      </c>
      <c r="AU54" s="47">
        <f t="shared" si="11"/>
        <v>0.63855421686746983</v>
      </c>
      <c r="AV54" s="47">
        <f t="shared" si="12"/>
        <v>0.42650602409638549</v>
      </c>
      <c r="AW54" s="47">
        <f t="shared" si="13"/>
        <v>0.81204819277108431</v>
      </c>
      <c r="AX54" s="47" t="str">
        <f t="shared" si="14"/>
        <v>..</v>
      </c>
      <c r="AY54" s="47">
        <f t="shared" si="15"/>
        <v>0.68433734939759039</v>
      </c>
      <c r="AZ54" s="47">
        <f t="shared" si="16"/>
        <v>0.65301204819277103</v>
      </c>
      <c r="BA54" s="47" t="str">
        <f t="shared" si="17"/>
        <v>..</v>
      </c>
      <c r="BB54" s="47">
        <f t="shared" si="18"/>
        <v>0.84819277108433744</v>
      </c>
      <c r="BC54" s="47">
        <f t="shared" si="19"/>
        <v>0.54216867469879515</v>
      </c>
      <c r="BD54" s="47" t="str">
        <f t="shared" si="20"/>
        <v>..</v>
      </c>
      <c r="BE54" s="47">
        <f t="shared" si="21"/>
        <v>0.7060240963855422</v>
      </c>
      <c r="BF54" s="47">
        <f t="shared" si="22"/>
        <v>0.53012048192771088</v>
      </c>
      <c r="BG54" s="47">
        <f t="shared" si="23"/>
        <v>0.84337349397590367</v>
      </c>
      <c r="BH54" s="47">
        <f t="shared" si="24"/>
        <v>0.70731707317073167</v>
      </c>
      <c r="BI54" s="47">
        <f t="shared" si="25"/>
        <v>0.34216867469879519</v>
      </c>
      <c r="BJ54" s="47">
        <f t="shared" si="26"/>
        <v>0.54074074074074074</v>
      </c>
      <c r="BK54" s="47">
        <f t="shared" si="27"/>
        <v>0.76790123456790127</v>
      </c>
      <c r="BL54" s="47">
        <f t="shared" si="28"/>
        <v>0.3878048780487805</v>
      </c>
      <c r="BM54" s="47">
        <f t="shared" si="29"/>
        <v>0.57530864197530862</v>
      </c>
      <c r="BN54" s="47">
        <f t="shared" si="30"/>
        <v>0.60987654320987661</v>
      </c>
      <c r="BO54" s="47">
        <f t="shared" si="31"/>
        <v>0.46024096385542174</v>
      </c>
      <c r="BP54" s="47">
        <f t="shared" si="32"/>
        <v>0.83614457831325295</v>
      </c>
      <c r="BQ54" s="47">
        <f t="shared" si="33"/>
        <v>0.78795180722891567</v>
      </c>
      <c r="BR54" s="47">
        <f t="shared" si="34"/>
        <v>0.5585365853658536</v>
      </c>
      <c r="BS54" s="47">
        <f t="shared" si="35"/>
        <v>0.7407407407407407</v>
      </c>
      <c r="BT54" s="47">
        <f t="shared" si="36"/>
        <v>0.7975903614457831</v>
      </c>
    </row>
    <row r="55" spans="1:72" x14ac:dyDescent="0.35">
      <c r="A55" t="s">
        <v>188</v>
      </c>
      <c r="B55" t="s">
        <v>310</v>
      </c>
      <c r="C55" s="35">
        <f t="shared" si="1"/>
        <v>0.73333333333333339</v>
      </c>
      <c r="D55" s="35">
        <f t="shared" si="2"/>
        <v>0.9303030303030303</v>
      </c>
      <c r="E55" s="35">
        <f t="shared" si="3"/>
        <v>0.67236596736596732</v>
      </c>
      <c r="F55" s="35">
        <f t="shared" si="4"/>
        <v>0.71153566671423807</v>
      </c>
      <c r="G55" s="35">
        <f t="shared" si="5"/>
        <v>0.83587878787878789</v>
      </c>
      <c r="H55" s="35">
        <f t="shared" si="6"/>
        <v>0.76060606060606051</v>
      </c>
      <c r="I55" s="38"/>
      <c r="L55" s="41">
        <v>7.3333333333333339</v>
      </c>
      <c r="M55" s="41">
        <v>9.3030303030303028</v>
      </c>
      <c r="N55" s="41">
        <v>5.3230769230769228</v>
      </c>
      <c r="O55" t="s">
        <v>25</v>
      </c>
      <c r="P55" s="41">
        <v>6.8484848484848477</v>
      </c>
      <c r="Q55" s="41">
        <v>5.7230769230769232</v>
      </c>
      <c r="R55" s="41">
        <v>9</v>
      </c>
      <c r="S55" s="38" t="s">
        <v>25</v>
      </c>
      <c r="T55" s="41">
        <v>6.4242424242424239</v>
      </c>
      <c r="U55" s="41">
        <v>6.9230769230769234</v>
      </c>
      <c r="V55" s="38" t="s">
        <v>25</v>
      </c>
      <c r="W55" s="41">
        <v>8.6666666666666661</v>
      </c>
      <c r="X55" s="41">
        <v>6.4923076923076923</v>
      </c>
      <c r="Y55" s="38" t="s">
        <v>25</v>
      </c>
      <c r="Z55" s="41">
        <v>6.7272727272727266</v>
      </c>
      <c r="AA55" s="41">
        <v>6.8181818181818183</v>
      </c>
      <c r="AB55" s="41">
        <v>8.0909090909090917</v>
      </c>
      <c r="AC55" s="41">
        <v>6.1212121212121211</v>
      </c>
      <c r="AD55" s="41">
        <v>6.2121212121212128</v>
      </c>
      <c r="AE55" s="41">
        <v>7.138461538461538</v>
      </c>
      <c r="AF55" s="41">
        <v>8.1818181818181817</v>
      </c>
      <c r="AG55" s="41">
        <v>7.8484848484848477</v>
      </c>
      <c r="AH55" s="41">
        <v>6.0952380952380949</v>
      </c>
      <c r="AI55" s="41">
        <v>7.875</v>
      </c>
      <c r="AJ55" s="41">
        <v>7.3030303030303028</v>
      </c>
      <c r="AK55" s="41">
        <v>8.4</v>
      </c>
      <c r="AL55" s="41">
        <v>9.1515151515151523</v>
      </c>
      <c r="AM55" s="41">
        <v>8.2424242424242422</v>
      </c>
      <c r="AN55" s="41">
        <v>8.6969696969696972</v>
      </c>
      <c r="AO55" s="41">
        <v>7.6060606060606055</v>
      </c>
      <c r="AQ55" s="47">
        <f t="shared" si="7"/>
        <v>0.73333333333333339</v>
      </c>
      <c r="AR55" s="47">
        <f t="shared" si="8"/>
        <v>0.9303030303030303</v>
      </c>
      <c r="AS55" s="47">
        <f t="shared" si="9"/>
        <v>0.53230769230769226</v>
      </c>
      <c r="AT55" s="47" t="str">
        <f t="shared" si="10"/>
        <v>..</v>
      </c>
      <c r="AU55" s="47">
        <f t="shared" si="11"/>
        <v>0.68484848484848482</v>
      </c>
      <c r="AV55" s="47">
        <f t="shared" si="12"/>
        <v>0.5723076923076923</v>
      </c>
      <c r="AW55" s="47">
        <f t="shared" si="13"/>
        <v>0.9</v>
      </c>
      <c r="AX55" s="47" t="str">
        <f t="shared" si="14"/>
        <v>..</v>
      </c>
      <c r="AY55" s="47">
        <f t="shared" si="15"/>
        <v>0.64242424242424234</v>
      </c>
      <c r="AZ55" s="47">
        <f t="shared" si="16"/>
        <v>0.69230769230769229</v>
      </c>
      <c r="BA55" s="47" t="str">
        <f t="shared" si="17"/>
        <v>..</v>
      </c>
      <c r="BB55" s="47">
        <f t="shared" si="18"/>
        <v>0.86666666666666659</v>
      </c>
      <c r="BC55" s="47">
        <f t="shared" si="19"/>
        <v>0.64923076923076928</v>
      </c>
      <c r="BD55" s="47" t="str">
        <f t="shared" si="20"/>
        <v>..</v>
      </c>
      <c r="BE55" s="47">
        <f t="shared" si="21"/>
        <v>0.67272727272727262</v>
      </c>
      <c r="BF55" s="47">
        <f t="shared" si="22"/>
        <v>0.68181818181818188</v>
      </c>
      <c r="BG55" s="47">
        <f t="shared" si="23"/>
        <v>0.80909090909090919</v>
      </c>
      <c r="BH55" s="47">
        <f t="shared" si="24"/>
        <v>0.61212121212121207</v>
      </c>
      <c r="BI55" s="47">
        <f t="shared" si="25"/>
        <v>0.62121212121212133</v>
      </c>
      <c r="BJ55" s="47">
        <f t="shared" si="26"/>
        <v>0.7138461538461538</v>
      </c>
      <c r="BK55" s="47">
        <f t="shared" si="27"/>
        <v>0.81818181818181812</v>
      </c>
      <c r="BL55" s="47">
        <f t="shared" si="28"/>
        <v>0.7848484848484848</v>
      </c>
      <c r="BM55" s="47">
        <f t="shared" si="29"/>
        <v>0.60952380952380947</v>
      </c>
      <c r="BN55" s="47">
        <f t="shared" si="30"/>
        <v>0.78749999999999998</v>
      </c>
      <c r="BO55" s="47">
        <f t="shared" si="31"/>
        <v>0.73030303030303023</v>
      </c>
      <c r="BP55" s="47">
        <f t="shared" si="32"/>
        <v>0.84000000000000008</v>
      </c>
      <c r="BQ55" s="47">
        <f t="shared" si="33"/>
        <v>0.91515151515151527</v>
      </c>
      <c r="BR55" s="47">
        <f t="shared" si="34"/>
        <v>0.82424242424242422</v>
      </c>
      <c r="BS55" s="47">
        <f t="shared" si="35"/>
        <v>0.86969696969696975</v>
      </c>
      <c r="BT55" s="47">
        <f t="shared" si="36"/>
        <v>0.76060606060606051</v>
      </c>
    </row>
    <row r="56" spans="1:72" x14ac:dyDescent="0.35">
      <c r="A56" t="s">
        <v>238</v>
      </c>
      <c r="B56" t="s">
        <v>311</v>
      </c>
      <c r="C56" s="35">
        <f t="shared" si="1"/>
        <v>0.38260869565217392</v>
      </c>
      <c r="D56" s="35">
        <f t="shared" si="2"/>
        <v>0.37647058823529411</v>
      </c>
      <c r="E56" s="35">
        <f t="shared" si="3"/>
        <v>0.47101449275362317</v>
      </c>
      <c r="F56" s="35">
        <f t="shared" si="4"/>
        <v>0.58748629886737291</v>
      </c>
      <c r="G56" s="35">
        <f t="shared" si="5"/>
        <v>0.58347206076106328</v>
      </c>
      <c r="H56" s="35">
        <f t="shared" si="6"/>
        <v>0.43478260869565216</v>
      </c>
      <c r="I56" s="38"/>
      <c r="L56" s="41">
        <v>3.8260869565217392</v>
      </c>
      <c r="M56" s="41">
        <v>3.7647058823529411</v>
      </c>
      <c r="N56" s="41">
        <v>3.9710144927536231</v>
      </c>
      <c r="O56" t="s">
        <v>25</v>
      </c>
      <c r="P56" s="41">
        <v>3.5652173913043477</v>
      </c>
      <c r="Q56" s="41">
        <v>4.1159420289855069</v>
      </c>
      <c r="R56" s="41">
        <v>7.1884057971014492</v>
      </c>
      <c r="S56" s="38" t="s">
        <v>25</v>
      </c>
      <c r="T56" s="41">
        <v>5.8840579710144931</v>
      </c>
      <c r="U56" s="41">
        <v>5.6470588235294121</v>
      </c>
      <c r="V56" s="38" t="s">
        <v>25</v>
      </c>
      <c r="W56" s="41">
        <v>7.0294117647058822</v>
      </c>
      <c r="X56" s="41">
        <v>5.8550724637681162</v>
      </c>
      <c r="Y56" s="38" t="s">
        <v>25</v>
      </c>
      <c r="Z56" s="41">
        <v>6.382352941176471</v>
      </c>
      <c r="AA56" s="41">
        <v>4.6086956521739131</v>
      </c>
      <c r="AB56" s="41">
        <v>6.0869565217391308</v>
      </c>
      <c r="AC56" s="41">
        <v>5.4782608695652177</v>
      </c>
      <c r="AD56" s="41">
        <v>5.5072463768115938</v>
      </c>
      <c r="AE56" s="41">
        <v>5.5</v>
      </c>
      <c r="AF56" s="41">
        <v>5.9420289855072461</v>
      </c>
      <c r="AG56" s="41">
        <v>5.7681159420289854</v>
      </c>
      <c r="AH56" s="41">
        <v>5.6470588235294121</v>
      </c>
      <c r="AI56" s="41">
        <v>6.9117647058823533</v>
      </c>
      <c r="AJ56" s="41">
        <v>4.8695652173913047</v>
      </c>
      <c r="AK56" s="41">
        <v>4.7058823529411766</v>
      </c>
      <c r="AL56" s="41">
        <v>7.1304347826086953</v>
      </c>
      <c r="AM56" s="41">
        <v>6.3768115942028984</v>
      </c>
      <c r="AN56" s="41">
        <v>6.0909090909090917</v>
      </c>
      <c r="AO56" s="41">
        <v>4.3478260869565215</v>
      </c>
      <c r="AQ56" s="47">
        <f t="shared" si="7"/>
        <v>0.38260869565217392</v>
      </c>
      <c r="AR56" s="47">
        <f t="shared" si="8"/>
        <v>0.37647058823529411</v>
      </c>
      <c r="AS56" s="47">
        <f t="shared" si="9"/>
        <v>0.39710144927536228</v>
      </c>
      <c r="AT56" s="47" t="str">
        <f t="shared" si="10"/>
        <v>..</v>
      </c>
      <c r="AU56" s="47">
        <f t="shared" si="11"/>
        <v>0.35652173913043478</v>
      </c>
      <c r="AV56" s="47">
        <f t="shared" si="12"/>
        <v>0.4115942028985507</v>
      </c>
      <c r="AW56" s="47">
        <f t="shared" si="13"/>
        <v>0.71884057971014492</v>
      </c>
      <c r="AX56" s="47" t="str">
        <f t="shared" si="14"/>
        <v>..</v>
      </c>
      <c r="AY56" s="47">
        <f t="shared" si="15"/>
        <v>0.58840579710144936</v>
      </c>
      <c r="AZ56" s="47">
        <f t="shared" si="16"/>
        <v>0.56470588235294117</v>
      </c>
      <c r="BA56" s="47" t="str">
        <f t="shared" si="17"/>
        <v>..</v>
      </c>
      <c r="BB56" s="47">
        <f t="shared" si="18"/>
        <v>0.70294117647058818</v>
      </c>
      <c r="BC56" s="47">
        <f t="shared" si="19"/>
        <v>0.58550724637681162</v>
      </c>
      <c r="BD56" s="47" t="str">
        <f t="shared" si="20"/>
        <v>..</v>
      </c>
      <c r="BE56" s="47">
        <f t="shared" si="21"/>
        <v>0.63823529411764712</v>
      </c>
      <c r="BF56" s="47">
        <f t="shared" si="22"/>
        <v>0.46086956521739131</v>
      </c>
      <c r="BG56" s="47">
        <f t="shared" si="23"/>
        <v>0.60869565217391308</v>
      </c>
      <c r="BH56" s="47">
        <f t="shared" si="24"/>
        <v>0.5478260869565218</v>
      </c>
      <c r="BI56" s="47">
        <f t="shared" si="25"/>
        <v>0.55072463768115942</v>
      </c>
      <c r="BJ56" s="47">
        <f t="shared" si="26"/>
        <v>0.55000000000000004</v>
      </c>
      <c r="BK56" s="47">
        <f t="shared" si="27"/>
        <v>0.59420289855072461</v>
      </c>
      <c r="BL56" s="47">
        <f t="shared" si="28"/>
        <v>0.57681159420289851</v>
      </c>
      <c r="BM56" s="47">
        <f t="shared" si="29"/>
        <v>0.56470588235294117</v>
      </c>
      <c r="BN56" s="47">
        <f t="shared" si="30"/>
        <v>0.69117647058823528</v>
      </c>
      <c r="BO56" s="47">
        <f t="shared" si="31"/>
        <v>0.48695652173913045</v>
      </c>
      <c r="BP56" s="47">
        <f t="shared" si="32"/>
        <v>0.47058823529411764</v>
      </c>
      <c r="BQ56" s="47">
        <f t="shared" si="33"/>
        <v>0.71304347826086956</v>
      </c>
      <c r="BR56" s="47">
        <f t="shared" si="34"/>
        <v>0.6376811594202898</v>
      </c>
      <c r="BS56" s="47">
        <f t="shared" si="35"/>
        <v>0.60909090909090913</v>
      </c>
      <c r="BT56" s="47">
        <f t="shared" si="36"/>
        <v>0.43478260869565216</v>
      </c>
    </row>
    <row r="57" spans="1:72" x14ac:dyDescent="0.35">
      <c r="A57" t="s">
        <v>236</v>
      </c>
      <c r="B57" t="s">
        <v>312</v>
      </c>
      <c r="C57" s="35">
        <f t="shared" si="1"/>
        <v>0.39166666666666672</v>
      </c>
      <c r="D57" s="35">
        <f t="shared" si="2"/>
        <v>0.29361702127659572</v>
      </c>
      <c r="E57" s="35">
        <f t="shared" si="3"/>
        <v>0.37604166666666666</v>
      </c>
      <c r="F57" s="35">
        <f t="shared" si="4"/>
        <v>0.50566577463547857</v>
      </c>
      <c r="G57" s="35">
        <f t="shared" si="5"/>
        <v>0.47374267653407343</v>
      </c>
      <c r="H57" s="35">
        <f t="shared" si="6"/>
        <v>0.2</v>
      </c>
      <c r="I57" s="38"/>
      <c r="L57" s="41">
        <v>3.916666666666667</v>
      </c>
      <c r="M57" s="41">
        <v>2.9361702127659575</v>
      </c>
      <c r="N57" s="41">
        <v>3.375</v>
      </c>
      <c r="O57" t="s">
        <v>25</v>
      </c>
      <c r="P57" s="41">
        <v>2.791666666666667</v>
      </c>
      <c r="Q57" s="41">
        <v>2.583333333333333</v>
      </c>
      <c r="R57" s="41">
        <v>6.2916666666666661</v>
      </c>
      <c r="S57" s="38" t="s">
        <v>25</v>
      </c>
      <c r="T57" s="41">
        <v>4.8510638297872344</v>
      </c>
      <c r="U57" s="41">
        <v>4.5957446808510642</v>
      </c>
      <c r="V57" s="38" t="s">
        <v>25</v>
      </c>
      <c r="W57" s="41">
        <v>6.0416666666666661</v>
      </c>
      <c r="X57" s="41">
        <v>5</v>
      </c>
      <c r="Y57" s="38" t="s">
        <v>25</v>
      </c>
      <c r="Z57" s="41">
        <v>4.541666666666667</v>
      </c>
      <c r="AA57" s="41">
        <v>3.2340425531914896</v>
      </c>
      <c r="AB57" s="41">
        <v>3.9148936170212769</v>
      </c>
      <c r="AC57" s="41">
        <v>5</v>
      </c>
      <c r="AD57" s="41">
        <v>5.4347826086956523</v>
      </c>
      <c r="AE57" s="41">
        <v>5.375</v>
      </c>
      <c r="AF57" s="41">
        <v>5.458333333333333</v>
      </c>
      <c r="AG57" s="41">
        <v>6.304347826086957</v>
      </c>
      <c r="AH57" s="41">
        <v>5.208333333333333</v>
      </c>
      <c r="AI57" s="41">
        <v>5.833333333333333</v>
      </c>
      <c r="AJ57" s="41">
        <v>4.25</v>
      </c>
      <c r="AK57" s="41">
        <v>5.3191489361702127</v>
      </c>
      <c r="AL57" s="41">
        <v>6.0869565217391308</v>
      </c>
      <c r="AM57" s="41">
        <v>4.541666666666667</v>
      </c>
      <c r="AN57" s="41">
        <v>3.4893617021276597</v>
      </c>
      <c r="AO57" s="41">
        <v>2</v>
      </c>
      <c r="AQ57" s="47">
        <f t="shared" si="7"/>
        <v>0.39166666666666672</v>
      </c>
      <c r="AR57" s="47">
        <f t="shared" si="8"/>
        <v>0.29361702127659572</v>
      </c>
      <c r="AS57" s="47">
        <f t="shared" si="9"/>
        <v>0.33750000000000002</v>
      </c>
      <c r="AT57" s="47" t="str">
        <f t="shared" si="10"/>
        <v>..</v>
      </c>
      <c r="AU57" s="47">
        <f t="shared" si="11"/>
        <v>0.27916666666666667</v>
      </c>
      <c r="AV57" s="47">
        <f t="shared" si="12"/>
        <v>0.2583333333333333</v>
      </c>
      <c r="AW57" s="47">
        <f t="shared" si="13"/>
        <v>0.62916666666666665</v>
      </c>
      <c r="AX57" s="47" t="str">
        <f t="shared" si="14"/>
        <v>..</v>
      </c>
      <c r="AY57" s="47">
        <f t="shared" si="15"/>
        <v>0.48510638297872344</v>
      </c>
      <c r="AZ57" s="47">
        <f t="shared" si="16"/>
        <v>0.45957446808510644</v>
      </c>
      <c r="BA57" s="47" t="str">
        <f t="shared" si="17"/>
        <v>..</v>
      </c>
      <c r="BB57" s="47">
        <f t="shared" si="18"/>
        <v>0.60416666666666663</v>
      </c>
      <c r="BC57" s="47">
        <f t="shared" si="19"/>
        <v>0.5</v>
      </c>
      <c r="BD57" s="47" t="str">
        <f t="shared" si="20"/>
        <v>..</v>
      </c>
      <c r="BE57" s="47">
        <f t="shared" si="21"/>
        <v>0.45416666666666672</v>
      </c>
      <c r="BF57" s="47">
        <f t="shared" si="22"/>
        <v>0.32340425531914896</v>
      </c>
      <c r="BG57" s="47">
        <f t="shared" si="23"/>
        <v>0.39148936170212767</v>
      </c>
      <c r="BH57" s="47">
        <f t="shared" si="24"/>
        <v>0.5</v>
      </c>
      <c r="BI57" s="47">
        <f t="shared" si="25"/>
        <v>0.54347826086956519</v>
      </c>
      <c r="BJ57" s="47">
        <f t="shared" si="26"/>
        <v>0.53749999999999998</v>
      </c>
      <c r="BK57" s="47">
        <f t="shared" si="27"/>
        <v>0.54583333333333328</v>
      </c>
      <c r="BL57" s="47">
        <f t="shared" si="28"/>
        <v>0.63043478260869568</v>
      </c>
      <c r="BM57" s="47">
        <f t="shared" si="29"/>
        <v>0.52083333333333326</v>
      </c>
      <c r="BN57" s="47">
        <f t="shared" si="30"/>
        <v>0.58333333333333326</v>
      </c>
      <c r="BO57" s="47">
        <f t="shared" si="31"/>
        <v>0.42499999999999999</v>
      </c>
      <c r="BP57" s="47">
        <f t="shared" si="32"/>
        <v>0.53191489361702127</v>
      </c>
      <c r="BQ57" s="47">
        <f t="shared" si="33"/>
        <v>0.60869565217391308</v>
      </c>
      <c r="BR57" s="47">
        <f t="shared" si="34"/>
        <v>0.45416666666666672</v>
      </c>
      <c r="BS57" s="47">
        <f t="shared" si="35"/>
        <v>0.34893617021276596</v>
      </c>
      <c r="BT57" s="47">
        <f t="shared" si="36"/>
        <v>0.2</v>
      </c>
    </row>
    <row r="58" spans="1:72" x14ac:dyDescent="0.35">
      <c r="A58" t="s">
        <v>237</v>
      </c>
      <c r="B58" t="s">
        <v>313</v>
      </c>
      <c r="C58" s="35">
        <f t="shared" si="1"/>
        <v>0.41739130434782606</v>
      </c>
      <c r="D58" s="35">
        <f t="shared" si="2"/>
        <v>0.4826086956521739</v>
      </c>
      <c r="E58" s="35">
        <f t="shared" si="3"/>
        <v>0.47065217391304343</v>
      </c>
      <c r="F58" s="35">
        <f t="shared" si="4"/>
        <v>0.56849551414768806</v>
      </c>
      <c r="G58" s="35">
        <f t="shared" si="5"/>
        <v>0.3669565217391304</v>
      </c>
      <c r="H58" s="35">
        <f t="shared" si="6"/>
        <v>0.28695652173913044</v>
      </c>
      <c r="L58" s="41">
        <v>4.1739130434782608</v>
      </c>
      <c r="M58" s="41">
        <v>4.8260869565217392</v>
      </c>
      <c r="N58" s="41">
        <v>5.0434782608695654</v>
      </c>
      <c r="O58" t="s">
        <v>25</v>
      </c>
      <c r="P58" s="41">
        <v>5.2173913043478262</v>
      </c>
      <c r="Q58" s="41">
        <v>2.7391304347826084</v>
      </c>
      <c r="R58" s="41">
        <v>5.8260869565217392</v>
      </c>
      <c r="S58" s="38" t="s">
        <v>25</v>
      </c>
      <c r="T58" s="41">
        <v>6.0434782608695645</v>
      </c>
      <c r="U58" s="41">
        <v>4.8260869565217392</v>
      </c>
      <c r="V58" s="38" t="s">
        <v>25</v>
      </c>
      <c r="W58" s="41">
        <v>7.6086956521739122</v>
      </c>
      <c r="X58" s="41">
        <v>4.7826086956521738</v>
      </c>
      <c r="Y58" s="38" t="s">
        <v>25</v>
      </c>
      <c r="Z58" s="41">
        <v>4.6086956521739131</v>
      </c>
      <c r="AA58" s="41">
        <v>4.177777777777778</v>
      </c>
      <c r="AB58" s="41">
        <v>8.2173913043478262</v>
      </c>
      <c r="AC58" s="41">
        <v>6.9333333333333336</v>
      </c>
      <c r="AD58" s="41">
        <v>4.2173913043478262</v>
      </c>
      <c r="AE58" s="41">
        <v>5.2608695652173916</v>
      </c>
      <c r="AF58" s="41">
        <v>6.1739130434782616</v>
      </c>
      <c r="AG58" s="41">
        <v>5.0434782608695654</v>
      </c>
      <c r="AH58" s="41">
        <v>5.4782608695652177</v>
      </c>
      <c r="AI58" s="41">
        <v>6.2173913043478262</v>
      </c>
      <c r="AJ58" s="41">
        <v>2.9565217391304346</v>
      </c>
      <c r="AK58" s="41">
        <v>3.9130434782608692</v>
      </c>
      <c r="AL58" s="41">
        <v>5.2608695652173916</v>
      </c>
      <c r="AM58" s="41">
        <v>2.3913043478260869</v>
      </c>
      <c r="AN58" s="41">
        <v>3.8260869565217392</v>
      </c>
      <c r="AO58" s="41">
        <v>2.8695652173913047</v>
      </c>
      <c r="AQ58" s="47">
        <f t="shared" si="7"/>
        <v>0.41739130434782606</v>
      </c>
      <c r="AR58" s="47">
        <f t="shared" si="8"/>
        <v>0.4826086956521739</v>
      </c>
      <c r="AS58" s="47">
        <f t="shared" si="9"/>
        <v>0.5043478260869565</v>
      </c>
      <c r="AT58" s="47" t="str">
        <f t="shared" si="10"/>
        <v>..</v>
      </c>
      <c r="AU58" s="47">
        <f t="shared" si="11"/>
        <v>0.52173913043478259</v>
      </c>
      <c r="AV58" s="47">
        <f t="shared" si="12"/>
        <v>0.27391304347826084</v>
      </c>
      <c r="AW58" s="47">
        <f t="shared" si="13"/>
        <v>0.58260869565217388</v>
      </c>
      <c r="AX58" s="47" t="str">
        <f t="shared" si="14"/>
        <v>..</v>
      </c>
      <c r="AY58" s="47">
        <f t="shared" si="15"/>
        <v>0.60434782608695647</v>
      </c>
      <c r="AZ58" s="47">
        <f t="shared" si="16"/>
        <v>0.4826086956521739</v>
      </c>
      <c r="BA58" s="47" t="str">
        <f t="shared" si="17"/>
        <v>..</v>
      </c>
      <c r="BB58" s="47">
        <f t="shared" si="18"/>
        <v>0.76086956521739124</v>
      </c>
      <c r="BC58" s="47">
        <f t="shared" si="19"/>
        <v>0.47826086956521741</v>
      </c>
      <c r="BD58" s="47" t="str">
        <f t="shared" si="20"/>
        <v>..</v>
      </c>
      <c r="BE58" s="47">
        <f t="shared" si="21"/>
        <v>0.46086956521739131</v>
      </c>
      <c r="BF58" s="47">
        <f t="shared" si="22"/>
        <v>0.4177777777777778</v>
      </c>
      <c r="BG58" s="47">
        <f t="shared" si="23"/>
        <v>0.82173913043478264</v>
      </c>
      <c r="BH58" s="47">
        <f t="shared" si="24"/>
        <v>0.69333333333333336</v>
      </c>
      <c r="BI58" s="47">
        <f t="shared" si="25"/>
        <v>0.42173913043478262</v>
      </c>
      <c r="BJ58" s="47">
        <f t="shared" si="26"/>
        <v>0.5260869565217392</v>
      </c>
      <c r="BK58" s="47">
        <f t="shared" si="27"/>
        <v>0.61739130434782619</v>
      </c>
      <c r="BL58" s="47">
        <f t="shared" si="28"/>
        <v>0.5043478260869565</v>
      </c>
      <c r="BM58" s="47">
        <f t="shared" si="29"/>
        <v>0.5478260869565218</v>
      </c>
      <c r="BN58" s="47">
        <f t="shared" si="30"/>
        <v>0.62173913043478257</v>
      </c>
      <c r="BO58" s="47">
        <f t="shared" si="31"/>
        <v>0.29565217391304344</v>
      </c>
      <c r="BP58" s="47">
        <f t="shared" si="32"/>
        <v>0.39130434782608692</v>
      </c>
      <c r="BQ58" s="47">
        <f t="shared" si="33"/>
        <v>0.5260869565217392</v>
      </c>
      <c r="BR58" s="47">
        <f t="shared" si="34"/>
        <v>0.2391304347826087</v>
      </c>
      <c r="BS58" s="47">
        <f t="shared" si="35"/>
        <v>0.38260869565217392</v>
      </c>
      <c r="BT58" s="47">
        <f t="shared" si="36"/>
        <v>0.28695652173913044</v>
      </c>
    </row>
    <row r="59" spans="1:72" x14ac:dyDescent="0.35">
      <c r="A59" t="s">
        <v>239</v>
      </c>
      <c r="B59" t="s">
        <v>315</v>
      </c>
      <c r="C59" s="35">
        <f t="shared" si="1"/>
        <v>0.16499999999999998</v>
      </c>
      <c r="D59" s="35">
        <f t="shared" si="2"/>
        <v>0.19</v>
      </c>
      <c r="E59" s="35">
        <f t="shared" si="3"/>
        <v>0.31687500000000002</v>
      </c>
      <c r="F59" s="35">
        <f t="shared" si="4"/>
        <v>0.40809083321741552</v>
      </c>
      <c r="G59" s="35">
        <f t="shared" si="5"/>
        <v>0.30398360921778644</v>
      </c>
      <c r="H59" s="35">
        <f t="shared" si="6"/>
        <v>8.4999999999999992E-2</v>
      </c>
      <c r="L59" s="41">
        <v>1.65</v>
      </c>
      <c r="M59" s="41">
        <v>1.9</v>
      </c>
      <c r="N59" s="41">
        <v>2.375</v>
      </c>
      <c r="O59" t="s">
        <v>25</v>
      </c>
      <c r="P59" s="41">
        <v>2.2999999999999998</v>
      </c>
      <c r="Q59" s="41">
        <v>1.3</v>
      </c>
      <c r="R59" s="41">
        <v>6.7</v>
      </c>
      <c r="S59" s="38" t="s">
        <v>25</v>
      </c>
      <c r="T59" s="41">
        <v>2.7749999999999999</v>
      </c>
      <c r="U59" s="41">
        <v>3.2250000000000001</v>
      </c>
      <c r="V59" s="38" t="s">
        <v>25</v>
      </c>
      <c r="W59" s="41">
        <v>3.55</v>
      </c>
      <c r="X59" s="41">
        <v>2.35</v>
      </c>
      <c r="Y59" s="38" t="s">
        <v>25</v>
      </c>
      <c r="Z59" s="41">
        <v>2.2025316455696204</v>
      </c>
      <c r="AA59" s="41">
        <v>2.5750000000000002</v>
      </c>
      <c r="AB59" s="41">
        <v>6.125</v>
      </c>
      <c r="AC59" s="41">
        <v>4.384615384615385</v>
      </c>
      <c r="AD59" s="41">
        <v>6.375</v>
      </c>
      <c r="AE59" s="41">
        <v>3.75</v>
      </c>
      <c r="AF59" s="41">
        <v>5.2249999999999996</v>
      </c>
      <c r="AG59" s="41">
        <v>5.6</v>
      </c>
      <c r="AH59" s="41">
        <v>3.6455696202531644</v>
      </c>
      <c r="AI59" s="41">
        <v>5.35</v>
      </c>
      <c r="AJ59" s="41">
        <v>4.625</v>
      </c>
      <c r="AK59" s="41">
        <v>2.2999999999999998</v>
      </c>
      <c r="AL59" s="41">
        <v>2.75</v>
      </c>
      <c r="AM59" s="41">
        <v>2.4102564102564106</v>
      </c>
      <c r="AN59" s="41">
        <v>3.1139240506329111</v>
      </c>
      <c r="AO59" s="41">
        <v>0.85</v>
      </c>
      <c r="AQ59" s="47">
        <f t="shared" si="7"/>
        <v>0.16499999999999998</v>
      </c>
      <c r="AR59" s="47">
        <f t="shared" si="8"/>
        <v>0.19</v>
      </c>
      <c r="AS59" s="47">
        <f t="shared" si="9"/>
        <v>0.23749999999999999</v>
      </c>
      <c r="AT59" s="47" t="str">
        <f t="shared" si="10"/>
        <v>..</v>
      </c>
      <c r="AU59" s="47">
        <f t="shared" si="11"/>
        <v>0.22999999999999998</v>
      </c>
      <c r="AV59" s="47">
        <f t="shared" si="12"/>
        <v>0.13</v>
      </c>
      <c r="AW59" s="47">
        <f t="shared" si="13"/>
        <v>0.67</v>
      </c>
      <c r="AX59" s="47" t="str">
        <f t="shared" si="14"/>
        <v>..</v>
      </c>
      <c r="AY59" s="47">
        <f t="shared" si="15"/>
        <v>0.27749999999999997</v>
      </c>
      <c r="AZ59" s="47">
        <f t="shared" si="16"/>
        <v>0.32250000000000001</v>
      </c>
      <c r="BA59" s="47" t="str">
        <f t="shared" si="17"/>
        <v>..</v>
      </c>
      <c r="BB59" s="47">
        <f t="shared" si="18"/>
        <v>0.35499999999999998</v>
      </c>
      <c r="BC59" s="47">
        <f t="shared" si="19"/>
        <v>0.23500000000000001</v>
      </c>
      <c r="BD59" s="47" t="str">
        <f t="shared" si="20"/>
        <v>..</v>
      </c>
      <c r="BE59" s="47">
        <f t="shared" si="21"/>
        <v>0.22025316455696203</v>
      </c>
      <c r="BF59" s="47">
        <f t="shared" si="22"/>
        <v>0.25750000000000001</v>
      </c>
      <c r="BG59" s="47">
        <f t="shared" si="23"/>
        <v>0.61250000000000004</v>
      </c>
      <c r="BH59" s="47">
        <f t="shared" si="24"/>
        <v>0.43846153846153851</v>
      </c>
      <c r="BI59" s="47">
        <f t="shared" si="25"/>
        <v>0.63749999999999996</v>
      </c>
      <c r="BJ59" s="47">
        <f t="shared" si="26"/>
        <v>0.375</v>
      </c>
      <c r="BK59" s="47">
        <f t="shared" si="27"/>
        <v>0.52249999999999996</v>
      </c>
      <c r="BL59" s="47">
        <f t="shared" si="28"/>
        <v>0.55999999999999994</v>
      </c>
      <c r="BM59" s="47">
        <f t="shared" si="29"/>
        <v>0.36455696202531646</v>
      </c>
      <c r="BN59" s="47">
        <f t="shared" si="30"/>
        <v>0.53499999999999992</v>
      </c>
      <c r="BO59" s="47">
        <f t="shared" si="31"/>
        <v>0.46250000000000002</v>
      </c>
      <c r="BP59" s="47">
        <f t="shared" si="32"/>
        <v>0.22999999999999998</v>
      </c>
      <c r="BQ59" s="47">
        <f t="shared" si="33"/>
        <v>0.27500000000000002</v>
      </c>
      <c r="BR59" s="47">
        <f t="shared" si="34"/>
        <v>0.24102564102564106</v>
      </c>
      <c r="BS59" s="47">
        <f t="shared" si="35"/>
        <v>0.31139240506329113</v>
      </c>
      <c r="BT59" s="47">
        <f t="shared" si="36"/>
        <v>8.4999999999999992E-2</v>
      </c>
    </row>
    <row r="60" spans="1:72" x14ac:dyDescent="0.35">
      <c r="A60" t="s">
        <v>200</v>
      </c>
      <c r="B60" t="s">
        <v>316</v>
      </c>
      <c r="C60" s="35">
        <f t="shared" si="1"/>
        <v>0.47654320987654319</v>
      </c>
      <c r="D60" s="35">
        <f t="shared" si="2"/>
        <v>0.86666666666666659</v>
      </c>
      <c r="E60" s="35">
        <f t="shared" si="3"/>
        <v>0.42592592592592593</v>
      </c>
      <c r="F60" s="35">
        <f t="shared" si="4"/>
        <v>0.58913384903891242</v>
      </c>
      <c r="G60" s="35">
        <f t="shared" si="5"/>
        <v>0.61351234567901236</v>
      </c>
      <c r="H60" s="35">
        <f t="shared" si="6"/>
        <v>0.64249999999999996</v>
      </c>
      <c r="L60" s="41">
        <v>4.7654320987654319</v>
      </c>
      <c r="M60" s="41">
        <v>8.6666666666666661</v>
      </c>
      <c r="N60" s="41">
        <v>4.4000000000000004</v>
      </c>
      <c r="O60" t="s">
        <v>25</v>
      </c>
      <c r="P60" s="41">
        <v>3.6</v>
      </c>
      <c r="Q60" s="41">
        <v>2.6913580246913584</v>
      </c>
      <c r="R60" s="41">
        <v>6.3456790123456788</v>
      </c>
      <c r="S60" s="38" t="s">
        <v>25</v>
      </c>
      <c r="T60" s="41">
        <v>6.2750000000000004</v>
      </c>
      <c r="U60" s="41">
        <v>6.3209876543209873</v>
      </c>
      <c r="V60" s="38" t="s">
        <v>25</v>
      </c>
      <c r="W60" s="41">
        <v>8.2750000000000004</v>
      </c>
      <c r="X60" s="41">
        <v>4</v>
      </c>
      <c r="Y60" s="38" t="s">
        <v>25</v>
      </c>
      <c r="Z60" s="41">
        <v>6.3456790123456788</v>
      </c>
      <c r="AA60" s="41">
        <v>4.2962962962962967</v>
      </c>
      <c r="AB60" s="41">
        <v>8.8148148148148149</v>
      </c>
      <c r="AC60" s="41">
        <v>7.1358024691358022</v>
      </c>
      <c r="AD60" s="41">
        <v>3.9753086419753085</v>
      </c>
      <c r="AE60" s="41">
        <v>4.2962962962962967</v>
      </c>
      <c r="AF60" s="41">
        <v>6.4691358024691361</v>
      </c>
      <c r="AG60" s="41">
        <v>5.1604938271604937</v>
      </c>
      <c r="AH60" s="41">
        <v>5.1139240506329111</v>
      </c>
      <c r="AI60" s="41">
        <v>6</v>
      </c>
      <c r="AJ60" s="41">
        <v>4.7249999999999996</v>
      </c>
      <c r="AK60" s="41">
        <v>6.9135802469135808</v>
      </c>
      <c r="AL60" s="41">
        <v>6.3950617283950617</v>
      </c>
      <c r="AM60" s="41">
        <v>5.8518518518518521</v>
      </c>
      <c r="AN60" s="41">
        <v>6.7901234567901234</v>
      </c>
      <c r="AO60" s="41">
        <v>6.4249999999999998</v>
      </c>
      <c r="AQ60" s="47">
        <f t="shared" si="7"/>
        <v>0.47654320987654319</v>
      </c>
      <c r="AR60" s="47">
        <f t="shared" si="8"/>
        <v>0.86666666666666659</v>
      </c>
      <c r="AS60" s="47">
        <f t="shared" si="9"/>
        <v>0.44000000000000006</v>
      </c>
      <c r="AT60" s="47" t="str">
        <f t="shared" si="10"/>
        <v>..</v>
      </c>
      <c r="AU60" s="47">
        <f t="shared" si="11"/>
        <v>0.36</v>
      </c>
      <c r="AV60" s="47">
        <f t="shared" si="12"/>
        <v>0.26913580246913582</v>
      </c>
      <c r="AW60" s="47">
        <f t="shared" si="13"/>
        <v>0.63456790123456785</v>
      </c>
      <c r="AX60" s="47" t="str">
        <f t="shared" si="14"/>
        <v>..</v>
      </c>
      <c r="AY60" s="47">
        <f t="shared" si="15"/>
        <v>0.62750000000000006</v>
      </c>
      <c r="AZ60" s="47">
        <f t="shared" si="16"/>
        <v>0.63209876543209875</v>
      </c>
      <c r="BA60" s="47" t="str">
        <f t="shared" si="17"/>
        <v>..</v>
      </c>
      <c r="BB60" s="47">
        <f t="shared" si="18"/>
        <v>0.82750000000000001</v>
      </c>
      <c r="BC60" s="47">
        <f t="shared" si="19"/>
        <v>0.4</v>
      </c>
      <c r="BD60" s="47" t="str">
        <f t="shared" si="20"/>
        <v>..</v>
      </c>
      <c r="BE60" s="47">
        <f t="shared" si="21"/>
        <v>0.63456790123456785</v>
      </c>
      <c r="BF60" s="47">
        <f t="shared" si="22"/>
        <v>0.42962962962962969</v>
      </c>
      <c r="BG60" s="47">
        <f t="shared" si="23"/>
        <v>0.88148148148148153</v>
      </c>
      <c r="BH60" s="47">
        <f t="shared" si="24"/>
        <v>0.71358024691358024</v>
      </c>
      <c r="BI60" s="47">
        <f t="shared" si="25"/>
        <v>0.39753086419753086</v>
      </c>
      <c r="BJ60" s="47">
        <f t="shared" si="26"/>
        <v>0.42962962962962969</v>
      </c>
      <c r="BK60" s="47">
        <f t="shared" si="27"/>
        <v>0.64691358024691359</v>
      </c>
      <c r="BL60" s="47">
        <f t="shared" si="28"/>
        <v>0.51604938271604939</v>
      </c>
      <c r="BM60" s="47">
        <f t="shared" si="29"/>
        <v>0.51139240506329109</v>
      </c>
      <c r="BN60" s="47">
        <f t="shared" si="30"/>
        <v>0.6</v>
      </c>
      <c r="BO60" s="47">
        <f t="shared" si="31"/>
        <v>0.47249999999999998</v>
      </c>
      <c r="BP60" s="47">
        <f t="shared" si="32"/>
        <v>0.6913580246913581</v>
      </c>
      <c r="BQ60" s="47">
        <f t="shared" si="33"/>
        <v>0.63950617283950617</v>
      </c>
      <c r="BR60" s="47">
        <f t="shared" si="34"/>
        <v>0.58518518518518525</v>
      </c>
      <c r="BS60" s="47">
        <f t="shared" si="35"/>
        <v>0.67901234567901236</v>
      </c>
      <c r="BT60" s="47">
        <f t="shared" si="36"/>
        <v>0.64249999999999996</v>
      </c>
    </row>
    <row r="61" spans="1:72" x14ac:dyDescent="0.35">
      <c r="A61" t="s">
        <v>240</v>
      </c>
      <c r="B61" t="s">
        <v>240</v>
      </c>
      <c r="C61" s="35">
        <f t="shared" si="1"/>
        <v>0.54117647058823537</v>
      </c>
      <c r="D61" s="35">
        <f t="shared" si="2"/>
        <v>0.85631067961165053</v>
      </c>
      <c r="E61" s="35">
        <f t="shared" si="3"/>
        <v>0.54326923076923073</v>
      </c>
      <c r="F61" s="35">
        <f t="shared" si="4"/>
        <v>0.62172978187200612</v>
      </c>
      <c r="G61" s="35">
        <f t="shared" si="5"/>
        <v>0.67208985573688063</v>
      </c>
      <c r="H61" s="35">
        <f t="shared" si="6"/>
        <v>0.58058252427184465</v>
      </c>
      <c r="L61" s="41">
        <v>5.4117647058823533</v>
      </c>
      <c r="M61" s="41">
        <v>8.5631067961165055</v>
      </c>
      <c r="N61" s="41">
        <v>4.75</v>
      </c>
      <c r="O61" t="s">
        <v>25</v>
      </c>
      <c r="P61" s="41">
        <v>4.8461538461538458</v>
      </c>
      <c r="Q61" s="41">
        <v>3.7884615384615383</v>
      </c>
      <c r="R61" s="41">
        <v>8.3461538461538467</v>
      </c>
      <c r="S61" s="38" t="s">
        <v>25</v>
      </c>
      <c r="T61" s="41">
        <v>5.8058252427184467</v>
      </c>
      <c r="U61" s="41">
        <v>6.2524271844660202</v>
      </c>
      <c r="V61" s="38" t="s">
        <v>25</v>
      </c>
      <c r="W61" s="41">
        <v>8.1730769230769234</v>
      </c>
      <c r="X61" s="41">
        <v>5.3269230769230766</v>
      </c>
      <c r="Y61" s="38" t="s">
        <v>25</v>
      </c>
      <c r="Z61" s="41">
        <v>5.8269230769230766</v>
      </c>
      <c r="AA61" s="41">
        <v>5.2277227722772279</v>
      </c>
      <c r="AB61" s="41">
        <v>7.2115384615384617</v>
      </c>
      <c r="AC61" s="41">
        <v>5.7884615384615383</v>
      </c>
      <c r="AD61" s="41">
        <v>6.365384615384615</v>
      </c>
      <c r="AE61" s="41">
        <v>6.0388349514563107</v>
      </c>
      <c r="AF61" s="41">
        <v>7.5961538461538467</v>
      </c>
      <c r="AG61" s="41">
        <v>6.2524271844660202</v>
      </c>
      <c r="AH61" s="41">
        <v>4.4705882352941178</v>
      </c>
      <c r="AI61" s="41">
        <v>6.7058823529411757</v>
      </c>
      <c r="AJ61" s="41">
        <v>4.9423076923076925</v>
      </c>
      <c r="AK61" s="41">
        <v>6.9038461538461533</v>
      </c>
      <c r="AL61" s="41">
        <v>7.766990291262136</v>
      </c>
      <c r="AM61" s="41">
        <v>6.5544554455445549</v>
      </c>
      <c r="AN61" s="41">
        <v>7.4368932038834945</v>
      </c>
      <c r="AO61" s="41">
        <v>5.8058252427184467</v>
      </c>
      <c r="AQ61" s="47">
        <f t="shared" si="7"/>
        <v>0.54117647058823537</v>
      </c>
      <c r="AR61" s="47">
        <f t="shared" si="8"/>
        <v>0.85631067961165053</v>
      </c>
      <c r="AS61" s="47">
        <f t="shared" si="9"/>
        <v>0.47499999999999998</v>
      </c>
      <c r="AT61" s="47" t="str">
        <f t="shared" si="10"/>
        <v>..</v>
      </c>
      <c r="AU61" s="47">
        <f t="shared" si="11"/>
        <v>0.48461538461538456</v>
      </c>
      <c r="AV61" s="47">
        <f t="shared" si="12"/>
        <v>0.37884615384615383</v>
      </c>
      <c r="AW61" s="47">
        <f t="shared" si="13"/>
        <v>0.83461538461538465</v>
      </c>
      <c r="AX61" s="47" t="str">
        <f t="shared" si="14"/>
        <v>..</v>
      </c>
      <c r="AY61" s="47">
        <f t="shared" si="15"/>
        <v>0.58058252427184465</v>
      </c>
      <c r="AZ61" s="47">
        <f t="shared" si="16"/>
        <v>0.62524271844660206</v>
      </c>
      <c r="BA61" s="47" t="str">
        <f t="shared" si="17"/>
        <v>..</v>
      </c>
      <c r="BB61" s="47">
        <f t="shared" si="18"/>
        <v>0.81730769230769229</v>
      </c>
      <c r="BC61" s="47">
        <f t="shared" si="19"/>
        <v>0.53269230769230769</v>
      </c>
      <c r="BD61" s="47" t="str">
        <f t="shared" si="20"/>
        <v>..</v>
      </c>
      <c r="BE61" s="47">
        <f t="shared" si="21"/>
        <v>0.58269230769230762</v>
      </c>
      <c r="BF61" s="47">
        <f t="shared" si="22"/>
        <v>0.52277227722772279</v>
      </c>
      <c r="BG61" s="47">
        <f t="shared" si="23"/>
        <v>0.72115384615384615</v>
      </c>
      <c r="BH61" s="47">
        <f t="shared" si="24"/>
        <v>0.57884615384615379</v>
      </c>
      <c r="BI61" s="47">
        <f t="shared" si="25"/>
        <v>0.6365384615384615</v>
      </c>
      <c r="BJ61" s="47">
        <f t="shared" si="26"/>
        <v>0.60388349514563111</v>
      </c>
      <c r="BK61" s="47">
        <f t="shared" si="27"/>
        <v>0.75961538461538469</v>
      </c>
      <c r="BL61" s="47">
        <f t="shared" si="28"/>
        <v>0.62524271844660206</v>
      </c>
      <c r="BM61" s="47">
        <f t="shared" si="29"/>
        <v>0.44705882352941179</v>
      </c>
      <c r="BN61" s="47">
        <f t="shared" si="30"/>
        <v>0.6705882352941176</v>
      </c>
      <c r="BO61" s="47">
        <f t="shared" si="31"/>
        <v>0.49423076923076925</v>
      </c>
      <c r="BP61" s="47">
        <f t="shared" si="32"/>
        <v>0.69038461538461537</v>
      </c>
      <c r="BQ61" s="47">
        <f t="shared" si="33"/>
        <v>0.77669902912621358</v>
      </c>
      <c r="BR61" s="47">
        <f t="shared" si="34"/>
        <v>0.65544554455445547</v>
      </c>
      <c r="BS61" s="47">
        <f t="shared" si="35"/>
        <v>0.74368932038834945</v>
      </c>
      <c r="BT61" s="47">
        <f t="shared" si="36"/>
        <v>0.58058252427184465</v>
      </c>
    </row>
    <row r="62" spans="1:72" x14ac:dyDescent="0.35">
      <c r="A62" t="s">
        <v>241</v>
      </c>
      <c r="B62" t="s">
        <v>317</v>
      </c>
      <c r="C62" s="35">
        <f t="shared" si="1"/>
        <v>6.3157894736842121E-2</v>
      </c>
      <c r="D62" s="35">
        <f t="shared" si="2"/>
        <v>0.15</v>
      </c>
      <c r="E62" s="35">
        <f t="shared" si="3"/>
        <v>0.1675438596491228</v>
      </c>
      <c r="F62" s="35">
        <f t="shared" si="4"/>
        <v>0.23891424991049057</v>
      </c>
      <c r="G62" s="35">
        <f t="shared" si="5"/>
        <v>0.17497694235588973</v>
      </c>
      <c r="H62" s="35">
        <f t="shared" si="6"/>
        <v>6.4285714285714279E-2</v>
      </c>
      <c r="L62" s="41">
        <v>0.63157894736842124</v>
      </c>
      <c r="M62" s="41">
        <v>1.5</v>
      </c>
      <c r="N62" s="41">
        <v>1.2982456140350878</v>
      </c>
      <c r="O62" t="s">
        <v>25</v>
      </c>
      <c r="P62" s="41">
        <v>1.9298245614035086</v>
      </c>
      <c r="Q62" s="41">
        <v>0.38596491228070162</v>
      </c>
      <c r="R62" s="41">
        <v>3.0877192982456139</v>
      </c>
      <c r="S62" s="38" t="s">
        <v>25</v>
      </c>
      <c r="T62" s="41">
        <v>2.6428571428571432</v>
      </c>
      <c r="U62" s="41">
        <v>2.7142857142857144</v>
      </c>
      <c r="V62" s="38" t="s">
        <v>25</v>
      </c>
      <c r="W62" s="41">
        <v>2.1428571428571432</v>
      </c>
      <c r="X62" s="41">
        <v>1.1578947368421053</v>
      </c>
      <c r="Y62" s="38" t="s">
        <v>25</v>
      </c>
      <c r="Z62" s="41">
        <v>3.333333333333333</v>
      </c>
      <c r="AA62" s="41">
        <v>0.56140350877192979</v>
      </c>
      <c r="AB62" s="41">
        <v>2.8571428571428568</v>
      </c>
      <c r="AC62" s="41">
        <v>2.2807017543859649</v>
      </c>
      <c r="AD62" s="41">
        <v>3.9649122807017543</v>
      </c>
      <c r="AE62" s="41">
        <v>3.5438596491228074</v>
      </c>
      <c r="AF62" s="41">
        <v>4.1052631578947372</v>
      </c>
      <c r="AG62" s="41">
        <v>0.77192982456140369</v>
      </c>
      <c r="AH62" s="41">
        <v>1.192982456140351</v>
      </c>
      <c r="AI62" s="41">
        <v>2.1785714285714288</v>
      </c>
      <c r="AJ62" s="41">
        <v>4.3859649122807021</v>
      </c>
      <c r="AK62" s="41">
        <v>0.98245614035087714</v>
      </c>
      <c r="AL62" s="41">
        <v>0.45614035087719307</v>
      </c>
      <c r="AM62" s="41">
        <v>0.96</v>
      </c>
      <c r="AN62" s="41">
        <v>1.9642857142857144</v>
      </c>
      <c r="AO62" s="41">
        <v>0.64285714285714279</v>
      </c>
      <c r="AQ62" s="47">
        <f t="shared" si="7"/>
        <v>6.3157894736842121E-2</v>
      </c>
      <c r="AR62" s="47">
        <f t="shared" si="8"/>
        <v>0.15</v>
      </c>
      <c r="AS62" s="47">
        <f t="shared" si="9"/>
        <v>0.12982456140350879</v>
      </c>
      <c r="AT62" s="47" t="str">
        <f t="shared" si="10"/>
        <v>..</v>
      </c>
      <c r="AU62" s="47">
        <f t="shared" si="11"/>
        <v>0.19298245614035087</v>
      </c>
      <c r="AV62" s="47">
        <f t="shared" si="12"/>
        <v>3.8596491228070164E-2</v>
      </c>
      <c r="AW62" s="47">
        <f t="shared" si="13"/>
        <v>0.30877192982456136</v>
      </c>
      <c r="AX62" s="47" t="str">
        <f t="shared" si="14"/>
        <v>..</v>
      </c>
      <c r="AY62" s="47">
        <f t="shared" si="15"/>
        <v>0.26428571428571435</v>
      </c>
      <c r="AZ62" s="47">
        <f t="shared" si="16"/>
        <v>0.27142857142857146</v>
      </c>
      <c r="BA62" s="47" t="str">
        <f t="shared" si="17"/>
        <v>..</v>
      </c>
      <c r="BB62" s="47">
        <f t="shared" si="18"/>
        <v>0.21428571428571433</v>
      </c>
      <c r="BC62" s="47">
        <f t="shared" si="19"/>
        <v>0.11578947368421053</v>
      </c>
      <c r="BD62" s="47" t="str">
        <f t="shared" si="20"/>
        <v>..</v>
      </c>
      <c r="BE62" s="47">
        <f t="shared" si="21"/>
        <v>0.33333333333333331</v>
      </c>
      <c r="BF62" s="47">
        <f t="shared" si="22"/>
        <v>5.6140350877192977E-2</v>
      </c>
      <c r="BG62" s="47">
        <f t="shared" si="23"/>
        <v>0.2857142857142857</v>
      </c>
      <c r="BH62" s="47">
        <f t="shared" si="24"/>
        <v>0.22807017543859648</v>
      </c>
      <c r="BI62" s="47">
        <f t="shared" si="25"/>
        <v>0.39649122807017545</v>
      </c>
      <c r="BJ62" s="47">
        <f t="shared" si="26"/>
        <v>0.35438596491228075</v>
      </c>
      <c r="BK62" s="47">
        <f t="shared" si="27"/>
        <v>0.41052631578947374</v>
      </c>
      <c r="BL62" s="47">
        <f t="shared" si="28"/>
        <v>7.7192982456140369E-2</v>
      </c>
      <c r="BM62" s="47">
        <f t="shared" si="29"/>
        <v>0.1192982456140351</v>
      </c>
      <c r="BN62" s="47">
        <f t="shared" si="30"/>
        <v>0.21785714285714289</v>
      </c>
      <c r="BO62" s="47">
        <f t="shared" si="31"/>
        <v>0.43859649122807021</v>
      </c>
      <c r="BP62" s="47">
        <f t="shared" si="32"/>
        <v>9.8245614035087719E-2</v>
      </c>
      <c r="BQ62" s="47">
        <f t="shared" si="33"/>
        <v>4.5614035087719308E-2</v>
      </c>
      <c r="BR62" s="47">
        <f t="shared" si="34"/>
        <v>9.6000000000000002E-2</v>
      </c>
      <c r="BS62" s="47">
        <f t="shared" si="35"/>
        <v>0.19642857142857145</v>
      </c>
      <c r="BT62" s="47">
        <f t="shared" si="36"/>
        <v>6.4285714285714279E-2</v>
      </c>
    </row>
    <row r="63" spans="1:72" x14ac:dyDescent="0.35">
      <c r="C63" s="35"/>
      <c r="D63" s="35"/>
      <c r="E63" s="35"/>
      <c r="F63" s="35"/>
      <c r="G63" s="35"/>
      <c r="H63" s="35"/>
    </row>
  </sheetData>
  <autoFilter ref="A1:BT64" xr:uid="{00000000-0009-0000-0000-00000D000000}"/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T62"/>
  <sheetViews>
    <sheetView topLeftCell="A52" workbookViewId="0">
      <selection activeCell="B61" sqref="B61"/>
    </sheetView>
  </sheetViews>
  <sheetFormatPr defaultColWidth="8.90625" defaultRowHeight="14.5" x14ac:dyDescent="0.35"/>
  <cols>
    <col min="2" max="2" width="23.453125" customWidth="1"/>
    <col min="3" max="9" width="10.54296875" customWidth="1"/>
    <col min="10" max="10" width="4.453125" customWidth="1"/>
    <col min="11" max="11" width="19.90625" customWidth="1"/>
    <col min="41" max="41" width="9.453125" customWidth="1"/>
    <col min="42" max="42" width="5.453125" customWidth="1"/>
    <col min="50" max="50" width="4.54296875" customWidth="1"/>
  </cols>
  <sheetData>
    <row r="1" spans="1:72" x14ac:dyDescent="0.35">
      <c r="C1" s="32" t="s">
        <v>243</v>
      </c>
      <c r="L1" s="32" t="s">
        <v>244</v>
      </c>
      <c r="AQ1" s="32" t="s">
        <v>245</v>
      </c>
    </row>
    <row r="2" spans="1:72" ht="80" x14ac:dyDescent="0.35">
      <c r="C2" t="s">
        <v>38</v>
      </c>
      <c r="E2" t="s">
        <v>246</v>
      </c>
      <c r="L2" s="40" t="s">
        <v>318</v>
      </c>
      <c r="M2" s="40" t="s">
        <v>319</v>
      </c>
      <c r="N2" s="39" t="s">
        <v>320</v>
      </c>
      <c r="O2" s="39" t="s">
        <v>28</v>
      </c>
      <c r="P2" s="39" t="s">
        <v>321</v>
      </c>
      <c r="Q2" s="39" t="s">
        <v>322</v>
      </c>
      <c r="R2" s="39" t="s">
        <v>323</v>
      </c>
      <c r="S2" s="39" t="s">
        <v>32</v>
      </c>
      <c r="T2" s="39" t="s">
        <v>324</v>
      </c>
      <c r="U2" s="39" t="s">
        <v>325</v>
      </c>
      <c r="V2" s="39" t="s">
        <v>36</v>
      </c>
      <c r="W2" s="39" t="s">
        <v>326</v>
      </c>
      <c r="X2" s="39" t="s">
        <v>327</v>
      </c>
      <c r="Y2" s="39" t="s">
        <v>40</v>
      </c>
      <c r="Z2" s="39" t="s">
        <v>328</v>
      </c>
      <c r="AA2" s="39" t="s">
        <v>329</v>
      </c>
      <c r="AB2" s="39" t="s">
        <v>43</v>
      </c>
      <c r="AC2" s="39" t="s">
        <v>44</v>
      </c>
      <c r="AD2" s="39" t="s">
        <v>330</v>
      </c>
      <c r="AE2" s="39" t="s">
        <v>331</v>
      </c>
      <c r="AF2" s="39" t="s">
        <v>332</v>
      </c>
      <c r="AG2" s="39" t="s">
        <v>333</v>
      </c>
      <c r="AH2" s="39" t="s">
        <v>334</v>
      </c>
      <c r="AI2" s="39" t="s">
        <v>50</v>
      </c>
      <c r="AJ2" s="39" t="s">
        <v>335</v>
      </c>
      <c r="AK2" s="39" t="s">
        <v>336</v>
      </c>
      <c r="AL2" s="39" t="s">
        <v>337</v>
      </c>
      <c r="AM2" s="39" t="s">
        <v>338</v>
      </c>
      <c r="AN2" s="39" t="s">
        <v>339</v>
      </c>
      <c r="AO2" s="39" t="s">
        <v>340</v>
      </c>
      <c r="AP2" s="39"/>
      <c r="AQ2" s="40" t="s">
        <v>318</v>
      </c>
      <c r="AR2" s="40" t="s">
        <v>319</v>
      </c>
      <c r="AS2" s="39" t="s">
        <v>320</v>
      </c>
      <c r="AT2" s="39" t="s">
        <v>28</v>
      </c>
      <c r="AU2" s="39" t="s">
        <v>321</v>
      </c>
      <c r="AV2" s="39" t="s">
        <v>322</v>
      </c>
      <c r="AW2" s="39" t="s">
        <v>323</v>
      </c>
      <c r="AX2" s="39" t="s">
        <v>32</v>
      </c>
      <c r="AY2" s="39" t="s">
        <v>324</v>
      </c>
      <c r="AZ2" s="39" t="s">
        <v>325</v>
      </c>
      <c r="BA2" s="39" t="s">
        <v>36</v>
      </c>
      <c r="BB2" s="39" t="s">
        <v>326</v>
      </c>
      <c r="BC2" s="39" t="s">
        <v>327</v>
      </c>
      <c r="BD2" s="39" t="s">
        <v>40</v>
      </c>
      <c r="BE2" s="39" t="s">
        <v>328</v>
      </c>
      <c r="BF2" s="39" t="s">
        <v>329</v>
      </c>
      <c r="BG2" s="39" t="s">
        <v>43</v>
      </c>
      <c r="BH2" s="39" t="s">
        <v>44</v>
      </c>
      <c r="BI2" s="39" t="s">
        <v>330</v>
      </c>
      <c r="BJ2" s="39" t="s">
        <v>331</v>
      </c>
      <c r="BK2" s="39" t="s">
        <v>332</v>
      </c>
      <c r="BL2" s="39" t="s">
        <v>333</v>
      </c>
      <c r="BM2" s="39" t="s">
        <v>334</v>
      </c>
      <c r="BN2" s="39" t="s">
        <v>50</v>
      </c>
      <c r="BO2" s="39" t="s">
        <v>335</v>
      </c>
      <c r="BP2" s="39" t="s">
        <v>336</v>
      </c>
      <c r="BQ2" s="39" t="s">
        <v>337</v>
      </c>
      <c r="BR2" s="39" t="s">
        <v>338</v>
      </c>
      <c r="BS2" s="39" t="s">
        <v>339</v>
      </c>
      <c r="BT2" s="39" t="s">
        <v>340</v>
      </c>
    </row>
    <row r="3" spans="1:72" x14ac:dyDescent="0.35">
      <c r="K3" t="s">
        <v>247</v>
      </c>
      <c r="L3" s="33">
        <v>10</v>
      </c>
      <c r="M3" s="33">
        <v>10</v>
      </c>
      <c r="N3" s="33">
        <v>10</v>
      </c>
      <c r="O3" s="33">
        <v>10</v>
      </c>
      <c r="P3" s="33">
        <v>10</v>
      </c>
      <c r="Q3" s="33">
        <v>10</v>
      </c>
      <c r="R3" s="33">
        <v>10</v>
      </c>
      <c r="S3" s="33">
        <v>10</v>
      </c>
      <c r="T3" s="33">
        <v>10</v>
      </c>
      <c r="U3" s="33">
        <v>10</v>
      </c>
      <c r="V3" s="33">
        <v>10</v>
      </c>
      <c r="W3" s="33">
        <v>10</v>
      </c>
      <c r="X3" s="33">
        <v>10</v>
      </c>
      <c r="Y3" s="33">
        <v>10</v>
      </c>
      <c r="Z3" s="33">
        <v>10</v>
      </c>
      <c r="AA3" s="33">
        <v>10</v>
      </c>
      <c r="AB3" s="33">
        <v>10</v>
      </c>
      <c r="AC3" s="33">
        <v>10</v>
      </c>
      <c r="AD3" s="33">
        <v>10</v>
      </c>
      <c r="AE3" s="33">
        <v>10</v>
      </c>
      <c r="AF3" s="33">
        <v>10</v>
      </c>
      <c r="AG3" s="33">
        <v>10</v>
      </c>
      <c r="AH3" s="33">
        <v>10</v>
      </c>
      <c r="AI3" s="33">
        <v>10</v>
      </c>
      <c r="AJ3" s="33">
        <v>10</v>
      </c>
      <c r="AK3" s="33">
        <v>10</v>
      </c>
      <c r="AL3" s="33">
        <v>10</v>
      </c>
      <c r="AM3" s="33">
        <v>10</v>
      </c>
      <c r="AN3" s="33">
        <v>10</v>
      </c>
      <c r="AO3" s="33">
        <v>10</v>
      </c>
      <c r="AQ3" s="33">
        <v>10</v>
      </c>
      <c r="AR3" s="33">
        <v>10</v>
      </c>
      <c r="AS3" s="33">
        <v>10</v>
      </c>
      <c r="AT3" s="33">
        <v>10</v>
      </c>
      <c r="AU3" s="33">
        <v>10</v>
      </c>
      <c r="AV3" s="33">
        <v>10</v>
      </c>
      <c r="AW3" s="33">
        <v>10</v>
      </c>
      <c r="AX3" s="33">
        <v>10</v>
      </c>
      <c r="AY3" s="33">
        <v>10</v>
      </c>
      <c r="AZ3" s="33">
        <v>10</v>
      </c>
      <c r="BA3" s="33">
        <v>10</v>
      </c>
      <c r="BB3" s="33">
        <v>10</v>
      </c>
      <c r="BC3" s="33">
        <v>10</v>
      </c>
      <c r="BD3" s="33">
        <v>10</v>
      </c>
      <c r="BE3" s="33">
        <v>10</v>
      </c>
      <c r="BF3" s="33">
        <v>10</v>
      </c>
      <c r="BG3" s="33">
        <v>10</v>
      </c>
      <c r="BH3" s="33">
        <v>10</v>
      </c>
      <c r="BI3" s="33">
        <v>10</v>
      </c>
      <c r="BJ3" s="33">
        <v>10</v>
      </c>
      <c r="BK3" s="33">
        <v>10</v>
      </c>
      <c r="BL3" s="33">
        <v>10</v>
      </c>
      <c r="BM3" s="33">
        <v>10</v>
      </c>
      <c r="BN3" s="33">
        <v>10</v>
      </c>
      <c r="BO3" s="33">
        <v>10</v>
      </c>
      <c r="BP3" s="33">
        <v>10</v>
      </c>
      <c r="BQ3" s="33">
        <v>10</v>
      </c>
      <c r="BR3" s="33">
        <v>10</v>
      </c>
      <c r="BS3" s="33">
        <v>10</v>
      </c>
      <c r="BT3" s="33">
        <v>10</v>
      </c>
    </row>
    <row r="4" spans="1:72" x14ac:dyDescent="0.35">
      <c r="K4" t="s">
        <v>248</v>
      </c>
      <c r="L4" s="33">
        <v>0</v>
      </c>
      <c r="M4" s="33">
        <v>0</v>
      </c>
      <c r="N4" s="33">
        <v>0</v>
      </c>
      <c r="O4" s="33">
        <v>0</v>
      </c>
      <c r="P4" s="33">
        <v>0</v>
      </c>
      <c r="Q4" s="33">
        <v>0</v>
      </c>
      <c r="R4" s="33">
        <v>0</v>
      </c>
      <c r="S4" s="33">
        <v>0</v>
      </c>
      <c r="T4" s="33">
        <v>0</v>
      </c>
      <c r="U4" s="33">
        <v>0</v>
      </c>
      <c r="V4" s="33">
        <v>0</v>
      </c>
      <c r="W4" s="33">
        <v>0</v>
      </c>
      <c r="X4" s="33">
        <v>0</v>
      </c>
      <c r="Y4" s="33">
        <v>0</v>
      </c>
      <c r="Z4" s="33">
        <v>0</v>
      </c>
      <c r="AA4" s="33">
        <v>0</v>
      </c>
      <c r="AB4" s="33">
        <v>0</v>
      </c>
      <c r="AC4" s="33">
        <v>0</v>
      </c>
      <c r="AD4" s="33">
        <v>0</v>
      </c>
      <c r="AE4" s="33">
        <v>0</v>
      </c>
      <c r="AF4" s="33">
        <v>0</v>
      </c>
      <c r="AG4" s="33">
        <v>0</v>
      </c>
      <c r="AH4" s="33">
        <v>0</v>
      </c>
      <c r="AI4" s="33">
        <v>0</v>
      </c>
      <c r="AJ4" s="33">
        <v>0</v>
      </c>
      <c r="AK4" s="33">
        <v>0</v>
      </c>
      <c r="AL4" s="33">
        <v>0</v>
      </c>
      <c r="AM4" s="33">
        <v>0</v>
      </c>
      <c r="AN4" s="33">
        <v>0</v>
      </c>
      <c r="AO4" s="33">
        <v>0</v>
      </c>
      <c r="AQ4" s="33">
        <v>0</v>
      </c>
      <c r="AR4" s="33">
        <v>0</v>
      </c>
      <c r="AS4" s="33">
        <v>0</v>
      </c>
      <c r="AT4" s="33">
        <v>0</v>
      </c>
      <c r="AU4" s="33">
        <v>0</v>
      </c>
      <c r="AV4" s="33">
        <v>0</v>
      </c>
      <c r="AW4" s="33">
        <v>0</v>
      </c>
      <c r="AX4" s="33">
        <v>0</v>
      </c>
      <c r="AY4" s="33">
        <v>0</v>
      </c>
      <c r="AZ4" s="33">
        <v>0</v>
      </c>
      <c r="BA4" s="33">
        <v>0</v>
      </c>
      <c r="BB4" s="33">
        <v>0</v>
      </c>
      <c r="BC4" s="33">
        <v>0</v>
      </c>
      <c r="BD4" s="33">
        <v>0</v>
      </c>
      <c r="BE4" s="33">
        <v>0</v>
      </c>
      <c r="BF4" s="33">
        <v>0</v>
      </c>
      <c r="BG4" s="33">
        <v>0</v>
      </c>
      <c r="BH4" s="33">
        <v>0</v>
      </c>
      <c r="BI4" s="33">
        <v>0</v>
      </c>
      <c r="BJ4" s="33">
        <v>0</v>
      </c>
      <c r="BK4" s="33">
        <v>0</v>
      </c>
      <c r="BL4" s="33">
        <v>0</v>
      </c>
      <c r="BM4" s="33">
        <v>0</v>
      </c>
      <c r="BN4" s="33">
        <v>0</v>
      </c>
      <c r="BO4" s="33">
        <v>0</v>
      </c>
      <c r="BP4" s="33">
        <v>0</v>
      </c>
      <c r="BQ4" s="33">
        <v>0</v>
      </c>
      <c r="BR4" s="33">
        <v>0</v>
      </c>
      <c r="BS4" s="33">
        <v>0</v>
      </c>
      <c r="BT4" s="33">
        <v>0</v>
      </c>
    </row>
    <row r="5" spans="1:72" x14ac:dyDescent="0.35">
      <c r="K5" t="s">
        <v>249</v>
      </c>
      <c r="L5" s="33">
        <v>1</v>
      </c>
      <c r="M5" s="33">
        <v>1</v>
      </c>
      <c r="N5" s="33">
        <v>1</v>
      </c>
      <c r="O5" s="33">
        <v>1</v>
      </c>
      <c r="P5" s="33">
        <v>1</v>
      </c>
      <c r="Q5" s="33">
        <v>1</v>
      </c>
      <c r="R5" s="33">
        <v>1</v>
      </c>
      <c r="S5" s="33">
        <v>1</v>
      </c>
      <c r="T5" s="33">
        <v>1</v>
      </c>
      <c r="U5" s="33">
        <v>1</v>
      </c>
      <c r="V5" s="33">
        <v>1</v>
      </c>
      <c r="W5" s="33">
        <v>1</v>
      </c>
      <c r="X5" s="33">
        <v>1</v>
      </c>
      <c r="Y5" s="33">
        <v>1</v>
      </c>
      <c r="Z5" s="33">
        <v>1</v>
      </c>
      <c r="AA5" s="33">
        <v>1</v>
      </c>
      <c r="AB5" s="33">
        <v>1</v>
      </c>
      <c r="AC5" s="33">
        <v>1</v>
      </c>
      <c r="AD5" s="33">
        <v>1</v>
      </c>
      <c r="AE5" s="33">
        <v>1</v>
      </c>
      <c r="AF5" s="33">
        <v>1</v>
      </c>
      <c r="AG5" s="33">
        <v>1</v>
      </c>
      <c r="AH5" s="33">
        <v>1</v>
      </c>
      <c r="AI5" s="33">
        <v>1</v>
      </c>
      <c r="AJ5" s="33">
        <v>1</v>
      </c>
      <c r="AK5" s="33">
        <v>1</v>
      </c>
      <c r="AL5" s="33">
        <v>1</v>
      </c>
      <c r="AM5" s="33">
        <v>1</v>
      </c>
      <c r="AN5" s="33">
        <v>1</v>
      </c>
      <c r="AO5" s="33">
        <v>1</v>
      </c>
      <c r="AP5" t="s">
        <v>38</v>
      </c>
      <c r="AQ5" s="33">
        <v>1</v>
      </c>
      <c r="AR5" s="33">
        <v>1</v>
      </c>
      <c r="AS5" s="33">
        <v>1</v>
      </c>
      <c r="AT5" s="33">
        <v>1</v>
      </c>
      <c r="AU5" s="33">
        <v>1</v>
      </c>
      <c r="AV5" s="33">
        <v>1</v>
      </c>
      <c r="AW5" s="33">
        <v>1</v>
      </c>
      <c r="AX5" s="33">
        <v>1</v>
      </c>
      <c r="AY5" s="33">
        <v>1</v>
      </c>
      <c r="AZ5" s="33">
        <v>1</v>
      </c>
      <c r="BA5" s="33">
        <v>1</v>
      </c>
      <c r="BB5" s="33">
        <v>1</v>
      </c>
      <c r="BC5" s="33">
        <v>1</v>
      </c>
      <c r="BD5" s="33">
        <v>1</v>
      </c>
      <c r="BE5" s="33">
        <v>1</v>
      </c>
      <c r="BF5" s="33">
        <v>1</v>
      </c>
      <c r="BG5" s="33">
        <v>1</v>
      </c>
      <c r="BH5" s="33">
        <v>1</v>
      </c>
      <c r="BI5" s="33">
        <v>1</v>
      </c>
      <c r="BJ5" s="33">
        <v>1</v>
      </c>
      <c r="BK5" s="33">
        <v>1</v>
      </c>
      <c r="BL5" s="33">
        <v>1</v>
      </c>
      <c r="BM5" s="33">
        <v>1</v>
      </c>
      <c r="BN5" s="33">
        <v>1</v>
      </c>
      <c r="BO5" s="33">
        <v>1</v>
      </c>
      <c r="BP5" s="33">
        <v>1</v>
      </c>
      <c r="BQ5" s="33">
        <v>1</v>
      </c>
      <c r="BR5" s="33">
        <v>1</v>
      </c>
      <c r="BS5" s="33">
        <v>1</v>
      </c>
      <c r="BT5" s="33">
        <v>1</v>
      </c>
    </row>
    <row r="6" spans="1:72" x14ac:dyDescent="0.35">
      <c r="K6" t="s">
        <v>250</v>
      </c>
      <c r="L6" s="33" t="s">
        <v>251</v>
      </c>
      <c r="M6" t="s">
        <v>252</v>
      </c>
      <c r="N6" t="s">
        <v>253</v>
      </c>
      <c r="O6" t="s">
        <v>253</v>
      </c>
      <c r="P6" t="s">
        <v>253</v>
      </c>
      <c r="Q6" t="s">
        <v>253</v>
      </c>
      <c r="R6" t="s">
        <v>253</v>
      </c>
      <c r="S6" t="s">
        <v>253</v>
      </c>
      <c r="T6" t="s">
        <v>254</v>
      </c>
      <c r="U6" t="s">
        <v>254</v>
      </c>
      <c r="V6" t="s">
        <v>254</v>
      </c>
      <c r="W6" t="s">
        <v>254</v>
      </c>
      <c r="X6" t="s">
        <v>254</v>
      </c>
      <c r="Y6" t="s">
        <v>254</v>
      </c>
      <c r="Z6" t="s">
        <v>254</v>
      </c>
      <c r="AA6" t="s">
        <v>254</v>
      </c>
      <c r="AB6" t="s">
        <v>254</v>
      </c>
      <c r="AC6" t="s">
        <v>254</v>
      </c>
      <c r="AD6" t="s">
        <v>254</v>
      </c>
      <c r="AE6" t="s">
        <v>254</v>
      </c>
      <c r="AF6" t="s">
        <v>254</v>
      </c>
      <c r="AG6" t="s">
        <v>254</v>
      </c>
      <c r="AH6" t="s">
        <v>254</v>
      </c>
      <c r="AI6" t="s">
        <v>254</v>
      </c>
      <c r="AJ6" t="s">
        <v>255</v>
      </c>
      <c r="AK6" t="s">
        <v>255</v>
      </c>
      <c r="AL6" t="s">
        <v>255</v>
      </c>
      <c r="AM6" t="s">
        <v>255</v>
      </c>
      <c r="AN6" t="s">
        <v>255</v>
      </c>
      <c r="AO6" t="s">
        <v>256</v>
      </c>
      <c r="AQ6" s="33" t="s">
        <v>251</v>
      </c>
      <c r="AR6" t="s">
        <v>252</v>
      </c>
      <c r="AS6" t="s">
        <v>253</v>
      </c>
      <c r="AT6" t="s">
        <v>253</v>
      </c>
      <c r="AU6" t="s">
        <v>253</v>
      </c>
      <c r="AV6" t="s">
        <v>253</v>
      </c>
      <c r="AW6" t="s">
        <v>253</v>
      </c>
      <c r="AX6" t="s">
        <v>253</v>
      </c>
      <c r="AY6" t="s">
        <v>254</v>
      </c>
      <c r="AZ6" t="s">
        <v>254</v>
      </c>
      <c r="BA6" t="s">
        <v>254</v>
      </c>
      <c r="BB6" t="s">
        <v>254</v>
      </c>
      <c r="BC6" t="s">
        <v>254</v>
      </c>
      <c r="BD6" t="s">
        <v>254</v>
      </c>
      <c r="BE6" t="s">
        <v>254</v>
      </c>
      <c r="BF6" t="s">
        <v>254</v>
      </c>
      <c r="BG6" t="s">
        <v>254</v>
      </c>
      <c r="BH6" t="s">
        <v>254</v>
      </c>
      <c r="BI6" t="s">
        <v>254</v>
      </c>
      <c r="BJ6" t="s">
        <v>254</v>
      </c>
      <c r="BK6" t="s">
        <v>254</v>
      </c>
      <c r="BL6" t="s">
        <v>254</v>
      </c>
      <c r="BM6" t="s">
        <v>254</v>
      </c>
      <c r="BN6" t="s">
        <v>254</v>
      </c>
      <c r="BO6" t="s">
        <v>255</v>
      </c>
      <c r="BP6" t="s">
        <v>255</v>
      </c>
      <c r="BQ6" t="s">
        <v>255</v>
      </c>
      <c r="BR6" t="s">
        <v>255</v>
      </c>
      <c r="BS6" t="s">
        <v>255</v>
      </c>
      <c r="BT6" t="s">
        <v>256</v>
      </c>
    </row>
    <row r="7" spans="1:72" x14ac:dyDescent="0.35">
      <c r="A7" t="s">
        <v>358</v>
      </c>
      <c r="B7" t="s">
        <v>359</v>
      </c>
      <c r="C7" t="s">
        <v>133</v>
      </c>
      <c r="D7" t="s">
        <v>134</v>
      </c>
      <c r="E7" t="s">
        <v>135</v>
      </c>
      <c r="F7" t="s">
        <v>136</v>
      </c>
      <c r="G7" t="s">
        <v>137</v>
      </c>
      <c r="H7" t="s">
        <v>138</v>
      </c>
      <c r="K7" t="s">
        <v>38</v>
      </c>
    </row>
    <row r="8" spans="1:72" x14ac:dyDescent="0.35">
      <c r="A8" s="34" t="s">
        <v>180</v>
      </c>
      <c r="B8" t="s">
        <v>257</v>
      </c>
      <c r="C8" s="35">
        <f>+AQ8</f>
        <v>0.1864406779661017</v>
      </c>
      <c r="D8" s="35">
        <f>+AR8</f>
        <v>0.44666666666666666</v>
      </c>
      <c r="E8" s="35">
        <f>IF(ISNUMBER(AVERAGE(AS8:AX8)),AVERAGE(AS8:AX8),"..")</f>
        <v>0.28785310734463276</v>
      </c>
      <c r="F8" s="35">
        <f>IF(ISNUMBER(AVERAGE(AY8:BN8)),AVERAGE(AY8:BN8),"..")</f>
        <v>0.37915796944142943</v>
      </c>
      <c r="G8" s="35">
        <f>IF(ISNUMBER(AVERAGE(BO8:BS8)),AVERAGE(BO8:BS8),"..")</f>
        <v>0.25894915254237288</v>
      </c>
      <c r="H8" s="35">
        <f>BT8</f>
        <v>0.13666666666666666</v>
      </c>
      <c r="I8" s="35"/>
      <c r="L8" s="41">
        <v>1.8644067796610169</v>
      </c>
      <c r="M8" s="41">
        <v>4.4666666666666668</v>
      </c>
      <c r="N8" s="41">
        <v>2.8474576271186445</v>
      </c>
      <c r="O8" t="s">
        <v>25</v>
      </c>
      <c r="P8" s="41">
        <v>3.0333333333333332</v>
      </c>
      <c r="Q8" s="41">
        <v>1.9</v>
      </c>
      <c r="R8" s="41">
        <v>3.7333333333333334</v>
      </c>
      <c r="S8" s="36" t="s">
        <v>25</v>
      </c>
      <c r="T8" s="41">
        <v>4.1333333333333337</v>
      </c>
      <c r="U8" s="41">
        <v>3.3448275862068968</v>
      </c>
      <c r="V8" s="36" t="s">
        <v>25</v>
      </c>
      <c r="W8" s="41">
        <v>3.833333333333333</v>
      </c>
      <c r="X8" s="41">
        <v>3.5254237288135597</v>
      </c>
      <c r="Y8" s="36" t="s">
        <v>25</v>
      </c>
      <c r="Z8" s="41">
        <v>3.6610169491525424</v>
      </c>
      <c r="AA8" s="41">
        <v>2.4</v>
      </c>
      <c r="AB8" s="41">
        <v>6.2</v>
      </c>
      <c r="AC8" s="41">
        <v>4.5999999999999996</v>
      </c>
      <c r="AD8" s="41">
        <v>3.666666666666667</v>
      </c>
      <c r="AE8" s="41">
        <v>3.0666666666666664</v>
      </c>
      <c r="AF8" s="41">
        <v>4.0999999999999996</v>
      </c>
      <c r="AG8" s="41">
        <v>3.0508474576271185</v>
      </c>
      <c r="AH8" s="41">
        <v>3.3666666666666663</v>
      </c>
      <c r="AI8" s="41">
        <v>4.1333333333333337</v>
      </c>
      <c r="AJ8" s="41">
        <v>2.5333333333333332</v>
      </c>
      <c r="AK8" s="41">
        <v>2.0333333333333332</v>
      </c>
      <c r="AL8" s="41">
        <v>2.0333333333333332</v>
      </c>
      <c r="AM8" s="41">
        <v>2.8474576271186445</v>
      </c>
      <c r="AN8" s="41">
        <v>3.5</v>
      </c>
      <c r="AO8" s="41">
        <v>1.3666666666666667</v>
      </c>
      <c r="AQ8" s="47">
        <f>IF(ISNUMBER(L8)=TRUE,AQ$5*(L8-AQ$4)/(AQ$3-AQ$4)+(1-AQ$5)*(1-(L8-AQ$4)/(AQ$3-AQ$4)),"..")</f>
        <v>0.1864406779661017</v>
      </c>
      <c r="AR8" s="47">
        <f t="shared" ref="AR8:BT8" si="0">IF(ISNUMBER(M8)=TRUE,AR$5*(M8-AR$4)/(AR$3-AR$4)+(1-AR$5)*(1-(M8-AR$4)/(AR$3-AR$4)),"..")</f>
        <v>0.44666666666666666</v>
      </c>
      <c r="AS8" s="47">
        <f t="shared" si="0"/>
        <v>0.28474576271186447</v>
      </c>
      <c r="AT8" s="47" t="str">
        <f t="shared" si="0"/>
        <v>..</v>
      </c>
      <c r="AU8" s="47">
        <f t="shared" si="0"/>
        <v>0.30333333333333334</v>
      </c>
      <c r="AV8" s="47">
        <f t="shared" si="0"/>
        <v>0.19</v>
      </c>
      <c r="AW8" s="47">
        <f t="shared" si="0"/>
        <v>0.37333333333333335</v>
      </c>
      <c r="AX8" s="47" t="str">
        <f t="shared" si="0"/>
        <v>..</v>
      </c>
      <c r="AY8" s="47">
        <f t="shared" si="0"/>
        <v>0.41333333333333339</v>
      </c>
      <c r="AZ8" s="47">
        <f t="shared" si="0"/>
        <v>0.33448275862068966</v>
      </c>
      <c r="BA8" s="47" t="str">
        <f t="shared" si="0"/>
        <v>..</v>
      </c>
      <c r="BB8" s="47">
        <f t="shared" si="0"/>
        <v>0.3833333333333333</v>
      </c>
      <c r="BC8" s="47">
        <f t="shared" si="0"/>
        <v>0.35254237288135598</v>
      </c>
      <c r="BD8" s="47" t="str">
        <f t="shared" si="0"/>
        <v>..</v>
      </c>
      <c r="BE8" s="47">
        <f t="shared" si="0"/>
        <v>0.36610169491525424</v>
      </c>
      <c r="BF8" s="47">
        <f t="shared" si="0"/>
        <v>0.24</v>
      </c>
      <c r="BG8" s="47">
        <f t="shared" si="0"/>
        <v>0.62</v>
      </c>
      <c r="BH8" s="47">
        <f t="shared" si="0"/>
        <v>0.45999999999999996</v>
      </c>
      <c r="BI8" s="47">
        <f t="shared" si="0"/>
        <v>0.3666666666666667</v>
      </c>
      <c r="BJ8" s="47">
        <f t="shared" si="0"/>
        <v>0.30666666666666664</v>
      </c>
      <c r="BK8" s="47">
        <f t="shared" si="0"/>
        <v>0.41</v>
      </c>
      <c r="BL8" s="47">
        <f t="shared" si="0"/>
        <v>0.30508474576271183</v>
      </c>
      <c r="BM8" s="47">
        <f t="shared" si="0"/>
        <v>0.33666666666666661</v>
      </c>
      <c r="BN8" s="47">
        <f t="shared" si="0"/>
        <v>0.41333333333333339</v>
      </c>
      <c r="BO8" s="47">
        <f t="shared" si="0"/>
        <v>0.2533333333333333</v>
      </c>
      <c r="BP8" s="47">
        <f t="shared" si="0"/>
        <v>0.20333333333333331</v>
      </c>
      <c r="BQ8" s="47">
        <f t="shared" si="0"/>
        <v>0.20333333333333331</v>
      </c>
      <c r="BR8" s="47">
        <f t="shared" si="0"/>
        <v>0.28474576271186447</v>
      </c>
      <c r="BS8" s="47">
        <f t="shared" si="0"/>
        <v>0.35</v>
      </c>
      <c r="BT8" s="47">
        <f t="shared" si="0"/>
        <v>0.13666666666666666</v>
      </c>
    </row>
    <row r="9" spans="1:72" x14ac:dyDescent="0.35">
      <c r="A9" s="34" t="s">
        <v>181</v>
      </c>
      <c r="B9" t="s">
        <v>258</v>
      </c>
      <c r="C9" s="35">
        <f t="shared" ref="C9:C61" si="1">+AQ9</f>
        <v>0.68292682926829273</v>
      </c>
      <c r="D9" s="35">
        <f t="shared" ref="D9:D61" si="2">+AR9</f>
        <v>0.97073170731707314</v>
      </c>
      <c r="E9" s="35">
        <f t="shared" ref="E9:E61" si="3">IF(ISNUMBER(AVERAGE(AS9:AX9)),AVERAGE(AS9:AX9),"..")</f>
        <v>0.62859624360132482</v>
      </c>
      <c r="F9" s="35">
        <f t="shared" ref="F9:F61" si="4">IF(ISNUMBER(AVERAGE(AY9:BN9)),AVERAGE(AY9:BN9),"..")</f>
        <v>0.69178173527767017</v>
      </c>
      <c r="G9" s="35">
        <f t="shared" ref="G9:G61" si="5">IF(ISNUMBER(AVERAGE(BO9:BS9)),AVERAGE(BO9:BS9),"..")</f>
        <v>0.77842231255645888</v>
      </c>
      <c r="H9" s="35">
        <f t="shared" ref="H9:H61" si="6">BT9</f>
        <v>0.79268292682926833</v>
      </c>
      <c r="I9" s="35"/>
      <c r="L9" s="41">
        <v>6.8292682926829276</v>
      </c>
      <c r="M9" s="41">
        <v>9.7073170731707314</v>
      </c>
      <c r="N9" s="41">
        <v>6.4146341463414629</v>
      </c>
      <c r="O9" t="s">
        <v>25</v>
      </c>
      <c r="P9" s="41">
        <v>6.7249999999999996</v>
      </c>
      <c r="Q9" s="41">
        <v>4.3456790123456788</v>
      </c>
      <c r="R9" s="41">
        <v>7.6585365853658534</v>
      </c>
      <c r="S9" s="36" t="s">
        <v>25</v>
      </c>
      <c r="T9" s="41">
        <v>7.5555555555555554</v>
      </c>
      <c r="U9" s="41">
        <v>7.0487804878048781</v>
      </c>
      <c r="V9" s="36" t="s">
        <v>25</v>
      </c>
      <c r="W9" s="41">
        <v>8.7073170731707314</v>
      </c>
      <c r="X9" s="41">
        <v>7.6097560975609753</v>
      </c>
      <c r="Y9" s="36" t="s">
        <v>25</v>
      </c>
      <c r="Z9" s="41">
        <v>6.7804878048780495</v>
      </c>
      <c r="AA9" s="41">
        <v>6.4878048780487809</v>
      </c>
      <c r="AB9" s="41">
        <v>7.463414634146341</v>
      </c>
      <c r="AC9" s="41">
        <v>7.8780487804878057</v>
      </c>
      <c r="AD9" s="41">
        <v>4.0987654320987659</v>
      </c>
      <c r="AE9" s="41">
        <v>5.3414634146341466</v>
      </c>
      <c r="AF9" s="41">
        <v>7.7073170731707314</v>
      </c>
      <c r="AG9" s="41">
        <v>5.975609756097561</v>
      </c>
      <c r="AH9" s="41">
        <v>6.3170731707317067</v>
      </c>
      <c r="AI9" s="41">
        <v>7.8780487804878057</v>
      </c>
      <c r="AJ9" s="41">
        <v>6</v>
      </c>
      <c r="AK9" s="41">
        <v>8.7073170731707314</v>
      </c>
      <c r="AL9" s="41">
        <v>8.7073170731707314</v>
      </c>
      <c r="AM9" s="41">
        <v>7.481481481481481</v>
      </c>
      <c r="AN9" s="41">
        <v>8.0250000000000004</v>
      </c>
      <c r="AO9" s="41">
        <v>7.9268292682926838</v>
      </c>
      <c r="AQ9" s="47">
        <f t="shared" ref="AQ9:AQ61" si="7">IF(ISNUMBER(L9)=TRUE,AQ$5*(L9-AQ$4)/(AQ$3-AQ$4)+(1-AQ$5)*(1-(L9-AQ$4)/(AQ$3-AQ$4)),"..")</f>
        <v>0.68292682926829273</v>
      </c>
      <c r="AR9" s="47">
        <f t="shared" ref="AR9:AR61" si="8">IF(ISNUMBER(M9)=TRUE,AR$5*(M9-AR$4)/(AR$3-AR$4)+(1-AR$5)*(1-(M9-AR$4)/(AR$3-AR$4)),"..")</f>
        <v>0.97073170731707314</v>
      </c>
      <c r="AS9" s="47">
        <f t="shared" ref="AS9:AS61" si="9">IF(ISNUMBER(N9)=TRUE,AS$5*(N9-AS$4)/(AS$3-AS$4)+(1-AS$5)*(1-(N9-AS$4)/(AS$3-AS$4)),"..")</f>
        <v>0.64146341463414625</v>
      </c>
      <c r="AT9" s="47" t="str">
        <f t="shared" ref="AT9:AT61" si="10">IF(ISNUMBER(O9)=TRUE,AT$5*(O9-AT$4)/(AT$3-AT$4)+(1-AT$5)*(1-(O9-AT$4)/(AT$3-AT$4)),"..")</f>
        <v>..</v>
      </c>
      <c r="AU9" s="47">
        <f t="shared" ref="AU9:AU61" si="11">IF(ISNUMBER(P9)=TRUE,AU$5*(P9-AU$4)/(AU$3-AU$4)+(1-AU$5)*(1-(P9-AU$4)/(AU$3-AU$4)),"..")</f>
        <v>0.67249999999999999</v>
      </c>
      <c r="AV9" s="47">
        <f t="shared" ref="AV9:AV61" si="12">IF(ISNUMBER(Q9)=TRUE,AV$5*(Q9-AV$4)/(AV$3-AV$4)+(1-AV$5)*(1-(Q9-AV$4)/(AV$3-AV$4)),"..")</f>
        <v>0.4345679012345679</v>
      </c>
      <c r="AW9" s="47">
        <f t="shared" ref="AW9:AW61" si="13">IF(ISNUMBER(R9)=TRUE,AW$5*(R9-AW$4)/(AW$3-AW$4)+(1-AW$5)*(1-(R9-AW$4)/(AW$3-AW$4)),"..")</f>
        <v>0.76585365853658538</v>
      </c>
      <c r="AX9" s="47" t="str">
        <f t="shared" ref="AX9:AX61" si="14">IF(ISNUMBER(S9)=TRUE,AX$5*(S9-AX$4)/(AX$3-AX$4)+(1-AX$5)*(1-(S9-AX$4)/(AX$3-AX$4)),"..")</f>
        <v>..</v>
      </c>
      <c r="AY9" s="47">
        <f t="shared" ref="AY9:AY61" si="15">IF(ISNUMBER(T9)=TRUE,AY$5*(T9-AY$4)/(AY$3-AY$4)+(1-AY$5)*(1-(T9-AY$4)/(AY$3-AY$4)),"..")</f>
        <v>0.75555555555555554</v>
      </c>
      <c r="AZ9" s="47">
        <f t="shared" ref="AZ9:AZ61" si="16">IF(ISNUMBER(U9)=TRUE,AZ$5*(U9-AZ$4)/(AZ$3-AZ$4)+(1-AZ$5)*(1-(U9-AZ$4)/(AZ$3-AZ$4)),"..")</f>
        <v>0.70487804878048776</v>
      </c>
      <c r="BA9" s="47" t="str">
        <f t="shared" ref="BA9:BA61" si="17">IF(ISNUMBER(V9)=TRUE,BA$5*(V9-BA$4)/(BA$3-BA$4)+(1-BA$5)*(1-(V9-BA$4)/(BA$3-BA$4)),"..")</f>
        <v>..</v>
      </c>
      <c r="BB9" s="47">
        <f t="shared" ref="BB9:BB61" si="18">IF(ISNUMBER(W9)=TRUE,BB$5*(W9-BB$4)/(BB$3-BB$4)+(1-BB$5)*(1-(W9-BB$4)/(BB$3-BB$4)),"..")</f>
        <v>0.87073170731707317</v>
      </c>
      <c r="BC9" s="47">
        <f t="shared" ref="BC9:BC61" si="19">IF(ISNUMBER(X9)=TRUE,BC$5*(X9-BC$4)/(BC$3-BC$4)+(1-BC$5)*(1-(X9-BC$4)/(BC$3-BC$4)),"..")</f>
        <v>0.76097560975609757</v>
      </c>
      <c r="BD9" s="47" t="str">
        <f t="shared" ref="BD9:BD61" si="20">IF(ISNUMBER(Y9)=TRUE,BD$5*(Y9-BD$4)/(BD$3-BD$4)+(1-BD$5)*(1-(Y9-BD$4)/(BD$3-BD$4)),"..")</f>
        <v>..</v>
      </c>
      <c r="BE9" s="47">
        <f t="shared" ref="BE9:BE61" si="21">IF(ISNUMBER(Z9)=TRUE,BE$5*(Z9-BE$4)/(BE$3-BE$4)+(1-BE$5)*(1-(Z9-BE$4)/(BE$3-BE$4)),"..")</f>
        <v>0.67804878048780493</v>
      </c>
      <c r="BF9" s="47">
        <f t="shared" ref="BF9:BF61" si="22">IF(ISNUMBER(AA9)=TRUE,BF$5*(AA9-BF$4)/(BF$3-BF$4)+(1-BF$5)*(1-(AA9-BF$4)/(BF$3-BF$4)),"..")</f>
        <v>0.64878048780487807</v>
      </c>
      <c r="BG9" s="47">
        <f t="shared" ref="BG9:BG61" si="23">IF(ISNUMBER(AB9)=TRUE,BG$5*(AB9-BG$4)/(BG$3-BG$4)+(1-BG$5)*(1-(AB9-BG$4)/(BG$3-BG$4)),"..")</f>
        <v>0.74634146341463414</v>
      </c>
      <c r="BH9" s="47">
        <f t="shared" ref="BH9:BH61" si="24">IF(ISNUMBER(AC9)=TRUE,BH$5*(AC9-BH$4)/(BH$3-BH$4)+(1-BH$5)*(1-(AC9-BH$4)/(BH$3-BH$4)),"..")</f>
        <v>0.78780487804878052</v>
      </c>
      <c r="BI9" s="47">
        <f t="shared" ref="BI9:BI61" si="25">IF(ISNUMBER(AD9)=TRUE,BI$5*(AD9-BI$4)/(BI$3-BI$4)+(1-BI$5)*(1-(AD9-BI$4)/(BI$3-BI$4)),"..")</f>
        <v>0.4098765432098766</v>
      </c>
      <c r="BJ9" s="47">
        <f t="shared" ref="BJ9:BJ61" si="26">IF(ISNUMBER(AE9)=TRUE,BJ$5*(AE9-BJ$4)/(BJ$3-BJ$4)+(1-BJ$5)*(1-(AE9-BJ$4)/(BJ$3-BJ$4)),"..")</f>
        <v>0.53414634146341466</v>
      </c>
      <c r="BK9" s="47">
        <f t="shared" ref="BK9:BK61" si="27">IF(ISNUMBER(AF9)=TRUE,BK$5*(AF9-BK$4)/(BK$3-BK$4)+(1-BK$5)*(1-(AF9-BK$4)/(BK$3-BK$4)),"..")</f>
        <v>0.77073170731707319</v>
      </c>
      <c r="BL9" s="47">
        <f t="shared" ref="BL9:BL61" si="28">IF(ISNUMBER(AG9)=TRUE,BL$5*(AG9-BL$4)/(BL$3-BL$4)+(1-BL$5)*(1-(AG9-BL$4)/(BL$3-BL$4)),"..")</f>
        <v>0.59756097560975607</v>
      </c>
      <c r="BM9" s="47">
        <f t="shared" ref="BM9:BM61" si="29">IF(ISNUMBER(AH9)=TRUE,BM$5*(AH9-BM$4)/(BM$3-BM$4)+(1-BM$5)*(1-(AH9-BM$4)/(BM$3-BM$4)),"..")</f>
        <v>0.63170731707317063</v>
      </c>
      <c r="BN9" s="47">
        <f t="shared" ref="BN9:BN61" si="30">IF(ISNUMBER(AI9)=TRUE,BN$5*(AI9-BN$4)/(BN$3-BN$4)+(1-BN$5)*(1-(AI9-BN$4)/(BN$3-BN$4)),"..")</f>
        <v>0.78780487804878052</v>
      </c>
      <c r="BO9" s="47">
        <f t="shared" ref="BO9:BO61" si="31">IF(ISNUMBER(AJ9)=TRUE,BO$5*(AJ9-BO$4)/(BO$3-BO$4)+(1-BO$5)*(1-(AJ9-BO$4)/(BO$3-BO$4)),"..")</f>
        <v>0.6</v>
      </c>
      <c r="BP9" s="47">
        <f t="shared" ref="BP9:BP61" si="32">IF(ISNUMBER(AK9)=TRUE,BP$5*(AK9-BP$4)/(BP$3-BP$4)+(1-BP$5)*(1-(AK9-BP$4)/(BP$3-BP$4)),"..")</f>
        <v>0.87073170731707317</v>
      </c>
      <c r="BQ9" s="47">
        <f t="shared" ref="BQ9:BQ61" si="33">IF(ISNUMBER(AL9)=TRUE,BQ$5*(AL9-BQ$4)/(BQ$3-BQ$4)+(1-BQ$5)*(1-(AL9-BQ$4)/(BQ$3-BQ$4)),"..")</f>
        <v>0.87073170731707317</v>
      </c>
      <c r="BR9" s="47">
        <f t="shared" ref="BR9:BR61" si="34">IF(ISNUMBER(AM9)=TRUE,BR$5*(AM9-BR$4)/(BR$3-BR$4)+(1-BR$5)*(1-(AM9-BR$4)/(BR$3-BR$4)),"..")</f>
        <v>0.74814814814814812</v>
      </c>
      <c r="BS9" s="47">
        <f t="shared" ref="BS9:BS61" si="35">IF(ISNUMBER(AN9)=TRUE,BS$5*(AN9-BS$4)/(BS$3-BS$4)+(1-BS$5)*(1-(AN9-BS$4)/(BS$3-BS$4)),"..")</f>
        <v>0.80249999999999999</v>
      </c>
      <c r="BT9" s="47">
        <f t="shared" ref="BT9:BT61" si="36">IF(ISNUMBER(AO9)=TRUE,BT$5*(AO9-BT$4)/(BT$3-BT$4)+(1-BT$5)*(1-(AO9-BT$4)/(BT$3-BT$4)),"..")</f>
        <v>0.79268292682926833</v>
      </c>
    </row>
    <row r="10" spans="1:72" x14ac:dyDescent="0.35">
      <c r="A10" s="34" t="s">
        <v>182</v>
      </c>
      <c r="B10" t="s">
        <v>259</v>
      </c>
      <c r="C10" s="35">
        <f t="shared" si="1"/>
        <v>0.68301886792452837</v>
      </c>
      <c r="D10" s="35">
        <f t="shared" si="2"/>
        <v>0.94230769230769229</v>
      </c>
      <c r="E10" s="35">
        <f t="shared" si="3"/>
        <v>0.66204644412191582</v>
      </c>
      <c r="F10" s="35">
        <f t="shared" si="4"/>
        <v>0.74637673647107605</v>
      </c>
      <c r="G10" s="35">
        <f t="shared" si="5"/>
        <v>0.80169811320754714</v>
      </c>
      <c r="H10" s="35">
        <f t="shared" si="6"/>
        <v>0.78113207547169805</v>
      </c>
      <c r="I10" s="35"/>
      <c r="L10" s="41">
        <v>6.8301886792452837</v>
      </c>
      <c r="M10" s="41">
        <v>9.4230769230769234</v>
      </c>
      <c r="N10" s="41">
        <v>5.5384615384615383</v>
      </c>
      <c r="O10" t="s">
        <v>25</v>
      </c>
      <c r="P10" s="41">
        <v>6.9433962264150946</v>
      </c>
      <c r="Q10" s="41">
        <v>5.0188679245283021</v>
      </c>
      <c r="R10" s="41">
        <v>8.9811320754716988</v>
      </c>
      <c r="S10" s="36" t="s">
        <v>25</v>
      </c>
      <c r="T10" s="41">
        <v>7.9230769230769234</v>
      </c>
      <c r="U10" s="41">
        <v>7.584905660377359</v>
      </c>
      <c r="V10" s="36" t="s">
        <v>25</v>
      </c>
      <c r="W10" s="41">
        <v>8.9433962264150946</v>
      </c>
      <c r="X10" s="41">
        <v>7.1923076923076916</v>
      </c>
      <c r="Y10" s="36" t="s">
        <v>25</v>
      </c>
      <c r="Z10" s="41">
        <v>8</v>
      </c>
      <c r="AA10" s="41">
        <v>6.8301886792452837</v>
      </c>
      <c r="AB10" s="41">
        <v>8.566037735849056</v>
      </c>
      <c r="AC10" s="41">
        <v>7.9245283018867916</v>
      </c>
      <c r="AD10" s="41">
        <v>5.2452830188679247</v>
      </c>
      <c r="AE10" s="41">
        <v>7.6603773584905657</v>
      </c>
      <c r="AF10" s="41">
        <v>7.8490566037735849</v>
      </c>
      <c r="AG10" s="41">
        <v>5.7735849056603774</v>
      </c>
      <c r="AH10" s="41">
        <v>7.4615384615384617</v>
      </c>
      <c r="AI10" s="41">
        <v>7.5384615384615383</v>
      </c>
      <c r="AJ10" s="41">
        <v>6.5</v>
      </c>
      <c r="AK10" s="41">
        <v>8.9433962264150946</v>
      </c>
      <c r="AL10" s="41">
        <v>8.9433962264150946</v>
      </c>
      <c r="AM10" s="41">
        <v>7.433962264150944</v>
      </c>
      <c r="AN10" s="41">
        <v>8.2641509433962259</v>
      </c>
      <c r="AO10" s="41">
        <v>7.8113207547169807</v>
      </c>
      <c r="AQ10" s="47">
        <f t="shared" si="7"/>
        <v>0.68301886792452837</v>
      </c>
      <c r="AR10" s="47">
        <f t="shared" si="8"/>
        <v>0.94230769230769229</v>
      </c>
      <c r="AS10" s="47">
        <f t="shared" si="9"/>
        <v>0.55384615384615388</v>
      </c>
      <c r="AT10" s="47" t="str">
        <f t="shared" si="10"/>
        <v>..</v>
      </c>
      <c r="AU10" s="47">
        <f t="shared" si="11"/>
        <v>0.6943396226415095</v>
      </c>
      <c r="AV10" s="47">
        <f t="shared" si="12"/>
        <v>0.50188679245283019</v>
      </c>
      <c r="AW10" s="47">
        <f t="shared" si="13"/>
        <v>0.89811320754716983</v>
      </c>
      <c r="AX10" s="47" t="str">
        <f t="shared" si="14"/>
        <v>..</v>
      </c>
      <c r="AY10" s="47">
        <f t="shared" si="15"/>
        <v>0.79230769230769238</v>
      </c>
      <c r="AZ10" s="47">
        <f t="shared" si="16"/>
        <v>0.7584905660377359</v>
      </c>
      <c r="BA10" s="47" t="str">
        <f t="shared" si="17"/>
        <v>..</v>
      </c>
      <c r="BB10" s="47">
        <f t="shared" si="18"/>
        <v>0.89433962264150946</v>
      </c>
      <c r="BC10" s="47">
        <f t="shared" si="19"/>
        <v>0.71923076923076912</v>
      </c>
      <c r="BD10" s="47" t="str">
        <f t="shared" si="20"/>
        <v>..</v>
      </c>
      <c r="BE10" s="47">
        <f t="shared" si="21"/>
        <v>0.8</v>
      </c>
      <c r="BF10" s="47">
        <f t="shared" si="22"/>
        <v>0.68301886792452837</v>
      </c>
      <c r="BG10" s="47">
        <f t="shared" si="23"/>
        <v>0.85660377358490558</v>
      </c>
      <c r="BH10" s="47">
        <f t="shared" si="24"/>
        <v>0.79245283018867918</v>
      </c>
      <c r="BI10" s="47">
        <f t="shared" si="25"/>
        <v>0.52452830188679245</v>
      </c>
      <c r="BJ10" s="47">
        <f t="shared" si="26"/>
        <v>0.76603773584905654</v>
      </c>
      <c r="BK10" s="47">
        <f t="shared" si="27"/>
        <v>0.78490566037735854</v>
      </c>
      <c r="BL10" s="47">
        <f t="shared" si="28"/>
        <v>0.57735849056603772</v>
      </c>
      <c r="BM10" s="47">
        <f t="shared" si="29"/>
        <v>0.74615384615384617</v>
      </c>
      <c r="BN10" s="47">
        <f t="shared" si="30"/>
        <v>0.75384615384615383</v>
      </c>
      <c r="BO10" s="47">
        <f t="shared" si="31"/>
        <v>0.65</v>
      </c>
      <c r="BP10" s="47">
        <f t="shared" si="32"/>
        <v>0.89433962264150946</v>
      </c>
      <c r="BQ10" s="47">
        <f t="shared" si="33"/>
        <v>0.89433962264150946</v>
      </c>
      <c r="BR10" s="47">
        <f t="shared" si="34"/>
        <v>0.7433962264150944</v>
      </c>
      <c r="BS10" s="47">
        <f t="shared" si="35"/>
        <v>0.82641509433962257</v>
      </c>
      <c r="BT10" s="47">
        <f t="shared" si="36"/>
        <v>0.78113207547169805</v>
      </c>
    </row>
    <row r="11" spans="1:72" x14ac:dyDescent="0.35">
      <c r="A11" s="34" t="s">
        <v>183</v>
      </c>
      <c r="B11" t="s">
        <v>260</v>
      </c>
      <c r="C11" s="35">
        <f t="shared" si="1"/>
        <v>0.41587301587301589</v>
      </c>
      <c r="D11" s="35">
        <f t="shared" si="2"/>
        <v>0.78730158730158739</v>
      </c>
      <c r="E11" s="35">
        <f t="shared" si="3"/>
        <v>0.42272963830340882</v>
      </c>
      <c r="F11" s="35">
        <f t="shared" si="4"/>
        <v>0.56282498192296493</v>
      </c>
      <c r="G11" s="35">
        <f t="shared" si="5"/>
        <v>0.57863799283154127</v>
      </c>
      <c r="H11" s="35">
        <f t="shared" si="6"/>
        <v>0.53015873015873016</v>
      </c>
      <c r="I11" s="35"/>
      <c r="L11" s="41">
        <v>4.1587301587301591</v>
      </c>
      <c r="M11" s="41">
        <v>7.8730158730158735</v>
      </c>
      <c r="N11" s="41">
        <v>2.9523809523809526</v>
      </c>
      <c r="O11" t="s">
        <v>25</v>
      </c>
      <c r="P11" s="41">
        <v>3.639344262295082</v>
      </c>
      <c r="Q11" s="41">
        <v>2.412698412698413</v>
      </c>
      <c r="R11" s="41">
        <v>7.9047619047619051</v>
      </c>
      <c r="S11" s="36" t="s">
        <v>25</v>
      </c>
      <c r="T11" s="41">
        <v>7.0793650793650791</v>
      </c>
      <c r="U11" s="41">
        <v>5.4920634920634921</v>
      </c>
      <c r="V11" s="36" t="s">
        <v>25</v>
      </c>
      <c r="W11" s="41">
        <v>8.6031746031746028</v>
      </c>
      <c r="X11" s="41">
        <v>5.6065573770491799</v>
      </c>
      <c r="Y11" s="36" t="s">
        <v>25</v>
      </c>
      <c r="Z11" s="41">
        <v>6.6349206349206344</v>
      </c>
      <c r="AA11" s="41">
        <v>3.3968253968253972</v>
      </c>
      <c r="AB11" s="41">
        <v>8.8571428571428577</v>
      </c>
      <c r="AC11" s="41">
        <v>6.9032258064516121</v>
      </c>
      <c r="AD11" s="41">
        <v>2.1587301587301591</v>
      </c>
      <c r="AE11" s="41">
        <v>3.9365079365079367</v>
      </c>
      <c r="AF11" s="41">
        <v>6.7619047619047628</v>
      </c>
      <c r="AG11" s="41">
        <v>3.0476190476190474</v>
      </c>
      <c r="AH11" s="41">
        <v>5.1428571428571432</v>
      </c>
      <c r="AI11" s="41">
        <v>5.1746031746031749</v>
      </c>
      <c r="AJ11" s="41">
        <v>4.4761904761904763</v>
      </c>
      <c r="AK11" s="41">
        <v>6.3809523809523814</v>
      </c>
      <c r="AL11" s="41">
        <v>6.3809523809523814</v>
      </c>
      <c r="AM11" s="41">
        <v>4.709677419354839</v>
      </c>
      <c r="AN11" s="41">
        <v>6.9841269841269842</v>
      </c>
      <c r="AO11" s="41">
        <v>5.3015873015873014</v>
      </c>
      <c r="AQ11" s="47">
        <f t="shared" si="7"/>
        <v>0.41587301587301589</v>
      </c>
      <c r="AR11" s="47">
        <f t="shared" si="8"/>
        <v>0.78730158730158739</v>
      </c>
      <c r="AS11" s="47">
        <f t="shared" si="9"/>
        <v>0.29523809523809524</v>
      </c>
      <c r="AT11" s="47" t="str">
        <f t="shared" si="10"/>
        <v>..</v>
      </c>
      <c r="AU11" s="47">
        <f t="shared" si="11"/>
        <v>0.36393442622950822</v>
      </c>
      <c r="AV11" s="47">
        <f t="shared" si="12"/>
        <v>0.2412698412698413</v>
      </c>
      <c r="AW11" s="47">
        <f t="shared" si="13"/>
        <v>0.79047619047619055</v>
      </c>
      <c r="AX11" s="47" t="str">
        <f t="shared" si="14"/>
        <v>..</v>
      </c>
      <c r="AY11" s="47">
        <f t="shared" si="15"/>
        <v>0.70793650793650786</v>
      </c>
      <c r="AZ11" s="47">
        <f t="shared" si="16"/>
        <v>0.54920634920634925</v>
      </c>
      <c r="BA11" s="47" t="str">
        <f t="shared" si="17"/>
        <v>..</v>
      </c>
      <c r="BB11" s="47">
        <f t="shared" si="18"/>
        <v>0.86031746031746026</v>
      </c>
      <c r="BC11" s="47">
        <f t="shared" si="19"/>
        <v>0.56065573770491794</v>
      </c>
      <c r="BD11" s="47" t="str">
        <f t="shared" si="20"/>
        <v>..</v>
      </c>
      <c r="BE11" s="47">
        <f t="shared" si="21"/>
        <v>0.66349206349206347</v>
      </c>
      <c r="BF11" s="47">
        <f t="shared" si="22"/>
        <v>0.3396825396825397</v>
      </c>
      <c r="BG11" s="47">
        <f t="shared" si="23"/>
        <v>0.88571428571428579</v>
      </c>
      <c r="BH11" s="47">
        <f t="shared" si="24"/>
        <v>0.69032258064516117</v>
      </c>
      <c r="BI11" s="47">
        <f t="shared" si="25"/>
        <v>0.21587301587301591</v>
      </c>
      <c r="BJ11" s="47">
        <f t="shared" si="26"/>
        <v>0.3936507936507937</v>
      </c>
      <c r="BK11" s="47">
        <f t="shared" si="27"/>
        <v>0.67619047619047623</v>
      </c>
      <c r="BL11" s="47">
        <f t="shared" si="28"/>
        <v>0.30476190476190473</v>
      </c>
      <c r="BM11" s="47">
        <f t="shared" si="29"/>
        <v>0.51428571428571435</v>
      </c>
      <c r="BN11" s="47">
        <f t="shared" si="30"/>
        <v>0.51746031746031751</v>
      </c>
      <c r="BO11" s="47">
        <f t="shared" si="31"/>
        <v>0.44761904761904764</v>
      </c>
      <c r="BP11" s="47">
        <f t="shared" si="32"/>
        <v>0.63809523809523816</v>
      </c>
      <c r="BQ11" s="47">
        <f t="shared" si="33"/>
        <v>0.63809523809523816</v>
      </c>
      <c r="BR11" s="47">
        <f t="shared" si="34"/>
        <v>0.47096774193548391</v>
      </c>
      <c r="BS11" s="47">
        <f t="shared" si="35"/>
        <v>0.69841269841269837</v>
      </c>
      <c r="BT11" s="47">
        <f t="shared" si="36"/>
        <v>0.53015873015873016</v>
      </c>
    </row>
    <row r="12" spans="1:72" x14ac:dyDescent="0.35">
      <c r="A12" s="37" t="s">
        <v>185</v>
      </c>
      <c r="B12" t="s">
        <v>261</v>
      </c>
      <c r="C12" s="35">
        <f t="shared" si="1"/>
        <v>0.24197530864197531</v>
      </c>
      <c r="D12" s="35">
        <f t="shared" si="2"/>
        <v>0.62962962962962954</v>
      </c>
      <c r="E12" s="35">
        <f t="shared" si="3"/>
        <v>0.28142878651008735</v>
      </c>
      <c r="F12" s="35">
        <f t="shared" si="4"/>
        <v>0.42772712608078461</v>
      </c>
      <c r="G12" s="35">
        <f t="shared" si="5"/>
        <v>0.34759409816320386</v>
      </c>
      <c r="H12" s="35">
        <f t="shared" si="6"/>
        <v>0.14878048780487804</v>
      </c>
      <c r="I12" s="35"/>
      <c r="L12" s="41">
        <v>2.4197530864197532</v>
      </c>
      <c r="M12" s="41">
        <v>6.2962962962962958</v>
      </c>
      <c r="N12" s="41">
        <v>3.0864197530864201</v>
      </c>
      <c r="O12" t="s">
        <v>25</v>
      </c>
      <c r="P12" s="41">
        <v>2.7804878048780486</v>
      </c>
      <c r="Q12" s="41">
        <v>1.4878048780487805</v>
      </c>
      <c r="R12" s="41">
        <v>3.9024390243902438</v>
      </c>
      <c r="S12" s="36" t="s">
        <v>25</v>
      </c>
      <c r="T12" s="41">
        <v>4.9512195121951219</v>
      </c>
      <c r="U12" s="41">
        <v>4.975609756097561</v>
      </c>
      <c r="V12" s="36" t="s">
        <v>25</v>
      </c>
      <c r="W12" s="41">
        <v>5.5121951219512191</v>
      </c>
      <c r="X12" s="41">
        <v>4.45</v>
      </c>
      <c r="Y12" s="36" t="s">
        <v>25</v>
      </c>
      <c r="Z12" s="41">
        <v>3.2195121951219514</v>
      </c>
      <c r="AA12" s="41">
        <v>2.9024390243902438</v>
      </c>
      <c r="AB12" s="41">
        <v>6.8292682926829276</v>
      </c>
      <c r="AC12" s="41">
        <v>4.8641975308641978</v>
      </c>
      <c r="AD12" s="41">
        <v>3.5365853658536581</v>
      </c>
      <c r="AE12" s="41">
        <v>2.2439024390243905</v>
      </c>
      <c r="AF12" s="41">
        <v>5.3086419753086416</v>
      </c>
      <c r="AG12" s="41">
        <v>2.4878048780487809</v>
      </c>
      <c r="AH12" s="41">
        <v>5.3658536585365857</v>
      </c>
      <c r="AI12" s="41">
        <v>3.2345679012345681</v>
      </c>
      <c r="AJ12" s="41">
        <v>2.9512195121951219</v>
      </c>
      <c r="AK12" s="41">
        <v>3.283950617283951</v>
      </c>
      <c r="AL12" s="41">
        <v>3.283950617283951</v>
      </c>
      <c r="AM12" s="41">
        <v>3.2926829268292686</v>
      </c>
      <c r="AN12" s="41">
        <v>4.5679012345679011</v>
      </c>
      <c r="AO12" s="41">
        <v>1.4878048780487805</v>
      </c>
      <c r="AQ12" s="47">
        <f t="shared" si="7"/>
        <v>0.24197530864197531</v>
      </c>
      <c r="AR12" s="47">
        <f t="shared" si="8"/>
        <v>0.62962962962962954</v>
      </c>
      <c r="AS12" s="47">
        <f t="shared" si="9"/>
        <v>0.30864197530864201</v>
      </c>
      <c r="AT12" s="47" t="str">
        <f t="shared" si="10"/>
        <v>..</v>
      </c>
      <c r="AU12" s="47">
        <f t="shared" si="11"/>
        <v>0.27804878048780485</v>
      </c>
      <c r="AV12" s="47">
        <f t="shared" si="12"/>
        <v>0.14878048780487804</v>
      </c>
      <c r="AW12" s="47">
        <f t="shared" si="13"/>
        <v>0.3902439024390244</v>
      </c>
      <c r="AX12" s="47" t="str">
        <f t="shared" si="14"/>
        <v>..</v>
      </c>
      <c r="AY12" s="47">
        <f t="shared" si="15"/>
        <v>0.49512195121951219</v>
      </c>
      <c r="AZ12" s="47">
        <f t="shared" si="16"/>
        <v>0.4975609756097561</v>
      </c>
      <c r="BA12" s="47" t="str">
        <f t="shared" si="17"/>
        <v>..</v>
      </c>
      <c r="BB12" s="47">
        <f t="shared" si="18"/>
        <v>0.55121951219512189</v>
      </c>
      <c r="BC12" s="47">
        <f t="shared" si="19"/>
        <v>0.44500000000000001</v>
      </c>
      <c r="BD12" s="47" t="str">
        <f t="shared" si="20"/>
        <v>..</v>
      </c>
      <c r="BE12" s="47">
        <f t="shared" si="21"/>
        <v>0.32195121951219513</v>
      </c>
      <c r="BF12" s="47">
        <f t="shared" si="22"/>
        <v>0.29024390243902437</v>
      </c>
      <c r="BG12" s="47">
        <f t="shared" si="23"/>
        <v>0.68292682926829273</v>
      </c>
      <c r="BH12" s="47">
        <f t="shared" si="24"/>
        <v>0.48641975308641977</v>
      </c>
      <c r="BI12" s="47">
        <f t="shared" si="25"/>
        <v>0.35365853658536583</v>
      </c>
      <c r="BJ12" s="47">
        <f t="shared" si="26"/>
        <v>0.22439024390243906</v>
      </c>
      <c r="BK12" s="47">
        <f t="shared" si="27"/>
        <v>0.53086419753086411</v>
      </c>
      <c r="BL12" s="47">
        <f t="shared" si="28"/>
        <v>0.2487804878048781</v>
      </c>
      <c r="BM12" s="47">
        <f t="shared" si="29"/>
        <v>0.53658536585365857</v>
      </c>
      <c r="BN12" s="47">
        <f t="shared" si="30"/>
        <v>0.32345679012345679</v>
      </c>
      <c r="BO12" s="47">
        <f t="shared" si="31"/>
        <v>0.29512195121951218</v>
      </c>
      <c r="BP12" s="47">
        <f t="shared" si="32"/>
        <v>0.32839506172839511</v>
      </c>
      <c r="BQ12" s="47">
        <f t="shared" si="33"/>
        <v>0.32839506172839511</v>
      </c>
      <c r="BR12" s="47">
        <f t="shared" si="34"/>
        <v>0.32926829268292684</v>
      </c>
      <c r="BS12" s="47">
        <f t="shared" si="35"/>
        <v>0.4567901234567901</v>
      </c>
      <c r="BT12" s="47">
        <f t="shared" si="36"/>
        <v>0.14878048780487804</v>
      </c>
    </row>
    <row r="13" spans="1:72" x14ac:dyDescent="0.35">
      <c r="A13" s="34" t="s">
        <v>184</v>
      </c>
      <c r="B13" t="s">
        <v>262</v>
      </c>
      <c r="C13" s="35">
        <f t="shared" si="1"/>
        <v>0.29166666666666669</v>
      </c>
      <c r="D13" s="35">
        <f t="shared" si="2"/>
        <v>0.55000000000000004</v>
      </c>
      <c r="E13" s="35">
        <f t="shared" si="3"/>
        <v>0.30624999999999997</v>
      </c>
      <c r="F13" s="35">
        <f t="shared" si="4"/>
        <v>0.477178318135765</v>
      </c>
      <c r="G13" s="35">
        <f t="shared" si="5"/>
        <v>0.32</v>
      </c>
      <c r="H13" s="35">
        <f t="shared" si="6"/>
        <v>0.17499999999999999</v>
      </c>
      <c r="I13" s="35"/>
      <c r="L13" s="41">
        <v>2.916666666666667</v>
      </c>
      <c r="M13" s="41">
        <v>5.5</v>
      </c>
      <c r="N13" s="41">
        <v>3.208333333333333</v>
      </c>
      <c r="O13" t="s">
        <v>25</v>
      </c>
      <c r="P13" s="41">
        <v>3.125</v>
      </c>
      <c r="Q13" s="41">
        <v>1.4166666666666665</v>
      </c>
      <c r="R13" s="41">
        <v>4.5</v>
      </c>
      <c r="S13" s="36" t="s">
        <v>25</v>
      </c>
      <c r="T13" s="41">
        <v>4.916666666666667</v>
      </c>
      <c r="U13" s="41">
        <v>3.416666666666667</v>
      </c>
      <c r="V13" s="36" t="s">
        <v>25</v>
      </c>
      <c r="W13" s="41">
        <v>5.5744680851063828</v>
      </c>
      <c r="X13" s="41">
        <v>4.042553191489362</v>
      </c>
      <c r="Y13" s="36" t="s">
        <v>25</v>
      </c>
      <c r="Z13" s="41">
        <v>4.041666666666667</v>
      </c>
      <c r="AA13" s="41">
        <v>4</v>
      </c>
      <c r="AB13" s="41">
        <v>6.75</v>
      </c>
      <c r="AC13" s="41">
        <v>4.916666666666667</v>
      </c>
      <c r="AD13" s="41">
        <v>3.791666666666667</v>
      </c>
      <c r="AE13" s="41">
        <v>4.042553191489362</v>
      </c>
      <c r="AF13" s="41">
        <v>5.416666666666667</v>
      </c>
      <c r="AG13" s="41">
        <v>4.9787234042553195</v>
      </c>
      <c r="AH13" s="41">
        <v>5.083333333333333</v>
      </c>
      <c r="AI13" s="41">
        <v>5.833333333333333</v>
      </c>
      <c r="AJ13" s="41">
        <v>3.125</v>
      </c>
      <c r="AK13" s="41">
        <v>3</v>
      </c>
      <c r="AL13" s="41">
        <v>3</v>
      </c>
      <c r="AM13" s="41">
        <v>2.5</v>
      </c>
      <c r="AN13" s="41">
        <v>4.375</v>
      </c>
      <c r="AO13" s="41">
        <v>1.75</v>
      </c>
      <c r="AQ13" s="47">
        <f t="shared" si="7"/>
        <v>0.29166666666666669</v>
      </c>
      <c r="AR13" s="47">
        <f t="shared" si="8"/>
        <v>0.55000000000000004</v>
      </c>
      <c r="AS13" s="47">
        <f t="shared" si="9"/>
        <v>0.3208333333333333</v>
      </c>
      <c r="AT13" s="47" t="str">
        <f t="shared" si="10"/>
        <v>..</v>
      </c>
      <c r="AU13" s="47">
        <f t="shared" si="11"/>
        <v>0.3125</v>
      </c>
      <c r="AV13" s="47">
        <f t="shared" si="12"/>
        <v>0.14166666666666666</v>
      </c>
      <c r="AW13" s="47">
        <f t="shared" si="13"/>
        <v>0.45</v>
      </c>
      <c r="AX13" s="47" t="str">
        <f t="shared" si="14"/>
        <v>..</v>
      </c>
      <c r="AY13" s="47">
        <f t="shared" si="15"/>
        <v>0.4916666666666667</v>
      </c>
      <c r="AZ13" s="47">
        <f t="shared" si="16"/>
        <v>0.34166666666666667</v>
      </c>
      <c r="BA13" s="47" t="str">
        <f t="shared" si="17"/>
        <v>..</v>
      </c>
      <c r="BB13" s="47">
        <f t="shared" si="18"/>
        <v>0.55744680851063833</v>
      </c>
      <c r="BC13" s="47">
        <f t="shared" si="19"/>
        <v>0.4042553191489362</v>
      </c>
      <c r="BD13" s="47" t="str">
        <f t="shared" si="20"/>
        <v>..</v>
      </c>
      <c r="BE13" s="47">
        <f t="shared" si="21"/>
        <v>0.40416666666666667</v>
      </c>
      <c r="BF13" s="47">
        <f t="shared" si="22"/>
        <v>0.4</v>
      </c>
      <c r="BG13" s="47">
        <f t="shared" si="23"/>
        <v>0.67500000000000004</v>
      </c>
      <c r="BH13" s="47">
        <f t="shared" si="24"/>
        <v>0.4916666666666667</v>
      </c>
      <c r="BI13" s="47">
        <f t="shared" si="25"/>
        <v>0.37916666666666671</v>
      </c>
      <c r="BJ13" s="47">
        <f t="shared" si="26"/>
        <v>0.4042553191489362</v>
      </c>
      <c r="BK13" s="47">
        <f t="shared" si="27"/>
        <v>0.54166666666666674</v>
      </c>
      <c r="BL13" s="47">
        <f t="shared" si="28"/>
        <v>0.49787234042553197</v>
      </c>
      <c r="BM13" s="47">
        <f t="shared" si="29"/>
        <v>0.5083333333333333</v>
      </c>
      <c r="BN13" s="47">
        <f t="shared" si="30"/>
        <v>0.58333333333333326</v>
      </c>
      <c r="BO13" s="47">
        <f t="shared" si="31"/>
        <v>0.3125</v>
      </c>
      <c r="BP13" s="47">
        <f t="shared" si="32"/>
        <v>0.3</v>
      </c>
      <c r="BQ13" s="47">
        <f t="shared" si="33"/>
        <v>0.3</v>
      </c>
      <c r="BR13" s="47">
        <f t="shared" si="34"/>
        <v>0.25</v>
      </c>
      <c r="BS13" s="47">
        <f t="shared" si="35"/>
        <v>0.4375</v>
      </c>
      <c r="BT13" s="47">
        <f t="shared" si="36"/>
        <v>0.17499999999999999</v>
      </c>
    </row>
    <row r="14" spans="1:72" x14ac:dyDescent="0.35">
      <c r="A14" s="34" t="s">
        <v>187</v>
      </c>
      <c r="B14" t="s">
        <v>263</v>
      </c>
      <c r="C14" s="35">
        <f t="shared" si="1"/>
        <v>0.59459459459459452</v>
      </c>
      <c r="D14" s="35">
        <f t="shared" si="2"/>
        <v>0.85405405405405399</v>
      </c>
      <c r="E14" s="35">
        <f t="shared" si="3"/>
        <v>0.55476675305442436</v>
      </c>
      <c r="F14" s="35">
        <f t="shared" si="4"/>
        <v>0.66489748065090526</v>
      </c>
      <c r="G14" s="35">
        <f t="shared" si="5"/>
        <v>0.74918918918918931</v>
      </c>
      <c r="H14" s="35">
        <f t="shared" si="6"/>
        <v>0.73150684931506849</v>
      </c>
      <c r="I14" s="35"/>
      <c r="L14" s="41">
        <v>5.9459459459459456</v>
      </c>
      <c r="M14" s="41">
        <v>8.5405405405405403</v>
      </c>
      <c r="N14" s="41">
        <v>4.9189189189189193</v>
      </c>
      <c r="O14" t="s">
        <v>25</v>
      </c>
      <c r="P14" s="41">
        <v>5.1621621621621623</v>
      </c>
      <c r="Q14" s="41">
        <v>4.5479452054794525</v>
      </c>
      <c r="R14" s="41">
        <v>7.5616438356164384</v>
      </c>
      <c r="S14" s="36" t="s">
        <v>25</v>
      </c>
      <c r="T14" s="41">
        <v>6.4054054054054053</v>
      </c>
      <c r="U14" s="41">
        <v>6.5405405405405403</v>
      </c>
      <c r="V14" s="36" t="s">
        <v>25</v>
      </c>
      <c r="W14" s="41">
        <v>8.3333333333333339</v>
      </c>
      <c r="X14" s="41">
        <v>8.0821917808219172</v>
      </c>
      <c r="Y14" s="36" t="s">
        <v>25</v>
      </c>
      <c r="Z14" s="41">
        <v>6.5479452054794525</v>
      </c>
      <c r="AA14" s="41">
        <v>6.2972972972972965</v>
      </c>
      <c r="AB14" s="41">
        <v>7.506849315068493</v>
      </c>
      <c r="AC14" s="41">
        <v>6.6756756756756754</v>
      </c>
      <c r="AD14" s="41">
        <v>5</v>
      </c>
      <c r="AE14" s="41">
        <v>4.6486486486486482</v>
      </c>
      <c r="AF14" s="41">
        <v>7.205479452054794</v>
      </c>
      <c r="AG14" s="41">
        <v>6.3287671232876708</v>
      </c>
      <c r="AH14" s="41">
        <v>5.6756756756756754</v>
      </c>
      <c r="AI14" s="41">
        <v>7.8378378378378386</v>
      </c>
      <c r="AJ14" s="41">
        <v>5.6216216216216219</v>
      </c>
      <c r="AK14" s="41">
        <v>8.5675675675675684</v>
      </c>
      <c r="AL14" s="41">
        <v>8.5675675675675684</v>
      </c>
      <c r="AM14" s="41">
        <v>6.9729729729729737</v>
      </c>
      <c r="AN14" s="41">
        <v>7.7297297297297298</v>
      </c>
      <c r="AO14" s="41">
        <v>7.3150684931506849</v>
      </c>
      <c r="AQ14" s="47">
        <f t="shared" si="7"/>
        <v>0.59459459459459452</v>
      </c>
      <c r="AR14" s="47">
        <f t="shared" si="8"/>
        <v>0.85405405405405399</v>
      </c>
      <c r="AS14" s="47">
        <f t="shared" si="9"/>
        <v>0.49189189189189192</v>
      </c>
      <c r="AT14" s="47" t="str">
        <f t="shared" si="10"/>
        <v>..</v>
      </c>
      <c r="AU14" s="47">
        <f t="shared" si="11"/>
        <v>0.51621621621621627</v>
      </c>
      <c r="AV14" s="47">
        <f t="shared" si="12"/>
        <v>0.45479452054794522</v>
      </c>
      <c r="AW14" s="47">
        <f t="shared" si="13"/>
        <v>0.75616438356164384</v>
      </c>
      <c r="AX14" s="47" t="str">
        <f t="shared" si="14"/>
        <v>..</v>
      </c>
      <c r="AY14" s="47">
        <f t="shared" si="15"/>
        <v>0.64054054054054055</v>
      </c>
      <c r="AZ14" s="47">
        <f t="shared" si="16"/>
        <v>0.65405405405405403</v>
      </c>
      <c r="BA14" s="47" t="str">
        <f t="shared" si="17"/>
        <v>..</v>
      </c>
      <c r="BB14" s="47">
        <f t="shared" si="18"/>
        <v>0.83333333333333337</v>
      </c>
      <c r="BC14" s="47">
        <f t="shared" si="19"/>
        <v>0.80821917808219168</v>
      </c>
      <c r="BD14" s="47" t="str">
        <f t="shared" si="20"/>
        <v>..</v>
      </c>
      <c r="BE14" s="47">
        <f t="shared" si="21"/>
        <v>0.65479452054794529</v>
      </c>
      <c r="BF14" s="47">
        <f t="shared" si="22"/>
        <v>0.62972972972972963</v>
      </c>
      <c r="BG14" s="47">
        <f t="shared" si="23"/>
        <v>0.75068493150684934</v>
      </c>
      <c r="BH14" s="47">
        <f t="shared" si="24"/>
        <v>0.66756756756756752</v>
      </c>
      <c r="BI14" s="47">
        <f t="shared" si="25"/>
        <v>0.5</v>
      </c>
      <c r="BJ14" s="47">
        <f t="shared" si="26"/>
        <v>0.46486486486486484</v>
      </c>
      <c r="BK14" s="47">
        <f t="shared" si="27"/>
        <v>0.72054794520547938</v>
      </c>
      <c r="BL14" s="47">
        <f t="shared" si="28"/>
        <v>0.63287671232876708</v>
      </c>
      <c r="BM14" s="47">
        <f t="shared" si="29"/>
        <v>0.56756756756756754</v>
      </c>
      <c r="BN14" s="47">
        <f t="shared" si="30"/>
        <v>0.78378378378378388</v>
      </c>
      <c r="BO14" s="47">
        <f t="shared" si="31"/>
        <v>0.56216216216216219</v>
      </c>
      <c r="BP14" s="47">
        <f t="shared" si="32"/>
        <v>0.85675675675675689</v>
      </c>
      <c r="BQ14" s="47">
        <f t="shared" si="33"/>
        <v>0.85675675675675689</v>
      </c>
      <c r="BR14" s="47">
        <f t="shared" si="34"/>
        <v>0.69729729729729739</v>
      </c>
      <c r="BS14" s="47">
        <f t="shared" si="35"/>
        <v>0.77297297297297296</v>
      </c>
      <c r="BT14" s="47">
        <f t="shared" si="36"/>
        <v>0.73150684931506849</v>
      </c>
    </row>
    <row r="15" spans="1:72" x14ac:dyDescent="0.35">
      <c r="A15" s="34" t="s">
        <v>189</v>
      </c>
      <c r="B15" t="s">
        <v>264</v>
      </c>
      <c r="C15" s="35">
        <f t="shared" si="1"/>
        <v>0.57358490566037734</v>
      </c>
      <c r="D15" s="35">
        <f t="shared" si="2"/>
        <v>0.90740740740740744</v>
      </c>
      <c r="E15" s="35">
        <f t="shared" si="3"/>
        <v>0.59907407407407409</v>
      </c>
      <c r="F15" s="35">
        <f t="shared" si="4"/>
        <v>0.69751921733053812</v>
      </c>
      <c r="G15" s="35">
        <f t="shared" si="5"/>
        <v>0.63481481481481483</v>
      </c>
      <c r="H15" s="35">
        <f t="shared" si="6"/>
        <v>0.63018867924528299</v>
      </c>
      <c r="I15" s="35"/>
      <c r="L15" s="41">
        <v>5.7358490566037732</v>
      </c>
      <c r="M15" s="41">
        <v>9.0740740740740744</v>
      </c>
      <c r="N15" s="41">
        <v>5.8148148148148149</v>
      </c>
      <c r="O15" t="s">
        <v>25</v>
      </c>
      <c r="P15" s="41">
        <v>5.8148148148148149</v>
      </c>
      <c r="Q15" s="41">
        <v>4.666666666666667</v>
      </c>
      <c r="R15" s="41">
        <v>7.6666666666666661</v>
      </c>
      <c r="S15" s="36" t="s">
        <v>25</v>
      </c>
      <c r="T15" s="41">
        <v>8</v>
      </c>
      <c r="U15" s="41">
        <v>6.8148148148148149</v>
      </c>
      <c r="V15" s="36" t="s">
        <v>25</v>
      </c>
      <c r="W15" s="41">
        <v>8.4528301886792452</v>
      </c>
      <c r="X15" s="41">
        <v>7.6666666666666661</v>
      </c>
      <c r="Y15" s="36" t="s">
        <v>25</v>
      </c>
      <c r="Z15" s="41">
        <v>7.2222222222222214</v>
      </c>
      <c r="AA15" s="41">
        <v>6.3333333333333339</v>
      </c>
      <c r="AB15" s="41">
        <v>9.0740740740740744</v>
      </c>
      <c r="AC15" s="41">
        <v>7.6666666666666661</v>
      </c>
      <c r="AD15" s="41">
        <v>4.3703703703703702</v>
      </c>
      <c r="AE15" s="41">
        <v>6.5555555555555554</v>
      </c>
      <c r="AF15" s="41">
        <v>7.7407407407407405</v>
      </c>
      <c r="AG15" s="41">
        <v>4.7924528301886795</v>
      </c>
      <c r="AH15" s="41">
        <v>7.0370370370370363</v>
      </c>
      <c r="AI15" s="41">
        <v>5.9259259259259256</v>
      </c>
      <c r="AJ15" s="41">
        <v>6.5555555555555554</v>
      </c>
      <c r="AK15" s="41">
        <v>5.9629629629629628</v>
      </c>
      <c r="AL15" s="41">
        <v>5.9629629629629628</v>
      </c>
      <c r="AM15" s="41">
        <v>8</v>
      </c>
      <c r="AN15" s="41">
        <v>5.2592592592592595</v>
      </c>
      <c r="AO15" s="41">
        <v>6.3018867924528301</v>
      </c>
      <c r="AQ15" s="47">
        <f t="shared" si="7"/>
        <v>0.57358490566037734</v>
      </c>
      <c r="AR15" s="47">
        <f t="shared" si="8"/>
        <v>0.90740740740740744</v>
      </c>
      <c r="AS15" s="47">
        <f t="shared" si="9"/>
        <v>0.58148148148148149</v>
      </c>
      <c r="AT15" s="47" t="str">
        <f t="shared" si="10"/>
        <v>..</v>
      </c>
      <c r="AU15" s="47">
        <f t="shared" si="11"/>
        <v>0.58148148148148149</v>
      </c>
      <c r="AV15" s="47">
        <f t="shared" si="12"/>
        <v>0.46666666666666667</v>
      </c>
      <c r="AW15" s="47">
        <f t="shared" si="13"/>
        <v>0.76666666666666661</v>
      </c>
      <c r="AX15" s="47" t="str">
        <f t="shared" si="14"/>
        <v>..</v>
      </c>
      <c r="AY15" s="47">
        <f t="shared" si="15"/>
        <v>0.8</v>
      </c>
      <c r="AZ15" s="47">
        <f t="shared" si="16"/>
        <v>0.68148148148148147</v>
      </c>
      <c r="BA15" s="47" t="str">
        <f t="shared" si="17"/>
        <v>..</v>
      </c>
      <c r="BB15" s="47">
        <f t="shared" si="18"/>
        <v>0.84528301886792456</v>
      </c>
      <c r="BC15" s="47">
        <f t="shared" si="19"/>
        <v>0.76666666666666661</v>
      </c>
      <c r="BD15" s="47" t="str">
        <f t="shared" si="20"/>
        <v>..</v>
      </c>
      <c r="BE15" s="47">
        <f t="shared" si="21"/>
        <v>0.7222222222222221</v>
      </c>
      <c r="BF15" s="47">
        <f t="shared" si="22"/>
        <v>0.63333333333333341</v>
      </c>
      <c r="BG15" s="47">
        <f t="shared" si="23"/>
        <v>0.90740740740740744</v>
      </c>
      <c r="BH15" s="47">
        <f t="shared" si="24"/>
        <v>0.76666666666666661</v>
      </c>
      <c r="BI15" s="47">
        <f t="shared" si="25"/>
        <v>0.437037037037037</v>
      </c>
      <c r="BJ15" s="47">
        <f t="shared" si="26"/>
        <v>0.65555555555555556</v>
      </c>
      <c r="BK15" s="47">
        <f t="shared" si="27"/>
        <v>0.77407407407407403</v>
      </c>
      <c r="BL15" s="47">
        <f t="shared" si="28"/>
        <v>0.47924528301886793</v>
      </c>
      <c r="BM15" s="47">
        <f t="shared" si="29"/>
        <v>0.70370370370370361</v>
      </c>
      <c r="BN15" s="47">
        <f t="shared" si="30"/>
        <v>0.59259259259259256</v>
      </c>
      <c r="BO15" s="47">
        <f t="shared" si="31"/>
        <v>0.65555555555555556</v>
      </c>
      <c r="BP15" s="47">
        <f t="shared" si="32"/>
        <v>0.59629629629629632</v>
      </c>
      <c r="BQ15" s="47">
        <f t="shared" si="33"/>
        <v>0.59629629629629632</v>
      </c>
      <c r="BR15" s="47">
        <f t="shared" si="34"/>
        <v>0.8</v>
      </c>
      <c r="BS15" s="47">
        <f t="shared" si="35"/>
        <v>0.52592592592592591</v>
      </c>
      <c r="BT15" s="47">
        <f t="shared" si="36"/>
        <v>0.63018867924528299</v>
      </c>
    </row>
    <row r="16" spans="1:72" x14ac:dyDescent="0.35">
      <c r="A16" s="34" t="s">
        <v>190</v>
      </c>
      <c r="B16" t="s">
        <v>360</v>
      </c>
      <c r="C16" s="35">
        <f t="shared" si="1"/>
        <v>0.51764705882352946</v>
      </c>
      <c r="D16" s="35">
        <f t="shared" si="2"/>
        <v>0.50392156862745097</v>
      </c>
      <c r="E16" s="35">
        <f t="shared" si="3"/>
        <v>0.47924674820423224</v>
      </c>
      <c r="F16" s="35">
        <f t="shared" si="4"/>
        <v>0.56443825054774377</v>
      </c>
      <c r="G16" s="35">
        <f t="shared" si="5"/>
        <v>0.42789361289070083</v>
      </c>
      <c r="H16" s="35">
        <f t="shared" si="6"/>
        <v>0.22352941176470589</v>
      </c>
      <c r="I16" s="35"/>
      <c r="L16" s="41">
        <v>5.1764705882352944</v>
      </c>
      <c r="M16" s="41">
        <v>5.0392156862745097</v>
      </c>
      <c r="N16" s="41">
        <v>5.4117647058823533</v>
      </c>
      <c r="O16" t="s">
        <v>25</v>
      </c>
      <c r="P16" s="41">
        <v>5.326732673267327</v>
      </c>
      <c r="Q16" s="41">
        <v>2.8235294117647056</v>
      </c>
      <c r="R16" s="41">
        <v>5.6078431372549016</v>
      </c>
      <c r="S16" s="36" t="s">
        <v>25</v>
      </c>
      <c r="T16" s="41">
        <v>6.0784313725490193</v>
      </c>
      <c r="U16" s="41">
        <v>5.4705882352941178</v>
      </c>
      <c r="V16" s="36" t="s">
        <v>25</v>
      </c>
      <c r="W16" s="41">
        <v>3.6470588235294121</v>
      </c>
      <c r="X16" s="41">
        <v>5.8627450980392153</v>
      </c>
      <c r="Y16" s="36" t="s">
        <v>25</v>
      </c>
      <c r="Z16" s="41">
        <v>5.7647058823529411</v>
      </c>
      <c r="AA16" s="41">
        <v>6.1960784313725483</v>
      </c>
      <c r="AB16" s="41">
        <v>4.2574257425742577</v>
      </c>
      <c r="AC16" s="41">
        <v>4.7920792079207919</v>
      </c>
      <c r="AD16" s="41">
        <v>6.5098039215686274</v>
      </c>
      <c r="AE16" s="41">
        <v>6.0196078431372548</v>
      </c>
      <c r="AF16" s="41">
        <v>5.8627450980392153</v>
      </c>
      <c r="AG16" s="41">
        <v>6.5098039215686274</v>
      </c>
      <c r="AH16" s="41">
        <v>5.1287128712871288</v>
      </c>
      <c r="AI16" s="41">
        <v>6.9215686274509807</v>
      </c>
      <c r="AJ16" s="41">
        <v>2.7254901960784315</v>
      </c>
      <c r="AK16" s="41">
        <v>5.4509803921568629</v>
      </c>
      <c r="AL16" s="41">
        <v>5.4509803921568629</v>
      </c>
      <c r="AM16" s="41">
        <v>2.2574257425742577</v>
      </c>
      <c r="AN16" s="41">
        <v>5.5098039215686274</v>
      </c>
      <c r="AO16" s="41">
        <v>2.2352941176470589</v>
      </c>
      <c r="AQ16" s="47">
        <f t="shared" si="7"/>
        <v>0.51764705882352946</v>
      </c>
      <c r="AR16" s="47">
        <f t="shared" si="8"/>
        <v>0.50392156862745097</v>
      </c>
      <c r="AS16" s="47">
        <f t="shared" si="9"/>
        <v>0.54117647058823537</v>
      </c>
      <c r="AT16" s="47" t="str">
        <f t="shared" si="10"/>
        <v>..</v>
      </c>
      <c r="AU16" s="47">
        <f t="shared" si="11"/>
        <v>0.5326732673267327</v>
      </c>
      <c r="AV16" s="47">
        <f t="shared" si="12"/>
        <v>0.28235294117647058</v>
      </c>
      <c r="AW16" s="47">
        <f t="shared" si="13"/>
        <v>0.5607843137254902</v>
      </c>
      <c r="AX16" s="47" t="str">
        <f t="shared" si="14"/>
        <v>..</v>
      </c>
      <c r="AY16" s="47">
        <f t="shared" si="15"/>
        <v>0.60784313725490191</v>
      </c>
      <c r="AZ16" s="47">
        <f t="shared" si="16"/>
        <v>0.54705882352941182</v>
      </c>
      <c r="BA16" s="47" t="str">
        <f t="shared" si="17"/>
        <v>..</v>
      </c>
      <c r="BB16" s="47">
        <f t="shared" si="18"/>
        <v>0.36470588235294121</v>
      </c>
      <c r="BC16" s="47">
        <f t="shared" si="19"/>
        <v>0.58627450980392148</v>
      </c>
      <c r="BD16" s="47" t="str">
        <f t="shared" si="20"/>
        <v>..</v>
      </c>
      <c r="BE16" s="47">
        <f t="shared" si="21"/>
        <v>0.57647058823529407</v>
      </c>
      <c r="BF16" s="47">
        <f t="shared" si="22"/>
        <v>0.61960784313725481</v>
      </c>
      <c r="BG16" s="47">
        <f t="shared" si="23"/>
        <v>0.42574257425742579</v>
      </c>
      <c r="BH16" s="47">
        <f t="shared" si="24"/>
        <v>0.47920792079207919</v>
      </c>
      <c r="BI16" s="47">
        <f t="shared" si="25"/>
        <v>0.65098039215686276</v>
      </c>
      <c r="BJ16" s="47">
        <f t="shared" si="26"/>
        <v>0.60196078431372546</v>
      </c>
      <c r="BK16" s="47">
        <f t="shared" si="27"/>
        <v>0.58627450980392148</v>
      </c>
      <c r="BL16" s="47">
        <f t="shared" si="28"/>
        <v>0.65098039215686276</v>
      </c>
      <c r="BM16" s="47">
        <f t="shared" si="29"/>
        <v>0.51287128712871288</v>
      </c>
      <c r="BN16" s="47">
        <f t="shared" si="30"/>
        <v>0.69215686274509802</v>
      </c>
      <c r="BO16" s="47">
        <f t="shared" si="31"/>
        <v>0.27254901960784317</v>
      </c>
      <c r="BP16" s="47">
        <f t="shared" si="32"/>
        <v>0.54509803921568634</v>
      </c>
      <c r="BQ16" s="47">
        <f t="shared" si="33"/>
        <v>0.54509803921568634</v>
      </c>
      <c r="BR16" s="47">
        <f t="shared" si="34"/>
        <v>0.22574257425742578</v>
      </c>
      <c r="BS16" s="47">
        <f t="shared" si="35"/>
        <v>0.55098039215686279</v>
      </c>
      <c r="BT16" s="47">
        <f t="shared" si="36"/>
        <v>0.22352941176470589</v>
      </c>
    </row>
    <row r="17" spans="1:72" x14ac:dyDescent="0.35">
      <c r="A17" s="34" t="s">
        <v>191</v>
      </c>
      <c r="B17" t="s">
        <v>265</v>
      </c>
      <c r="C17" s="35">
        <f t="shared" si="1"/>
        <v>0.60851063829787244</v>
      </c>
      <c r="D17" s="35">
        <f t="shared" si="2"/>
        <v>0.65833333333333344</v>
      </c>
      <c r="E17" s="35">
        <f t="shared" si="3"/>
        <v>0.48645833333333333</v>
      </c>
      <c r="F17" s="35">
        <f t="shared" si="4"/>
        <v>0.5870947315096251</v>
      </c>
      <c r="G17" s="35">
        <f t="shared" si="5"/>
        <v>0.38500000000000001</v>
      </c>
      <c r="H17" s="35">
        <f t="shared" si="6"/>
        <v>0.28749999999999998</v>
      </c>
      <c r="I17" s="35"/>
      <c r="L17" s="41">
        <v>6.085106382978724</v>
      </c>
      <c r="M17" s="41">
        <v>6.5833333333333339</v>
      </c>
      <c r="N17" s="41">
        <v>5.708333333333333</v>
      </c>
      <c r="O17" t="s">
        <v>25</v>
      </c>
      <c r="P17" s="41">
        <v>5.458333333333333</v>
      </c>
      <c r="Q17" s="41">
        <v>2.916666666666667</v>
      </c>
      <c r="R17" s="41">
        <v>5.375</v>
      </c>
      <c r="S17" s="36" t="s">
        <v>25</v>
      </c>
      <c r="T17" s="41">
        <v>5.25</v>
      </c>
      <c r="U17" s="41">
        <v>5.75</v>
      </c>
      <c r="V17" s="36" t="s">
        <v>25</v>
      </c>
      <c r="W17" s="41">
        <v>7.0212765957446805</v>
      </c>
      <c r="X17" s="41">
        <v>6.2083333333333339</v>
      </c>
      <c r="Y17" s="36" t="s">
        <v>25</v>
      </c>
      <c r="Z17" s="41">
        <v>5.8297872340425529</v>
      </c>
      <c r="AA17" s="41">
        <v>5.25</v>
      </c>
      <c r="AB17" s="41">
        <v>7.9583333333333339</v>
      </c>
      <c r="AC17" s="41">
        <v>6.8936170212765955</v>
      </c>
      <c r="AD17" s="41">
        <v>4.458333333333333</v>
      </c>
      <c r="AE17" s="41">
        <v>3.791666666666667</v>
      </c>
      <c r="AF17" s="41">
        <v>6.2083333333333339</v>
      </c>
      <c r="AG17" s="41">
        <v>5.916666666666667</v>
      </c>
      <c r="AH17" s="41">
        <v>5.5319148936170217</v>
      </c>
      <c r="AI17" s="41">
        <v>6.125</v>
      </c>
      <c r="AJ17" s="41">
        <v>3.333333333333333</v>
      </c>
      <c r="AK17" s="41">
        <v>3.791666666666667</v>
      </c>
      <c r="AL17" s="41">
        <v>3.791666666666667</v>
      </c>
      <c r="AM17" s="41">
        <v>3.208333333333333</v>
      </c>
      <c r="AN17" s="41">
        <v>5.125</v>
      </c>
      <c r="AO17" s="41">
        <v>2.875</v>
      </c>
      <c r="AQ17" s="47">
        <f t="shared" si="7"/>
        <v>0.60851063829787244</v>
      </c>
      <c r="AR17" s="47">
        <f t="shared" si="8"/>
        <v>0.65833333333333344</v>
      </c>
      <c r="AS17" s="47">
        <f t="shared" si="9"/>
        <v>0.5708333333333333</v>
      </c>
      <c r="AT17" s="47" t="str">
        <f t="shared" si="10"/>
        <v>..</v>
      </c>
      <c r="AU17" s="47">
        <f t="shared" si="11"/>
        <v>0.54583333333333328</v>
      </c>
      <c r="AV17" s="47">
        <f t="shared" si="12"/>
        <v>0.29166666666666669</v>
      </c>
      <c r="AW17" s="47">
        <f t="shared" si="13"/>
        <v>0.53749999999999998</v>
      </c>
      <c r="AX17" s="47" t="str">
        <f t="shared" si="14"/>
        <v>..</v>
      </c>
      <c r="AY17" s="47">
        <f t="shared" si="15"/>
        <v>0.52500000000000002</v>
      </c>
      <c r="AZ17" s="47">
        <f t="shared" si="16"/>
        <v>0.57499999999999996</v>
      </c>
      <c r="BA17" s="47" t="str">
        <f t="shared" si="17"/>
        <v>..</v>
      </c>
      <c r="BB17" s="47">
        <f t="shared" si="18"/>
        <v>0.7021276595744681</v>
      </c>
      <c r="BC17" s="47">
        <f t="shared" si="19"/>
        <v>0.62083333333333335</v>
      </c>
      <c r="BD17" s="47" t="str">
        <f t="shared" si="20"/>
        <v>..</v>
      </c>
      <c r="BE17" s="47">
        <f t="shared" si="21"/>
        <v>0.58297872340425527</v>
      </c>
      <c r="BF17" s="47">
        <f t="shared" si="22"/>
        <v>0.52500000000000002</v>
      </c>
      <c r="BG17" s="47">
        <f t="shared" si="23"/>
        <v>0.79583333333333339</v>
      </c>
      <c r="BH17" s="47">
        <f t="shared" si="24"/>
        <v>0.68936170212765957</v>
      </c>
      <c r="BI17" s="47">
        <f t="shared" si="25"/>
        <v>0.4458333333333333</v>
      </c>
      <c r="BJ17" s="47">
        <f t="shared" si="26"/>
        <v>0.37916666666666671</v>
      </c>
      <c r="BK17" s="47">
        <f t="shared" si="27"/>
        <v>0.62083333333333335</v>
      </c>
      <c r="BL17" s="47">
        <f t="shared" si="28"/>
        <v>0.59166666666666667</v>
      </c>
      <c r="BM17" s="47">
        <f t="shared" si="29"/>
        <v>0.55319148936170215</v>
      </c>
      <c r="BN17" s="47">
        <f t="shared" si="30"/>
        <v>0.61250000000000004</v>
      </c>
      <c r="BO17" s="47">
        <f t="shared" si="31"/>
        <v>0.33333333333333331</v>
      </c>
      <c r="BP17" s="47">
        <f t="shared" si="32"/>
        <v>0.37916666666666671</v>
      </c>
      <c r="BQ17" s="47">
        <f t="shared" si="33"/>
        <v>0.37916666666666671</v>
      </c>
      <c r="BR17" s="47">
        <f t="shared" si="34"/>
        <v>0.3208333333333333</v>
      </c>
      <c r="BS17" s="47">
        <f t="shared" si="35"/>
        <v>0.51249999999999996</v>
      </c>
      <c r="BT17" s="47">
        <f t="shared" si="36"/>
        <v>0.28749999999999998</v>
      </c>
    </row>
    <row r="18" spans="1:72" x14ac:dyDescent="0.35">
      <c r="A18" s="34" t="s">
        <v>203</v>
      </c>
      <c r="B18" t="s">
        <v>266</v>
      </c>
      <c r="C18" s="35">
        <f t="shared" si="1"/>
        <v>0.2615384615384615</v>
      </c>
      <c r="D18" s="35">
        <f t="shared" si="2"/>
        <v>0.59245283018867922</v>
      </c>
      <c r="E18" s="35">
        <f t="shared" si="3"/>
        <v>0.28115306354762515</v>
      </c>
      <c r="F18" s="35">
        <f t="shared" si="4"/>
        <v>0.41420359145109426</v>
      </c>
      <c r="G18" s="35">
        <f t="shared" si="5"/>
        <v>0.27018867924528306</v>
      </c>
      <c r="H18" s="35">
        <f t="shared" si="6"/>
        <v>0.20384615384615384</v>
      </c>
      <c r="I18" s="35"/>
      <c r="L18" s="41">
        <v>2.615384615384615</v>
      </c>
      <c r="M18" s="41">
        <v>5.9245283018867925</v>
      </c>
      <c r="N18" s="41">
        <v>2.1568627450980395</v>
      </c>
      <c r="O18" t="s">
        <v>25</v>
      </c>
      <c r="P18" s="41">
        <v>2.5384615384615383</v>
      </c>
      <c r="Q18" s="41">
        <v>1.1923076923076925</v>
      </c>
      <c r="R18" s="41">
        <v>5.3584905660377355</v>
      </c>
      <c r="S18" s="36" t="s">
        <v>25</v>
      </c>
      <c r="T18" s="41">
        <v>4.1568627450980395</v>
      </c>
      <c r="U18" s="41">
        <v>3.132075471698113</v>
      </c>
      <c r="V18" s="36" t="s">
        <v>25</v>
      </c>
      <c r="W18" s="41">
        <v>5.1698113207547172</v>
      </c>
      <c r="X18" s="41">
        <v>2.6415094339622645</v>
      </c>
      <c r="Y18" s="36" t="s">
        <v>25</v>
      </c>
      <c r="Z18" s="41">
        <v>3.9230769230769234</v>
      </c>
      <c r="AA18" s="41">
        <v>2.384615384615385</v>
      </c>
      <c r="AB18" s="41">
        <v>6</v>
      </c>
      <c r="AC18" s="41">
        <v>4.8461538461538458</v>
      </c>
      <c r="AD18" s="41">
        <v>4.4905660377358494</v>
      </c>
      <c r="AE18" s="41">
        <v>4.0754716981132075</v>
      </c>
      <c r="AF18" s="41">
        <v>4.9433962264150946</v>
      </c>
      <c r="AG18" s="41">
        <v>3.5849056603773581</v>
      </c>
      <c r="AH18" s="41">
        <v>3.9230769230769234</v>
      </c>
      <c r="AI18" s="41">
        <v>4.716981132075472</v>
      </c>
      <c r="AJ18" s="41">
        <v>2.5660377358490569</v>
      </c>
      <c r="AK18" s="41">
        <v>2.4150943396226419</v>
      </c>
      <c r="AL18" s="41">
        <v>2.4150943396226419</v>
      </c>
      <c r="AM18" s="41">
        <v>2.4528301886792452</v>
      </c>
      <c r="AN18" s="41">
        <v>3.6603773584905657</v>
      </c>
      <c r="AO18" s="41">
        <v>2.0384615384615383</v>
      </c>
      <c r="AQ18" s="47">
        <f t="shared" si="7"/>
        <v>0.2615384615384615</v>
      </c>
      <c r="AR18" s="47">
        <f t="shared" si="8"/>
        <v>0.59245283018867922</v>
      </c>
      <c r="AS18" s="47">
        <f t="shared" si="9"/>
        <v>0.21568627450980396</v>
      </c>
      <c r="AT18" s="47" t="str">
        <f t="shared" si="10"/>
        <v>..</v>
      </c>
      <c r="AU18" s="47">
        <f t="shared" si="11"/>
        <v>0.25384615384615383</v>
      </c>
      <c r="AV18" s="47">
        <f t="shared" si="12"/>
        <v>0.11923076923076925</v>
      </c>
      <c r="AW18" s="47">
        <f t="shared" si="13"/>
        <v>0.53584905660377358</v>
      </c>
      <c r="AX18" s="47" t="str">
        <f t="shared" si="14"/>
        <v>..</v>
      </c>
      <c r="AY18" s="47">
        <f t="shared" si="15"/>
        <v>0.41568627450980394</v>
      </c>
      <c r="AZ18" s="47">
        <f t="shared" si="16"/>
        <v>0.31320754716981131</v>
      </c>
      <c r="BA18" s="47" t="str">
        <f t="shared" si="17"/>
        <v>..</v>
      </c>
      <c r="BB18" s="47">
        <f t="shared" si="18"/>
        <v>0.51698113207547169</v>
      </c>
      <c r="BC18" s="47">
        <f t="shared" si="19"/>
        <v>0.26415094339622647</v>
      </c>
      <c r="BD18" s="47" t="str">
        <f t="shared" si="20"/>
        <v>..</v>
      </c>
      <c r="BE18" s="47">
        <f t="shared" si="21"/>
        <v>0.39230769230769236</v>
      </c>
      <c r="BF18" s="47">
        <f t="shared" si="22"/>
        <v>0.2384615384615385</v>
      </c>
      <c r="BG18" s="47">
        <f t="shared" si="23"/>
        <v>0.6</v>
      </c>
      <c r="BH18" s="47">
        <f t="shared" si="24"/>
        <v>0.48461538461538456</v>
      </c>
      <c r="BI18" s="47">
        <f t="shared" si="25"/>
        <v>0.44905660377358492</v>
      </c>
      <c r="BJ18" s="47">
        <f t="shared" si="26"/>
        <v>0.40754716981132078</v>
      </c>
      <c r="BK18" s="47">
        <f t="shared" si="27"/>
        <v>0.49433962264150944</v>
      </c>
      <c r="BL18" s="47">
        <f t="shared" si="28"/>
        <v>0.35849056603773582</v>
      </c>
      <c r="BM18" s="47">
        <f t="shared" si="29"/>
        <v>0.39230769230769236</v>
      </c>
      <c r="BN18" s="47">
        <f t="shared" si="30"/>
        <v>0.47169811320754718</v>
      </c>
      <c r="BO18" s="47">
        <f t="shared" si="31"/>
        <v>0.25660377358490571</v>
      </c>
      <c r="BP18" s="47">
        <f t="shared" si="32"/>
        <v>0.24150943396226418</v>
      </c>
      <c r="BQ18" s="47">
        <f t="shared" si="33"/>
        <v>0.24150943396226418</v>
      </c>
      <c r="BR18" s="47">
        <f t="shared" si="34"/>
        <v>0.24528301886792453</v>
      </c>
      <c r="BS18" s="47">
        <f t="shared" si="35"/>
        <v>0.36603773584905658</v>
      </c>
      <c r="BT18" s="47">
        <f t="shared" si="36"/>
        <v>0.20384615384615384</v>
      </c>
    </row>
    <row r="19" spans="1:72" x14ac:dyDescent="0.35">
      <c r="A19" s="34" t="s">
        <v>193</v>
      </c>
      <c r="B19" t="s">
        <v>268</v>
      </c>
      <c r="C19" s="35">
        <f t="shared" si="1"/>
        <v>0.44000000000000006</v>
      </c>
      <c r="D19" s="35">
        <f t="shared" si="2"/>
        <v>0.77714285714285725</v>
      </c>
      <c r="E19" s="35">
        <f t="shared" si="3"/>
        <v>0.49142857142857138</v>
      </c>
      <c r="F19" s="35">
        <f t="shared" si="4"/>
        <v>0.59685983484302807</v>
      </c>
      <c r="G19" s="35">
        <f t="shared" si="5"/>
        <v>0.54656277056277058</v>
      </c>
      <c r="H19" s="35">
        <f t="shared" si="6"/>
        <v>0.31428571428571433</v>
      </c>
      <c r="I19" s="35"/>
      <c r="L19" s="41">
        <v>4.4000000000000004</v>
      </c>
      <c r="M19" s="41">
        <v>7.7714285714285722</v>
      </c>
      <c r="N19" s="41">
        <v>4.5714285714285712</v>
      </c>
      <c r="O19" t="s">
        <v>25</v>
      </c>
      <c r="P19" s="41">
        <v>4.8</v>
      </c>
      <c r="Q19" s="41">
        <v>3.1428571428571432</v>
      </c>
      <c r="R19" s="41">
        <v>7.1428571428571423</v>
      </c>
      <c r="S19" s="36" t="s">
        <v>25</v>
      </c>
      <c r="T19" s="41">
        <v>6.6470588235294112</v>
      </c>
      <c r="U19" s="41">
        <v>5.5757575757575761</v>
      </c>
      <c r="V19" s="36" t="s">
        <v>25</v>
      </c>
      <c r="W19" s="41">
        <v>7.235294117647058</v>
      </c>
      <c r="X19" s="41">
        <v>5</v>
      </c>
      <c r="Y19" s="36" t="s">
        <v>25</v>
      </c>
      <c r="Z19" s="41">
        <v>6.9714285714285715</v>
      </c>
      <c r="AA19" s="41">
        <v>4.4000000000000004</v>
      </c>
      <c r="AB19" s="41">
        <v>8.764705882352942</v>
      </c>
      <c r="AC19" s="41">
        <v>6.6857142857142851</v>
      </c>
      <c r="AD19" s="41">
        <v>4.6857142857142859</v>
      </c>
      <c r="AE19" s="41">
        <v>5.7142857142857144</v>
      </c>
      <c r="AF19" s="41">
        <v>6.9142857142857146</v>
      </c>
      <c r="AG19" s="41">
        <v>4.8484848484848486</v>
      </c>
      <c r="AH19" s="41">
        <v>5.2352941176470589</v>
      </c>
      <c r="AI19" s="41">
        <v>4.882352941176471</v>
      </c>
      <c r="AJ19" s="41">
        <v>5.0857142857142854</v>
      </c>
      <c r="AK19" s="41">
        <v>4.882352941176471</v>
      </c>
      <c r="AL19" s="41">
        <v>4.882352941176471</v>
      </c>
      <c r="AM19" s="41">
        <v>6.2424242424242422</v>
      </c>
      <c r="AN19" s="41">
        <v>6.235294117647058</v>
      </c>
      <c r="AO19" s="41">
        <v>3.1428571428571432</v>
      </c>
      <c r="AQ19" s="47">
        <f t="shared" si="7"/>
        <v>0.44000000000000006</v>
      </c>
      <c r="AR19" s="47">
        <f t="shared" si="8"/>
        <v>0.77714285714285725</v>
      </c>
      <c r="AS19" s="47">
        <f t="shared" si="9"/>
        <v>0.45714285714285713</v>
      </c>
      <c r="AT19" s="47" t="str">
        <f t="shared" si="10"/>
        <v>..</v>
      </c>
      <c r="AU19" s="47">
        <f t="shared" si="11"/>
        <v>0.48</v>
      </c>
      <c r="AV19" s="47">
        <f t="shared" si="12"/>
        <v>0.31428571428571433</v>
      </c>
      <c r="AW19" s="47">
        <f t="shared" si="13"/>
        <v>0.71428571428571419</v>
      </c>
      <c r="AX19" s="47" t="str">
        <f t="shared" si="14"/>
        <v>..</v>
      </c>
      <c r="AY19" s="47">
        <f t="shared" si="15"/>
        <v>0.66470588235294115</v>
      </c>
      <c r="AZ19" s="47">
        <f t="shared" si="16"/>
        <v>0.55757575757575761</v>
      </c>
      <c r="BA19" s="47" t="str">
        <f t="shared" si="17"/>
        <v>..</v>
      </c>
      <c r="BB19" s="47">
        <f t="shared" si="18"/>
        <v>0.72352941176470575</v>
      </c>
      <c r="BC19" s="47">
        <f t="shared" si="19"/>
        <v>0.5</v>
      </c>
      <c r="BD19" s="47" t="str">
        <f t="shared" si="20"/>
        <v>..</v>
      </c>
      <c r="BE19" s="47">
        <f t="shared" si="21"/>
        <v>0.69714285714285718</v>
      </c>
      <c r="BF19" s="47">
        <f t="shared" si="22"/>
        <v>0.44000000000000006</v>
      </c>
      <c r="BG19" s="47">
        <f t="shared" si="23"/>
        <v>0.87647058823529422</v>
      </c>
      <c r="BH19" s="47">
        <f t="shared" si="24"/>
        <v>0.66857142857142848</v>
      </c>
      <c r="BI19" s="47">
        <f t="shared" si="25"/>
        <v>0.46857142857142858</v>
      </c>
      <c r="BJ19" s="47">
        <f t="shared" si="26"/>
        <v>0.5714285714285714</v>
      </c>
      <c r="BK19" s="47">
        <f t="shared" si="27"/>
        <v>0.6914285714285715</v>
      </c>
      <c r="BL19" s="47">
        <f t="shared" si="28"/>
        <v>0.48484848484848486</v>
      </c>
      <c r="BM19" s="47">
        <f t="shared" si="29"/>
        <v>0.52352941176470591</v>
      </c>
      <c r="BN19" s="47">
        <f t="shared" si="30"/>
        <v>0.4882352941176471</v>
      </c>
      <c r="BO19" s="47">
        <f t="shared" si="31"/>
        <v>0.50857142857142856</v>
      </c>
      <c r="BP19" s="47">
        <f t="shared" si="32"/>
        <v>0.4882352941176471</v>
      </c>
      <c r="BQ19" s="47">
        <f t="shared" si="33"/>
        <v>0.4882352941176471</v>
      </c>
      <c r="BR19" s="47">
        <f t="shared" si="34"/>
        <v>0.62424242424242427</v>
      </c>
      <c r="BS19" s="47">
        <f t="shared" si="35"/>
        <v>0.62352941176470578</v>
      </c>
      <c r="BT19" s="47">
        <f t="shared" si="36"/>
        <v>0.31428571428571433</v>
      </c>
    </row>
    <row r="20" spans="1:72" x14ac:dyDescent="0.35">
      <c r="A20" s="37" t="s">
        <v>195</v>
      </c>
      <c r="B20" t="s">
        <v>269</v>
      </c>
      <c r="C20" s="35">
        <f t="shared" si="1"/>
        <v>0.8290909090909091</v>
      </c>
      <c r="D20" s="35">
        <f t="shared" si="2"/>
        <v>0.96785714285714286</v>
      </c>
      <c r="E20" s="35">
        <f t="shared" si="3"/>
        <v>0.76732142857142849</v>
      </c>
      <c r="F20" s="35">
        <f t="shared" si="4"/>
        <v>0.77127052841338573</v>
      </c>
      <c r="G20" s="35">
        <f t="shared" si="5"/>
        <v>0.77317460317460307</v>
      </c>
      <c r="H20" s="35">
        <f t="shared" si="6"/>
        <v>0.93214285714285716</v>
      </c>
      <c r="I20" s="35"/>
      <c r="L20" s="41">
        <v>8.290909090909091</v>
      </c>
      <c r="M20" s="41">
        <v>9.6785714285714288</v>
      </c>
      <c r="N20" s="41">
        <v>6.8</v>
      </c>
      <c r="O20" t="s">
        <v>25</v>
      </c>
      <c r="P20" s="41">
        <v>8.0357142857142865</v>
      </c>
      <c r="Q20" s="41">
        <v>6.5357142857142865</v>
      </c>
      <c r="R20" s="41">
        <v>9.3214285714285712</v>
      </c>
      <c r="S20" s="36" t="s">
        <v>25</v>
      </c>
      <c r="T20" s="41">
        <v>8.1071428571428577</v>
      </c>
      <c r="U20" s="41">
        <v>7.6666666666666661</v>
      </c>
      <c r="V20" s="36" t="s">
        <v>25</v>
      </c>
      <c r="W20" s="41">
        <v>9</v>
      </c>
      <c r="X20" s="41">
        <v>8.1111111111111107</v>
      </c>
      <c r="Y20" s="36" t="s">
        <v>25</v>
      </c>
      <c r="Z20" s="41">
        <v>8.6071428571428577</v>
      </c>
      <c r="AA20" s="41">
        <v>6.8928571428571423</v>
      </c>
      <c r="AB20" s="41">
        <v>9.4285714285714288</v>
      </c>
      <c r="AC20" s="41">
        <v>8.1481481481481488</v>
      </c>
      <c r="AD20" s="41">
        <v>3.7142857142857144</v>
      </c>
      <c r="AE20" s="41">
        <v>6.3571428571428577</v>
      </c>
      <c r="AF20" s="41">
        <v>9</v>
      </c>
      <c r="AG20" s="41">
        <v>8.1785714285714288</v>
      </c>
      <c r="AH20" s="41">
        <v>6.9090909090909083</v>
      </c>
      <c r="AI20" s="41">
        <v>7.8571428571428577</v>
      </c>
      <c r="AJ20" s="41">
        <v>5.4444444444444446</v>
      </c>
      <c r="AK20" s="41">
        <v>9.2142857142857135</v>
      </c>
      <c r="AL20" s="41">
        <v>9.2142857142857135</v>
      </c>
      <c r="AM20" s="41">
        <v>6.6428571428571423</v>
      </c>
      <c r="AN20" s="41">
        <v>8.1428571428571423</v>
      </c>
      <c r="AO20" s="41">
        <v>9.3214285714285712</v>
      </c>
      <c r="AQ20" s="47">
        <f t="shared" si="7"/>
        <v>0.8290909090909091</v>
      </c>
      <c r="AR20" s="47">
        <f t="shared" si="8"/>
        <v>0.96785714285714286</v>
      </c>
      <c r="AS20" s="47">
        <f t="shared" si="9"/>
        <v>0.67999999999999994</v>
      </c>
      <c r="AT20" s="47" t="str">
        <f t="shared" si="10"/>
        <v>..</v>
      </c>
      <c r="AU20" s="47">
        <f t="shared" si="11"/>
        <v>0.8035714285714286</v>
      </c>
      <c r="AV20" s="47">
        <f t="shared" si="12"/>
        <v>0.65357142857142869</v>
      </c>
      <c r="AW20" s="47">
        <f t="shared" si="13"/>
        <v>0.93214285714285716</v>
      </c>
      <c r="AX20" s="47" t="str">
        <f t="shared" si="14"/>
        <v>..</v>
      </c>
      <c r="AY20" s="47">
        <f t="shared" si="15"/>
        <v>0.81071428571428572</v>
      </c>
      <c r="AZ20" s="47">
        <f t="shared" si="16"/>
        <v>0.76666666666666661</v>
      </c>
      <c r="BA20" s="47" t="str">
        <f t="shared" si="17"/>
        <v>..</v>
      </c>
      <c r="BB20" s="47">
        <f t="shared" si="18"/>
        <v>0.9</v>
      </c>
      <c r="BC20" s="47">
        <f t="shared" si="19"/>
        <v>0.81111111111111112</v>
      </c>
      <c r="BD20" s="47" t="str">
        <f t="shared" si="20"/>
        <v>..</v>
      </c>
      <c r="BE20" s="47">
        <f t="shared" si="21"/>
        <v>0.86071428571428577</v>
      </c>
      <c r="BF20" s="47">
        <f t="shared" si="22"/>
        <v>0.68928571428571428</v>
      </c>
      <c r="BG20" s="47">
        <f t="shared" si="23"/>
        <v>0.94285714285714284</v>
      </c>
      <c r="BH20" s="47">
        <f t="shared" si="24"/>
        <v>0.81481481481481488</v>
      </c>
      <c r="BI20" s="47">
        <f t="shared" si="25"/>
        <v>0.37142857142857144</v>
      </c>
      <c r="BJ20" s="47">
        <f t="shared" si="26"/>
        <v>0.63571428571428579</v>
      </c>
      <c r="BK20" s="47">
        <f t="shared" si="27"/>
        <v>0.9</v>
      </c>
      <c r="BL20" s="47">
        <f t="shared" si="28"/>
        <v>0.81785714285714284</v>
      </c>
      <c r="BM20" s="47">
        <f t="shared" si="29"/>
        <v>0.69090909090909081</v>
      </c>
      <c r="BN20" s="47">
        <f t="shared" si="30"/>
        <v>0.78571428571428581</v>
      </c>
      <c r="BO20" s="47">
        <f t="shared" si="31"/>
        <v>0.54444444444444451</v>
      </c>
      <c r="BP20" s="47">
        <f t="shared" si="32"/>
        <v>0.92142857142857137</v>
      </c>
      <c r="BQ20" s="47">
        <f t="shared" si="33"/>
        <v>0.92142857142857137</v>
      </c>
      <c r="BR20" s="47">
        <f t="shared" si="34"/>
        <v>0.66428571428571426</v>
      </c>
      <c r="BS20" s="47">
        <f t="shared" si="35"/>
        <v>0.81428571428571428</v>
      </c>
      <c r="BT20" s="47">
        <f t="shared" si="36"/>
        <v>0.93214285714285716</v>
      </c>
    </row>
    <row r="21" spans="1:72" x14ac:dyDescent="0.35">
      <c r="A21" s="34" t="s">
        <v>197</v>
      </c>
      <c r="B21" t="s">
        <v>270</v>
      </c>
      <c r="C21" s="35">
        <f t="shared" si="1"/>
        <v>0.6</v>
      </c>
      <c r="D21" s="35">
        <f t="shared" si="2"/>
        <v>0.7</v>
      </c>
      <c r="E21" s="35">
        <f t="shared" si="3"/>
        <v>0.59046121593291412</v>
      </c>
      <c r="F21" s="35">
        <f t="shared" si="4"/>
        <v>0.71668164120994315</v>
      </c>
      <c r="G21" s="35">
        <f t="shared" si="5"/>
        <v>0.61534591194968546</v>
      </c>
      <c r="H21" s="35">
        <f t="shared" si="6"/>
        <v>0.57407407407407407</v>
      </c>
      <c r="I21" s="35"/>
      <c r="L21" s="41">
        <v>6</v>
      </c>
      <c r="M21" s="41">
        <v>7</v>
      </c>
      <c r="N21" s="41">
        <v>5.9622641509433958</v>
      </c>
      <c r="O21" t="s">
        <v>25</v>
      </c>
      <c r="P21" s="41">
        <v>5.4339622641509431</v>
      </c>
      <c r="Q21" s="41">
        <v>5.2222222222222223</v>
      </c>
      <c r="R21" s="41">
        <v>7</v>
      </c>
      <c r="S21" s="36" t="s">
        <v>25</v>
      </c>
      <c r="T21" s="41">
        <v>7.5094339622641506</v>
      </c>
      <c r="U21" s="41">
        <v>5.9629629629629628</v>
      </c>
      <c r="V21" s="36" t="s">
        <v>25</v>
      </c>
      <c r="W21" s="41">
        <v>8.0370370370370363</v>
      </c>
      <c r="X21" s="41">
        <v>7.518518518518519</v>
      </c>
      <c r="Y21" s="36" t="s">
        <v>25</v>
      </c>
      <c r="Z21" s="41">
        <v>6.7777777777777786</v>
      </c>
      <c r="AA21" s="41">
        <v>7</v>
      </c>
      <c r="AB21" s="41">
        <v>8.6037735849056602</v>
      </c>
      <c r="AC21" s="41">
        <v>7.3333333333333339</v>
      </c>
      <c r="AD21" s="41">
        <v>7</v>
      </c>
      <c r="AE21" s="41">
        <v>6.3703703703703702</v>
      </c>
      <c r="AF21" s="41">
        <v>8</v>
      </c>
      <c r="AG21" s="41">
        <v>6.7407407407407405</v>
      </c>
      <c r="AH21" s="41">
        <v>6.2222222222222214</v>
      </c>
      <c r="AI21" s="41">
        <v>7.2592592592592595</v>
      </c>
      <c r="AJ21" s="41">
        <v>5.4339622641509431</v>
      </c>
      <c r="AK21" s="41">
        <v>6.4074074074074066</v>
      </c>
      <c r="AL21" s="41">
        <v>6.4074074074074066</v>
      </c>
      <c r="AM21" s="41">
        <v>6.0740740740740744</v>
      </c>
      <c r="AN21" s="41">
        <v>6.4444444444444446</v>
      </c>
      <c r="AO21" s="41">
        <v>5.7407407407407405</v>
      </c>
      <c r="AQ21" s="47">
        <f t="shared" si="7"/>
        <v>0.6</v>
      </c>
      <c r="AR21" s="47">
        <f t="shared" si="8"/>
        <v>0.7</v>
      </c>
      <c r="AS21" s="47">
        <f t="shared" si="9"/>
        <v>0.5962264150943396</v>
      </c>
      <c r="AT21" s="47" t="str">
        <f t="shared" si="10"/>
        <v>..</v>
      </c>
      <c r="AU21" s="47">
        <f t="shared" si="11"/>
        <v>0.54339622641509433</v>
      </c>
      <c r="AV21" s="47">
        <f t="shared" si="12"/>
        <v>0.52222222222222225</v>
      </c>
      <c r="AW21" s="47">
        <f t="shared" si="13"/>
        <v>0.7</v>
      </c>
      <c r="AX21" s="47" t="str">
        <f t="shared" si="14"/>
        <v>..</v>
      </c>
      <c r="AY21" s="47">
        <f t="shared" si="15"/>
        <v>0.75094339622641504</v>
      </c>
      <c r="AZ21" s="47">
        <f t="shared" si="16"/>
        <v>0.59629629629629632</v>
      </c>
      <c r="BA21" s="47" t="str">
        <f t="shared" si="17"/>
        <v>..</v>
      </c>
      <c r="BB21" s="47">
        <f t="shared" si="18"/>
        <v>0.80370370370370359</v>
      </c>
      <c r="BC21" s="47">
        <f t="shared" si="19"/>
        <v>0.75185185185185188</v>
      </c>
      <c r="BD21" s="47" t="str">
        <f t="shared" si="20"/>
        <v>..</v>
      </c>
      <c r="BE21" s="47">
        <f t="shared" si="21"/>
        <v>0.67777777777777781</v>
      </c>
      <c r="BF21" s="47">
        <f t="shared" si="22"/>
        <v>0.7</v>
      </c>
      <c r="BG21" s="47">
        <f t="shared" si="23"/>
        <v>0.86037735849056607</v>
      </c>
      <c r="BH21" s="47">
        <f t="shared" si="24"/>
        <v>0.73333333333333339</v>
      </c>
      <c r="BI21" s="47">
        <f t="shared" si="25"/>
        <v>0.7</v>
      </c>
      <c r="BJ21" s="47">
        <f t="shared" si="26"/>
        <v>0.63703703703703707</v>
      </c>
      <c r="BK21" s="47">
        <f t="shared" si="27"/>
        <v>0.8</v>
      </c>
      <c r="BL21" s="47">
        <f t="shared" si="28"/>
        <v>0.67407407407407405</v>
      </c>
      <c r="BM21" s="47">
        <f t="shared" si="29"/>
        <v>0.62222222222222212</v>
      </c>
      <c r="BN21" s="47">
        <f t="shared" si="30"/>
        <v>0.72592592592592597</v>
      </c>
      <c r="BO21" s="47">
        <f t="shared" si="31"/>
        <v>0.54339622641509433</v>
      </c>
      <c r="BP21" s="47">
        <f t="shared" si="32"/>
        <v>0.64074074074074061</v>
      </c>
      <c r="BQ21" s="47">
        <f t="shared" si="33"/>
        <v>0.64074074074074061</v>
      </c>
      <c r="BR21" s="47">
        <f t="shared" si="34"/>
        <v>0.6074074074074074</v>
      </c>
      <c r="BS21" s="47">
        <f t="shared" si="35"/>
        <v>0.64444444444444449</v>
      </c>
      <c r="BT21" s="47">
        <f t="shared" si="36"/>
        <v>0.57407407407407407</v>
      </c>
    </row>
    <row r="22" spans="1:72" x14ac:dyDescent="0.35">
      <c r="A22" s="34" t="s">
        <v>198</v>
      </c>
      <c r="B22" t="s">
        <v>271</v>
      </c>
      <c r="C22" s="35">
        <f t="shared" si="1"/>
        <v>0.78241758241758252</v>
      </c>
      <c r="D22" s="35">
        <f t="shared" si="2"/>
        <v>0.95053763440860217</v>
      </c>
      <c r="E22" s="35">
        <f t="shared" si="3"/>
        <v>0.67421692379616649</v>
      </c>
      <c r="F22" s="35">
        <f t="shared" si="4"/>
        <v>0.72625526313664968</v>
      </c>
      <c r="G22" s="35">
        <f t="shared" si="5"/>
        <v>0.80383356708742393</v>
      </c>
      <c r="H22" s="35">
        <f t="shared" si="6"/>
        <v>0.93478260869565211</v>
      </c>
      <c r="I22" s="35"/>
      <c r="L22" s="41">
        <v>7.8241758241758248</v>
      </c>
      <c r="M22" s="41">
        <v>9.5053763440860219</v>
      </c>
      <c r="N22" s="41">
        <v>4.8478260869565215</v>
      </c>
      <c r="O22" t="s">
        <v>25</v>
      </c>
      <c r="P22" s="41">
        <v>7.2391304347826093</v>
      </c>
      <c r="Q22" s="41">
        <v>6.5376344086021501</v>
      </c>
      <c r="R22" s="41">
        <v>8.344086021505376</v>
      </c>
      <c r="S22" s="36" t="s">
        <v>25</v>
      </c>
      <c r="T22" s="41">
        <v>8.32258064516129</v>
      </c>
      <c r="U22" s="41">
        <v>7.806451612903226</v>
      </c>
      <c r="V22" s="36" t="s">
        <v>25</v>
      </c>
      <c r="W22" s="41">
        <v>8.9347826086956523</v>
      </c>
      <c r="X22" s="41">
        <v>7.8021978021978029</v>
      </c>
      <c r="Y22" s="36" t="s">
        <v>25</v>
      </c>
      <c r="Z22" s="41">
        <v>7.9347826086956523</v>
      </c>
      <c r="AA22" s="41">
        <v>6.4130434782608692</v>
      </c>
      <c r="AB22" s="41">
        <v>9.1739130434782616</v>
      </c>
      <c r="AC22" s="41">
        <v>8.1304347826086953</v>
      </c>
      <c r="AD22" s="41">
        <v>3.806451612903226</v>
      </c>
      <c r="AE22" s="41">
        <v>5.698924731182796</v>
      </c>
      <c r="AF22" s="41">
        <v>8.6451612903225801</v>
      </c>
      <c r="AG22" s="41">
        <v>4.4130434782608692</v>
      </c>
      <c r="AH22" s="41">
        <v>7.3548387096774199</v>
      </c>
      <c r="AI22" s="41">
        <v>7.2391304347826093</v>
      </c>
      <c r="AJ22" s="41">
        <v>6.4731182795698921</v>
      </c>
      <c r="AK22" s="41">
        <v>8.9130434782608692</v>
      </c>
      <c r="AL22" s="41">
        <v>8.9130434782608692</v>
      </c>
      <c r="AM22" s="41">
        <v>7.806451612903226</v>
      </c>
      <c r="AN22" s="41">
        <v>8.086021505376344</v>
      </c>
      <c r="AO22" s="41">
        <v>9.3478260869565215</v>
      </c>
      <c r="AQ22" s="47">
        <f t="shared" si="7"/>
        <v>0.78241758241758252</v>
      </c>
      <c r="AR22" s="47">
        <f t="shared" si="8"/>
        <v>0.95053763440860217</v>
      </c>
      <c r="AS22" s="47">
        <f t="shared" si="9"/>
        <v>0.48478260869565215</v>
      </c>
      <c r="AT22" s="47" t="str">
        <f t="shared" si="10"/>
        <v>..</v>
      </c>
      <c r="AU22" s="47">
        <f t="shared" si="11"/>
        <v>0.72391304347826091</v>
      </c>
      <c r="AV22" s="47">
        <f t="shared" si="12"/>
        <v>0.65376344086021498</v>
      </c>
      <c r="AW22" s="47">
        <f t="shared" si="13"/>
        <v>0.83440860215053758</v>
      </c>
      <c r="AX22" s="47" t="str">
        <f t="shared" si="14"/>
        <v>..</v>
      </c>
      <c r="AY22" s="47">
        <f t="shared" si="15"/>
        <v>0.83225806451612905</v>
      </c>
      <c r="AZ22" s="47">
        <f t="shared" si="16"/>
        <v>0.78064516129032258</v>
      </c>
      <c r="BA22" s="47" t="str">
        <f t="shared" si="17"/>
        <v>..</v>
      </c>
      <c r="BB22" s="47">
        <f t="shared" si="18"/>
        <v>0.89347826086956528</v>
      </c>
      <c r="BC22" s="47">
        <f t="shared" si="19"/>
        <v>0.78021978021978033</v>
      </c>
      <c r="BD22" s="47" t="str">
        <f t="shared" si="20"/>
        <v>..</v>
      </c>
      <c r="BE22" s="47">
        <f t="shared" si="21"/>
        <v>0.79347826086956519</v>
      </c>
      <c r="BF22" s="47">
        <f t="shared" si="22"/>
        <v>0.64130434782608692</v>
      </c>
      <c r="BG22" s="47">
        <f t="shared" si="23"/>
        <v>0.91739130434782612</v>
      </c>
      <c r="BH22" s="47">
        <f t="shared" si="24"/>
        <v>0.81304347826086953</v>
      </c>
      <c r="BI22" s="47">
        <f t="shared" si="25"/>
        <v>0.38064516129032261</v>
      </c>
      <c r="BJ22" s="47">
        <f t="shared" si="26"/>
        <v>0.56989247311827962</v>
      </c>
      <c r="BK22" s="47">
        <f t="shared" si="27"/>
        <v>0.86451612903225805</v>
      </c>
      <c r="BL22" s="47">
        <f t="shared" si="28"/>
        <v>0.44130434782608691</v>
      </c>
      <c r="BM22" s="47">
        <f t="shared" si="29"/>
        <v>0.73548387096774204</v>
      </c>
      <c r="BN22" s="47">
        <f t="shared" si="30"/>
        <v>0.72391304347826091</v>
      </c>
      <c r="BO22" s="47">
        <f t="shared" si="31"/>
        <v>0.64731182795698916</v>
      </c>
      <c r="BP22" s="47">
        <f t="shared" si="32"/>
        <v>0.89130434782608692</v>
      </c>
      <c r="BQ22" s="47">
        <f t="shared" si="33"/>
        <v>0.89130434782608692</v>
      </c>
      <c r="BR22" s="47">
        <f t="shared" si="34"/>
        <v>0.78064516129032258</v>
      </c>
      <c r="BS22" s="47">
        <f t="shared" si="35"/>
        <v>0.8086021505376344</v>
      </c>
      <c r="BT22" s="47">
        <f t="shared" si="36"/>
        <v>0.93478260869565211</v>
      </c>
    </row>
    <row r="23" spans="1:72" x14ac:dyDescent="0.35">
      <c r="A23" s="34" t="s">
        <v>199</v>
      </c>
      <c r="B23" t="s">
        <v>272</v>
      </c>
      <c r="C23" s="35">
        <f t="shared" si="1"/>
        <v>0.47252747252747251</v>
      </c>
      <c r="D23" s="35">
        <f t="shared" si="2"/>
        <v>0.77204301075268822</v>
      </c>
      <c r="E23" s="35">
        <f t="shared" si="3"/>
        <v>0.43567087424029927</v>
      </c>
      <c r="F23" s="35">
        <f t="shared" si="4"/>
        <v>0.51693585083186355</v>
      </c>
      <c r="G23" s="35">
        <f t="shared" si="5"/>
        <v>0.61033660589060301</v>
      </c>
      <c r="H23" s="35">
        <f t="shared" si="6"/>
        <v>0.67741935483870963</v>
      </c>
      <c r="I23" s="35"/>
      <c r="L23" s="41">
        <v>4.7252747252747254</v>
      </c>
      <c r="M23" s="41">
        <v>7.720430107526882</v>
      </c>
      <c r="N23" s="41">
        <v>2.6956521739130439</v>
      </c>
      <c r="O23" t="s">
        <v>25</v>
      </c>
      <c r="P23" s="41">
        <v>3.741935483870968</v>
      </c>
      <c r="Q23" s="41">
        <v>2.838709677419355</v>
      </c>
      <c r="R23" s="41">
        <v>8.150537634408602</v>
      </c>
      <c r="S23" s="36" t="s">
        <v>25</v>
      </c>
      <c r="T23" s="41">
        <v>6.236559139784946</v>
      </c>
      <c r="U23" s="41">
        <v>6.219780219780219</v>
      </c>
      <c r="V23" s="36" t="s">
        <v>25</v>
      </c>
      <c r="W23" s="41">
        <v>7.6086956521739122</v>
      </c>
      <c r="X23" s="41">
        <v>4.5217391304347823</v>
      </c>
      <c r="Y23" s="36" t="s">
        <v>25</v>
      </c>
      <c r="Z23" s="41">
        <v>6.4130434782608692</v>
      </c>
      <c r="AA23" s="41">
        <v>2.7608695652173916</v>
      </c>
      <c r="AB23" s="41">
        <v>6.0217391304347831</v>
      </c>
      <c r="AC23" s="41">
        <v>5.7391304347826084</v>
      </c>
      <c r="AD23" s="41">
        <v>3.4782608695652177</v>
      </c>
      <c r="AE23" s="41">
        <v>3.5217391304347823</v>
      </c>
      <c r="AF23" s="41">
        <v>6.6021505376344081</v>
      </c>
      <c r="AG23" s="41">
        <v>2.731182795698925</v>
      </c>
      <c r="AH23" s="41">
        <v>5.4623655913978491</v>
      </c>
      <c r="AI23" s="41">
        <v>5.053763440860215</v>
      </c>
      <c r="AJ23" s="41">
        <v>4.731182795698925</v>
      </c>
      <c r="AK23" s="41">
        <v>6.32258064516129</v>
      </c>
      <c r="AL23" s="41">
        <v>6.32258064516129</v>
      </c>
      <c r="AM23" s="41">
        <v>6.0652173913043477</v>
      </c>
      <c r="AN23" s="41">
        <v>7.0752688172043019</v>
      </c>
      <c r="AO23" s="41">
        <v>6.7741935483870961</v>
      </c>
      <c r="AQ23" s="47">
        <f t="shared" si="7"/>
        <v>0.47252747252747251</v>
      </c>
      <c r="AR23" s="47">
        <f t="shared" si="8"/>
        <v>0.77204301075268822</v>
      </c>
      <c r="AS23" s="47">
        <f t="shared" si="9"/>
        <v>0.2695652173913044</v>
      </c>
      <c r="AT23" s="47" t="str">
        <f t="shared" si="10"/>
        <v>..</v>
      </c>
      <c r="AU23" s="47">
        <f t="shared" si="11"/>
        <v>0.37419354838709679</v>
      </c>
      <c r="AV23" s="47">
        <f t="shared" si="12"/>
        <v>0.28387096774193549</v>
      </c>
      <c r="AW23" s="47">
        <f t="shared" si="13"/>
        <v>0.81505376344086022</v>
      </c>
      <c r="AX23" s="47" t="str">
        <f t="shared" si="14"/>
        <v>..</v>
      </c>
      <c r="AY23" s="47">
        <f t="shared" si="15"/>
        <v>0.62365591397849462</v>
      </c>
      <c r="AZ23" s="47">
        <f t="shared" si="16"/>
        <v>0.62197802197802188</v>
      </c>
      <c r="BA23" s="47" t="str">
        <f t="shared" si="17"/>
        <v>..</v>
      </c>
      <c r="BB23" s="47">
        <f t="shared" si="18"/>
        <v>0.76086956521739124</v>
      </c>
      <c r="BC23" s="47">
        <f t="shared" si="19"/>
        <v>0.4521739130434782</v>
      </c>
      <c r="BD23" s="47" t="str">
        <f t="shared" si="20"/>
        <v>..</v>
      </c>
      <c r="BE23" s="47">
        <f t="shared" si="21"/>
        <v>0.64130434782608692</v>
      </c>
      <c r="BF23" s="47">
        <f t="shared" si="22"/>
        <v>0.27608695652173915</v>
      </c>
      <c r="BG23" s="47">
        <f t="shared" si="23"/>
        <v>0.60217391304347834</v>
      </c>
      <c r="BH23" s="47">
        <f t="shared" si="24"/>
        <v>0.57391304347826089</v>
      </c>
      <c r="BI23" s="47">
        <f t="shared" si="25"/>
        <v>0.34782608695652178</v>
      </c>
      <c r="BJ23" s="47">
        <f t="shared" si="26"/>
        <v>0.35217391304347823</v>
      </c>
      <c r="BK23" s="47">
        <f t="shared" si="27"/>
        <v>0.66021505376344081</v>
      </c>
      <c r="BL23" s="47">
        <f t="shared" si="28"/>
        <v>0.27311827956989249</v>
      </c>
      <c r="BM23" s="47">
        <f t="shared" si="29"/>
        <v>0.54623655913978486</v>
      </c>
      <c r="BN23" s="47">
        <f t="shared" si="30"/>
        <v>0.5053763440860215</v>
      </c>
      <c r="BO23" s="47">
        <f t="shared" si="31"/>
        <v>0.4731182795698925</v>
      </c>
      <c r="BP23" s="47">
        <f t="shared" si="32"/>
        <v>0.63225806451612898</v>
      </c>
      <c r="BQ23" s="47">
        <f t="shared" si="33"/>
        <v>0.63225806451612898</v>
      </c>
      <c r="BR23" s="47">
        <f t="shared" si="34"/>
        <v>0.60652173913043472</v>
      </c>
      <c r="BS23" s="47">
        <f t="shared" si="35"/>
        <v>0.70752688172043021</v>
      </c>
      <c r="BT23" s="47">
        <f t="shared" si="36"/>
        <v>0.67741935483870963</v>
      </c>
    </row>
    <row r="24" spans="1:72" x14ac:dyDescent="0.35">
      <c r="A24" s="34" t="s">
        <v>194</v>
      </c>
      <c r="B24" t="s">
        <v>273</v>
      </c>
      <c r="C24" s="35">
        <f t="shared" si="1"/>
        <v>0.49904761904761907</v>
      </c>
      <c r="D24" s="35">
        <f t="shared" si="2"/>
        <v>0.88785046728971972</v>
      </c>
      <c r="E24" s="35">
        <f t="shared" si="3"/>
        <v>0.47663551401869164</v>
      </c>
      <c r="F24" s="35">
        <f t="shared" si="4"/>
        <v>0.55955905014366603</v>
      </c>
      <c r="G24" s="35">
        <f t="shared" si="5"/>
        <v>0.67226944101569397</v>
      </c>
      <c r="H24" s="35">
        <f t="shared" si="6"/>
        <v>0.66095238095238096</v>
      </c>
      <c r="I24" s="35"/>
      <c r="L24" s="41">
        <v>4.9904761904761905</v>
      </c>
      <c r="M24" s="41">
        <v>8.878504672897197</v>
      </c>
      <c r="N24" s="41">
        <v>2.990654205607477</v>
      </c>
      <c r="O24" t="s">
        <v>25</v>
      </c>
      <c r="P24" s="41">
        <v>4.5233644859813085</v>
      </c>
      <c r="Q24" s="41">
        <v>2.7102803738317753</v>
      </c>
      <c r="R24" s="41">
        <v>8.8411214953271031</v>
      </c>
      <c r="S24" s="36" t="s">
        <v>25</v>
      </c>
      <c r="T24" s="41">
        <v>6.9719626168224291</v>
      </c>
      <c r="U24" s="41">
        <v>6.9433962264150946</v>
      </c>
      <c r="V24" s="36" t="s">
        <v>25</v>
      </c>
      <c r="W24" s="41">
        <v>8.1682242990654199</v>
      </c>
      <c r="X24" s="41">
        <v>5.4285714285714288</v>
      </c>
      <c r="Y24" s="36" t="s">
        <v>25</v>
      </c>
      <c r="Z24" s="41">
        <v>6.5607476635514015</v>
      </c>
      <c r="AA24" s="41">
        <v>3.283018867924528</v>
      </c>
      <c r="AB24" s="41">
        <v>8.0186915887850461</v>
      </c>
      <c r="AC24" s="41">
        <v>6.5961538461538467</v>
      </c>
      <c r="AD24" s="41">
        <v>3.5887850467289724</v>
      </c>
      <c r="AE24" s="41">
        <v>4.037383177570093</v>
      </c>
      <c r="AF24" s="41">
        <v>6.0952380952380949</v>
      </c>
      <c r="AG24" s="41">
        <v>2.4485981308411215</v>
      </c>
      <c r="AH24" s="41">
        <v>5.132075471698113</v>
      </c>
      <c r="AI24" s="41">
        <v>5.0654205607476639</v>
      </c>
      <c r="AJ24" s="41">
        <v>4.6415094339622645</v>
      </c>
      <c r="AK24" s="41">
        <v>7.7383177570093462</v>
      </c>
      <c r="AL24" s="41">
        <v>7.7383177570093462</v>
      </c>
      <c r="AM24" s="41">
        <v>5.6448598130841123</v>
      </c>
      <c r="AN24" s="41">
        <v>7.8504672897196262</v>
      </c>
      <c r="AO24" s="41">
        <v>6.6095238095238091</v>
      </c>
      <c r="AQ24" s="47">
        <f t="shared" si="7"/>
        <v>0.49904761904761907</v>
      </c>
      <c r="AR24" s="47">
        <f t="shared" si="8"/>
        <v>0.88785046728971972</v>
      </c>
      <c r="AS24" s="47">
        <f t="shared" si="9"/>
        <v>0.2990654205607477</v>
      </c>
      <c r="AT24" s="47" t="str">
        <f t="shared" si="10"/>
        <v>..</v>
      </c>
      <c r="AU24" s="47">
        <f t="shared" si="11"/>
        <v>0.45233644859813082</v>
      </c>
      <c r="AV24" s="47">
        <f t="shared" si="12"/>
        <v>0.27102803738317754</v>
      </c>
      <c r="AW24" s="47">
        <f t="shared" si="13"/>
        <v>0.88411214953271033</v>
      </c>
      <c r="AX24" s="47" t="str">
        <f t="shared" si="14"/>
        <v>..</v>
      </c>
      <c r="AY24" s="47">
        <f t="shared" si="15"/>
        <v>0.69719626168224291</v>
      </c>
      <c r="AZ24" s="47">
        <f t="shared" si="16"/>
        <v>0.6943396226415095</v>
      </c>
      <c r="BA24" s="47" t="str">
        <f t="shared" si="17"/>
        <v>..</v>
      </c>
      <c r="BB24" s="47">
        <f t="shared" si="18"/>
        <v>0.81682242990654197</v>
      </c>
      <c r="BC24" s="47">
        <f t="shared" si="19"/>
        <v>0.54285714285714293</v>
      </c>
      <c r="BD24" s="47" t="str">
        <f t="shared" si="20"/>
        <v>..</v>
      </c>
      <c r="BE24" s="47">
        <f t="shared" si="21"/>
        <v>0.65607476635514017</v>
      </c>
      <c r="BF24" s="47">
        <f t="shared" si="22"/>
        <v>0.32830188679245281</v>
      </c>
      <c r="BG24" s="47">
        <f t="shared" si="23"/>
        <v>0.80186915887850463</v>
      </c>
      <c r="BH24" s="47">
        <f t="shared" si="24"/>
        <v>0.65961538461538471</v>
      </c>
      <c r="BI24" s="47">
        <f t="shared" si="25"/>
        <v>0.35887850467289723</v>
      </c>
      <c r="BJ24" s="47">
        <f t="shared" si="26"/>
        <v>0.4037383177570093</v>
      </c>
      <c r="BK24" s="47">
        <f t="shared" si="27"/>
        <v>0.60952380952380947</v>
      </c>
      <c r="BL24" s="47">
        <f t="shared" si="28"/>
        <v>0.24485981308411214</v>
      </c>
      <c r="BM24" s="47">
        <f t="shared" si="29"/>
        <v>0.51320754716981132</v>
      </c>
      <c r="BN24" s="47">
        <f t="shared" si="30"/>
        <v>0.50654205607476643</v>
      </c>
      <c r="BO24" s="47">
        <f t="shared" si="31"/>
        <v>0.46415094339622642</v>
      </c>
      <c r="BP24" s="47">
        <f t="shared" si="32"/>
        <v>0.77383177570093464</v>
      </c>
      <c r="BQ24" s="47">
        <f t="shared" si="33"/>
        <v>0.77383177570093464</v>
      </c>
      <c r="BR24" s="47">
        <f t="shared" si="34"/>
        <v>0.56448598130841121</v>
      </c>
      <c r="BS24" s="47">
        <f t="shared" si="35"/>
        <v>0.78504672897196259</v>
      </c>
      <c r="BT24" s="47">
        <f t="shared" si="36"/>
        <v>0.66095238095238096</v>
      </c>
    </row>
    <row r="25" spans="1:72" x14ac:dyDescent="0.35">
      <c r="A25" s="34" t="s">
        <v>201</v>
      </c>
      <c r="B25" t="s">
        <v>274</v>
      </c>
      <c r="C25" s="35">
        <f t="shared" si="1"/>
        <v>0.46470588235294119</v>
      </c>
      <c r="D25" s="35">
        <f t="shared" si="2"/>
        <v>0.87246376811594195</v>
      </c>
      <c r="E25" s="35">
        <f t="shared" si="3"/>
        <v>0.38738277919863595</v>
      </c>
      <c r="F25" s="35">
        <f t="shared" si="4"/>
        <v>0.53680137856570276</v>
      </c>
      <c r="G25" s="35">
        <f t="shared" si="5"/>
        <v>0.48481989031822986</v>
      </c>
      <c r="H25" s="35">
        <f t="shared" si="6"/>
        <v>0.28823529411764709</v>
      </c>
      <c r="I25" s="35"/>
      <c r="L25" s="41">
        <v>4.6470588235294121</v>
      </c>
      <c r="M25" s="41">
        <v>8.72463768115942</v>
      </c>
      <c r="N25" s="41">
        <v>3.8235294117647056</v>
      </c>
      <c r="O25" t="s">
        <v>25</v>
      </c>
      <c r="P25" s="41">
        <v>3.7647058823529411</v>
      </c>
      <c r="Q25" s="41">
        <v>1.5882352941176472</v>
      </c>
      <c r="R25" s="41">
        <v>6.3188405797101446</v>
      </c>
      <c r="S25" s="36" t="s">
        <v>25</v>
      </c>
      <c r="T25" s="41">
        <v>6.1470588235294112</v>
      </c>
      <c r="U25" s="41">
        <v>5.1884057971014492</v>
      </c>
      <c r="V25" s="36" t="s">
        <v>25</v>
      </c>
      <c r="W25" s="41">
        <v>7.4782608695652169</v>
      </c>
      <c r="X25" s="41">
        <v>4.1470588235294121</v>
      </c>
      <c r="Y25" s="36" t="s">
        <v>25</v>
      </c>
      <c r="Z25" s="41">
        <v>5.4411764705882355</v>
      </c>
      <c r="AA25" s="41">
        <v>3.1940298507462686</v>
      </c>
      <c r="AB25" s="41">
        <v>8.2941176470588243</v>
      </c>
      <c r="AC25" s="41">
        <v>6.1470588235294112</v>
      </c>
      <c r="AD25" s="41">
        <v>4.4117647058823533</v>
      </c>
      <c r="AE25" s="41">
        <v>3.8507462686567164</v>
      </c>
      <c r="AF25" s="41">
        <v>6.0579710144927539</v>
      </c>
      <c r="AG25" s="41">
        <v>3.5652173913043477</v>
      </c>
      <c r="AH25" s="41">
        <v>6.4057971014492754</v>
      </c>
      <c r="AI25" s="41">
        <v>4.8235294117647056</v>
      </c>
      <c r="AJ25" s="41">
        <v>3.3731343283582094</v>
      </c>
      <c r="AK25" s="41">
        <v>5.7971014492753623</v>
      </c>
      <c r="AL25" s="41">
        <v>5.7971014492753623</v>
      </c>
      <c r="AM25" s="41">
        <v>3.882352941176471</v>
      </c>
      <c r="AN25" s="41">
        <v>5.3913043478260869</v>
      </c>
      <c r="AO25" s="41">
        <v>2.882352941176471</v>
      </c>
      <c r="AQ25" s="47">
        <f t="shared" si="7"/>
        <v>0.46470588235294119</v>
      </c>
      <c r="AR25" s="47">
        <f t="shared" si="8"/>
        <v>0.87246376811594195</v>
      </c>
      <c r="AS25" s="47">
        <f t="shared" si="9"/>
        <v>0.38235294117647056</v>
      </c>
      <c r="AT25" s="47" t="str">
        <f t="shared" si="10"/>
        <v>..</v>
      </c>
      <c r="AU25" s="47">
        <f t="shared" si="11"/>
        <v>0.37647058823529411</v>
      </c>
      <c r="AV25" s="47">
        <f t="shared" si="12"/>
        <v>0.15882352941176472</v>
      </c>
      <c r="AW25" s="47">
        <f t="shared" si="13"/>
        <v>0.63188405797101443</v>
      </c>
      <c r="AX25" s="47" t="str">
        <f t="shared" si="14"/>
        <v>..</v>
      </c>
      <c r="AY25" s="47">
        <f t="shared" si="15"/>
        <v>0.6147058823529411</v>
      </c>
      <c r="AZ25" s="47">
        <f t="shared" si="16"/>
        <v>0.51884057971014497</v>
      </c>
      <c r="BA25" s="47" t="str">
        <f t="shared" si="17"/>
        <v>..</v>
      </c>
      <c r="BB25" s="47">
        <f t="shared" si="18"/>
        <v>0.74782608695652164</v>
      </c>
      <c r="BC25" s="47">
        <f t="shared" si="19"/>
        <v>0.4147058823529412</v>
      </c>
      <c r="BD25" s="47" t="str">
        <f t="shared" si="20"/>
        <v>..</v>
      </c>
      <c r="BE25" s="47">
        <f t="shared" si="21"/>
        <v>0.54411764705882359</v>
      </c>
      <c r="BF25" s="47">
        <f t="shared" si="22"/>
        <v>0.31940298507462683</v>
      </c>
      <c r="BG25" s="47">
        <f t="shared" si="23"/>
        <v>0.8294117647058824</v>
      </c>
      <c r="BH25" s="47">
        <f t="shared" si="24"/>
        <v>0.6147058823529411</v>
      </c>
      <c r="BI25" s="47">
        <f t="shared" si="25"/>
        <v>0.44117647058823534</v>
      </c>
      <c r="BJ25" s="47">
        <f t="shared" si="26"/>
        <v>0.38507462686567162</v>
      </c>
      <c r="BK25" s="47">
        <f t="shared" si="27"/>
        <v>0.60579710144927534</v>
      </c>
      <c r="BL25" s="47">
        <f t="shared" si="28"/>
        <v>0.35652173913043478</v>
      </c>
      <c r="BM25" s="47">
        <f t="shared" si="29"/>
        <v>0.64057971014492754</v>
      </c>
      <c r="BN25" s="47">
        <f t="shared" si="30"/>
        <v>0.48235294117647054</v>
      </c>
      <c r="BO25" s="47">
        <f t="shared" si="31"/>
        <v>0.33731343283582094</v>
      </c>
      <c r="BP25" s="47">
        <f t="shared" si="32"/>
        <v>0.57971014492753625</v>
      </c>
      <c r="BQ25" s="47">
        <f t="shared" si="33"/>
        <v>0.57971014492753625</v>
      </c>
      <c r="BR25" s="47">
        <f t="shared" si="34"/>
        <v>0.38823529411764712</v>
      </c>
      <c r="BS25" s="47">
        <f t="shared" si="35"/>
        <v>0.53913043478260869</v>
      </c>
      <c r="BT25" s="47">
        <f t="shared" si="36"/>
        <v>0.28823529411764709</v>
      </c>
    </row>
    <row r="26" spans="1:72" x14ac:dyDescent="0.35">
      <c r="A26" s="34" t="s">
        <v>202</v>
      </c>
      <c r="B26" t="s">
        <v>343</v>
      </c>
      <c r="C26" s="35">
        <f t="shared" si="1"/>
        <v>0.66222222222222216</v>
      </c>
      <c r="D26" s="35">
        <f t="shared" si="2"/>
        <v>0.88260869565217381</v>
      </c>
      <c r="E26" s="35">
        <f t="shared" si="3"/>
        <v>0.71678743961352653</v>
      </c>
      <c r="F26" s="35">
        <f t="shared" si="4"/>
        <v>0.84133258046301518</v>
      </c>
      <c r="G26" s="35">
        <f t="shared" si="5"/>
        <v>0.78328502415458945</v>
      </c>
      <c r="H26" s="35">
        <f t="shared" si="6"/>
        <v>0.75652173913043474</v>
      </c>
      <c r="I26" s="35"/>
      <c r="L26" s="41">
        <v>6.6222222222222218</v>
      </c>
      <c r="M26" s="41">
        <v>8.8260869565217384</v>
      </c>
      <c r="N26" s="41">
        <v>6.2173913043478262</v>
      </c>
      <c r="O26" t="s">
        <v>25</v>
      </c>
      <c r="P26" s="41">
        <v>6.2666666666666675</v>
      </c>
      <c r="Q26" s="41">
        <v>6.6222222222222218</v>
      </c>
      <c r="R26" s="41">
        <v>9.5652173913043477</v>
      </c>
      <c r="S26" s="36" t="s">
        <v>25</v>
      </c>
      <c r="T26" s="41">
        <v>8.0909090909090917</v>
      </c>
      <c r="U26" s="41">
        <v>5.5652173913043477</v>
      </c>
      <c r="V26" s="36" t="s">
        <v>25</v>
      </c>
      <c r="W26" s="41">
        <v>9.695652173913043</v>
      </c>
      <c r="X26" s="41">
        <v>8.6086956521739122</v>
      </c>
      <c r="Y26" s="36" t="s">
        <v>25</v>
      </c>
      <c r="Z26" s="41">
        <v>8.8695652173913047</v>
      </c>
      <c r="AA26" s="41">
        <v>8.5652173913043477</v>
      </c>
      <c r="AB26" s="41">
        <v>9.304347826086957</v>
      </c>
      <c r="AC26" s="41">
        <v>8</v>
      </c>
      <c r="AD26" s="41">
        <v>8.5652173913043477</v>
      </c>
      <c r="AE26" s="41">
        <v>8.2608695652173907</v>
      </c>
      <c r="AF26" s="41">
        <v>8.9130434782608692</v>
      </c>
      <c r="AG26" s="41">
        <v>8.5217391304347831</v>
      </c>
      <c r="AH26" s="41">
        <v>7.8695652173913047</v>
      </c>
      <c r="AI26" s="41">
        <v>8.9565217391304355</v>
      </c>
      <c r="AJ26" s="41">
        <v>7.5652173913043477</v>
      </c>
      <c r="AK26" s="41">
        <v>8.7826086956521738</v>
      </c>
      <c r="AL26" s="41">
        <v>8.7826086956521738</v>
      </c>
      <c r="AM26" s="41">
        <v>7.5555555555555554</v>
      </c>
      <c r="AN26" s="41">
        <v>6.4782608695652169</v>
      </c>
      <c r="AO26" s="41">
        <v>7.5652173913043477</v>
      </c>
      <c r="AQ26" s="47">
        <f t="shared" si="7"/>
        <v>0.66222222222222216</v>
      </c>
      <c r="AR26" s="47">
        <f t="shared" si="8"/>
        <v>0.88260869565217381</v>
      </c>
      <c r="AS26" s="47">
        <f t="shared" si="9"/>
        <v>0.62173913043478257</v>
      </c>
      <c r="AT26" s="47" t="str">
        <f t="shared" si="10"/>
        <v>..</v>
      </c>
      <c r="AU26" s="47">
        <f t="shared" si="11"/>
        <v>0.62666666666666671</v>
      </c>
      <c r="AV26" s="47">
        <f t="shared" si="12"/>
        <v>0.66222222222222216</v>
      </c>
      <c r="AW26" s="47">
        <f t="shared" si="13"/>
        <v>0.95652173913043481</v>
      </c>
      <c r="AX26" s="47" t="str">
        <f t="shared" si="14"/>
        <v>..</v>
      </c>
      <c r="AY26" s="47">
        <f t="shared" si="15"/>
        <v>0.80909090909090919</v>
      </c>
      <c r="AZ26" s="47">
        <f t="shared" si="16"/>
        <v>0.55652173913043479</v>
      </c>
      <c r="BA26" s="47" t="str">
        <f t="shared" si="17"/>
        <v>..</v>
      </c>
      <c r="BB26" s="47">
        <f t="shared" si="18"/>
        <v>0.9695652173913043</v>
      </c>
      <c r="BC26" s="47">
        <f t="shared" si="19"/>
        <v>0.86086956521739122</v>
      </c>
      <c r="BD26" s="47" t="str">
        <f t="shared" si="20"/>
        <v>..</v>
      </c>
      <c r="BE26" s="47">
        <f t="shared" si="21"/>
        <v>0.88695652173913042</v>
      </c>
      <c r="BF26" s="47">
        <f t="shared" si="22"/>
        <v>0.85652173913043472</v>
      </c>
      <c r="BG26" s="47">
        <f t="shared" si="23"/>
        <v>0.93043478260869572</v>
      </c>
      <c r="BH26" s="47">
        <f t="shared" si="24"/>
        <v>0.8</v>
      </c>
      <c r="BI26" s="47">
        <f t="shared" si="25"/>
        <v>0.85652173913043472</v>
      </c>
      <c r="BJ26" s="47">
        <f t="shared" si="26"/>
        <v>0.82608695652173902</v>
      </c>
      <c r="BK26" s="47">
        <f t="shared" si="27"/>
        <v>0.89130434782608692</v>
      </c>
      <c r="BL26" s="47">
        <f t="shared" si="28"/>
        <v>0.85217391304347834</v>
      </c>
      <c r="BM26" s="47">
        <f t="shared" si="29"/>
        <v>0.78695652173913044</v>
      </c>
      <c r="BN26" s="47">
        <f t="shared" si="30"/>
        <v>0.89565217391304353</v>
      </c>
      <c r="BO26" s="47">
        <f t="shared" si="31"/>
        <v>0.75652173913043474</v>
      </c>
      <c r="BP26" s="47">
        <f t="shared" si="32"/>
        <v>0.87826086956521743</v>
      </c>
      <c r="BQ26" s="47">
        <f t="shared" si="33"/>
        <v>0.87826086956521743</v>
      </c>
      <c r="BR26" s="47">
        <f t="shared" si="34"/>
        <v>0.75555555555555554</v>
      </c>
      <c r="BS26" s="47">
        <f t="shared" si="35"/>
        <v>0.64782608695652166</v>
      </c>
      <c r="BT26" s="47">
        <f t="shared" si="36"/>
        <v>0.75652173913043474</v>
      </c>
    </row>
    <row r="27" spans="1:72" x14ac:dyDescent="0.35">
      <c r="A27" s="34" t="s">
        <v>204</v>
      </c>
      <c r="B27" t="s">
        <v>276</v>
      </c>
      <c r="C27" s="35">
        <f t="shared" si="1"/>
        <v>0.3836734693877551</v>
      </c>
      <c r="D27" s="35">
        <f t="shared" si="2"/>
        <v>0.76170212765957446</v>
      </c>
      <c r="E27" s="35">
        <f t="shared" si="3"/>
        <v>0.41249999999999998</v>
      </c>
      <c r="F27" s="35">
        <f t="shared" si="4"/>
        <v>0.64950801749271125</v>
      </c>
      <c r="G27" s="35">
        <f t="shared" si="5"/>
        <v>0.53792517006802731</v>
      </c>
      <c r="H27" s="35">
        <f t="shared" si="6"/>
        <v>0.30612244897959184</v>
      </c>
      <c r="I27" s="35"/>
      <c r="L27" s="41">
        <v>3.8367346938775508</v>
      </c>
      <c r="M27" s="41">
        <v>7.6170212765957448</v>
      </c>
      <c r="N27" s="41">
        <v>3.7551020408163263</v>
      </c>
      <c r="O27" t="s">
        <v>25</v>
      </c>
      <c r="P27" s="41">
        <v>3.666666666666667</v>
      </c>
      <c r="Q27" s="41">
        <v>2.833333333333333</v>
      </c>
      <c r="R27" s="41">
        <v>6.2448979591836729</v>
      </c>
      <c r="S27" s="36" t="s">
        <v>25</v>
      </c>
      <c r="T27" s="41">
        <v>7.3061224489795915</v>
      </c>
      <c r="U27" s="41">
        <v>5.3061224489795915</v>
      </c>
      <c r="V27" s="36" t="s">
        <v>25</v>
      </c>
      <c r="W27" s="41">
        <v>7.5102040816326525</v>
      </c>
      <c r="X27" s="41">
        <v>6.0816326530612237</v>
      </c>
      <c r="Y27" s="36" t="s">
        <v>25</v>
      </c>
      <c r="Z27" s="41">
        <v>6.25</v>
      </c>
      <c r="AA27" s="41">
        <v>5.3469387755102042</v>
      </c>
      <c r="AB27" s="41">
        <v>9.375</v>
      </c>
      <c r="AC27" s="41">
        <v>7.4693877551020407</v>
      </c>
      <c r="AD27" s="41">
        <v>4.1632653061224492</v>
      </c>
      <c r="AE27" s="41">
        <v>6.3265306122448983</v>
      </c>
      <c r="AF27" s="41">
        <v>7.0612244897959187</v>
      </c>
      <c r="AG27" s="41">
        <v>6</v>
      </c>
      <c r="AH27" s="41">
        <v>5.7142857142857144</v>
      </c>
      <c r="AI27" s="41">
        <v>7.0204081632653068</v>
      </c>
      <c r="AJ27" s="41">
        <v>4.204081632653061</v>
      </c>
      <c r="AK27" s="41">
        <v>6.1224489795918373</v>
      </c>
      <c r="AL27" s="41">
        <v>6.1224489795918373</v>
      </c>
      <c r="AM27" s="41">
        <v>3.916666666666667</v>
      </c>
      <c r="AN27" s="41">
        <v>6.5306122448979593</v>
      </c>
      <c r="AO27" s="41">
        <v>3.0612244897959187</v>
      </c>
      <c r="AQ27" s="47">
        <f t="shared" si="7"/>
        <v>0.3836734693877551</v>
      </c>
      <c r="AR27" s="47">
        <f t="shared" si="8"/>
        <v>0.76170212765957446</v>
      </c>
      <c r="AS27" s="47">
        <f t="shared" si="9"/>
        <v>0.3755102040816326</v>
      </c>
      <c r="AT27" s="47" t="str">
        <f t="shared" si="10"/>
        <v>..</v>
      </c>
      <c r="AU27" s="47">
        <f t="shared" si="11"/>
        <v>0.3666666666666667</v>
      </c>
      <c r="AV27" s="47">
        <f t="shared" si="12"/>
        <v>0.28333333333333333</v>
      </c>
      <c r="AW27" s="47">
        <f t="shared" si="13"/>
        <v>0.62448979591836729</v>
      </c>
      <c r="AX27" s="47" t="str">
        <f t="shared" si="14"/>
        <v>..</v>
      </c>
      <c r="AY27" s="47">
        <f t="shared" si="15"/>
        <v>0.73061224489795917</v>
      </c>
      <c r="AZ27" s="47">
        <f t="shared" si="16"/>
        <v>0.53061224489795911</v>
      </c>
      <c r="BA27" s="47" t="str">
        <f t="shared" si="17"/>
        <v>..</v>
      </c>
      <c r="BB27" s="47">
        <f t="shared" si="18"/>
        <v>0.75102040816326521</v>
      </c>
      <c r="BC27" s="47">
        <f t="shared" si="19"/>
        <v>0.60816326530612241</v>
      </c>
      <c r="BD27" s="47" t="str">
        <f t="shared" si="20"/>
        <v>..</v>
      </c>
      <c r="BE27" s="47">
        <f t="shared" si="21"/>
        <v>0.625</v>
      </c>
      <c r="BF27" s="47">
        <f t="shared" si="22"/>
        <v>0.53469387755102038</v>
      </c>
      <c r="BG27" s="47">
        <f t="shared" si="23"/>
        <v>0.9375</v>
      </c>
      <c r="BH27" s="47">
        <f t="shared" si="24"/>
        <v>0.74693877551020404</v>
      </c>
      <c r="BI27" s="47">
        <f t="shared" si="25"/>
        <v>0.41632653061224489</v>
      </c>
      <c r="BJ27" s="47">
        <f t="shared" si="26"/>
        <v>0.63265306122448983</v>
      </c>
      <c r="BK27" s="47">
        <f t="shared" si="27"/>
        <v>0.70612244897959187</v>
      </c>
      <c r="BL27" s="47">
        <f t="shared" si="28"/>
        <v>0.6</v>
      </c>
      <c r="BM27" s="47">
        <f t="shared" si="29"/>
        <v>0.5714285714285714</v>
      </c>
      <c r="BN27" s="47">
        <f t="shared" si="30"/>
        <v>0.7020408163265307</v>
      </c>
      <c r="BO27" s="47">
        <f t="shared" si="31"/>
        <v>0.42040816326530611</v>
      </c>
      <c r="BP27" s="47">
        <f t="shared" si="32"/>
        <v>0.61224489795918369</v>
      </c>
      <c r="BQ27" s="47">
        <f t="shared" si="33"/>
        <v>0.61224489795918369</v>
      </c>
      <c r="BR27" s="47">
        <f t="shared" si="34"/>
        <v>0.39166666666666672</v>
      </c>
      <c r="BS27" s="47">
        <f t="shared" si="35"/>
        <v>0.65306122448979598</v>
      </c>
      <c r="BT27" s="47">
        <f t="shared" si="36"/>
        <v>0.30612244897959184</v>
      </c>
    </row>
    <row r="28" spans="1:72" x14ac:dyDescent="0.35">
      <c r="A28" s="34" t="s">
        <v>208</v>
      </c>
      <c r="B28" t="s">
        <v>277</v>
      </c>
      <c r="C28" s="35">
        <f t="shared" si="1"/>
        <v>0.73181818181818181</v>
      </c>
      <c r="D28" s="35">
        <f t="shared" si="2"/>
        <v>0.93023255813953498</v>
      </c>
      <c r="E28" s="35">
        <f t="shared" si="3"/>
        <v>0.73372093023255813</v>
      </c>
      <c r="F28" s="35">
        <f t="shared" si="4"/>
        <v>0.76384957788612284</v>
      </c>
      <c r="G28" s="35">
        <f t="shared" si="5"/>
        <v>0.7972093023255814</v>
      </c>
      <c r="H28" s="35">
        <f t="shared" si="6"/>
        <v>0.87272727272727268</v>
      </c>
      <c r="I28" s="35"/>
      <c r="L28" s="41">
        <v>7.3181818181818183</v>
      </c>
      <c r="M28" s="41">
        <v>9.3023255813953494</v>
      </c>
      <c r="N28" s="41">
        <v>6.8372093023255811</v>
      </c>
      <c r="O28" t="s">
        <v>25</v>
      </c>
      <c r="P28" s="41">
        <v>7.0697674418604652</v>
      </c>
      <c r="Q28" s="41">
        <v>6.7441860465116275</v>
      </c>
      <c r="R28" s="41">
        <v>8.6976744186046506</v>
      </c>
      <c r="S28" s="36" t="s">
        <v>25</v>
      </c>
      <c r="T28" s="41">
        <v>7.545454545454545</v>
      </c>
      <c r="U28" s="41">
        <v>6.2272727272727266</v>
      </c>
      <c r="V28" s="36" t="s">
        <v>25</v>
      </c>
      <c r="W28" s="41">
        <v>9.1818181818181817</v>
      </c>
      <c r="X28" s="41">
        <v>8.279069767441861</v>
      </c>
      <c r="Y28" s="36" t="s">
        <v>25</v>
      </c>
      <c r="Z28" s="41">
        <v>7.2727272727272734</v>
      </c>
      <c r="AA28" s="41">
        <v>7.4418604651162799</v>
      </c>
      <c r="AB28" s="41">
        <v>7</v>
      </c>
      <c r="AC28" s="41">
        <v>8.0930232558139537</v>
      </c>
      <c r="AD28" s="41">
        <v>6.4090909090909083</v>
      </c>
      <c r="AE28" s="41">
        <v>7.545454545454545</v>
      </c>
      <c r="AF28" s="41">
        <v>8.6818181818181817</v>
      </c>
      <c r="AG28" s="41">
        <v>8.2380952380952372</v>
      </c>
      <c r="AH28" s="41">
        <v>6.6976744186046506</v>
      </c>
      <c r="AI28" s="41">
        <v>8.3255813953488378</v>
      </c>
      <c r="AJ28" s="41">
        <v>6.6363636363636367</v>
      </c>
      <c r="AK28" s="41">
        <v>8.9302325581395348</v>
      </c>
      <c r="AL28" s="41">
        <v>8.9302325581395348</v>
      </c>
      <c r="AM28" s="41">
        <v>7.7727272727272734</v>
      </c>
      <c r="AN28" s="41">
        <v>7.5909090909090917</v>
      </c>
      <c r="AO28" s="41">
        <v>8.7272727272727266</v>
      </c>
      <c r="AQ28" s="47">
        <f t="shared" si="7"/>
        <v>0.73181818181818181</v>
      </c>
      <c r="AR28" s="47">
        <f t="shared" si="8"/>
        <v>0.93023255813953498</v>
      </c>
      <c r="AS28" s="47">
        <f t="shared" si="9"/>
        <v>0.68372093023255809</v>
      </c>
      <c r="AT28" s="47" t="str">
        <f t="shared" si="10"/>
        <v>..</v>
      </c>
      <c r="AU28" s="47">
        <f t="shared" si="11"/>
        <v>0.7069767441860465</v>
      </c>
      <c r="AV28" s="47">
        <f t="shared" si="12"/>
        <v>0.67441860465116277</v>
      </c>
      <c r="AW28" s="47">
        <f t="shared" si="13"/>
        <v>0.86976744186046506</v>
      </c>
      <c r="AX28" s="47" t="str">
        <f t="shared" si="14"/>
        <v>..</v>
      </c>
      <c r="AY28" s="47">
        <f t="shared" si="15"/>
        <v>0.75454545454545452</v>
      </c>
      <c r="AZ28" s="47">
        <f t="shared" si="16"/>
        <v>0.62272727272727268</v>
      </c>
      <c r="BA28" s="47" t="str">
        <f t="shared" si="17"/>
        <v>..</v>
      </c>
      <c r="BB28" s="47">
        <f t="shared" si="18"/>
        <v>0.91818181818181821</v>
      </c>
      <c r="BC28" s="47">
        <f t="shared" si="19"/>
        <v>0.82790697674418612</v>
      </c>
      <c r="BD28" s="47" t="str">
        <f t="shared" si="20"/>
        <v>..</v>
      </c>
      <c r="BE28" s="47">
        <f t="shared" si="21"/>
        <v>0.72727272727272729</v>
      </c>
      <c r="BF28" s="47">
        <f t="shared" si="22"/>
        <v>0.74418604651162801</v>
      </c>
      <c r="BG28" s="47">
        <f t="shared" si="23"/>
        <v>0.7</v>
      </c>
      <c r="BH28" s="47">
        <f t="shared" si="24"/>
        <v>0.80930232558139537</v>
      </c>
      <c r="BI28" s="47">
        <f t="shared" si="25"/>
        <v>0.64090909090909087</v>
      </c>
      <c r="BJ28" s="47">
        <f t="shared" si="26"/>
        <v>0.75454545454545452</v>
      </c>
      <c r="BK28" s="47">
        <f t="shared" si="27"/>
        <v>0.86818181818181817</v>
      </c>
      <c r="BL28" s="47">
        <f t="shared" si="28"/>
        <v>0.82380952380952377</v>
      </c>
      <c r="BM28" s="47">
        <f t="shared" si="29"/>
        <v>0.66976744186046511</v>
      </c>
      <c r="BN28" s="47">
        <f t="shared" si="30"/>
        <v>0.83255813953488378</v>
      </c>
      <c r="BO28" s="47">
        <f t="shared" si="31"/>
        <v>0.66363636363636369</v>
      </c>
      <c r="BP28" s="47">
        <f t="shared" si="32"/>
        <v>0.89302325581395348</v>
      </c>
      <c r="BQ28" s="47">
        <f t="shared" si="33"/>
        <v>0.89302325581395348</v>
      </c>
      <c r="BR28" s="47">
        <f t="shared" si="34"/>
        <v>0.77727272727272734</v>
      </c>
      <c r="BS28" s="47">
        <f t="shared" si="35"/>
        <v>0.75909090909090915</v>
      </c>
      <c r="BT28" s="47">
        <f t="shared" si="36"/>
        <v>0.87272727272727268</v>
      </c>
    </row>
    <row r="29" spans="1:72" x14ac:dyDescent="0.35">
      <c r="A29" s="34" t="s">
        <v>206</v>
      </c>
      <c r="B29" t="s">
        <v>278</v>
      </c>
      <c r="C29" s="35">
        <f t="shared" si="1"/>
        <v>0.45393258426966299</v>
      </c>
      <c r="D29" s="35">
        <f t="shared" si="2"/>
        <v>0.68988764044943829</v>
      </c>
      <c r="E29" s="35">
        <f t="shared" si="3"/>
        <v>0.4241573033707865</v>
      </c>
      <c r="F29" s="35">
        <f t="shared" si="4"/>
        <v>0.5759337717687194</v>
      </c>
      <c r="G29" s="35">
        <f t="shared" si="5"/>
        <v>0.48362614913176716</v>
      </c>
      <c r="H29" s="35">
        <f t="shared" si="6"/>
        <v>0.16853932584269665</v>
      </c>
      <c r="I29" s="35"/>
      <c r="L29" s="41">
        <v>4.5393258426966296</v>
      </c>
      <c r="M29" s="41">
        <v>6.8988764044943824</v>
      </c>
      <c r="N29" s="41">
        <v>5.191011235955056</v>
      </c>
      <c r="O29" t="s">
        <v>25</v>
      </c>
      <c r="P29" s="41">
        <v>3.8876404494382024</v>
      </c>
      <c r="Q29" s="41">
        <v>2.786516853932584</v>
      </c>
      <c r="R29" s="41">
        <v>5.1011235955056176</v>
      </c>
      <c r="S29" s="36" t="s">
        <v>25</v>
      </c>
      <c r="T29" s="41">
        <v>5.4606741573033704</v>
      </c>
      <c r="U29" s="41">
        <v>4.584269662921348</v>
      </c>
      <c r="V29" s="36" t="s">
        <v>25</v>
      </c>
      <c r="W29" s="41">
        <v>7.0227272727272734</v>
      </c>
      <c r="X29" s="41">
        <v>6.5227272727272734</v>
      </c>
      <c r="Y29" s="36" t="s">
        <v>25</v>
      </c>
      <c r="Z29" s="41">
        <v>4.4269662921348312</v>
      </c>
      <c r="AA29" s="41">
        <v>5.1818181818181817</v>
      </c>
      <c r="AB29" s="41">
        <v>6.4494382022471903</v>
      </c>
      <c r="AC29" s="41">
        <v>5.7045454545454541</v>
      </c>
      <c r="AD29" s="41">
        <v>6.5842696629213489</v>
      </c>
      <c r="AE29" s="41">
        <v>5.931034482758621</v>
      </c>
      <c r="AF29" s="41">
        <v>7.1685393258426959</v>
      </c>
      <c r="AG29" s="41">
        <v>3.7528089887640448</v>
      </c>
      <c r="AH29" s="41">
        <v>4.8409090909090908</v>
      </c>
      <c r="AI29" s="41">
        <v>7</v>
      </c>
      <c r="AJ29" s="41">
        <v>3.5280898876404496</v>
      </c>
      <c r="AK29" s="41">
        <v>6.0681818181818183</v>
      </c>
      <c r="AL29" s="41">
        <v>6.0681818181818183</v>
      </c>
      <c r="AM29" s="41">
        <v>3.3033707865168536</v>
      </c>
      <c r="AN29" s="41">
        <v>5.213483146067416</v>
      </c>
      <c r="AO29" s="41">
        <v>1.6853932584269664</v>
      </c>
      <c r="AQ29" s="47">
        <f t="shared" si="7"/>
        <v>0.45393258426966299</v>
      </c>
      <c r="AR29" s="47">
        <f t="shared" si="8"/>
        <v>0.68988764044943829</v>
      </c>
      <c r="AS29" s="47">
        <f t="shared" si="9"/>
        <v>0.51910112359550564</v>
      </c>
      <c r="AT29" s="47" t="str">
        <f t="shared" si="10"/>
        <v>..</v>
      </c>
      <c r="AU29" s="47">
        <f t="shared" si="11"/>
        <v>0.38876404494382022</v>
      </c>
      <c r="AV29" s="47">
        <f t="shared" si="12"/>
        <v>0.27865168539325841</v>
      </c>
      <c r="AW29" s="47">
        <f t="shared" si="13"/>
        <v>0.51011235955056178</v>
      </c>
      <c r="AX29" s="47" t="str">
        <f t="shared" si="14"/>
        <v>..</v>
      </c>
      <c r="AY29" s="47">
        <f t="shared" si="15"/>
        <v>0.54606741573033701</v>
      </c>
      <c r="AZ29" s="47">
        <f t="shared" si="16"/>
        <v>0.45842696629213481</v>
      </c>
      <c r="BA29" s="47" t="str">
        <f t="shared" si="17"/>
        <v>..</v>
      </c>
      <c r="BB29" s="47">
        <f t="shared" si="18"/>
        <v>0.70227272727272738</v>
      </c>
      <c r="BC29" s="47">
        <f t="shared" si="19"/>
        <v>0.65227272727272734</v>
      </c>
      <c r="BD29" s="47" t="str">
        <f t="shared" si="20"/>
        <v>..</v>
      </c>
      <c r="BE29" s="47">
        <f t="shared" si="21"/>
        <v>0.44269662921348313</v>
      </c>
      <c r="BF29" s="47">
        <f t="shared" si="22"/>
        <v>0.51818181818181819</v>
      </c>
      <c r="BG29" s="47">
        <f t="shared" si="23"/>
        <v>0.64494382022471908</v>
      </c>
      <c r="BH29" s="47">
        <f t="shared" si="24"/>
        <v>0.57045454545454544</v>
      </c>
      <c r="BI29" s="47">
        <f t="shared" si="25"/>
        <v>0.65842696629213493</v>
      </c>
      <c r="BJ29" s="47">
        <f t="shared" si="26"/>
        <v>0.59310344827586214</v>
      </c>
      <c r="BK29" s="47">
        <f t="shared" si="27"/>
        <v>0.71685393258426955</v>
      </c>
      <c r="BL29" s="47">
        <f t="shared" si="28"/>
        <v>0.37528089887640448</v>
      </c>
      <c r="BM29" s="47">
        <f t="shared" si="29"/>
        <v>0.48409090909090907</v>
      </c>
      <c r="BN29" s="47">
        <f t="shared" si="30"/>
        <v>0.7</v>
      </c>
      <c r="BO29" s="47">
        <f t="shared" si="31"/>
        <v>0.35280898876404498</v>
      </c>
      <c r="BP29" s="47">
        <f t="shared" si="32"/>
        <v>0.60681818181818181</v>
      </c>
      <c r="BQ29" s="47">
        <f t="shared" si="33"/>
        <v>0.60681818181818181</v>
      </c>
      <c r="BR29" s="47">
        <f t="shared" si="34"/>
        <v>0.33033707865168538</v>
      </c>
      <c r="BS29" s="47">
        <f t="shared" si="35"/>
        <v>0.52134831460674158</v>
      </c>
      <c r="BT29" s="47">
        <f t="shared" si="36"/>
        <v>0.16853932584269665</v>
      </c>
    </row>
    <row r="30" spans="1:72" x14ac:dyDescent="0.35">
      <c r="A30" s="34" t="s">
        <v>205</v>
      </c>
      <c r="B30" t="s">
        <v>279</v>
      </c>
      <c r="C30" s="35">
        <f t="shared" si="1"/>
        <v>0.37627118644067792</v>
      </c>
      <c r="D30" s="35">
        <f t="shared" si="2"/>
        <v>0.42711864406779665</v>
      </c>
      <c r="E30" s="35">
        <f t="shared" si="3"/>
        <v>0.2974576271186441</v>
      </c>
      <c r="F30" s="35">
        <f t="shared" si="4"/>
        <v>0.44809635134006853</v>
      </c>
      <c r="G30" s="35">
        <f t="shared" si="5"/>
        <v>0.30493278784336642</v>
      </c>
      <c r="H30" s="35">
        <f t="shared" si="6"/>
        <v>0.13220338983050847</v>
      </c>
      <c r="I30" s="35"/>
      <c r="L30" s="41">
        <v>3.7627118644067794</v>
      </c>
      <c r="M30" s="41">
        <v>4.2711864406779663</v>
      </c>
      <c r="N30" s="41">
        <v>3.5254237288135597</v>
      </c>
      <c r="O30" t="s">
        <v>25</v>
      </c>
      <c r="P30" s="41">
        <v>3.0508474576271185</v>
      </c>
      <c r="Q30" s="41">
        <v>1.8305084745762712</v>
      </c>
      <c r="R30" s="41">
        <v>3.4915254237288131</v>
      </c>
      <c r="S30" s="36" t="s">
        <v>25</v>
      </c>
      <c r="T30" s="41">
        <v>4.4745762711864403</v>
      </c>
      <c r="U30" s="41">
        <v>4.0677966101694913</v>
      </c>
      <c r="V30" s="36" t="s">
        <v>25</v>
      </c>
      <c r="W30" s="41">
        <v>6.203389830508474</v>
      </c>
      <c r="X30" s="41">
        <v>4.3050847457627119</v>
      </c>
      <c r="Y30" s="36" t="s">
        <v>25</v>
      </c>
      <c r="Z30" s="41">
        <v>2.2711864406779663</v>
      </c>
      <c r="AA30" s="41">
        <v>2.9491525423728815</v>
      </c>
      <c r="AB30" s="41">
        <v>6.8813559322033893</v>
      </c>
      <c r="AC30" s="41">
        <v>5.3559322033898304</v>
      </c>
      <c r="AD30" s="41">
        <v>5.1186440677966099</v>
      </c>
      <c r="AE30" s="41">
        <v>4.3050847457627119</v>
      </c>
      <c r="AF30" s="41">
        <v>4.9152542372881358</v>
      </c>
      <c r="AG30" s="41">
        <v>2.6101694915254239</v>
      </c>
      <c r="AH30" s="41">
        <v>4</v>
      </c>
      <c r="AI30" s="41">
        <v>5.2758620689655169</v>
      </c>
      <c r="AJ30" s="41">
        <v>3.5517241379310347</v>
      </c>
      <c r="AK30" s="41">
        <v>2.7457627118644066</v>
      </c>
      <c r="AL30" s="41">
        <v>2.7457627118644066</v>
      </c>
      <c r="AM30" s="41">
        <v>3.1525423728813555</v>
      </c>
      <c r="AN30" s="41">
        <v>3.0508474576271185</v>
      </c>
      <c r="AO30" s="41">
        <v>1.3220338983050848</v>
      </c>
      <c r="AQ30" s="47">
        <f t="shared" si="7"/>
        <v>0.37627118644067792</v>
      </c>
      <c r="AR30" s="47">
        <f t="shared" si="8"/>
        <v>0.42711864406779665</v>
      </c>
      <c r="AS30" s="47">
        <f t="shared" si="9"/>
        <v>0.35254237288135598</v>
      </c>
      <c r="AT30" s="47" t="str">
        <f t="shared" si="10"/>
        <v>..</v>
      </c>
      <c r="AU30" s="47">
        <f t="shared" si="11"/>
        <v>0.30508474576271183</v>
      </c>
      <c r="AV30" s="47">
        <f t="shared" si="12"/>
        <v>0.18305084745762712</v>
      </c>
      <c r="AW30" s="47">
        <f t="shared" si="13"/>
        <v>0.34915254237288129</v>
      </c>
      <c r="AX30" s="47" t="str">
        <f t="shared" si="14"/>
        <v>..</v>
      </c>
      <c r="AY30" s="47">
        <f t="shared" si="15"/>
        <v>0.44745762711864401</v>
      </c>
      <c r="AZ30" s="47">
        <f t="shared" si="16"/>
        <v>0.40677966101694912</v>
      </c>
      <c r="BA30" s="47" t="str">
        <f t="shared" si="17"/>
        <v>..</v>
      </c>
      <c r="BB30" s="47">
        <f t="shared" si="18"/>
        <v>0.62033898305084745</v>
      </c>
      <c r="BC30" s="47">
        <f t="shared" si="19"/>
        <v>0.43050847457627117</v>
      </c>
      <c r="BD30" s="47" t="str">
        <f t="shared" si="20"/>
        <v>..</v>
      </c>
      <c r="BE30" s="47">
        <f t="shared" si="21"/>
        <v>0.22711864406779664</v>
      </c>
      <c r="BF30" s="47">
        <f t="shared" si="22"/>
        <v>0.29491525423728815</v>
      </c>
      <c r="BG30" s="47">
        <f t="shared" si="23"/>
        <v>0.6881355932203389</v>
      </c>
      <c r="BH30" s="47">
        <f t="shared" si="24"/>
        <v>0.53559322033898304</v>
      </c>
      <c r="BI30" s="47">
        <f t="shared" si="25"/>
        <v>0.51186440677966094</v>
      </c>
      <c r="BJ30" s="47">
        <f t="shared" si="26"/>
        <v>0.43050847457627117</v>
      </c>
      <c r="BK30" s="47">
        <f t="shared" si="27"/>
        <v>0.49152542372881358</v>
      </c>
      <c r="BL30" s="47">
        <f t="shared" si="28"/>
        <v>0.26101694915254237</v>
      </c>
      <c r="BM30" s="47">
        <f t="shared" si="29"/>
        <v>0.4</v>
      </c>
      <c r="BN30" s="47">
        <f t="shared" si="30"/>
        <v>0.52758620689655167</v>
      </c>
      <c r="BO30" s="47">
        <f t="shared" si="31"/>
        <v>0.35517241379310349</v>
      </c>
      <c r="BP30" s="47">
        <f t="shared" si="32"/>
        <v>0.27457627118644068</v>
      </c>
      <c r="BQ30" s="47">
        <f t="shared" si="33"/>
        <v>0.27457627118644068</v>
      </c>
      <c r="BR30" s="47">
        <f t="shared" si="34"/>
        <v>0.31525423728813556</v>
      </c>
      <c r="BS30" s="47">
        <f t="shared" si="35"/>
        <v>0.30508474576271183</v>
      </c>
      <c r="BT30" s="47">
        <f t="shared" si="36"/>
        <v>0.13220338983050847</v>
      </c>
    </row>
    <row r="31" spans="1:72" x14ac:dyDescent="0.35">
      <c r="A31" s="34" t="s">
        <v>207</v>
      </c>
      <c r="B31" t="s">
        <v>280</v>
      </c>
      <c r="C31" s="35">
        <f t="shared" si="1"/>
        <v>0.6428571428571429</v>
      </c>
      <c r="D31" s="35">
        <f t="shared" si="2"/>
        <v>0.93214285714285716</v>
      </c>
      <c r="E31" s="35">
        <f t="shared" si="3"/>
        <v>0.55426948051948055</v>
      </c>
      <c r="F31" s="35">
        <f t="shared" si="4"/>
        <v>0.75840445269016687</v>
      </c>
      <c r="G31" s="35">
        <f t="shared" si="5"/>
        <v>0.71071428571428563</v>
      </c>
      <c r="H31" s="35">
        <f t="shared" si="6"/>
        <v>0.6428571428571429</v>
      </c>
      <c r="I31" s="35"/>
      <c r="L31" s="41">
        <v>6.4285714285714288</v>
      </c>
      <c r="M31" s="41">
        <v>9.3214285714285712</v>
      </c>
      <c r="N31" s="41">
        <v>6.6071428571428577</v>
      </c>
      <c r="O31" t="s">
        <v>25</v>
      </c>
      <c r="P31" s="41">
        <v>5.5636363636363635</v>
      </c>
      <c r="Q31" s="41">
        <v>5.0714285714285712</v>
      </c>
      <c r="R31" s="41">
        <v>4.9285714285714288</v>
      </c>
      <c r="S31" s="36" t="s">
        <v>25</v>
      </c>
      <c r="T31" s="41">
        <v>7.8928571428571423</v>
      </c>
      <c r="U31" s="41">
        <v>6.8214285714285712</v>
      </c>
      <c r="V31" s="36" t="s">
        <v>25</v>
      </c>
      <c r="W31" s="41">
        <v>8.7142857142857135</v>
      </c>
      <c r="X31" s="41">
        <v>8.0357142857142865</v>
      </c>
      <c r="Y31" s="36" t="s">
        <v>25</v>
      </c>
      <c r="Z31" s="41">
        <v>8.1428571428571423</v>
      </c>
      <c r="AA31" s="41">
        <v>6.7142857142857135</v>
      </c>
      <c r="AB31" s="41">
        <v>9.3571428571428577</v>
      </c>
      <c r="AC31" s="41">
        <v>7.8571428571428577</v>
      </c>
      <c r="AD31" s="41">
        <v>6.7142857142857135</v>
      </c>
      <c r="AE31" s="41">
        <v>7.8909090909090907</v>
      </c>
      <c r="AF31" s="41">
        <v>7.6428571428571423</v>
      </c>
      <c r="AG31" s="41">
        <v>5.2857142857142856</v>
      </c>
      <c r="AH31" s="41">
        <v>6.8571428571428577</v>
      </c>
      <c r="AI31" s="41">
        <v>8.25</v>
      </c>
      <c r="AJ31" s="41">
        <v>5.9285714285714288</v>
      </c>
      <c r="AK31" s="41">
        <v>7.75</v>
      </c>
      <c r="AL31" s="41">
        <v>7.75</v>
      </c>
      <c r="AM31" s="41">
        <v>6.8571428571428577</v>
      </c>
      <c r="AN31" s="41">
        <v>7.25</v>
      </c>
      <c r="AO31" s="41">
        <v>6.4285714285714288</v>
      </c>
      <c r="AQ31" s="47">
        <f t="shared" si="7"/>
        <v>0.6428571428571429</v>
      </c>
      <c r="AR31" s="47">
        <f t="shared" si="8"/>
        <v>0.93214285714285716</v>
      </c>
      <c r="AS31" s="47">
        <f t="shared" si="9"/>
        <v>0.66071428571428581</v>
      </c>
      <c r="AT31" s="47" t="str">
        <f t="shared" si="10"/>
        <v>..</v>
      </c>
      <c r="AU31" s="47">
        <f t="shared" si="11"/>
        <v>0.55636363636363639</v>
      </c>
      <c r="AV31" s="47">
        <f t="shared" si="12"/>
        <v>0.50714285714285712</v>
      </c>
      <c r="AW31" s="47">
        <f t="shared" si="13"/>
        <v>0.49285714285714288</v>
      </c>
      <c r="AX31" s="47" t="str">
        <f t="shared" si="14"/>
        <v>..</v>
      </c>
      <c r="AY31" s="47">
        <f t="shared" si="15"/>
        <v>0.78928571428571426</v>
      </c>
      <c r="AZ31" s="47">
        <f t="shared" si="16"/>
        <v>0.68214285714285716</v>
      </c>
      <c r="BA31" s="47" t="str">
        <f t="shared" si="17"/>
        <v>..</v>
      </c>
      <c r="BB31" s="47">
        <f t="shared" si="18"/>
        <v>0.87142857142857133</v>
      </c>
      <c r="BC31" s="47">
        <f t="shared" si="19"/>
        <v>0.8035714285714286</v>
      </c>
      <c r="BD31" s="47" t="str">
        <f t="shared" si="20"/>
        <v>..</v>
      </c>
      <c r="BE31" s="47">
        <f t="shared" si="21"/>
        <v>0.81428571428571428</v>
      </c>
      <c r="BF31" s="47">
        <f t="shared" si="22"/>
        <v>0.67142857142857137</v>
      </c>
      <c r="BG31" s="47">
        <f t="shared" si="23"/>
        <v>0.93571428571428572</v>
      </c>
      <c r="BH31" s="47">
        <f t="shared" si="24"/>
        <v>0.78571428571428581</v>
      </c>
      <c r="BI31" s="47">
        <f t="shared" si="25"/>
        <v>0.67142857142857137</v>
      </c>
      <c r="BJ31" s="47">
        <f t="shared" si="26"/>
        <v>0.78909090909090907</v>
      </c>
      <c r="BK31" s="47">
        <f t="shared" si="27"/>
        <v>0.76428571428571423</v>
      </c>
      <c r="BL31" s="47">
        <f t="shared" si="28"/>
        <v>0.52857142857142858</v>
      </c>
      <c r="BM31" s="47">
        <f t="shared" si="29"/>
        <v>0.68571428571428572</v>
      </c>
      <c r="BN31" s="47">
        <f t="shared" si="30"/>
        <v>0.82499999999999996</v>
      </c>
      <c r="BO31" s="47">
        <f t="shared" si="31"/>
        <v>0.59285714285714286</v>
      </c>
      <c r="BP31" s="47">
        <f t="shared" si="32"/>
        <v>0.77500000000000002</v>
      </c>
      <c r="BQ31" s="47">
        <f t="shared" si="33"/>
        <v>0.77500000000000002</v>
      </c>
      <c r="BR31" s="47">
        <f t="shared" si="34"/>
        <v>0.68571428571428572</v>
      </c>
      <c r="BS31" s="47">
        <f t="shared" si="35"/>
        <v>0.72499999999999998</v>
      </c>
      <c r="BT31" s="47">
        <f t="shared" si="36"/>
        <v>0.6428571428571429</v>
      </c>
    </row>
    <row r="32" spans="1:72" x14ac:dyDescent="0.35">
      <c r="A32" s="34" t="s">
        <v>209</v>
      </c>
      <c r="B32" t="s">
        <v>281</v>
      </c>
      <c r="C32" s="35">
        <f t="shared" si="1"/>
        <v>0.4622222222222222</v>
      </c>
      <c r="D32" s="35">
        <f t="shared" si="2"/>
        <v>0.64888888888888885</v>
      </c>
      <c r="E32" s="35">
        <f t="shared" si="3"/>
        <v>0.50111111111111106</v>
      </c>
      <c r="F32" s="35">
        <f t="shared" si="4"/>
        <v>0.64194083694083692</v>
      </c>
      <c r="G32" s="35">
        <f t="shared" si="5"/>
        <v>0.62896969696969696</v>
      </c>
      <c r="H32" s="35">
        <f t="shared" si="6"/>
        <v>0.47727272727272724</v>
      </c>
      <c r="I32" s="35"/>
      <c r="L32" s="41">
        <v>4.6222222222222218</v>
      </c>
      <c r="M32" s="41">
        <v>6.4888888888888889</v>
      </c>
      <c r="N32" s="41">
        <v>5.0222222222222221</v>
      </c>
      <c r="O32" t="s">
        <v>25</v>
      </c>
      <c r="P32" s="41">
        <v>4.4444444444444446</v>
      </c>
      <c r="Q32" s="41">
        <v>3.3777777777777782</v>
      </c>
      <c r="R32" s="41">
        <v>7.2</v>
      </c>
      <c r="S32" s="36" t="s">
        <v>25</v>
      </c>
      <c r="T32" s="41">
        <v>5.6444444444444448</v>
      </c>
      <c r="U32" s="41">
        <v>6.0888888888888886</v>
      </c>
      <c r="V32" s="36" t="s">
        <v>25</v>
      </c>
      <c r="W32" s="41">
        <v>8.4</v>
      </c>
      <c r="X32" s="41">
        <v>6.4888888888888889</v>
      </c>
      <c r="Y32" s="36" t="s">
        <v>25</v>
      </c>
      <c r="Z32" s="41">
        <v>6.2272727272727266</v>
      </c>
      <c r="AA32" s="41">
        <v>5.5111111111111111</v>
      </c>
      <c r="AB32" s="41">
        <v>8.4</v>
      </c>
      <c r="AC32" s="41">
        <v>6</v>
      </c>
      <c r="AD32" s="41">
        <v>4.8888888888888893</v>
      </c>
      <c r="AE32" s="41">
        <v>5.9111111111111114</v>
      </c>
      <c r="AF32" s="41">
        <v>6.9333333333333336</v>
      </c>
      <c r="AG32" s="41">
        <v>6.1777777777777771</v>
      </c>
      <c r="AH32" s="41">
        <v>5.7777777777777777</v>
      </c>
      <c r="AI32" s="41">
        <v>7.4222222222222225</v>
      </c>
      <c r="AJ32" s="41">
        <v>5.1818181818181817</v>
      </c>
      <c r="AK32" s="41">
        <v>7.0222222222222221</v>
      </c>
      <c r="AL32" s="41">
        <v>7.0222222222222221</v>
      </c>
      <c r="AM32" s="41">
        <v>5.7777777777777777</v>
      </c>
      <c r="AN32" s="41">
        <v>6.4444444444444446</v>
      </c>
      <c r="AO32" s="41">
        <v>4.7727272727272725</v>
      </c>
      <c r="AQ32" s="47">
        <f t="shared" si="7"/>
        <v>0.4622222222222222</v>
      </c>
      <c r="AR32" s="47">
        <f t="shared" si="8"/>
        <v>0.64888888888888885</v>
      </c>
      <c r="AS32" s="47">
        <f t="shared" si="9"/>
        <v>0.50222222222222224</v>
      </c>
      <c r="AT32" s="47" t="str">
        <f t="shared" si="10"/>
        <v>..</v>
      </c>
      <c r="AU32" s="47">
        <f t="shared" si="11"/>
        <v>0.44444444444444448</v>
      </c>
      <c r="AV32" s="47">
        <f t="shared" si="12"/>
        <v>0.33777777777777784</v>
      </c>
      <c r="AW32" s="47">
        <f t="shared" si="13"/>
        <v>0.72</v>
      </c>
      <c r="AX32" s="47" t="str">
        <f t="shared" si="14"/>
        <v>..</v>
      </c>
      <c r="AY32" s="47">
        <f t="shared" si="15"/>
        <v>0.56444444444444453</v>
      </c>
      <c r="AZ32" s="47">
        <f t="shared" si="16"/>
        <v>0.60888888888888881</v>
      </c>
      <c r="BA32" s="47" t="str">
        <f t="shared" si="17"/>
        <v>..</v>
      </c>
      <c r="BB32" s="47">
        <f t="shared" si="18"/>
        <v>0.84000000000000008</v>
      </c>
      <c r="BC32" s="47">
        <f t="shared" si="19"/>
        <v>0.64888888888888885</v>
      </c>
      <c r="BD32" s="47" t="str">
        <f t="shared" si="20"/>
        <v>..</v>
      </c>
      <c r="BE32" s="47">
        <f t="shared" si="21"/>
        <v>0.62272727272727268</v>
      </c>
      <c r="BF32" s="47">
        <f t="shared" si="22"/>
        <v>0.55111111111111111</v>
      </c>
      <c r="BG32" s="47">
        <f t="shared" si="23"/>
        <v>0.84000000000000008</v>
      </c>
      <c r="BH32" s="47">
        <f t="shared" si="24"/>
        <v>0.6</v>
      </c>
      <c r="BI32" s="47">
        <f t="shared" si="25"/>
        <v>0.48888888888888893</v>
      </c>
      <c r="BJ32" s="47">
        <f t="shared" si="26"/>
        <v>0.59111111111111114</v>
      </c>
      <c r="BK32" s="47">
        <f t="shared" si="27"/>
        <v>0.69333333333333336</v>
      </c>
      <c r="BL32" s="47">
        <f t="shared" si="28"/>
        <v>0.61777777777777776</v>
      </c>
      <c r="BM32" s="47">
        <f t="shared" si="29"/>
        <v>0.57777777777777772</v>
      </c>
      <c r="BN32" s="47">
        <f t="shared" si="30"/>
        <v>0.74222222222222223</v>
      </c>
      <c r="BO32" s="47">
        <f t="shared" si="31"/>
        <v>0.51818181818181819</v>
      </c>
      <c r="BP32" s="47">
        <f t="shared" si="32"/>
        <v>0.70222222222222219</v>
      </c>
      <c r="BQ32" s="47">
        <f t="shared" si="33"/>
        <v>0.70222222222222219</v>
      </c>
      <c r="BR32" s="47">
        <f t="shared" si="34"/>
        <v>0.57777777777777772</v>
      </c>
      <c r="BS32" s="47">
        <f t="shared" si="35"/>
        <v>0.64444444444444449</v>
      </c>
      <c r="BT32" s="47">
        <f t="shared" si="36"/>
        <v>0.47727272727272724</v>
      </c>
    </row>
    <row r="33" spans="1:72" x14ac:dyDescent="0.35">
      <c r="A33" s="34" t="s">
        <v>210</v>
      </c>
      <c r="B33" t="s">
        <v>282</v>
      </c>
      <c r="C33" s="35">
        <f t="shared" si="1"/>
        <v>0.2873563218390805</v>
      </c>
      <c r="D33" s="35">
        <f t="shared" si="2"/>
        <v>0.48988764044943822</v>
      </c>
      <c r="E33" s="35">
        <f t="shared" si="3"/>
        <v>0.28968775316121304</v>
      </c>
      <c r="F33" s="35">
        <f t="shared" si="4"/>
        <v>0.47491443884799173</v>
      </c>
      <c r="G33" s="35">
        <f t="shared" si="5"/>
        <v>0.37033707865168541</v>
      </c>
      <c r="H33" s="35">
        <f t="shared" si="6"/>
        <v>0.27640449438202247</v>
      </c>
      <c r="I33" s="35"/>
      <c r="L33" s="41">
        <v>2.8735632183908049</v>
      </c>
      <c r="M33" s="41">
        <v>4.8988764044943824</v>
      </c>
      <c r="N33" s="41">
        <v>2.6896551724137927</v>
      </c>
      <c r="O33" t="s">
        <v>25</v>
      </c>
      <c r="P33" s="41">
        <v>3.3033707865168536</v>
      </c>
      <c r="Q33" s="41">
        <v>1.6853932584269664</v>
      </c>
      <c r="R33" s="41">
        <v>3.9090909090909092</v>
      </c>
      <c r="S33" s="36" t="s">
        <v>25</v>
      </c>
      <c r="T33" s="41">
        <v>5.8636363636363633</v>
      </c>
      <c r="U33" s="41">
        <v>4.3908045977011492</v>
      </c>
      <c r="V33" s="36" t="s">
        <v>25</v>
      </c>
      <c r="W33" s="41">
        <v>6.204545454545455</v>
      </c>
      <c r="X33" s="41">
        <v>3.9090909090909092</v>
      </c>
      <c r="Y33" s="36" t="s">
        <v>25</v>
      </c>
      <c r="Z33" s="41">
        <v>5.7011494252873565</v>
      </c>
      <c r="AA33" s="41">
        <v>2.7954545454545459</v>
      </c>
      <c r="AB33" s="41">
        <v>6.8863636363636367</v>
      </c>
      <c r="AC33" s="41">
        <v>5.0227272727272725</v>
      </c>
      <c r="AD33" s="41">
        <v>4.4494382022471912</v>
      </c>
      <c r="AE33" s="41">
        <v>3.8876404494382024</v>
      </c>
      <c r="AF33" s="41">
        <v>4.404494382022472</v>
      </c>
      <c r="AG33" s="41">
        <v>4.0449438202247192</v>
      </c>
      <c r="AH33" s="41">
        <v>4.3595505617977528</v>
      </c>
      <c r="AI33" s="41">
        <v>4.5681818181818183</v>
      </c>
      <c r="AJ33" s="41">
        <v>2.4943820224719104</v>
      </c>
      <c r="AK33" s="41">
        <v>4</v>
      </c>
      <c r="AL33" s="41">
        <v>4</v>
      </c>
      <c r="AM33" s="41">
        <v>2.6516853932584272</v>
      </c>
      <c r="AN33" s="41">
        <v>5.3707865168539328</v>
      </c>
      <c r="AO33" s="41">
        <v>2.7640449438202248</v>
      </c>
      <c r="AQ33" s="47">
        <f t="shared" si="7"/>
        <v>0.2873563218390805</v>
      </c>
      <c r="AR33" s="47">
        <f t="shared" si="8"/>
        <v>0.48988764044943822</v>
      </c>
      <c r="AS33" s="47">
        <f t="shared" si="9"/>
        <v>0.26896551724137929</v>
      </c>
      <c r="AT33" s="47" t="str">
        <f t="shared" si="10"/>
        <v>..</v>
      </c>
      <c r="AU33" s="47">
        <f t="shared" si="11"/>
        <v>0.33033707865168538</v>
      </c>
      <c r="AV33" s="47">
        <f t="shared" si="12"/>
        <v>0.16853932584269665</v>
      </c>
      <c r="AW33" s="47">
        <f t="shared" si="13"/>
        <v>0.39090909090909093</v>
      </c>
      <c r="AX33" s="47" t="str">
        <f t="shared" si="14"/>
        <v>..</v>
      </c>
      <c r="AY33" s="47">
        <f t="shared" si="15"/>
        <v>0.58636363636363631</v>
      </c>
      <c r="AZ33" s="47">
        <f t="shared" si="16"/>
        <v>0.43908045977011489</v>
      </c>
      <c r="BA33" s="47" t="str">
        <f t="shared" si="17"/>
        <v>..</v>
      </c>
      <c r="BB33" s="47">
        <f t="shared" si="18"/>
        <v>0.62045454545454548</v>
      </c>
      <c r="BC33" s="47">
        <f t="shared" si="19"/>
        <v>0.39090909090909093</v>
      </c>
      <c r="BD33" s="47" t="str">
        <f t="shared" si="20"/>
        <v>..</v>
      </c>
      <c r="BE33" s="47">
        <f t="shared" si="21"/>
        <v>0.57011494252873562</v>
      </c>
      <c r="BF33" s="47">
        <f t="shared" si="22"/>
        <v>0.2795454545454546</v>
      </c>
      <c r="BG33" s="47">
        <f t="shared" si="23"/>
        <v>0.68863636363636371</v>
      </c>
      <c r="BH33" s="47">
        <f t="shared" si="24"/>
        <v>0.5022727272727272</v>
      </c>
      <c r="BI33" s="47">
        <f t="shared" si="25"/>
        <v>0.44494382022471912</v>
      </c>
      <c r="BJ33" s="47">
        <f t="shared" si="26"/>
        <v>0.38876404494382022</v>
      </c>
      <c r="BK33" s="47">
        <f t="shared" si="27"/>
        <v>0.44044943820224719</v>
      </c>
      <c r="BL33" s="47">
        <f t="shared" si="28"/>
        <v>0.4044943820224719</v>
      </c>
      <c r="BM33" s="47">
        <f t="shared" si="29"/>
        <v>0.43595505617977526</v>
      </c>
      <c r="BN33" s="47">
        <f t="shared" si="30"/>
        <v>0.45681818181818185</v>
      </c>
      <c r="BO33" s="47">
        <f t="shared" si="31"/>
        <v>0.24943820224719104</v>
      </c>
      <c r="BP33" s="47">
        <f t="shared" si="32"/>
        <v>0.4</v>
      </c>
      <c r="BQ33" s="47">
        <f t="shared" si="33"/>
        <v>0.4</v>
      </c>
      <c r="BR33" s="47">
        <f t="shared" si="34"/>
        <v>0.26516853932584272</v>
      </c>
      <c r="BS33" s="47">
        <f t="shared" si="35"/>
        <v>0.53707865168539326</v>
      </c>
      <c r="BT33" s="47">
        <f t="shared" si="36"/>
        <v>0.27640449438202247</v>
      </c>
    </row>
    <row r="34" spans="1:72" x14ac:dyDescent="0.35">
      <c r="A34" s="34" t="s">
        <v>212</v>
      </c>
      <c r="B34" t="s">
        <v>283</v>
      </c>
      <c r="C34" s="35">
        <f t="shared" si="1"/>
        <v>0.47368421052631576</v>
      </c>
      <c r="D34" s="35">
        <f t="shared" si="2"/>
        <v>0.84035087719298251</v>
      </c>
      <c r="E34" s="35">
        <f t="shared" si="3"/>
        <v>0.52807017543859647</v>
      </c>
      <c r="F34" s="35">
        <f t="shared" si="4"/>
        <v>0.58603145030718395</v>
      </c>
      <c r="G34" s="35">
        <f t="shared" si="5"/>
        <v>0.70062723179630493</v>
      </c>
      <c r="H34" s="35">
        <f t="shared" si="6"/>
        <v>0.57017543859649122</v>
      </c>
      <c r="I34" s="35"/>
      <c r="L34" s="41">
        <v>4.7368421052631575</v>
      </c>
      <c r="M34" s="41">
        <v>8.4035087719298254</v>
      </c>
      <c r="N34" s="41">
        <v>4.9122807017543861</v>
      </c>
      <c r="O34" t="s">
        <v>25</v>
      </c>
      <c r="P34" s="41">
        <v>5.0526315789473681</v>
      </c>
      <c r="Q34" s="41">
        <v>3.5614035087719298</v>
      </c>
      <c r="R34" s="41">
        <v>7.5964912280701746</v>
      </c>
      <c r="S34" s="36" t="s">
        <v>25</v>
      </c>
      <c r="T34" s="41">
        <v>5.9649122807017543</v>
      </c>
      <c r="U34" s="41">
        <v>5.7522123893805306</v>
      </c>
      <c r="V34" s="36" t="s">
        <v>25</v>
      </c>
      <c r="W34" s="41">
        <v>7.6491228070175445</v>
      </c>
      <c r="X34" s="41">
        <v>6.5663716814159301</v>
      </c>
      <c r="Y34" s="36" t="s">
        <v>25</v>
      </c>
      <c r="Z34" s="41">
        <v>6.1754385964912277</v>
      </c>
      <c r="AA34" s="41">
        <v>5.2807017543859649</v>
      </c>
      <c r="AB34" s="41">
        <v>6.4561403508771935</v>
      </c>
      <c r="AC34" s="41">
        <v>4.1592920353982299</v>
      </c>
      <c r="AD34" s="41">
        <v>4.6315789473684212</v>
      </c>
      <c r="AE34" s="41">
        <v>4.7368421052631575</v>
      </c>
      <c r="AF34" s="41">
        <v>5.8761061946902657</v>
      </c>
      <c r="AG34" s="41">
        <v>6.0877192982456148</v>
      </c>
      <c r="AH34" s="41">
        <v>5.4159292035398234</v>
      </c>
      <c r="AI34" s="41">
        <v>7.2920353982300892</v>
      </c>
      <c r="AJ34" s="41">
        <v>5.4035087719298245</v>
      </c>
      <c r="AK34" s="41">
        <v>7.4912280701754383</v>
      </c>
      <c r="AL34" s="41">
        <v>7.4912280701754383</v>
      </c>
      <c r="AM34" s="41">
        <v>7.5752212389380524</v>
      </c>
      <c r="AN34" s="41">
        <v>7.0701754385964914</v>
      </c>
      <c r="AO34" s="41">
        <v>5.7017543859649127</v>
      </c>
      <c r="AQ34" s="47">
        <f t="shared" si="7"/>
        <v>0.47368421052631576</v>
      </c>
      <c r="AR34" s="47">
        <f t="shared" si="8"/>
        <v>0.84035087719298251</v>
      </c>
      <c r="AS34" s="47">
        <f t="shared" si="9"/>
        <v>0.49122807017543862</v>
      </c>
      <c r="AT34" s="47" t="str">
        <f t="shared" si="10"/>
        <v>..</v>
      </c>
      <c r="AU34" s="47">
        <f t="shared" si="11"/>
        <v>0.50526315789473686</v>
      </c>
      <c r="AV34" s="47">
        <f t="shared" si="12"/>
        <v>0.35614035087719298</v>
      </c>
      <c r="AW34" s="47">
        <f t="shared" si="13"/>
        <v>0.75964912280701746</v>
      </c>
      <c r="AX34" s="47" t="str">
        <f t="shared" si="14"/>
        <v>..</v>
      </c>
      <c r="AY34" s="47">
        <f t="shared" si="15"/>
        <v>0.59649122807017541</v>
      </c>
      <c r="AZ34" s="47">
        <f t="shared" si="16"/>
        <v>0.5752212389380531</v>
      </c>
      <c r="BA34" s="47" t="str">
        <f t="shared" si="17"/>
        <v>..</v>
      </c>
      <c r="BB34" s="47">
        <f t="shared" si="18"/>
        <v>0.76491228070175443</v>
      </c>
      <c r="BC34" s="47">
        <f t="shared" si="19"/>
        <v>0.65663716814159301</v>
      </c>
      <c r="BD34" s="47" t="str">
        <f t="shared" si="20"/>
        <v>..</v>
      </c>
      <c r="BE34" s="47">
        <f t="shared" si="21"/>
        <v>0.61754385964912273</v>
      </c>
      <c r="BF34" s="47">
        <f t="shared" si="22"/>
        <v>0.52807017543859647</v>
      </c>
      <c r="BG34" s="47">
        <f t="shared" si="23"/>
        <v>0.64561403508771931</v>
      </c>
      <c r="BH34" s="47">
        <f t="shared" si="24"/>
        <v>0.41592920353982299</v>
      </c>
      <c r="BI34" s="47">
        <f t="shared" si="25"/>
        <v>0.4631578947368421</v>
      </c>
      <c r="BJ34" s="47">
        <f t="shared" si="26"/>
        <v>0.47368421052631576</v>
      </c>
      <c r="BK34" s="47">
        <f t="shared" si="27"/>
        <v>0.5876106194690266</v>
      </c>
      <c r="BL34" s="47">
        <f t="shared" si="28"/>
        <v>0.60877192982456152</v>
      </c>
      <c r="BM34" s="47">
        <f t="shared" si="29"/>
        <v>0.54159292035398232</v>
      </c>
      <c r="BN34" s="47">
        <f t="shared" si="30"/>
        <v>0.72920353982300889</v>
      </c>
      <c r="BO34" s="47">
        <f t="shared" si="31"/>
        <v>0.54035087719298247</v>
      </c>
      <c r="BP34" s="47">
        <f t="shared" si="32"/>
        <v>0.74912280701754386</v>
      </c>
      <c r="BQ34" s="47">
        <f t="shared" si="33"/>
        <v>0.74912280701754386</v>
      </c>
      <c r="BR34" s="47">
        <f t="shared" si="34"/>
        <v>0.75752212389380524</v>
      </c>
      <c r="BS34" s="47">
        <f t="shared" si="35"/>
        <v>0.7070175438596491</v>
      </c>
      <c r="BT34" s="47">
        <f t="shared" si="36"/>
        <v>0.57017543859649122</v>
      </c>
    </row>
    <row r="35" spans="1:72" x14ac:dyDescent="0.35">
      <c r="A35" s="34" t="s">
        <v>211</v>
      </c>
      <c r="B35" t="s">
        <v>284</v>
      </c>
      <c r="C35" s="35">
        <f t="shared" si="1"/>
        <v>0.45714285714285713</v>
      </c>
      <c r="D35" s="35">
        <f t="shared" si="2"/>
        <v>0.743859649122807</v>
      </c>
      <c r="E35" s="35">
        <f t="shared" si="3"/>
        <v>0.47532894736842107</v>
      </c>
      <c r="F35" s="35">
        <f t="shared" si="4"/>
        <v>0.63414786967418557</v>
      </c>
      <c r="G35" s="35">
        <f t="shared" si="5"/>
        <v>0.59647869674185472</v>
      </c>
      <c r="H35" s="35">
        <f t="shared" si="6"/>
        <v>0.47272727272727277</v>
      </c>
      <c r="I35" s="35"/>
      <c r="L35" s="41">
        <v>4.5714285714285712</v>
      </c>
      <c r="M35" s="41">
        <v>7.4385964912280702</v>
      </c>
      <c r="N35" s="41">
        <v>4.6428571428571432</v>
      </c>
      <c r="O35" t="s">
        <v>25</v>
      </c>
      <c r="P35" s="41">
        <v>5</v>
      </c>
      <c r="Q35" s="41">
        <v>3.2631578947368425</v>
      </c>
      <c r="R35" s="41">
        <v>6.1071428571428577</v>
      </c>
      <c r="S35" s="36" t="s">
        <v>25</v>
      </c>
      <c r="T35" s="41">
        <v>6.1052631578947363</v>
      </c>
      <c r="U35" s="41">
        <v>5.5438596491228074</v>
      </c>
      <c r="V35" s="36" t="s">
        <v>25</v>
      </c>
      <c r="W35" s="41">
        <v>7.6071428571428577</v>
      </c>
      <c r="X35" s="41">
        <v>6.5614035087719298</v>
      </c>
      <c r="Y35" s="36" t="s">
        <v>25</v>
      </c>
      <c r="Z35" s="41">
        <v>6</v>
      </c>
      <c r="AA35" s="41">
        <v>5.4385964912280702</v>
      </c>
      <c r="AB35" s="41">
        <v>8</v>
      </c>
      <c r="AC35" s="41">
        <v>6.9642857142857135</v>
      </c>
      <c r="AD35" s="41">
        <v>5.2280701754385968</v>
      </c>
      <c r="AE35" s="41">
        <v>5.2982456140350873</v>
      </c>
      <c r="AF35" s="41">
        <v>6.3157894736842106</v>
      </c>
      <c r="AG35" s="41">
        <v>6.2105263157894743</v>
      </c>
      <c r="AH35" s="41">
        <v>5.9285714285714288</v>
      </c>
      <c r="AI35" s="41">
        <v>7.5789473684210531</v>
      </c>
      <c r="AJ35" s="41">
        <v>4.666666666666667</v>
      </c>
      <c r="AK35" s="41">
        <v>6.9824561403508767</v>
      </c>
      <c r="AL35" s="41">
        <v>6.9824561403508767</v>
      </c>
      <c r="AM35" s="41">
        <v>5.2280701754385968</v>
      </c>
      <c r="AN35" s="41">
        <v>5.9642857142857144</v>
      </c>
      <c r="AO35" s="41">
        <v>4.7272727272727275</v>
      </c>
      <c r="AQ35" s="47">
        <f t="shared" si="7"/>
        <v>0.45714285714285713</v>
      </c>
      <c r="AR35" s="47">
        <f t="shared" si="8"/>
        <v>0.743859649122807</v>
      </c>
      <c r="AS35" s="47">
        <f t="shared" si="9"/>
        <v>0.4642857142857143</v>
      </c>
      <c r="AT35" s="47" t="str">
        <f t="shared" si="10"/>
        <v>..</v>
      </c>
      <c r="AU35" s="47">
        <f t="shared" si="11"/>
        <v>0.5</v>
      </c>
      <c r="AV35" s="47">
        <f t="shared" si="12"/>
        <v>0.32631578947368423</v>
      </c>
      <c r="AW35" s="47">
        <f t="shared" si="13"/>
        <v>0.61071428571428577</v>
      </c>
      <c r="AX35" s="47" t="str">
        <f t="shared" si="14"/>
        <v>..</v>
      </c>
      <c r="AY35" s="47">
        <f t="shared" si="15"/>
        <v>0.61052631578947358</v>
      </c>
      <c r="AZ35" s="47">
        <f t="shared" si="16"/>
        <v>0.55438596491228076</v>
      </c>
      <c r="BA35" s="47" t="str">
        <f t="shared" si="17"/>
        <v>..</v>
      </c>
      <c r="BB35" s="47">
        <f t="shared" si="18"/>
        <v>0.76071428571428579</v>
      </c>
      <c r="BC35" s="47">
        <f t="shared" si="19"/>
        <v>0.65614035087719302</v>
      </c>
      <c r="BD35" s="47" t="str">
        <f t="shared" si="20"/>
        <v>..</v>
      </c>
      <c r="BE35" s="47">
        <f t="shared" si="21"/>
        <v>0.6</v>
      </c>
      <c r="BF35" s="47">
        <f t="shared" si="22"/>
        <v>0.54385964912280704</v>
      </c>
      <c r="BG35" s="47">
        <f t="shared" si="23"/>
        <v>0.8</v>
      </c>
      <c r="BH35" s="47">
        <f t="shared" si="24"/>
        <v>0.6964285714285714</v>
      </c>
      <c r="BI35" s="47">
        <f t="shared" si="25"/>
        <v>0.52280701754385972</v>
      </c>
      <c r="BJ35" s="47">
        <f t="shared" si="26"/>
        <v>0.52982456140350875</v>
      </c>
      <c r="BK35" s="47">
        <f t="shared" si="27"/>
        <v>0.63157894736842102</v>
      </c>
      <c r="BL35" s="47">
        <f t="shared" si="28"/>
        <v>0.62105263157894741</v>
      </c>
      <c r="BM35" s="47">
        <f t="shared" si="29"/>
        <v>0.59285714285714286</v>
      </c>
      <c r="BN35" s="47">
        <f t="shared" si="30"/>
        <v>0.75789473684210529</v>
      </c>
      <c r="BO35" s="47">
        <f t="shared" si="31"/>
        <v>0.46666666666666667</v>
      </c>
      <c r="BP35" s="47">
        <f t="shared" si="32"/>
        <v>0.69824561403508767</v>
      </c>
      <c r="BQ35" s="47">
        <f t="shared" si="33"/>
        <v>0.69824561403508767</v>
      </c>
      <c r="BR35" s="47">
        <f t="shared" si="34"/>
        <v>0.52280701754385972</v>
      </c>
      <c r="BS35" s="47">
        <f t="shared" si="35"/>
        <v>0.59642857142857142</v>
      </c>
      <c r="BT35" s="47">
        <f t="shared" si="36"/>
        <v>0.47272727272727277</v>
      </c>
    </row>
    <row r="36" spans="1:72" x14ac:dyDescent="0.35">
      <c r="A36" t="s">
        <v>214</v>
      </c>
      <c r="B36" t="s">
        <v>342</v>
      </c>
      <c r="C36" s="35">
        <f t="shared" si="1"/>
        <v>0.43636363636363634</v>
      </c>
      <c r="D36" s="35">
        <f t="shared" si="2"/>
        <v>0.50649350649350644</v>
      </c>
      <c r="E36" s="35">
        <f t="shared" si="3"/>
        <v>0.41949943039416721</v>
      </c>
      <c r="F36" s="35">
        <f t="shared" si="4"/>
        <v>0.47848842886436865</v>
      </c>
      <c r="G36" s="35">
        <f t="shared" si="5"/>
        <v>0.48408749145591246</v>
      </c>
      <c r="H36" s="35">
        <f t="shared" si="6"/>
        <v>0.42337662337662341</v>
      </c>
      <c r="I36" s="38"/>
      <c r="L36" s="41">
        <v>4.3636363636363633</v>
      </c>
      <c r="M36" s="41">
        <v>5.0649350649350646</v>
      </c>
      <c r="N36" s="41">
        <v>3.2727272727272725</v>
      </c>
      <c r="O36" t="s">
        <v>25</v>
      </c>
      <c r="P36" s="41">
        <v>3.662337662337662</v>
      </c>
      <c r="Q36" s="41">
        <v>3.6315789473684212</v>
      </c>
      <c r="R36" s="41">
        <v>6.2133333333333329</v>
      </c>
      <c r="S36" s="38" t="s">
        <v>25</v>
      </c>
      <c r="T36" s="41">
        <v>4.2105263157894735</v>
      </c>
      <c r="U36" s="41">
        <v>5.662337662337662</v>
      </c>
      <c r="V36" s="38" t="s">
        <v>25</v>
      </c>
      <c r="W36" s="41">
        <v>5.5584415584415581</v>
      </c>
      <c r="X36" s="41">
        <v>5.1688311688311686</v>
      </c>
      <c r="Y36" s="38" t="s">
        <v>25</v>
      </c>
      <c r="Z36" s="41">
        <v>5.6883116883116882</v>
      </c>
      <c r="AA36" s="41">
        <v>3.8947368421052628</v>
      </c>
      <c r="AB36" s="41">
        <v>5.7402597402597406</v>
      </c>
      <c r="AC36" s="41">
        <v>4.8051948051948052</v>
      </c>
      <c r="AD36" s="41">
        <v>4.0779220779220777</v>
      </c>
      <c r="AE36" s="41">
        <v>4.4675324675324672</v>
      </c>
      <c r="AF36" s="41">
        <v>4.6753246753246751</v>
      </c>
      <c r="AG36" s="41">
        <v>3.116883116883117</v>
      </c>
      <c r="AH36" s="41">
        <v>5.116883116883117</v>
      </c>
      <c r="AI36" s="41">
        <v>4.8051948051948052</v>
      </c>
      <c r="AJ36" s="41">
        <v>4.7105263157894735</v>
      </c>
      <c r="AK36" s="41">
        <v>4.8051948051948052</v>
      </c>
      <c r="AL36" s="41">
        <v>4.8051948051948052</v>
      </c>
      <c r="AM36" s="41">
        <v>4.8571428571428568</v>
      </c>
      <c r="AN36" s="41">
        <v>5.0263157894736841</v>
      </c>
      <c r="AO36" s="41">
        <v>4.2337662337662341</v>
      </c>
      <c r="AQ36" s="47">
        <f t="shared" si="7"/>
        <v>0.43636363636363634</v>
      </c>
      <c r="AR36" s="47">
        <f t="shared" si="8"/>
        <v>0.50649350649350644</v>
      </c>
      <c r="AS36" s="47">
        <f t="shared" si="9"/>
        <v>0.32727272727272727</v>
      </c>
      <c r="AT36" s="47" t="str">
        <f t="shared" si="10"/>
        <v>..</v>
      </c>
      <c r="AU36" s="47">
        <f t="shared" si="11"/>
        <v>0.36623376623376619</v>
      </c>
      <c r="AV36" s="47">
        <f t="shared" si="12"/>
        <v>0.36315789473684212</v>
      </c>
      <c r="AW36" s="47">
        <f t="shared" si="13"/>
        <v>0.62133333333333329</v>
      </c>
      <c r="AX36" s="47" t="str">
        <f t="shared" si="14"/>
        <v>..</v>
      </c>
      <c r="AY36" s="47">
        <f t="shared" si="15"/>
        <v>0.42105263157894735</v>
      </c>
      <c r="AZ36" s="47">
        <f t="shared" si="16"/>
        <v>0.5662337662337662</v>
      </c>
      <c r="BA36" s="47" t="str">
        <f t="shared" si="17"/>
        <v>..</v>
      </c>
      <c r="BB36" s="47">
        <f t="shared" si="18"/>
        <v>0.55584415584415581</v>
      </c>
      <c r="BC36" s="47">
        <f t="shared" si="19"/>
        <v>0.51688311688311683</v>
      </c>
      <c r="BD36" s="47" t="str">
        <f t="shared" si="20"/>
        <v>..</v>
      </c>
      <c r="BE36" s="47">
        <f t="shared" si="21"/>
        <v>0.5688311688311688</v>
      </c>
      <c r="BF36" s="47">
        <f t="shared" si="22"/>
        <v>0.38947368421052631</v>
      </c>
      <c r="BG36" s="47">
        <f t="shared" si="23"/>
        <v>0.57402597402597411</v>
      </c>
      <c r="BH36" s="47">
        <f t="shared" si="24"/>
        <v>0.48051948051948051</v>
      </c>
      <c r="BI36" s="47">
        <f t="shared" si="25"/>
        <v>0.40779220779220776</v>
      </c>
      <c r="BJ36" s="47">
        <f t="shared" si="26"/>
        <v>0.44675324675324674</v>
      </c>
      <c r="BK36" s="47">
        <f t="shared" si="27"/>
        <v>0.46753246753246752</v>
      </c>
      <c r="BL36" s="47">
        <f t="shared" si="28"/>
        <v>0.31168831168831168</v>
      </c>
      <c r="BM36" s="47">
        <f t="shared" si="29"/>
        <v>0.51168831168831175</v>
      </c>
      <c r="BN36" s="47">
        <f t="shared" si="30"/>
        <v>0.48051948051948051</v>
      </c>
      <c r="BO36" s="47">
        <f t="shared" si="31"/>
        <v>0.47105263157894733</v>
      </c>
      <c r="BP36" s="47">
        <f t="shared" si="32"/>
        <v>0.48051948051948051</v>
      </c>
      <c r="BQ36" s="47">
        <f t="shared" si="33"/>
        <v>0.48051948051948051</v>
      </c>
      <c r="BR36" s="47">
        <f t="shared" si="34"/>
        <v>0.48571428571428565</v>
      </c>
      <c r="BS36" s="47">
        <f t="shared" si="35"/>
        <v>0.50263157894736843</v>
      </c>
      <c r="BT36" s="47">
        <f t="shared" si="36"/>
        <v>0.42337662337662341</v>
      </c>
    </row>
    <row r="37" spans="1:72" x14ac:dyDescent="0.35">
      <c r="A37" t="s">
        <v>216</v>
      </c>
      <c r="B37" t="s">
        <v>289</v>
      </c>
      <c r="C37" s="35">
        <f t="shared" si="1"/>
        <v>0.57714285714285718</v>
      </c>
      <c r="D37" s="35">
        <f t="shared" si="2"/>
        <v>0.94444444444444442</v>
      </c>
      <c r="E37" s="35">
        <f t="shared" si="3"/>
        <v>0.58333333333333348</v>
      </c>
      <c r="F37" s="35">
        <f t="shared" si="4"/>
        <v>0.66475323462718428</v>
      </c>
      <c r="G37" s="35">
        <f t="shared" si="5"/>
        <v>0.68485714285714283</v>
      </c>
      <c r="H37" s="35">
        <f t="shared" si="6"/>
        <v>0.68333333333333335</v>
      </c>
      <c r="I37" s="38"/>
      <c r="L37" s="41">
        <v>5.7714285714285714</v>
      </c>
      <c r="M37" s="41">
        <v>9.4444444444444446</v>
      </c>
      <c r="N37" s="41">
        <v>5.6111111111111107</v>
      </c>
      <c r="O37" t="s">
        <v>25</v>
      </c>
      <c r="P37" s="41">
        <v>6.2777777777777786</v>
      </c>
      <c r="Q37" s="41">
        <v>3.6111111111111107</v>
      </c>
      <c r="R37" s="41">
        <v>7.8333333333333339</v>
      </c>
      <c r="S37" s="38" t="s">
        <v>25</v>
      </c>
      <c r="T37" s="41">
        <v>6.2857142857142865</v>
      </c>
      <c r="U37" s="41">
        <v>6.3428571428571434</v>
      </c>
      <c r="V37" s="38" t="s">
        <v>25</v>
      </c>
      <c r="W37" s="41">
        <v>8.235294117647058</v>
      </c>
      <c r="X37" s="41">
        <v>6.6857142857142851</v>
      </c>
      <c r="Y37" s="38" t="s">
        <v>25</v>
      </c>
      <c r="Z37" s="41">
        <v>7.1666666666666661</v>
      </c>
      <c r="AA37" s="41">
        <v>5.5428571428571427</v>
      </c>
      <c r="AB37" s="41">
        <v>8.2285714285714278</v>
      </c>
      <c r="AC37" s="41">
        <v>7.5</v>
      </c>
      <c r="AD37" s="41">
        <v>6.3333333333333339</v>
      </c>
      <c r="AE37" s="41">
        <v>6.0555555555555554</v>
      </c>
      <c r="AF37" s="41">
        <v>7.2777777777777786</v>
      </c>
      <c r="AG37" s="41">
        <v>4.2777777777777777</v>
      </c>
      <c r="AH37" s="41">
        <v>6.8</v>
      </c>
      <c r="AI37" s="41">
        <v>6.3333333333333339</v>
      </c>
      <c r="AJ37" s="41">
        <v>6.8888888888888893</v>
      </c>
      <c r="AK37" s="41">
        <v>6.9444444444444446</v>
      </c>
      <c r="AL37" s="41">
        <v>6.9444444444444446</v>
      </c>
      <c r="AM37" s="41">
        <v>6.742857142857142</v>
      </c>
      <c r="AN37" s="41">
        <v>6.7222222222222214</v>
      </c>
      <c r="AO37" s="41">
        <v>6.8333333333333339</v>
      </c>
      <c r="AQ37" s="47">
        <f t="shared" si="7"/>
        <v>0.57714285714285718</v>
      </c>
      <c r="AR37" s="47">
        <f t="shared" si="8"/>
        <v>0.94444444444444442</v>
      </c>
      <c r="AS37" s="47">
        <f t="shared" si="9"/>
        <v>0.56111111111111112</v>
      </c>
      <c r="AT37" s="47" t="str">
        <f t="shared" si="10"/>
        <v>..</v>
      </c>
      <c r="AU37" s="47">
        <f t="shared" si="11"/>
        <v>0.62777777777777788</v>
      </c>
      <c r="AV37" s="47">
        <f t="shared" si="12"/>
        <v>0.36111111111111105</v>
      </c>
      <c r="AW37" s="47">
        <f t="shared" si="13"/>
        <v>0.78333333333333344</v>
      </c>
      <c r="AX37" s="47" t="str">
        <f t="shared" si="14"/>
        <v>..</v>
      </c>
      <c r="AY37" s="47">
        <f t="shared" si="15"/>
        <v>0.62857142857142867</v>
      </c>
      <c r="AZ37" s="47">
        <f t="shared" si="16"/>
        <v>0.63428571428571434</v>
      </c>
      <c r="BA37" s="47" t="str">
        <f t="shared" si="17"/>
        <v>..</v>
      </c>
      <c r="BB37" s="47">
        <f t="shared" si="18"/>
        <v>0.82352941176470584</v>
      </c>
      <c r="BC37" s="47">
        <f t="shared" si="19"/>
        <v>0.66857142857142848</v>
      </c>
      <c r="BD37" s="47" t="str">
        <f t="shared" si="20"/>
        <v>..</v>
      </c>
      <c r="BE37" s="47">
        <f t="shared" si="21"/>
        <v>0.71666666666666656</v>
      </c>
      <c r="BF37" s="47">
        <f t="shared" si="22"/>
        <v>0.55428571428571427</v>
      </c>
      <c r="BG37" s="47">
        <f t="shared" si="23"/>
        <v>0.82285714285714273</v>
      </c>
      <c r="BH37" s="47">
        <f t="shared" si="24"/>
        <v>0.75</v>
      </c>
      <c r="BI37" s="47">
        <f t="shared" si="25"/>
        <v>0.63333333333333341</v>
      </c>
      <c r="BJ37" s="47">
        <f t="shared" si="26"/>
        <v>0.60555555555555551</v>
      </c>
      <c r="BK37" s="47">
        <f t="shared" si="27"/>
        <v>0.72777777777777786</v>
      </c>
      <c r="BL37" s="47">
        <f t="shared" si="28"/>
        <v>0.42777777777777776</v>
      </c>
      <c r="BM37" s="47">
        <f t="shared" si="29"/>
        <v>0.67999999999999994</v>
      </c>
      <c r="BN37" s="47">
        <f t="shared" si="30"/>
        <v>0.63333333333333341</v>
      </c>
      <c r="BO37" s="47">
        <f t="shared" si="31"/>
        <v>0.68888888888888888</v>
      </c>
      <c r="BP37" s="47">
        <f t="shared" si="32"/>
        <v>0.69444444444444442</v>
      </c>
      <c r="BQ37" s="47">
        <f t="shared" si="33"/>
        <v>0.69444444444444442</v>
      </c>
      <c r="BR37" s="47">
        <f t="shared" si="34"/>
        <v>0.67428571428571416</v>
      </c>
      <c r="BS37" s="47">
        <f t="shared" si="35"/>
        <v>0.67222222222222217</v>
      </c>
      <c r="BT37" s="47">
        <f t="shared" si="36"/>
        <v>0.68333333333333335</v>
      </c>
    </row>
    <row r="38" spans="1:72" x14ac:dyDescent="0.35">
      <c r="A38" t="s">
        <v>220</v>
      </c>
      <c r="B38" t="s">
        <v>290</v>
      </c>
      <c r="C38" s="35">
        <f t="shared" si="1"/>
        <v>0.59743589743589742</v>
      </c>
      <c r="D38" s="35">
        <f t="shared" si="2"/>
        <v>0.8025641025641026</v>
      </c>
      <c r="E38" s="35">
        <f t="shared" si="3"/>
        <v>0.59102564102564104</v>
      </c>
      <c r="F38" s="35">
        <f t="shared" si="4"/>
        <v>0.64249084249084254</v>
      </c>
      <c r="G38" s="35">
        <f t="shared" si="5"/>
        <v>0.61526473526473535</v>
      </c>
      <c r="H38" s="35">
        <f t="shared" si="6"/>
        <v>0.48461538461538456</v>
      </c>
      <c r="I38" s="38"/>
      <c r="L38" s="41">
        <v>5.9743589743589745</v>
      </c>
      <c r="M38" s="41">
        <v>8.0256410256410255</v>
      </c>
      <c r="N38" s="41">
        <v>6.1538461538461533</v>
      </c>
      <c r="O38" s="41" t="s">
        <v>25</v>
      </c>
      <c r="P38" s="41">
        <v>5.3076923076923075</v>
      </c>
      <c r="Q38" s="41">
        <v>4.8717948717948714</v>
      </c>
      <c r="R38" s="41">
        <v>7.3076923076923084</v>
      </c>
      <c r="S38" s="38" t="s">
        <v>25</v>
      </c>
      <c r="T38" s="41">
        <v>6.1538461538461533</v>
      </c>
      <c r="U38" s="41">
        <v>5.8205128205128203</v>
      </c>
      <c r="V38" s="38" t="s">
        <v>25</v>
      </c>
      <c r="W38" s="41">
        <v>6.8717948717948723</v>
      </c>
      <c r="X38" s="41">
        <v>6.7948717948717956</v>
      </c>
      <c r="Y38" s="38" t="s">
        <v>25</v>
      </c>
      <c r="Z38" s="41">
        <v>6.4871794871794872</v>
      </c>
      <c r="AA38" s="41">
        <v>6.4102564102564106</v>
      </c>
      <c r="AB38" s="41">
        <v>5.7179487179487181</v>
      </c>
      <c r="AC38" s="41">
        <v>5.5641025641025639</v>
      </c>
      <c r="AD38" s="41">
        <v>6.7179487179487172</v>
      </c>
      <c r="AE38" s="41">
        <v>6.8205128205128212</v>
      </c>
      <c r="AF38" s="41">
        <v>6.6666666666666661</v>
      </c>
      <c r="AG38" s="41">
        <v>6.7179487179487172</v>
      </c>
      <c r="AH38" s="41">
        <v>5.7948717948717947</v>
      </c>
      <c r="AI38" s="41">
        <v>7.4102564102564106</v>
      </c>
      <c r="AJ38" s="41">
        <v>5.5324675324675328</v>
      </c>
      <c r="AK38" s="41">
        <v>6.8717948717948723</v>
      </c>
      <c r="AL38" s="41">
        <v>6.8717948717948723</v>
      </c>
      <c r="AM38" s="41">
        <v>5.2820512820512819</v>
      </c>
      <c r="AN38" s="41">
        <v>6.2051282051282044</v>
      </c>
      <c r="AO38" s="41">
        <v>4.8461538461538458</v>
      </c>
      <c r="AQ38" s="47">
        <f t="shared" si="7"/>
        <v>0.59743589743589742</v>
      </c>
      <c r="AR38" s="47">
        <f t="shared" si="8"/>
        <v>0.8025641025641026</v>
      </c>
      <c r="AS38" s="47">
        <f t="shared" si="9"/>
        <v>0.61538461538461531</v>
      </c>
      <c r="AT38" s="47" t="str">
        <f t="shared" si="10"/>
        <v>..</v>
      </c>
      <c r="AU38" s="47">
        <f t="shared" si="11"/>
        <v>0.53076923076923077</v>
      </c>
      <c r="AV38" s="47">
        <f t="shared" si="12"/>
        <v>0.48717948717948711</v>
      </c>
      <c r="AW38" s="47">
        <f t="shared" si="13"/>
        <v>0.73076923076923084</v>
      </c>
      <c r="AX38" s="47" t="str">
        <f t="shared" si="14"/>
        <v>..</v>
      </c>
      <c r="AY38" s="47">
        <f t="shared" si="15"/>
        <v>0.61538461538461531</v>
      </c>
      <c r="AZ38" s="47">
        <f t="shared" si="16"/>
        <v>0.58205128205128198</v>
      </c>
      <c r="BA38" s="47" t="str">
        <f t="shared" si="17"/>
        <v>..</v>
      </c>
      <c r="BB38" s="47">
        <f t="shared" si="18"/>
        <v>0.68717948717948718</v>
      </c>
      <c r="BC38" s="47">
        <f t="shared" si="19"/>
        <v>0.67948717948717952</v>
      </c>
      <c r="BD38" s="47" t="str">
        <f t="shared" si="20"/>
        <v>..</v>
      </c>
      <c r="BE38" s="47">
        <f t="shared" si="21"/>
        <v>0.64871794871794874</v>
      </c>
      <c r="BF38" s="47">
        <f t="shared" si="22"/>
        <v>0.64102564102564108</v>
      </c>
      <c r="BG38" s="47">
        <f t="shared" si="23"/>
        <v>0.57179487179487176</v>
      </c>
      <c r="BH38" s="47">
        <f t="shared" si="24"/>
        <v>0.55641025641025643</v>
      </c>
      <c r="BI38" s="47">
        <f t="shared" si="25"/>
        <v>0.67179487179487174</v>
      </c>
      <c r="BJ38" s="47">
        <f t="shared" si="26"/>
        <v>0.68205128205128207</v>
      </c>
      <c r="BK38" s="47">
        <f t="shared" si="27"/>
        <v>0.66666666666666663</v>
      </c>
      <c r="BL38" s="47">
        <f t="shared" si="28"/>
        <v>0.67179487179487174</v>
      </c>
      <c r="BM38" s="47">
        <f t="shared" si="29"/>
        <v>0.57948717948717943</v>
      </c>
      <c r="BN38" s="47">
        <f t="shared" si="30"/>
        <v>0.74102564102564106</v>
      </c>
      <c r="BO38" s="47">
        <f t="shared" si="31"/>
        <v>0.55324675324675332</v>
      </c>
      <c r="BP38" s="47">
        <f t="shared" si="32"/>
        <v>0.68717948717948718</v>
      </c>
      <c r="BQ38" s="47">
        <f t="shared" si="33"/>
        <v>0.68717948717948718</v>
      </c>
      <c r="BR38" s="47">
        <f t="shared" si="34"/>
        <v>0.52820512820512822</v>
      </c>
      <c r="BS38" s="47">
        <f t="shared" si="35"/>
        <v>0.62051282051282042</v>
      </c>
      <c r="BT38" s="47">
        <f t="shared" si="36"/>
        <v>0.48461538461538456</v>
      </c>
    </row>
    <row r="39" spans="1:72" x14ac:dyDescent="0.35">
      <c r="A39" t="s">
        <v>218</v>
      </c>
      <c r="B39" t="s">
        <v>291</v>
      </c>
      <c r="C39" s="35">
        <f t="shared" si="1"/>
        <v>0.4754098360655738</v>
      </c>
      <c r="D39" s="35">
        <f t="shared" si="2"/>
        <v>0.49256198347107433</v>
      </c>
      <c r="E39" s="35">
        <f t="shared" si="3"/>
        <v>0.31838336337109019</v>
      </c>
      <c r="F39" s="35">
        <f t="shared" si="4"/>
        <v>0.43682524628873354</v>
      </c>
      <c r="G39" s="35">
        <f t="shared" si="5"/>
        <v>0.26298875491125867</v>
      </c>
      <c r="H39" s="35">
        <f t="shared" si="6"/>
        <v>0.17190082644628099</v>
      </c>
      <c r="I39" s="38"/>
      <c r="L39" s="41">
        <v>4.7540983606557381</v>
      </c>
      <c r="M39" s="41">
        <v>4.9256198347107434</v>
      </c>
      <c r="N39" s="41">
        <v>3.360655737704918</v>
      </c>
      <c r="O39" t="s">
        <v>25</v>
      </c>
      <c r="P39" s="41">
        <v>2.9917355371900829</v>
      </c>
      <c r="Q39" s="41">
        <v>2.1680672268907566</v>
      </c>
      <c r="R39" s="41">
        <v>4.214876033057851</v>
      </c>
      <c r="S39" s="38" t="s">
        <v>25</v>
      </c>
      <c r="T39" s="41">
        <v>5.2727272727272725</v>
      </c>
      <c r="U39" s="41">
        <v>4.4793388429752063</v>
      </c>
      <c r="V39" s="38" t="s">
        <v>25</v>
      </c>
      <c r="W39" s="41">
        <v>5.2459016393442619</v>
      </c>
      <c r="X39" s="41">
        <v>4.1818181818181817</v>
      </c>
      <c r="Y39" s="38" t="s">
        <v>25</v>
      </c>
      <c r="Z39" s="41">
        <v>4.278688524590164</v>
      </c>
      <c r="AA39" s="41">
        <v>3.0327868852459012</v>
      </c>
      <c r="AB39" s="41">
        <v>5.6229508196721314</v>
      </c>
      <c r="AC39" s="41">
        <v>5.4710743801652892</v>
      </c>
      <c r="AD39" s="41">
        <v>4.1500000000000004</v>
      </c>
      <c r="AE39" s="41">
        <v>3.7333333333333334</v>
      </c>
      <c r="AF39" s="41">
        <v>4.6446280991735538</v>
      </c>
      <c r="AG39" s="41">
        <v>2.9917355371900829</v>
      </c>
      <c r="AH39" s="41">
        <v>4.1166666666666663</v>
      </c>
      <c r="AI39" s="41">
        <v>3.9338842975206614</v>
      </c>
      <c r="AJ39" s="41">
        <v>2.5785123966942152</v>
      </c>
      <c r="AK39" s="41">
        <v>2.4590163934426226</v>
      </c>
      <c r="AL39" s="41">
        <v>2.4590163934426226</v>
      </c>
      <c r="AM39" s="41">
        <v>1.834710743801653</v>
      </c>
      <c r="AN39" s="41">
        <v>3.8181818181818183</v>
      </c>
      <c r="AO39" s="41">
        <v>1.71900826446281</v>
      </c>
      <c r="AQ39" s="47">
        <f t="shared" si="7"/>
        <v>0.4754098360655738</v>
      </c>
      <c r="AR39" s="47">
        <f t="shared" si="8"/>
        <v>0.49256198347107433</v>
      </c>
      <c r="AS39" s="47">
        <f t="shared" si="9"/>
        <v>0.33606557377049179</v>
      </c>
      <c r="AT39" s="47" t="str">
        <f t="shared" si="10"/>
        <v>..</v>
      </c>
      <c r="AU39" s="47">
        <f t="shared" si="11"/>
        <v>0.29917355371900828</v>
      </c>
      <c r="AV39" s="47">
        <f t="shared" si="12"/>
        <v>0.21680672268907566</v>
      </c>
      <c r="AW39" s="47">
        <f t="shared" si="13"/>
        <v>0.42148760330578511</v>
      </c>
      <c r="AX39" s="47" t="str">
        <f t="shared" si="14"/>
        <v>..</v>
      </c>
      <c r="AY39" s="47">
        <f t="shared" si="15"/>
        <v>0.52727272727272723</v>
      </c>
      <c r="AZ39" s="47">
        <f t="shared" si="16"/>
        <v>0.44793388429752062</v>
      </c>
      <c r="BA39" s="47" t="str">
        <f t="shared" si="17"/>
        <v>..</v>
      </c>
      <c r="BB39" s="47">
        <f t="shared" si="18"/>
        <v>0.52459016393442615</v>
      </c>
      <c r="BC39" s="47">
        <f t="shared" si="19"/>
        <v>0.41818181818181815</v>
      </c>
      <c r="BD39" s="47" t="str">
        <f t="shared" si="20"/>
        <v>..</v>
      </c>
      <c r="BE39" s="47">
        <f t="shared" si="21"/>
        <v>0.4278688524590164</v>
      </c>
      <c r="BF39" s="47">
        <f t="shared" si="22"/>
        <v>0.30327868852459011</v>
      </c>
      <c r="BG39" s="47">
        <f t="shared" si="23"/>
        <v>0.56229508196721312</v>
      </c>
      <c r="BH39" s="47">
        <f t="shared" si="24"/>
        <v>0.54710743801652895</v>
      </c>
      <c r="BI39" s="47">
        <f t="shared" si="25"/>
        <v>0.41500000000000004</v>
      </c>
      <c r="BJ39" s="47">
        <f t="shared" si="26"/>
        <v>0.37333333333333335</v>
      </c>
      <c r="BK39" s="47">
        <f t="shared" si="27"/>
        <v>0.46446280991735539</v>
      </c>
      <c r="BL39" s="47">
        <f t="shared" si="28"/>
        <v>0.29917355371900828</v>
      </c>
      <c r="BM39" s="47">
        <f t="shared" si="29"/>
        <v>0.41166666666666663</v>
      </c>
      <c r="BN39" s="47">
        <f t="shared" si="30"/>
        <v>0.39338842975206612</v>
      </c>
      <c r="BO39" s="47">
        <f t="shared" si="31"/>
        <v>0.25785123966942153</v>
      </c>
      <c r="BP39" s="47">
        <f t="shared" si="32"/>
        <v>0.24590163934426226</v>
      </c>
      <c r="BQ39" s="47">
        <f t="shared" si="33"/>
        <v>0.24590163934426226</v>
      </c>
      <c r="BR39" s="47">
        <f t="shared" si="34"/>
        <v>0.1834710743801653</v>
      </c>
      <c r="BS39" s="47">
        <f t="shared" si="35"/>
        <v>0.38181818181818183</v>
      </c>
      <c r="BT39" s="47">
        <f t="shared" si="36"/>
        <v>0.17190082644628099</v>
      </c>
    </row>
    <row r="40" spans="1:72" x14ac:dyDescent="0.35">
      <c r="A40" t="s">
        <v>221</v>
      </c>
      <c r="B40" t="s">
        <v>293</v>
      </c>
      <c r="C40" s="35">
        <f t="shared" si="1"/>
        <v>0.58918918918918917</v>
      </c>
      <c r="D40" s="35">
        <f t="shared" si="2"/>
        <v>0.88684210526315788</v>
      </c>
      <c r="E40" s="35">
        <f t="shared" si="3"/>
        <v>0.50263157894736854</v>
      </c>
      <c r="F40" s="35">
        <f t="shared" si="4"/>
        <v>0.6657293233082705</v>
      </c>
      <c r="G40" s="35">
        <f t="shared" si="5"/>
        <v>0.77578947368421058</v>
      </c>
      <c r="H40" s="35">
        <f t="shared" si="6"/>
        <v>0.74736842105263146</v>
      </c>
      <c r="I40" s="38"/>
      <c r="L40" s="41">
        <v>5.8918918918918921</v>
      </c>
      <c r="M40" s="41">
        <v>8.8684210526315788</v>
      </c>
      <c r="N40" s="41">
        <v>4.1052631578947372</v>
      </c>
      <c r="O40" s="41" t="s">
        <v>25</v>
      </c>
      <c r="P40" s="41">
        <v>4.9210526315789478</v>
      </c>
      <c r="Q40" s="41">
        <v>3.5526315789473681</v>
      </c>
      <c r="R40" s="41">
        <v>7.526315789473685</v>
      </c>
      <c r="S40" s="38" t="s">
        <v>25</v>
      </c>
      <c r="T40" s="41">
        <v>7.04</v>
      </c>
      <c r="U40" s="41">
        <v>6.9210526315789469</v>
      </c>
      <c r="V40" s="38" t="s">
        <v>25</v>
      </c>
      <c r="W40" s="41">
        <v>8.9210526315789469</v>
      </c>
      <c r="X40" s="41">
        <v>7.0789473684210531</v>
      </c>
      <c r="Y40" s="38" t="s">
        <v>25</v>
      </c>
      <c r="Z40" s="41">
        <v>7.3684210526315788</v>
      </c>
      <c r="AA40" s="41">
        <v>4.9066666666666663</v>
      </c>
      <c r="AB40" s="41">
        <v>8.973684210526315</v>
      </c>
      <c r="AC40" s="41">
        <v>7.3684210526315788</v>
      </c>
      <c r="AD40" s="41">
        <v>4.7631578947368425</v>
      </c>
      <c r="AE40" s="41">
        <v>5.4133333333333331</v>
      </c>
      <c r="AF40" s="41">
        <v>7.9210526315789469</v>
      </c>
      <c r="AG40" s="41">
        <v>3.6052631578947372</v>
      </c>
      <c r="AH40" s="41">
        <v>6.1578947368421044</v>
      </c>
      <c r="AI40" s="41">
        <v>6.7631578947368425</v>
      </c>
      <c r="AJ40" s="41">
        <v>6.2368421052631575</v>
      </c>
      <c r="AK40" s="41">
        <v>8.6578947368421044</v>
      </c>
      <c r="AL40" s="41">
        <v>8.6578947368421044</v>
      </c>
      <c r="AM40" s="41">
        <v>7.3157894736842106</v>
      </c>
      <c r="AN40" s="41">
        <v>7.9210526315789469</v>
      </c>
      <c r="AO40" s="41">
        <v>7.473684210526315</v>
      </c>
      <c r="AQ40" s="47">
        <f t="shared" si="7"/>
        <v>0.58918918918918917</v>
      </c>
      <c r="AR40" s="47">
        <f t="shared" si="8"/>
        <v>0.88684210526315788</v>
      </c>
      <c r="AS40" s="47">
        <f t="shared" si="9"/>
        <v>0.41052631578947374</v>
      </c>
      <c r="AT40" s="47" t="str">
        <f t="shared" si="10"/>
        <v>..</v>
      </c>
      <c r="AU40" s="47">
        <f t="shared" si="11"/>
        <v>0.49210526315789477</v>
      </c>
      <c r="AV40" s="47">
        <f t="shared" si="12"/>
        <v>0.35526315789473684</v>
      </c>
      <c r="AW40" s="47">
        <f t="shared" si="13"/>
        <v>0.75263157894736854</v>
      </c>
      <c r="AX40" s="47" t="str">
        <f t="shared" si="14"/>
        <v>..</v>
      </c>
      <c r="AY40" s="47">
        <f t="shared" si="15"/>
        <v>0.70399999999999996</v>
      </c>
      <c r="AZ40" s="47">
        <f t="shared" si="16"/>
        <v>0.69210526315789467</v>
      </c>
      <c r="BA40" s="47" t="str">
        <f t="shared" si="17"/>
        <v>..</v>
      </c>
      <c r="BB40" s="47">
        <f t="shared" si="18"/>
        <v>0.89210526315789473</v>
      </c>
      <c r="BC40" s="47">
        <f t="shared" si="19"/>
        <v>0.70789473684210535</v>
      </c>
      <c r="BD40" s="47" t="str">
        <f t="shared" si="20"/>
        <v>..</v>
      </c>
      <c r="BE40" s="47">
        <f t="shared" si="21"/>
        <v>0.73684210526315785</v>
      </c>
      <c r="BF40" s="47">
        <f t="shared" si="22"/>
        <v>0.49066666666666664</v>
      </c>
      <c r="BG40" s="47">
        <f t="shared" si="23"/>
        <v>0.89736842105263148</v>
      </c>
      <c r="BH40" s="47">
        <f t="shared" si="24"/>
        <v>0.73684210526315785</v>
      </c>
      <c r="BI40" s="47">
        <f t="shared" si="25"/>
        <v>0.47631578947368425</v>
      </c>
      <c r="BJ40" s="47">
        <f t="shared" si="26"/>
        <v>0.54133333333333333</v>
      </c>
      <c r="BK40" s="47">
        <f t="shared" si="27"/>
        <v>0.79210526315789465</v>
      </c>
      <c r="BL40" s="47">
        <f t="shared" si="28"/>
        <v>0.36052631578947369</v>
      </c>
      <c r="BM40" s="47">
        <f t="shared" si="29"/>
        <v>0.61578947368421044</v>
      </c>
      <c r="BN40" s="47">
        <f t="shared" si="30"/>
        <v>0.6763157894736842</v>
      </c>
      <c r="BO40" s="47">
        <f t="shared" si="31"/>
        <v>0.62368421052631573</v>
      </c>
      <c r="BP40" s="47">
        <f t="shared" si="32"/>
        <v>0.86578947368421044</v>
      </c>
      <c r="BQ40" s="47">
        <f t="shared" si="33"/>
        <v>0.86578947368421044</v>
      </c>
      <c r="BR40" s="47">
        <f t="shared" si="34"/>
        <v>0.73157894736842111</v>
      </c>
      <c r="BS40" s="47">
        <f t="shared" si="35"/>
        <v>0.79210526315789465</v>
      </c>
      <c r="BT40" s="47">
        <f t="shared" si="36"/>
        <v>0.74736842105263146</v>
      </c>
    </row>
    <row r="41" spans="1:72" x14ac:dyDescent="0.35">
      <c r="A41" t="s">
        <v>223</v>
      </c>
      <c r="B41" t="s">
        <v>294</v>
      </c>
      <c r="C41" s="35">
        <f t="shared" si="1"/>
        <v>0.72857142857142865</v>
      </c>
      <c r="D41" s="35">
        <f t="shared" si="2"/>
        <v>0.83928571428571419</v>
      </c>
      <c r="E41" s="35">
        <f t="shared" si="3"/>
        <v>0.51071428571428568</v>
      </c>
      <c r="F41" s="35">
        <f t="shared" si="4"/>
        <v>0.67525974025974023</v>
      </c>
      <c r="G41" s="35">
        <f t="shared" si="5"/>
        <v>0.75857142857142867</v>
      </c>
      <c r="H41" s="35">
        <f t="shared" si="6"/>
        <v>0.88727272727272732</v>
      </c>
      <c r="I41" s="38"/>
      <c r="L41" s="41">
        <v>7.2857142857142865</v>
      </c>
      <c r="M41" s="41">
        <v>8.3928571428571423</v>
      </c>
      <c r="N41" s="41">
        <v>4.3928571428571432</v>
      </c>
      <c r="O41" t="s">
        <v>25</v>
      </c>
      <c r="P41" s="41">
        <v>5.3214285714285712</v>
      </c>
      <c r="Q41" s="41">
        <v>3.7142857142857144</v>
      </c>
      <c r="R41" s="41">
        <v>7</v>
      </c>
      <c r="S41" s="38" t="s">
        <v>25</v>
      </c>
      <c r="T41" s="41">
        <v>7.9642857142857135</v>
      </c>
      <c r="U41" s="41">
        <v>6.75</v>
      </c>
      <c r="V41" s="38" t="s">
        <v>25</v>
      </c>
      <c r="W41" s="41">
        <v>8.1818181818181817</v>
      </c>
      <c r="X41" s="41">
        <v>7.7142857142857135</v>
      </c>
      <c r="Y41" s="38" t="s">
        <v>25</v>
      </c>
      <c r="Z41" s="41">
        <v>8.2857142857142865</v>
      </c>
      <c r="AA41" s="41">
        <v>5.0714285714285712</v>
      </c>
      <c r="AB41" s="41">
        <v>8</v>
      </c>
      <c r="AC41" s="41">
        <v>7.8545454545454554</v>
      </c>
      <c r="AD41" s="41">
        <v>3.5714285714285712</v>
      </c>
      <c r="AE41" s="41">
        <v>3.3571428571428568</v>
      </c>
      <c r="AF41" s="41">
        <v>7.8928571428571423</v>
      </c>
      <c r="AG41" s="41">
        <v>4.3571428571428568</v>
      </c>
      <c r="AH41" s="41">
        <v>7.8214285714285712</v>
      </c>
      <c r="AI41" s="41">
        <v>7.7142857142857135</v>
      </c>
      <c r="AJ41" s="41">
        <v>5.8214285714285712</v>
      </c>
      <c r="AK41" s="41">
        <v>8.6071428571428577</v>
      </c>
      <c r="AL41" s="41">
        <v>8.6071428571428577</v>
      </c>
      <c r="AM41" s="41">
        <v>7.3214285714285712</v>
      </c>
      <c r="AN41" s="41">
        <v>7.5714285714285712</v>
      </c>
      <c r="AO41" s="41">
        <v>8.872727272727273</v>
      </c>
      <c r="AQ41" s="47">
        <f t="shared" si="7"/>
        <v>0.72857142857142865</v>
      </c>
      <c r="AR41" s="47">
        <f t="shared" si="8"/>
        <v>0.83928571428571419</v>
      </c>
      <c r="AS41" s="47">
        <f t="shared" si="9"/>
        <v>0.43928571428571433</v>
      </c>
      <c r="AT41" s="47" t="str">
        <f t="shared" si="10"/>
        <v>..</v>
      </c>
      <c r="AU41" s="47">
        <f t="shared" si="11"/>
        <v>0.53214285714285714</v>
      </c>
      <c r="AV41" s="47">
        <f t="shared" si="12"/>
        <v>0.37142857142857144</v>
      </c>
      <c r="AW41" s="47">
        <f t="shared" si="13"/>
        <v>0.7</v>
      </c>
      <c r="AX41" s="47" t="str">
        <f t="shared" si="14"/>
        <v>..</v>
      </c>
      <c r="AY41" s="47">
        <f t="shared" si="15"/>
        <v>0.79642857142857137</v>
      </c>
      <c r="AZ41" s="47">
        <f t="shared" si="16"/>
        <v>0.67500000000000004</v>
      </c>
      <c r="BA41" s="47" t="str">
        <f t="shared" si="17"/>
        <v>..</v>
      </c>
      <c r="BB41" s="47">
        <f t="shared" si="18"/>
        <v>0.81818181818181812</v>
      </c>
      <c r="BC41" s="47">
        <f t="shared" si="19"/>
        <v>0.77142857142857135</v>
      </c>
      <c r="BD41" s="47" t="str">
        <f t="shared" si="20"/>
        <v>..</v>
      </c>
      <c r="BE41" s="47">
        <f t="shared" si="21"/>
        <v>0.82857142857142863</v>
      </c>
      <c r="BF41" s="47">
        <f t="shared" si="22"/>
        <v>0.50714285714285712</v>
      </c>
      <c r="BG41" s="47">
        <f t="shared" si="23"/>
        <v>0.8</v>
      </c>
      <c r="BH41" s="47">
        <f t="shared" si="24"/>
        <v>0.78545454545454552</v>
      </c>
      <c r="BI41" s="47">
        <f t="shared" si="25"/>
        <v>0.3571428571428571</v>
      </c>
      <c r="BJ41" s="47">
        <f t="shared" si="26"/>
        <v>0.33571428571428569</v>
      </c>
      <c r="BK41" s="47">
        <f t="shared" si="27"/>
        <v>0.78928571428571426</v>
      </c>
      <c r="BL41" s="47">
        <f t="shared" si="28"/>
        <v>0.43571428571428567</v>
      </c>
      <c r="BM41" s="47">
        <f t="shared" si="29"/>
        <v>0.78214285714285714</v>
      </c>
      <c r="BN41" s="47">
        <f t="shared" si="30"/>
        <v>0.77142857142857135</v>
      </c>
      <c r="BO41" s="47">
        <f t="shared" si="31"/>
        <v>0.58214285714285707</v>
      </c>
      <c r="BP41" s="47">
        <f t="shared" si="32"/>
        <v>0.86071428571428577</v>
      </c>
      <c r="BQ41" s="47">
        <f t="shared" si="33"/>
        <v>0.86071428571428577</v>
      </c>
      <c r="BR41" s="47">
        <f t="shared" si="34"/>
        <v>0.7321428571428571</v>
      </c>
      <c r="BS41" s="47">
        <f t="shared" si="35"/>
        <v>0.75714285714285712</v>
      </c>
      <c r="BT41" s="47">
        <f t="shared" si="36"/>
        <v>0.88727272727272732</v>
      </c>
    </row>
    <row r="42" spans="1:72" x14ac:dyDescent="0.35">
      <c r="A42" t="s">
        <v>222</v>
      </c>
      <c r="B42" t="s">
        <v>295</v>
      </c>
      <c r="C42" s="35">
        <f t="shared" si="1"/>
        <v>0.72881355932203395</v>
      </c>
      <c r="D42" s="35">
        <f t="shared" si="2"/>
        <v>0.92542372881355939</v>
      </c>
      <c r="E42" s="35">
        <f t="shared" si="3"/>
        <v>0.57881355932203382</v>
      </c>
      <c r="F42" s="35">
        <f t="shared" si="4"/>
        <v>0.67565333555982288</v>
      </c>
      <c r="G42" s="35">
        <f t="shared" si="5"/>
        <v>0.78036236119228519</v>
      </c>
      <c r="H42" s="35">
        <f t="shared" si="6"/>
        <v>0.71864406779661016</v>
      </c>
      <c r="I42" s="38"/>
      <c r="L42" s="41">
        <v>7.2881355932203391</v>
      </c>
      <c r="M42" s="41">
        <v>9.2542372881355934</v>
      </c>
      <c r="N42" s="41">
        <v>4.8135593220338979</v>
      </c>
      <c r="O42" s="41" t="s">
        <v>25</v>
      </c>
      <c r="P42" s="41">
        <v>6.1355932203389827</v>
      </c>
      <c r="Q42" s="41">
        <v>5.6610169491525424</v>
      </c>
      <c r="R42" s="41">
        <v>6.5423728813559325</v>
      </c>
      <c r="S42" s="38" t="s">
        <v>25</v>
      </c>
      <c r="T42" s="41">
        <v>7.3220338983050848</v>
      </c>
      <c r="U42" s="41">
        <v>7.1864406779661021</v>
      </c>
      <c r="V42" s="38" t="s">
        <v>25</v>
      </c>
      <c r="W42" s="41">
        <v>8.6779661016949152</v>
      </c>
      <c r="X42" s="41">
        <v>7.1525423728813564</v>
      </c>
      <c r="Y42" s="38" t="s">
        <v>25</v>
      </c>
      <c r="Z42" s="41">
        <v>6.6101694915254239</v>
      </c>
      <c r="AA42" s="41">
        <v>5.8305084745762707</v>
      </c>
      <c r="AB42" s="41">
        <v>7.5593220338983045</v>
      </c>
      <c r="AC42" s="41">
        <v>7.4137931034482758</v>
      </c>
      <c r="AD42" s="41">
        <v>3.8644067796610173</v>
      </c>
      <c r="AE42" s="41">
        <v>5.1186440677966099</v>
      </c>
      <c r="AF42" s="41">
        <v>8.5423728813559325</v>
      </c>
      <c r="AG42" s="41">
        <v>5.4576271186440675</v>
      </c>
      <c r="AH42" s="41">
        <v>6.3728813559322042</v>
      </c>
      <c r="AI42" s="41">
        <v>7.4827586206896548</v>
      </c>
      <c r="AJ42" s="41">
        <v>6.2372881355932197</v>
      </c>
      <c r="AK42" s="41">
        <v>8.7796610169491522</v>
      </c>
      <c r="AL42" s="41">
        <v>8.7796610169491522</v>
      </c>
      <c r="AM42" s="41">
        <v>8.068965517241379</v>
      </c>
      <c r="AN42" s="41">
        <v>7.1525423728813564</v>
      </c>
      <c r="AO42" s="41">
        <v>7.1864406779661021</v>
      </c>
      <c r="AQ42" s="47">
        <f t="shared" si="7"/>
        <v>0.72881355932203395</v>
      </c>
      <c r="AR42" s="47">
        <f t="shared" si="8"/>
        <v>0.92542372881355939</v>
      </c>
      <c r="AS42" s="47">
        <f t="shared" si="9"/>
        <v>0.48135593220338979</v>
      </c>
      <c r="AT42" s="47" t="str">
        <f t="shared" si="10"/>
        <v>..</v>
      </c>
      <c r="AU42" s="47">
        <f t="shared" si="11"/>
        <v>0.61355932203389829</v>
      </c>
      <c r="AV42" s="47">
        <f t="shared" si="12"/>
        <v>0.56610169491525419</v>
      </c>
      <c r="AW42" s="47">
        <f t="shared" si="13"/>
        <v>0.65423728813559323</v>
      </c>
      <c r="AX42" s="47" t="str">
        <f t="shared" si="14"/>
        <v>..</v>
      </c>
      <c r="AY42" s="47">
        <f t="shared" si="15"/>
        <v>0.73220338983050848</v>
      </c>
      <c r="AZ42" s="47">
        <f t="shared" si="16"/>
        <v>0.71864406779661016</v>
      </c>
      <c r="BA42" s="47" t="str">
        <f t="shared" si="17"/>
        <v>..</v>
      </c>
      <c r="BB42" s="47">
        <f t="shared" si="18"/>
        <v>0.8677966101694915</v>
      </c>
      <c r="BC42" s="47">
        <f t="shared" si="19"/>
        <v>0.71525423728813564</v>
      </c>
      <c r="BD42" s="47" t="str">
        <f t="shared" si="20"/>
        <v>..</v>
      </c>
      <c r="BE42" s="47">
        <f t="shared" si="21"/>
        <v>0.66101694915254239</v>
      </c>
      <c r="BF42" s="47">
        <f t="shared" si="22"/>
        <v>0.58305084745762703</v>
      </c>
      <c r="BG42" s="47">
        <f t="shared" si="23"/>
        <v>0.75593220338983047</v>
      </c>
      <c r="BH42" s="47">
        <f t="shared" si="24"/>
        <v>0.74137931034482762</v>
      </c>
      <c r="BI42" s="47">
        <f t="shared" si="25"/>
        <v>0.38644067796610171</v>
      </c>
      <c r="BJ42" s="47">
        <f t="shared" si="26"/>
        <v>0.51186440677966094</v>
      </c>
      <c r="BK42" s="47">
        <f t="shared" si="27"/>
        <v>0.8542372881355933</v>
      </c>
      <c r="BL42" s="47">
        <f t="shared" si="28"/>
        <v>0.54576271186440672</v>
      </c>
      <c r="BM42" s="47">
        <f t="shared" si="29"/>
        <v>0.6372881355932204</v>
      </c>
      <c r="BN42" s="47">
        <f t="shared" si="30"/>
        <v>0.74827586206896546</v>
      </c>
      <c r="BO42" s="47">
        <f t="shared" si="31"/>
        <v>0.62372881355932197</v>
      </c>
      <c r="BP42" s="47">
        <f t="shared" si="32"/>
        <v>0.87796610169491518</v>
      </c>
      <c r="BQ42" s="47">
        <f t="shared" si="33"/>
        <v>0.87796610169491518</v>
      </c>
      <c r="BR42" s="47">
        <f t="shared" si="34"/>
        <v>0.80689655172413788</v>
      </c>
      <c r="BS42" s="47">
        <f t="shared" si="35"/>
        <v>0.71525423728813564</v>
      </c>
      <c r="BT42" s="47">
        <f t="shared" si="36"/>
        <v>0.71864406779661016</v>
      </c>
    </row>
    <row r="43" spans="1:72" x14ac:dyDescent="0.35">
      <c r="A43" t="s">
        <v>225</v>
      </c>
      <c r="B43" t="s">
        <v>297</v>
      </c>
      <c r="C43" s="35">
        <f t="shared" si="1"/>
        <v>0.32</v>
      </c>
      <c r="D43" s="35">
        <f t="shared" si="2"/>
        <v>0.20800000000000002</v>
      </c>
      <c r="E43" s="35">
        <f t="shared" si="3"/>
        <v>0.32073469387755099</v>
      </c>
      <c r="F43" s="35">
        <f t="shared" si="4"/>
        <v>0.46821426503732189</v>
      </c>
      <c r="G43" s="35">
        <f t="shared" si="5"/>
        <v>0.32973061224489797</v>
      </c>
      <c r="H43" s="35">
        <f t="shared" si="6"/>
        <v>0.10400000000000001</v>
      </c>
      <c r="I43" s="38"/>
      <c r="L43" s="41">
        <v>3.2</v>
      </c>
      <c r="M43" s="41">
        <v>2.08</v>
      </c>
      <c r="N43" s="41">
        <v>3.9591836734693882</v>
      </c>
      <c r="O43" s="41" t="s">
        <v>25</v>
      </c>
      <c r="P43" s="41">
        <v>3.36</v>
      </c>
      <c r="Q43" s="41">
        <v>1.6734693877551021</v>
      </c>
      <c r="R43" s="41">
        <v>3.8367346938775508</v>
      </c>
      <c r="S43" s="38" t="s">
        <v>25</v>
      </c>
      <c r="T43" s="41">
        <v>4.5599999999999996</v>
      </c>
      <c r="U43" s="41">
        <v>3.8775510204081636</v>
      </c>
      <c r="V43" s="38" t="s">
        <v>25</v>
      </c>
      <c r="W43" s="41">
        <v>5.2765957446808507</v>
      </c>
      <c r="X43" s="41">
        <v>4.3600000000000003</v>
      </c>
      <c r="Y43" s="38" t="s">
        <v>25</v>
      </c>
      <c r="Z43" s="41">
        <v>3.08</v>
      </c>
      <c r="AA43" s="41">
        <v>3.12</v>
      </c>
      <c r="AB43" s="41">
        <v>4.5599999999999996</v>
      </c>
      <c r="AC43" s="41">
        <v>5.0612244897959187</v>
      </c>
      <c r="AD43" s="41">
        <v>6.04</v>
      </c>
      <c r="AE43" s="41">
        <v>5.52</v>
      </c>
      <c r="AF43" s="41">
        <v>5.916666666666667</v>
      </c>
      <c r="AG43" s="41">
        <v>3.52</v>
      </c>
      <c r="AH43" s="41">
        <v>4.8979591836734695</v>
      </c>
      <c r="AI43" s="41">
        <v>5.76</v>
      </c>
      <c r="AJ43" s="41">
        <v>2.5306122448979593</v>
      </c>
      <c r="AK43" s="41">
        <v>3.08</v>
      </c>
      <c r="AL43" s="41">
        <v>3.08</v>
      </c>
      <c r="AM43" s="41">
        <v>4</v>
      </c>
      <c r="AN43" s="41">
        <v>3.795918367346939</v>
      </c>
      <c r="AO43" s="41">
        <v>1.04</v>
      </c>
      <c r="AQ43" s="47">
        <f t="shared" si="7"/>
        <v>0.32</v>
      </c>
      <c r="AR43" s="47">
        <f t="shared" si="8"/>
        <v>0.20800000000000002</v>
      </c>
      <c r="AS43" s="47">
        <f t="shared" si="9"/>
        <v>0.3959183673469388</v>
      </c>
      <c r="AT43" s="47" t="str">
        <f t="shared" si="10"/>
        <v>..</v>
      </c>
      <c r="AU43" s="47">
        <f t="shared" si="11"/>
        <v>0.33599999999999997</v>
      </c>
      <c r="AV43" s="47">
        <f t="shared" si="12"/>
        <v>0.16734693877551021</v>
      </c>
      <c r="AW43" s="47">
        <f t="shared" si="13"/>
        <v>0.3836734693877551</v>
      </c>
      <c r="AX43" s="47" t="str">
        <f t="shared" si="14"/>
        <v>..</v>
      </c>
      <c r="AY43" s="47">
        <f t="shared" si="15"/>
        <v>0.45599999999999996</v>
      </c>
      <c r="AZ43" s="47">
        <f t="shared" si="16"/>
        <v>0.38775510204081637</v>
      </c>
      <c r="BA43" s="47" t="str">
        <f t="shared" si="17"/>
        <v>..</v>
      </c>
      <c r="BB43" s="47">
        <f t="shared" si="18"/>
        <v>0.52765957446808509</v>
      </c>
      <c r="BC43" s="47">
        <f t="shared" si="19"/>
        <v>0.43600000000000005</v>
      </c>
      <c r="BD43" s="47" t="str">
        <f t="shared" si="20"/>
        <v>..</v>
      </c>
      <c r="BE43" s="47">
        <f t="shared" si="21"/>
        <v>0.308</v>
      </c>
      <c r="BF43" s="47">
        <f t="shared" si="22"/>
        <v>0.312</v>
      </c>
      <c r="BG43" s="47">
        <f t="shared" si="23"/>
        <v>0.45599999999999996</v>
      </c>
      <c r="BH43" s="47">
        <f t="shared" si="24"/>
        <v>0.50612244897959191</v>
      </c>
      <c r="BI43" s="47">
        <f t="shared" si="25"/>
        <v>0.60399999999999998</v>
      </c>
      <c r="BJ43" s="47">
        <f t="shared" si="26"/>
        <v>0.55199999999999994</v>
      </c>
      <c r="BK43" s="47">
        <f t="shared" si="27"/>
        <v>0.59166666666666667</v>
      </c>
      <c r="BL43" s="47">
        <f t="shared" si="28"/>
        <v>0.35199999999999998</v>
      </c>
      <c r="BM43" s="47">
        <f t="shared" si="29"/>
        <v>0.48979591836734693</v>
      </c>
      <c r="BN43" s="47">
        <f t="shared" si="30"/>
        <v>0.57599999999999996</v>
      </c>
      <c r="BO43" s="47">
        <f t="shared" si="31"/>
        <v>0.25306122448979596</v>
      </c>
      <c r="BP43" s="47">
        <f t="shared" si="32"/>
        <v>0.308</v>
      </c>
      <c r="BQ43" s="47">
        <f t="shared" si="33"/>
        <v>0.308</v>
      </c>
      <c r="BR43" s="47">
        <f t="shared" si="34"/>
        <v>0.4</v>
      </c>
      <c r="BS43" s="47">
        <f t="shared" si="35"/>
        <v>0.37959183673469388</v>
      </c>
      <c r="BT43" s="47">
        <f t="shared" si="36"/>
        <v>0.10400000000000001</v>
      </c>
    </row>
    <row r="44" spans="1:72" x14ac:dyDescent="0.35">
      <c r="A44" t="s">
        <v>226</v>
      </c>
      <c r="B44" t="s">
        <v>298</v>
      </c>
      <c r="C44" s="35">
        <f t="shared" si="1"/>
        <v>0.18933333333333335</v>
      </c>
      <c r="D44" s="35">
        <f t="shared" si="2"/>
        <v>0.20810810810810806</v>
      </c>
      <c r="E44" s="35">
        <f t="shared" si="3"/>
        <v>0.254</v>
      </c>
      <c r="F44" s="35">
        <f t="shared" si="4"/>
        <v>0.36907913882571414</v>
      </c>
      <c r="G44" s="35">
        <f t="shared" si="5"/>
        <v>0.27426303015344111</v>
      </c>
      <c r="H44" s="35">
        <f t="shared" si="6"/>
        <v>0.14399999999999999</v>
      </c>
      <c r="I44" s="38"/>
      <c r="L44" s="41">
        <v>1.8933333333333335</v>
      </c>
      <c r="M44" s="41">
        <v>2.0810810810810807</v>
      </c>
      <c r="N44" s="41">
        <v>2.08</v>
      </c>
      <c r="O44" s="41" t="s">
        <v>25</v>
      </c>
      <c r="P44" s="41">
        <v>2</v>
      </c>
      <c r="Q44" s="41">
        <v>0.90666666666666673</v>
      </c>
      <c r="R44" s="41">
        <v>5.1733333333333329</v>
      </c>
      <c r="S44" s="38" t="s">
        <v>25</v>
      </c>
      <c r="T44" s="41">
        <v>2.72</v>
      </c>
      <c r="U44" s="41">
        <v>4</v>
      </c>
      <c r="V44" s="38" t="s">
        <v>25</v>
      </c>
      <c r="W44" s="41">
        <v>5.253333333333333</v>
      </c>
      <c r="X44" s="41">
        <v>2.3287671232876717</v>
      </c>
      <c r="Y44" s="38" t="s">
        <v>25</v>
      </c>
      <c r="Z44" s="41">
        <v>4.4000000000000004</v>
      </c>
      <c r="AA44" s="41">
        <v>2.293333333333333</v>
      </c>
      <c r="AB44" s="41">
        <v>6.2702702702702702</v>
      </c>
      <c r="AC44" s="41">
        <v>4.1351351351351351</v>
      </c>
      <c r="AD44" s="41">
        <v>2.6388888888888893</v>
      </c>
      <c r="AE44" s="41">
        <v>3.04</v>
      </c>
      <c r="AF44" s="41">
        <v>4.24</v>
      </c>
      <c r="AG44" s="41">
        <v>2.5135135135135132</v>
      </c>
      <c r="AH44" s="41">
        <v>4.0810810810810807</v>
      </c>
      <c r="AI44" s="41">
        <v>3.756756756756757</v>
      </c>
      <c r="AJ44" s="41">
        <v>3.5342465753424657</v>
      </c>
      <c r="AK44" s="41">
        <v>2.1111111111111107</v>
      </c>
      <c r="AL44" s="41">
        <v>2.1111111111111107</v>
      </c>
      <c r="AM44" s="41">
        <v>2.7945205479452051</v>
      </c>
      <c r="AN44" s="41">
        <v>3.1621621621621623</v>
      </c>
      <c r="AO44" s="41">
        <v>1.44</v>
      </c>
      <c r="AQ44" s="47">
        <f t="shared" si="7"/>
        <v>0.18933333333333335</v>
      </c>
      <c r="AR44" s="47">
        <f t="shared" si="8"/>
        <v>0.20810810810810806</v>
      </c>
      <c r="AS44" s="47">
        <f t="shared" si="9"/>
        <v>0.20800000000000002</v>
      </c>
      <c r="AT44" s="47" t="str">
        <f t="shared" si="10"/>
        <v>..</v>
      </c>
      <c r="AU44" s="47">
        <f t="shared" si="11"/>
        <v>0.2</v>
      </c>
      <c r="AV44" s="47">
        <f t="shared" si="12"/>
        <v>9.0666666666666673E-2</v>
      </c>
      <c r="AW44" s="47">
        <f t="shared" si="13"/>
        <v>0.51733333333333331</v>
      </c>
      <c r="AX44" s="47" t="str">
        <f t="shared" si="14"/>
        <v>..</v>
      </c>
      <c r="AY44" s="47">
        <f t="shared" si="15"/>
        <v>0.27200000000000002</v>
      </c>
      <c r="AZ44" s="47">
        <f t="shared" si="16"/>
        <v>0.4</v>
      </c>
      <c r="BA44" s="47" t="str">
        <f t="shared" si="17"/>
        <v>..</v>
      </c>
      <c r="BB44" s="47">
        <f t="shared" si="18"/>
        <v>0.52533333333333332</v>
      </c>
      <c r="BC44" s="47">
        <f t="shared" si="19"/>
        <v>0.23287671232876717</v>
      </c>
      <c r="BD44" s="47" t="str">
        <f t="shared" si="20"/>
        <v>..</v>
      </c>
      <c r="BE44" s="47">
        <f t="shared" si="21"/>
        <v>0.44000000000000006</v>
      </c>
      <c r="BF44" s="47">
        <f t="shared" si="22"/>
        <v>0.22933333333333331</v>
      </c>
      <c r="BG44" s="47">
        <f t="shared" si="23"/>
        <v>0.62702702702702706</v>
      </c>
      <c r="BH44" s="47">
        <f t="shared" si="24"/>
        <v>0.41351351351351351</v>
      </c>
      <c r="BI44" s="47">
        <f t="shared" si="25"/>
        <v>0.26388888888888895</v>
      </c>
      <c r="BJ44" s="47">
        <f t="shared" si="26"/>
        <v>0.30399999999999999</v>
      </c>
      <c r="BK44" s="47">
        <f t="shared" si="27"/>
        <v>0.42400000000000004</v>
      </c>
      <c r="BL44" s="47">
        <f t="shared" si="28"/>
        <v>0.25135135135135134</v>
      </c>
      <c r="BM44" s="47">
        <f t="shared" si="29"/>
        <v>0.40810810810810805</v>
      </c>
      <c r="BN44" s="47">
        <f t="shared" si="30"/>
        <v>0.37567567567567572</v>
      </c>
      <c r="BO44" s="47">
        <f t="shared" si="31"/>
        <v>0.35342465753424657</v>
      </c>
      <c r="BP44" s="47">
        <f t="shared" si="32"/>
        <v>0.21111111111111108</v>
      </c>
      <c r="BQ44" s="47">
        <f t="shared" si="33"/>
        <v>0.21111111111111108</v>
      </c>
      <c r="BR44" s="47">
        <f t="shared" si="34"/>
        <v>0.27945205479452051</v>
      </c>
      <c r="BS44" s="47">
        <f t="shared" si="35"/>
        <v>0.31621621621621621</v>
      </c>
      <c r="BT44" s="47">
        <f t="shared" si="36"/>
        <v>0.14399999999999999</v>
      </c>
    </row>
    <row r="45" spans="1:72" x14ac:dyDescent="0.35">
      <c r="A45" t="s">
        <v>227</v>
      </c>
      <c r="B45" t="s">
        <v>299</v>
      </c>
      <c r="C45" s="35">
        <f t="shared" si="1"/>
        <v>0.44363636363636366</v>
      </c>
      <c r="D45" s="35">
        <f t="shared" si="2"/>
        <v>0.77407407407407403</v>
      </c>
      <c r="E45" s="35">
        <f t="shared" si="3"/>
        <v>0.39909090909090911</v>
      </c>
      <c r="F45" s="35">
        <f t="shared" si="4"/>
        <v>0.53636363636363638</v>
      </c>
      <c r="G45" s="35">
        <f t="shared" si="5"/>
        <v>0.35334680134680135</v>
      </c>
      <c r="H45" s="35">
        <f t="shared" si="6"/>
        <v>0.37454545454545451</v>
      </c>
      <c r="I45" s="38"/>
      <c r="L45" s="41">
        <v>4.4363636363636365</v>
      </c>
      <c r="M45" s="41">
        <v>7.7407407407407405</v>
      </c>
      <c r="N45" s="41">
        <v>3.8909090909090907</v>
      </c>
      <c r="O45" s="41" t="s">
        <v>25</v>
      </c>
      <c r="P45" s="41">
        <v>4</v>
      </c>
      <c r="Q45" s="41">
        <v>1.7818181818181817</v>
      </c>
      <c r="R45" s="41">
        <v>6.290909090909091</v>
      </c>
      <c r="S45" s="38" t="s">
        <v>25</v>
      </c>
      <c r="T45" s="41">
        <v>6.327272727272728</v>
      </c>
      <c r="U45" s="41">
        <v>5.6363636363636367</v>
      </c>
      <c r="V45" s="38" t="s">
        <v>25</v>
      </c>
      <c r="W45" s="41">
        <v>7.0909090909090917</v>
      </c>
      <c r="X45" s="41">
        <v>4.7636363636363637</v>
      </c>
      <c r="Y45" s="38" t="s">
        <v>25</v>
      </c>
      <c r="Z45" s="41">
        <v>5.8181818181818183</v>
      </c>
      <c r="AA45" s="41">
        <v>3.3090909090909095</v>
      </c>
      <c r="AB45" s="41">
        <v>7.3090909090909086</v>
      </c>
      <c r="AC45" s="41">
        <v>6.6181818181818191</v>
      </c>
      <c r="AD45" s="41">
        <v>3.7818181818181822</v>
      </c>
      <c r="AE45" s="41">
        <v>3.9636363636363638</v>
      </c>
      <c r="AF45" s="41">
        <v>6.3636363636363633</v>
      </c>
      <c r="AG45" s="41">
        <v>3.418181818181818</v>
      </c>
      <c r="AH45" s="41">
        <v>4.6181818181818182</v>
      </c>
      <c r="AI45" s="41">
        <v>6.0727272727272723</v>
      </c>
      <c r="AJ45" s="41">
        <v>2.5454545454545459</v>
      </c>
      <c r="AK45" s="41">
        <v>2.8518518518518521</v>
      </c>
      <c r="AL45" s="41">
        <v>2.8518518518518521</v>
      </c>
      <c r="AM45" s="41">
        <v>3.9636363636363638</v>
      </c>
      <c r="AN45" s="41">
        <v>5.4545454545454541</v>
      </c>
      <c r="AO45" s="41">
        <v>3.7454545454545451</v>
      </c>
      <c r="AQ45" s="47">
        <f t="shared" si="7"/>
        <v>0.44363636363636366</v>
      </c>
      <c r="AR45" s="47">
        <f t="shared" si="8"/>
        <v>0.77407407407407403</v>
      </c>
      <c r="AS45" s="47">
        <f t="shared" si="9"/>
        <v>0.38909090909090904</v>
      </c>
      <c r="AT45" s="47" t="str">
        <f t="shared" si="10"/>
        <v>..</v>
      </c>
      <c r="AU45" s="47">
        <f t="shared" si="11"/>
        <v>0.4</v>
      </c>
      <c r="AV45" s="47">
        <f t="shared" si="12"/>
        <v>0.17818181818181816</v>
      </c>
      <c r="AW45" s="47">
        <f t="shared" si="13"/>
        <v>0.62909090909090915</v>
      </c>
      <c r="AX45" s="47" t="str">
        <f t="shared" si="14"/>
        <v>..</v>
      </c>
      <c r="AY45" s="47">
        <f t="shared" si="15"/>
        <v>0.6327272727272728</v>
      </c>
      <c r="AZ45" s="47">
        <f t="shared" si="16"/>
        <v>0.56363636363636371</v>
      </c>
      <c r="BA45" s="47" t="str">
        <f t="shared" si="17"/>
        <v>..</v>
      </c>
      <c r="BB45" s="47">
        <f t="shared" si="18"/>
        <v>0.70909090909090922</v>
      </c>
      <c r="BC45" s="47">
        <f t="shared" si="19"/>
        <v>0.47636363636363638</v>
      </c>
      <c r="BD45" s="47" t="str">
        <f t="shared" si="20"/>
        <v>..</v>
      </c>
      <c r="BE45" s="47">
        <f t="shared" si="21"/>
        <v>0.58181818181818179</v>
      </c>
      <c r="BF45" s="47">
        <f t="shared" si="22"/>
        <v>0.33090909090909093</v>
      </c>
      <c r="BG45" s="47">
        <f t="shared" si="23"/>
        <v>0.73090909090909084</v>
      </c>
      <c r="BH45" s="47">
        <f t="shared" si="24"/>
        <v>0.66181818181818186</v>
      </c>
      <c r="BI45" s="47">
        <f t="shared" si="25"/>
        <v>0.37818181818181823</v>
      </c>
      <c r="BJ45" s="47">
        <f t="shared" si="26"/>
        <v>0.39636363636363636</v>
      </c>
      <c r="BK45" s="47">
        <f t="shared" si="27"/>
        <v>0.63636363636363635</v>
      </c>
      <c r="BL45" s="47">
        <f t="shared" si="28"/>
        <v>0.3418181818181818</v>
      </c>
      <c r="BM45" s="47">
        <f t="shared" si="29"/>
        <v>0.46181818181818179</v>
      </c>
      <c r="BN45" s="47">
        <f t="shared" si="30"/>
        <v>0.60727272727272719</v>
      </c>
      <c r="BO45" s="47">
        <f t="shared" si="31"/>
        <v>0.25454545454545457</v>
      </c>
      <c r="BP45" s="47">
        <f t="shared" si="32"/>
        <v>0.28518518518518521</v>
      </c>
      <c r="BQ45" s="47">
        <f t="shared" si="33"/>
        <v>0.28518518518518521</v>
      </c>
      <c r="BR45" s="47">
        <f t="shared" si="34"/>
        <v>0.39636363636363636</v>
      </c>
      <c r="BS45" s="47">
        <f t="shared" si="35"/>
        <v>0.54545454545454541</v>
      </c>
      <c r="BT45" s="47">
        <f t="shared" si="36"/>
        <v>0.37454545454545451</v>
      </c>
    </row>
    <row r="46" spans="1:72" x14ac:dyDescent="0.35">
      <c r="A46" t="s">
        <v>228</v>
      </c>
      <c r="B46" t="s">
        <v>300</v>
      </c>
      <c r="C46" s="35">
        <f t="shared" si="1"/>
        <v>0.65820895522388057</v>
      </c>
      <c r="D46" s="35">
        <f t="shared" si="2"/>
        <v>0.66417910447761197</v>
      </c>
      <c r="E46" s="35">
        <f t="shared" si="3"/>
        <v>0.58013468013468006</v>
      </c>
      <c r="F46" s="35">
        <f t="shared" si="4"/>
        <v>0.57231629316580501</v>
      </c>
      <c r="G46" s="35">
        <f t="shared" si="5"/>
        <v>0.57292065695119132</v>
      </c>
      <c r="H46" s="35">
        <f t="shared" si="6"/>
        <v>0.68333333333333335</v>
      </c>
      <c r="I46" s="38"/>
      <c r="L46" s="41">
        <v>6.5820895522388057</v>
      </c>
      <c r="M46" s="41">
        <v>6.6417910447761201</v>
      </c>
      <c r="N46" s="41">
        <v>6.4592592592592588</v>
      </c>
      <c r="O46" s="41" t="s">
        <v>25</v>
      </c>
      <c r="P46" s="41">
        <v>6.844444444444445</v>
      </c>
      <c r="Q46" s="41">
        <v>3.659259259259259</v>
      </c>
      <c r="R46" s="41">
        <v>6.2424242424242422</v>
      </c>
      <c r="S46" s="38" t="s">
        <v>25</v>
      </c>
      <c r="T46" s="41">
        <v>6.6015037593984971</v>
      </c>
      <c r="U46" s="41">
        <v>5.8646616541353387</v>
      </c>
      <c r="V46" s="38" t="s">
        <v>25</v>
      </c>
      <c r="W46" s="41">
        <v>6.3076923076923084</v>
      </c>
      <c r="X46" s="41">
        <v>5.2985074626865671</v>
      </c>
      <c r="Y46" s="38" t="s">
        <v>25</v>
      </c>
      <c r="Z46" s="41">
        <v>5.7333333333333334</v>
      </c>
      <c r="AA46" s="41">
        <v>5.7462686567164178</v>
      </c>
      <c r="AB46" s="41">
        <v>4</v>
      </c>
      <c r="AC46" s="41">
        <v>6.8421052631578956</v>
      </c>
      <c r="AD46" s="41">
        <v>4.1343283582089549</v>
      </c>
      <c r="AE46" s="41">
        <v>4.9022556390977448</v>
      </c>
      <c r="AF46" s="41">
        <v>6.8888888888888893</v>
      </c>
      <c r="AG46" s="41">
        <v>4.9022556390977448</v>
      </c>
      <c r="AH46" s="41">
        <v>5.9701492537313436</v>
      </c>
      <c r="AI46" s="41">
        <v>6.9323308270676698</v>
      </c>
      <c r="AJ46" s="41">
        <v>3.6</v>
      </c>
      <c r="AK46" s="41">
        <v>7.3333333333333339</v>
      </c>
      <c r="AL46" s="41">
        <v>7.3333333333333339</v>
      </c>
      <c r="AM46" s="41">
        <v>4.0763358778625953</v>
      </c>
      <c r="AN46" s="41">
        <v>6.3030303030303028</v>
      </c>
      <c r="AO46" s="41">
        <v>6.8333333333333339</v>
      </c>
      <c r="AQ46" s="47">
        <f t="shared" si="7"/>
        <v>0.65820895522388057</v>
      </c>
      <c r="AR46" s="47">
        <f t="shared" si="8"/>
        <v>0.66417910447761197</v>
      </c>
      <c r="AS46" s="47">
        <f t="shared" si="9"/>
        <v>0.6459259259259259</v>
      </c>
      <c r="AT46" s="47" t="str">
        <f t="shared" si="10"/>
        <v>..</v>
      </c>
      <c r="AU46" s="47">
        <f t="shared" si="11"/>
        <v>0.68444444444444452</v>
      </c>
      <c r="AV46" s="47">
        <f t="shared" si="12"/>
        <v>0.36592592592592588</v>
      </c>
      <c r="AW46" s="47">
        <f t="shared" si="13"/>
        <v>0.62424242424242427</v>
      </c>
      <c r="AX46" s="47" t="str">
        <f t="shared" si="14"/>
        <v>..</v>
      </c>
      <c r="AY46" s="47">
        <f t="shared" si="15"/>
        <v>0.66015037593984971</v>
      </c>
      <c r="AZ46" s="47">
        <f t="shared" si="16"/>
        <v>0.58646616541353391</v>
      </c>
      <c r="BA46" s="47" t="str">
        <f t="shared" si="17"/>
        <v>..</v>
      </c>
      <c r="BB46" s="47">
        <f t="shared" si="18"/>
        <v>0.63076923076923086</v>
      </c>
      <c r="BC46" s="47">
        <f t="shared" si="19"/>
        <v>0.52985074626865669</v>
      </c>
      <c r="BD46" s="47" t="str">
        <f t="shared" si="20"/>
        <v>..</v>
      </c>
      <c r="BE46" s="47">
        <f t="shared" si="21"/>
        <v>0.57333333333333336</v>
      </c>
      <c r="BF46" s="47">
        <f t="shared" si="22"/>
        <v>0.57462686567164178</v>
      </c>
      <c r="BG46" s="47">
        <f t="shared" si="23"/>
        <v>0.4</v>
      </c>
      <c r="BH46" s="47">
        <f t="shared" si="24"/>
        <v>0.6842105263157896</v>
      </c>
      <c r="BI46" s="47">
        <f t="shared" si="25"/>
        <v>0.41343283582089552</v>
      </c>
      <c r="BJ46" s="47">
        <f t="shared" si="26"/>
        <v>0.49022556390977445</v>
      </c>
      <c r="BK46" s="47">
        <f t="shared" si="27"/>
        <v>0.68888888888888888</v>
      </c>
      <c r="BL46" s="47">
        <f t="shared" si="28"/>
        <v>0.49022556390977445</v>
      </c>
      <c r="BM46" s="47">
        <f t="shared" si="29"/>
        <v>0.59701492537313439</v>
      </c>
      <c r="BN46" s="47">
        <f t="shared" si="30"/>
        <v>0.69323308270676698</v>
      </c>
      <c r="BO46" s="47">
        <f t="shared" si="31"/>
        <v>0.36</v>
      </c>
      <c r="BP46" s="47">
        <f t="shared" si="32"/>
        <v>0.73333333333333339</v>
      </c>
      <c r="BQ46" s="47">
        <f t="shared" si="33"/>
        <v>0.73333333333333339</v>
      </c>
      <c r="BR46" s="47">
        <f t="shared" si="34"/>
        <v>0.40763358778625952</v>
      </c>
      <c r="BS46" s="47">
        <f t="shared" si="35"/>
        <v>0.63030303030303025</v>
      </c>
      <c r="BT46" s="47">
        <f t="shared" si="36"/>
        <v>0.68333333333333335</v>
      </c>
    </row>
    <row r="47" spans="1:72" x14ac:dyDescent="0.35">
      <c r="A47" t="s">
        <v>229</v>
      </c>
      <c r="B47" t="s">
        <v>301</v>
      </c>
      <c r="C47" s="35">
        <f t="shared" si="1"/>
        <v>0.41568627450980394</v>
      </c>
      <c r="D47" s="35">
        <f t="shared" si="2"/>
        <v>0.41923076923076924</v>
      </c>
      <c r="E47" s="35">
        <f t="shared" si="3"/>
        <v>0.31217948717948718</v>
      </c>
      <c r="F47" s="35">
        <f t="shared" si="4"/>
        <v>0.4478616677440207</v>
      </c>
      <c r="G47" s="35">
        <f t="shared" si="5"/>
        <v>0.25205128205128202</v>
      </c>
      <c r="H47" s="35">
        <f t="shared" si="6"/>
        <v>0.16923076923076924</v>
      </c>
      <c r="I47" s="38"/>
      <c r="L47" s="41">
        <v>4.1568627450980395</v>
      </c>
      <c r="M47" s="41">
        <v>4.1923076923076925</v>
      </c>
      <c r="N47" s="41">
        <v>3.8076923076923075</v>
      </c>
      <c r="O47" s="41" t="s">
        <v>25</v>
      </c>
      <c r="P47" s="41">
        <v>3.333333333333333</v>
      </c>
      <c r="Q47" s="41">
        <v>1.7307692307692308</v>
      </c>
      <c r="R47" s="41">
        <v>3.615384615384615</v>
      </c>
      <c r="S47" s="38" t="s">
        <v>25</v>
      </c>
      <c r="T47" s="41">
        <v>3.9230769230769234</v>
      </c>
      <c r="U47" s="41">
        <v>4.5</v>
      </c>
      <c r="V47" s="38" t="s">
        <v>25</v>
      </c>
      <c r="W47" s="41">
        <v>4.7307692307692308</v>
      </c>
      <c r="X47" s="41">
        <v>4.9230769230769234</v>
      </c>
      <c r="Y47" s="38" t="s">
        <v>25</v>
      </c>
      <c r="Z47" s="41">
        <v>3.4230769230769234</v>
      </c>
      <c r="AA47" s="41">
        <v>3.6923076923076925</v>
      </c>
      <c r="AB47" s="41">
        <v>6.0384615384615383</v>
      </c>
      <c r="AC47" s="41">
        <v>3.3076923076923075</v>
      </c>
      <c r="AD47" s="41">
        <v>4.04</v>
      </c>
      <c r="AE47" s="41">
        <v>4.0769230769230766</v>
      </c>
      <c r="AF47" s="41">
        <v>4.6538461538461542</v>
      </c>
      <c r="AG47" s="41">
        <v>4.9615384615384617</v>
      </c>
      <c r="AH47" s="41">
        <v>4.3529411764705879</v>
      </c>
      <c r="AI47" s="41">
        <v>6.0769230769230766</v>
      </c>
      <c r="AJ47" s="41">
        <v>2.0384615384615383</v>
      </c>
      <c r="AK47" s="41">
        <v>2.5769230769230766</v>
      </c>
      <c r="AL47" s="41">
        <v>2.5769230769230766</v>
      </c>
      <c r="AM47" s="41">
        <v>2.0769230769230766</v>
      </c>
      <c r="AN47" s="41">
        <v>3.333333333333333</v>
      </c>
      <c r="AO47" s="41">
        <v>1.6923076923076925</v>
      </c>
      <c r="AQ47" s="47">
        <f t="shared" si="7"/>
        <v>0.41568627450980394</v>
      </c>
      <c r="AR47" s="47">
        <f t="shared" si="8"/>
        <v>0.41923076923076924</v>
      </c>
      <c r="AS47" s="47">
        <f t="shared" si="9"/>
        <v>0.38076923076923075</v>
      </c>
      <c r="AT47" s="47" t="str">
        <f t="shared" si="10"/>
        <v>..</v>
      </c>
      <c r="AU47" s="47">
        <f t="shared" si="11"/>
        <v>0.33333333333333331</v>
      </c>
      <c r="AV47" s="47">
        <f t="shared" si="12"/>
        <v>0.17307692307692307</v>
      </c>
      <c r="AW47" s="47">
        <f t="shared" si="13"/>
        <v>0.36153846153846148</v>
      </c>
      <c r="AX47" s="47" t="str">
        <f t="shared" si="14"/>
        <v>..</v>
      </c>
      <c r="AY47" s="47">
        <f t="shared" si="15"/>
        <v>0.39230769230769236</v>
      </c>
      <c r="AZ47" s="47">
        <f t="shared" si="16"/>
        <v>0.45</v>
      </c>
      <c r="BA47" s="47" t="str">
        <f t="shared" si="17"/>
        <v>..</v>
      </c>
      <c r="BB47" s="47">
        <f t="shared" si="18"/>
        <v>0.47307692307692306</v>
      </c>
      <c r="BC47" s="47">
        <f t="shared" si="19"/>
        <v>0.49230769230769234</v>
      </c>
      <c r="BD47" s="47" t="str">
        <f t="shared" si="20"/>
        <v>..</v>
      </c>
      <c r="BE47" s="47">
        <f t="shared" si="21"/>
        <v>0.34230769230769231</v>
      </c>
      <c r="BF47" s="47">
        <f t="shared" si="22"/>
        <v>0.36923076923076925</v>
      </c>
      <c r="BG47" s="47">
        <f t="shared" si="23"/>
        <v>0.60384615384615381</v>
      </c>
      <c r="BH47" s="47">
        <f t="shared" si="24"/>
        <v>0.33076923076923076</v>
      </c>
      <c r="BI47" s="47">
        <f t="shared" si="25"/>
        <v>0.40400000000000003</v>
      </c>
      <c r="BJ47" s="47">
        <f t="shared" si="26"/>
        <v>0.40769230769230769</v>
      </c>
      <c r="BK47" s="47">
        <f t="shared" si="27"/>
        <v>0.4653846153846154</v>
      </c>
      <c r="BL47" s="47">
        <f t="shared" si="28"/>
        <v>0.49615384615384617</v>
      </c>
      <c r="BM47" s="47">
        <f t="shared" si="29"/>
        <v>0.43529411764705878</v>
      </c>
      <c r="BN47" s="47">
        <f t="shared" si="30"/>
        <v>0.60769230769230764</v>
      </c>
      <c r="BO47" s="47">
        <f t="shared" si="31"/>
        <v>0.20384615384615384</v>
      </c>
      <c r="BP47" s="47">
        <f t="shared" si="32"/>
        <v>0.25769230769230766</v>
      </c>
      <c r="BQ47" s="47">
        <f t="shared" si="33"/>
        <v>0.25769230769230766</v>
      </c>
      <c r="BR47" s="47">
        <f t="shared" si="34"/>
        <v>0.20769230769230768</v>
      </c>
      <c r="BS47" s="47">
        <f t="shared" si="35"/>
        <v>0.33333333333333331</v>
      </c>
      <c r="BT47" s="47">
        <f t="shared" si="36"/>
        <v>0.16923076923076924</v>
      </c>
    </row>
    <row r="48" spans="1:72" x14ac:dyDescent="0.35">
      <c r="A48" t="s">
        <v>230</v>
      </c>
      <c r="B48" t="s">
        <v>302</v>
      </c>
      <c r="C48" s="35">
        <f t="shared" si="1"/>
        <v>0.27884615384615385</v>
      </c>
      <c r="D48" s="35">
        <f t="shared" si="2"/>
        <v>0.35533980582524272</v>
      </c>
      <c r="E48" s="35">
        <f t="shared" si="3"/>
        <v>0.3220407020164302</v>
      </c>
      <c r="F48" s="35">
        <f t="shared" si="4"/>
        <v>0.4236103702123119</v>
      </c>
      <c r="G48" s="35">
        <f t="shared" si="5"/>
        <v>0.29013611269750622</v>
      </c>
      <c r="H48" s="35">
        <f t="shared" si="6"/>
        <v>0.11730769230769229</v>
      </c>
      <c r="I48" s="38"/>
      <c r="L48" s="41">
        <v>2.7884615384615383</v>
      </c>
      <c r="M48" s="41">
        <v>3.5533980582524274</v>
      </c>
      <c r="N48" s="41">
        <v>3.9230769230769234</v>
      </c>
      <c r="O48" s="41" t="s">
        <v>25</v>
      </c>
      <c r="P48" s="41">
        <v>3.2815533980582527</v>
      </c>
      <c r="Q48" s="41">
        <v>1.2692307692307692</v>
      </c>
      <c r="R48" s="41">
        <v>4.407766990291262</v>
      </c>
      <c r="S48" s="38" t="s">
        <v>25</v>
      </c>
      <c r="T48" s="41">
        <v>3.9423076923076925</v>
      </c>
      <c r="U48" s="41">
        <v>3.0097087378640781</v>
      </c>
      <c r="V48" s="38" t="s">
        <v>25</v>
      </c>
      <c r="W48" s="41">
        <v>3.7475728155339807</v>
      </c>
      <c r="X48" s="41">
        <v>6.4615384615384617</v>
      </c>
      <c r="Y48" s="38" t="s">
        <v>25</v>
      </c>
      <c r="Z48" s="41">
        <v>2.615384615384615</v>
      </c>
      <c r="AA48" s="41">
        <v>2.9126213592233006</v>
      </c>
      <c r="AB48" s="41">
        <v>4.0970873786407767</v>
      </c>
      <c r="AC48" s="41">
        <v>3.8461538461538458</v>
      </c>
      <c r="AD48" s="41">
        <v>5.884615384615385</v>
      </c>
      <c r="AE48" s="41">
        <v>3.0384615384615383</v>
      </c>
      <c r="AF48" s="41">
        <v>4.9038461538461542</v>
      </c>
      <c r="AG48" s="41">
        <v>5.4807692307692308</v>
      </c>
      <c r="AH48" s="41">
        <v>4.2884615384615383</v>
      </c>
      <c r="AI48" s="41">
        <v>5.0769230769230766</v>
      </c>
      <c r="AJ48" s="41">
        <v>4.25</v>
      </c>
      <c r="AK48" s="41">
        <v>2.3883495145631066</v>
      </c>
      <c r="AL48" s="41">
        <v>2.3883495145631066</v>
      </c>
      <c r="AM48" s="41">
        <v>2.4509803921568629</v>
      </c>
      <c r="AN48" s="41">
        <v>3.0291262135922334</v>
      </c>
      <c r="AO48" s="41">
        <v>1.1730769230769229</v>
      </c>
      <c r="AQ48" s="47">
        <f t="shared" si="7"/>
        <v>0.27884615384615385</v>
      </c>
      <c r="AR48" s="47">
        <f t="shared" si="8"/>
        <v>0.35533980582524272</v>
      </c>
      <c r="AS48" s="47">
        <f t="shared" si="9"/>
        <v>0.39230769230769236</v>
      </c>
      <c r="AT48" s="47" t="str">
        <f t="shared" si="10"/>
        <v>..</v>
      </c>
      <c r="AU48" s="47">
        <f t="shared" si="11"/>
        <v>0.32815533980582529</v>
      </c>
      <c r="AV48" s="47">
        <f t="shared" si="12"/>
        <v>0.12692307692307692</v>
      </c>
      <c r="AW48" s="47">
        <f t="shared" si="13"/>
        <v>0.4407766990291262</v>
      </c>
      <c r="AX48" s="47" t="str">
        <f t="shared" si="14"/>
        <v>..</v>
      </c>
      <c r="AY48" s="47">
        <f t="shared" si="15"/>
        <v>0.39423076923076927</v>
      </c>
      <c r="AZ48" s="47">
        <f t="shared" si="16"/>
        <v>0.3009708737864078</v>
      </c>
      <c r="BA48" s="47" t="str">
        <f t="shared" si="17"/>
        <v>..</v>
      </c>
      <c r="BB48" s="47">
        <f t="shared" si="18"/>
        <v>0.37475728155339805</v>
      </c>
      <c r="BC48" s="47">
        <f t="shared" si="19"/>
        <v>0.64615384615384619</v>
      </c>
      <c r="BD48" s="47" t="str">
        <f t="shared" si="20"/>
        <v>..</v>
      </c>
      <c r="BE48" s="47">
        <f t="shared" si="21"/>
        <v>0.2615384615384615</v>
      </c>
      <c r="BF48" s="47">
        <f t="shared" si="22"/>
        <v>0.29126213592233008</v>
      </c>
      <c r="BG48" s="47">
        <f t="shared" si="23"/>
        <v>0.40970873786407769</v>
      </c>
      <c r="BH48" s="47">
        <f t="shared" si="24"/>
        <v>0.38461538461538458</v>
      </c>
      <c r="BI48" s="47">
        <f t="shared" si="25"/>
        <v>0.58846153846153848</v>
      </c>
      <c r="BJ48" s="47">
        <f t="shared" si="26"/>
        <v>0.30384615384615382</v>
      </c>
      <c r="BK48" s="47">
        <f t="shared" si="27"/>
        <v>0.49038461538461542</v>
      </c>
      <c r="BL48" s="47">
        <f t="shared" si="28"/>
        <v>0.54807692307692313</v>
      </c>
      <c r="BM48" s="47">
        <f t="shared" si="29"/>
        <v>0.42884615384615382</v>
      </c>
      <c r="BN48" s="47">
        <f t="shared" si="30"/>
        <v>0.50769230769230766</v>
      </c>
      <c r="BO48" s="47">
        <f t="shared" si="31"/>
        <v>0.42499999999999999</v>
      </c>
      <c r="BP48" s="47">
        <f t="shared" si="32"/>
        <v>0.23883495145631067</v>
      </c>
      <c r="BQ48" s="47">
        <f t="shared" si="33"/>
        <v>0.23883495145631067</v>
      </c>
      <c r="BR48" s="47">
        <f t="shared" si="34"/>
        <v>0.24509803921568629</v>
      </c>
      <c r="BS48" s="47">
        <f t="shared" si="35"/>
        <v>0.30291262135922337</v>
      </c>
      <c r="BT48" s="47">
        <f t="shared" si="36"/>
        <v>0.11730769230769229</v>
      </c>
    </row>
    <row r="49" spans="1:72" x14ac:dyDescent="0.35">
      <c r="A49" t="s">
        <v>232</v>
      </c>
      <c r="B49" t="s">
        <v>304</v>
      </c>
      <c r="C49" s="35">
        <f t="shared" si="1"/>
        <v>0.71923076923076912</v>
      </c>
      <c r="D49" s="35">
        <f t="shared" si="2"/>
        <v>0.91111111111111109</v>
      </c>
      <c r="E49" s="35">
        <f t="shared" si="3"/>
        <v>0.80833333333333335</v>
      </c>
      <c r="F49" s="35">
        <f t="shared" si="4"/>
        <v>0.7722871119097533</v>
      </c>
      <c r="G49" s="35">
        <f t="shared" si="5"/>
        <v>0.76937805730258557</v>
      </c>
      <c r="H49" s="35">
        <f t="shared" si="6"/>
        <v>0.81851851851851853</v>
      </c>
      <c r="I49" s="38"/>
      <c r="L49" s="41">
        <v>7.1923076923076916</v>
      </c>
      <c r="M49" s="41">
        <v>9.1111111111111107</v>
      </c>
      <c r="N49" s="41">
        <v>8.2222222222222214</v>
      </c>
      <c r="O49" s="41" t="s">
        <v>25</v>
      </c>
      <c r="P49" s="41">
        <v>8.481481481481481</v>
      </c>
      <c r="Q49" s="41">
        <v>6.6666666666666661</v>
      </c>
      <c r="R49" s="41">
        <v>8.9629629629629637</v>
      </c>
      <c r="S49" s="38" t="s">
        <v>25</v>
      </c>
      <c r="T49" s="41">
        <v>7</v>
      </c>
      <c r="U49" s="41">
        <v>6.9056603773584904</v>
      </c>
      <c r="V49" s="38" t="s">
        <v>25</v>
      </c>
      <c r="W49" s="41">
        <v>8.3018867924528301</v>
      </c>
      <c r="X49" s="41">
        <v>8.3703703703703702</v>
      </c>
      <c r="Y49" s="38" t="s">
        <v>25</v>
      </c>
      <c r="Z49" s="41">
        <v>8.4074074074074066</v>
      </c>
      <c r="AA49" s="41">
        <v>8.1132075471698109</v>
      </c>
      <c r="AB49" s="41">
        <v>7.6603773584905657</v>
      </c>
      <c r="AC49" s="41">
        <v>7.7037037037037042</v>
      </c>
      <c r="AD49" s="41">
        <v>8.1111111111111107</v>
      </c>
      <c r="AE49" s="41">
        <v>7.7407407407407405</v>
      </c>
      <c r="AF49" s="41">
        <v>7.2075471698113205</v>
      </c>
      <c r="AG49" s="41">
        <v>7.8888888888888893</v>
      </c>
      <c r="AH49" s="41">
        <v>6.3018867924528301</v>
      </c>
      <c r="AI49" s="41">
        <v>8.4074074074074066</v>
      </c>
      <c r="AJ49" s="41">
        <v>6.7407407407407405</v>
      </c>
      <c r="AK49" s="41">
        <v>8.1111111111111107</v>
      </c>
      <c r="AL49" s="41">
        <v>8.1111111111111107</v>
      </c>
      <c r="AM49" s="41">
        <v>7.3207547169811313</v>
      </c>
      <c r="AN49" s="41">
        <v>8.1851851851851851</v>
      </c>
      <c r="AO49" s="41">
        <v>8.1851851851851851</v>
      </c>
      <c r="AQ49" s="47">
        <f t="shared" si="7"/>
        <v>0.71923076923076912</v>
      </c>
      <c r="AR49" s="47">
        <f t="shared" si="8"/>
        <v>0.91111111111111109</v>
      </c>
      <c r="AS49" s="47">
        <f t="shared" si="9"/>
        <v>0.82222222222222219</v>
      </c>
      <c r="AT49" s="47" t="str">
        <f t="shared" si="10"/>
        <v>..</v>
      </c>
      <c r="AU49" s="47">
        <f t="shared" si="11"/>
        <v>0.8481481481481481</v>
      </c>
      <c r="AV49" s="47">
        <f t="shared" si="12"/>
        <v>0.66666666666666663</v>
      </c>
      <c r="AW49" s="47">
        <f t="shared" si="13"/>
        <v>0.89629629629629637</v>
      </c>
      <c r="AX49" s="47" t="str">
        <f t="shared" si="14"/>
        <v>..</v>
      </c>
      <c r="AY49" s="47">
        <f t="shared" si="15"/>
        <v>0.7</v>
      </c>
      <c r="AZ49" s="47">
        <f t="shared" si="16"/>
        <v>0.69056603773584901</v>
      </c>
      <c r="BA49" s="47" t="str">
        <f t="shared" si="17"/>
        <v>..</v>
      </c>
      <c r="BB49" s="47">
        <f t="shared" si="18"/>
        <v>0.83018867924528306</v>
      </c>
      <c r="BC49" s="47">
        <f t="shared" si="19"/>
        <v>0.83703703703703702</v>
      </c>
      <c r="BD49" s="47" t="str">
        <f t="shared" si="20"/>
        <v>..</v>
      </c>
      <c r="BE49" s="47">
        <f t="shared" si="21"/>
        <v>0.84074074074074068</v>
      </c>
      <c r="BF49" s="47">
        <f t="shared" si="22"/>
        <v>0.81132075471698106</v>
      </c>
      <c r="BG49" s="47">
        <f t="shared" si="23"/>
        <v>0.76603773584905654</v>
      </c>
      <c r="BH49" s="47">
        <f t="shared" si="24"/>
        <v>0.77037037037037037</v>
      </c>
      <c r="BI49" s="47">
        <f t="shared" si="25"/>
        <v>0.81111111111111112</v>
      </c>
      <c r="BJ49" s="47">
        <f t="shared" si="26"/>
        <v>0.77407407407407403</v>
      </c>
      <c r="BK49" s="47">
        <f t="shared" si="27"/>
        <v>0.72075471698113203</v>
      </c>
      <c r="BL49" s="47">
        <f t="shared" si="28"/>
        <v>0.78888888888888897</v>
      </c>
      <c r="BM49" s="47">
        <f t="shared" si="29"/>
        <v>0.63018867924528299</v>
      </c>
      <c r="BN49" s="47">
        <f t="shared" si="30"/>
        <v>0.84074074074074068</v>
      </c>
      <c r="BO49" s="47">
        <f t="shared" si="31"/>
        <v>0.67407407407407405</v>
      </c>
      <c r="BP49" s="47">
        <f t="shared" si="32"/>
        <v>0.81111111111111112</v>
      </c>
      <c r="BQ49" s="47">
        <f t="shared" si="33"/>
        <v>0.81111111111111112</v>
      </c>
      <c r="BR49" s="47">
        <f t="shared" si="34"/>
        <v>0.73207547169811316</v>
      </c>
      <c r="BS49" s="47">
        <f t="shared" si="35"/>
        <v>0.81851851851851853</v>
      </c>
      <c r="BT49" s="47">
        <f t="shared" si="36"/>
        <v>0.81851851851851853</v>
      </c>
    </row>
    <row r="50" spans="1:72" x14ac:dyDescent="0.35">
      <c r="A50" t="s">
        <v>233</v>
      </c>
      <c r="B50" t="s">
        <v>305</v>
      </c>
      <c r="C50" s="35">
        <f t="shared" si="1"/>
        <v>0.47111111111111115</v>
      </c>
      <c r="D50" s="35">
        <f t="shared" si="2"/>
        <v>0.55000000000000004</v>
      </c>
      <c r="E50" s="35">
        <f t="shared" si="3"/>
        <v>0.48888888888888893</v>
      </c>
      <c r="F50" s="35">
        <f t="shared" si="4"/>
        <v>0.65717977113325954</v>
      </c>
      <c r="G50" s="35">
        <f t="shared" si="5"/>
        <v>0.4622222222222222</v>
      </c>
      <c r="H50" s="35">
        <f t="shared" si="6"/>
        <v>0.2533333333333333</v>
      </c>
      <c r="I50" s="38"/>
      <c r="L50" s="41">
        <v>4.7111111111111112</v>
      </c>
      <c r="M50" s="41">
        <v>5.5</v>
      </c>
      <c r="N50" s="41">
        <v>5.822222222222222</v>
      </c>
      <c r="O50" s="41" t="s">
        <v>25</v>
      </c>
      <c r="P50" s="41">
        <v>5.2888888888888888</v>
      </c>
      <c r="Q50" s="41">
        <v>2.8444444444444441</v>
      </c>
      <c r="R50" s="41">
        <v>5.6</v>
      </c>
      <c r="S50" s="38" t="s">
        <v>25</v>
      </c>
      <c r="T50" s="41">
        <v>6.9777777777777779</v>
      </c>
      <c r="U50" s="41">
        <v>5.1162790697674421</v>
      </c>
      <c r="V50" s="38" t="s">
        <v>25</v>
      </c>
      <c r="W50" s="41">
        <v>7.155555555555555</v>
      </c>
      <c r="X50" s="41">
        <v>5.6</v>
      </c>
      <c r="Y50" s="38" t="s">
        <v>25</v>
      </c>
      <c r="Z50" s="41">
        <v>5.7333333333333334</v>
      </c>
      <c r="AA50" s="41">
        <v>4.8888888888888893</v>
      </c>
      <c r="AB50" s="41">
        <v>9.4222222222222225</v>
      </c>
      <c r="AC50" s="41">
        <v>6.0444444444444443</v>
      </c>
      <c r="AD50" s="41">
        <v>8.3555555555555561</v>
      </c>
      <c r="AE50" s="41">
        <v>8.1333333333333329</v>
      </c>
      <c r="AF50" s="41">
        <v>6.7555555555555564</v>
      </c>
      <c r="AG50" s="41">
        <v>6.2222222222222214</v>
      </c>
      <c r="AH50" s="41">
        <v>5.1111111111111107</v>
      </c>
      <c r="AI50" s="41">
        <v>6.4888888888888889</v>
      </c>
      <c r="AJ50" s="41">
        <v>5.6888888888888891</v>
      </c>
      <c r="AK50" s="41">
        <v>4.2222222222222223</v>
      </c>
      <c r="AL50" s="41">
        <v>4.2222222222222223</v>
      </c>
      <c r="AM50" s="41">
        <v>4.3555555555555552</v>
      </c>
      <c r="AN50" s="41">
        <v>4.6222222222222218</v>
      </c>
      <c r="AO50" s="41">
        <v>2.5333333333333332</v>
      </c>
      <c r="AQ50" s="47">
        <f t="shared" si="7"/>
        <v>0.47111111111111115</v>
      </c>
      <c r="AR50" s="47">
        <f t="shared" si="8"/>
        <v>0.55000000000000004</v>
      </c>
      <c r="AS50" s="47">
        <f t="shared" si="9"/>
        <v>0.5822222222222222</v>
      </c>
      <c r="AT50" s="47" t="str">
        <f t="shared" si="10"/>
        <v>..</v>
      </c>
      <c r="AU50" s="47">
        <f t="shared" si="11"/>
        <v>0.52888888888888885</v>
      </c>
      <c r="AV50" s="47">
        <f t="shared" si="12"/>
        <v>0.28444444444444439</v>
      </c>
      <c r="AW50" s="47">
        <f t="shared" si="13"/>
        <v>0.55999999999999994</v>
      </c>
      <c r="AX50" s="47" t="str">
        <f t="shared" si="14"/>
        <v>..</v>
      </c>
      <c r="AY50" s="47">
        <f t="shared" si="15"/>
        <v>0.69777777777777783</v>
      </c>
      <c r="AZ50" s="47">
        <f t="shared" si="16"/>
        <v>0.51162790697674421</v>
      </c>
      <c r="BA50" s="47" t="str">
        <f t="shared" si="17"/>
        <v>..</v>
      </c>
      <c r="BB50" s="47">
        <f t="shared" si="18"/>
        <v>0.7155555555555555</v>
      </c>
      <c r="BC50" s="47">
        <f t="shared" si="19"/>
        <v>0.55999999999999994</v>
      </c>
      <c r="BD50" s="47" t="str">
        <f t="shared" si="20"/>
        <v>..</v>
      </c>
      <c r="BE50" s="47">
        <f t="shared" si="21"/>
        <v>0.57333333333333336</v>
      </c>
      <c r="BF50" s="47">
        <f t="shared" si="22"/>
        <v>0.48888888888888893</v>
      </c>
      <c r="BG50" s="47">
        <f t="shared" si="23"/>
        <v>0.94222222222222229</v>
      </c>
      <c r="BH50" s="47">
        <f t="shared" si="24"/>
        <v>0.60444444444444445</v>
      </c>
      <c r="BI50" s="47">
        <f t="shared" si="25"/>
        <v>0.83555555555555561</v>
      </c>
      <c r="BJ50" s="47">
        <f t="shared" si="26"/>
        <v>0.81333333333333324</v>
      </c>
      <c r="BK50" s="47">
        <f t="shared" si="27"/>
        <v>0.67555555555555569</v>
      </c>
      <c r="BL50" s="47">
        <f t="shared" si="28"/>
        <v>0.62222222222222212</v>
      </c>
      <c r="BM50" s="47">
        <f t="shared" si="29"/>
        <v>0.51111111111111107</v>
      </c>
      <c r="BN50" s="47">
        <f t="shared" si="30"/>
        <v>0.64888888888888885</v>
      </c>
      <c r="BO50" s="47">
        <f t="shared" si="31"/>
        <v>0.56888888888888889</v>
      </c>
      <c r="BP50" s="47">
        <f t="shared" si="32"/>
        <v>0.42222222222222222</v>
      </c>
      <c r="BQ50" s="47">
        <f t="shared" si="33"/>
        <v>0.42222222222222222</v>
      </c>
      <c r="BR50" s="47">
        <f t="shared" si="34"/>
        <v>0.43555555555555553</v>
      </c>
      <c r="BS50" s="47">
        <f t="shared" si="35"/>
        <v>0.4622222222222222</v>
      </c>
      <c r="BT50" s="47">
        <f t="shared" si="36"/>
        <v>0.2533333333333333</v>
      </c>
    </row>
    <row r="51" spans="1:72" x14ac:dyDescent="0.35">
      <c r="A51" t="s">
        <v>234</v>
      </c>
      <c r="B51" t="s">
        <v>306</v>
      </c>
      <c r="C51" s="35">
        <f t="shared" si="1"/>
        <v>0.43414634146341469</v>
      </c>
      <c r="D51" s="35">
        <f t="shared" si="2"/>
        <v>0.69918699186991873</v>
      </c>
      <c r="E51" s="35">
        <f t="shared" si="3"/>
        <v>0.40079168590272946</v>
      </c>
      <c r="F51" s="35">
        <f t="shared" si="4"/>
        <v>0.43732098558426091</v>
      </c>
      <c r="G51" s="35">
        <f t="shared" si="5"/>
        <v>0.41352897980592707</v>
      </c>
      <c r="H51" s="35">
        <f t="shared" si="6"/>
        <v>0.39504132231404954</v>
      </c>
      <c r="I51" s="38"/>
      <c r="L51" s="41">
        <v>4.3414634146341466</v>
      </c>
      <c r="M51" s="41">
        <v>6.9918699186991873</v>
      </c>
      <c r="N51" s="41">
        <v>3.4308943089430892</v>
      </c>
      <c r="O51" s="41" t="s">
        <v>25</v>
      </c>
      <c r="P51" s="41">
        <v>4.032258064516129</v>
      </c>
      <c r="Q51" s="41">
        <v>2.1652892561983474</v>
      </c>
      <c r="R51" s="41">
        <v>6.4032258064516121</v>
      </c>
      <c r="S51" s="38" t="s">
        <v>25</v>
      </c>
      <c r="T51" s="41">
        <v>4.7967479674796749</v>
      </c>
      <c r="U51" s="41">
        <v>3.5609756097560972</v>
      </c>
      <c r="V51" s="38" t="s">
        <v>25</v>
      </c>
      <c r="W51" s="41">
        <v>5.5447154471544717</v>
      </c>
      <c r="X51" s="41">
        <v>2.6178861788617889</v>
      </c>
      <c r="Y51" s="38" t="s">
        <v>25</v>
      </c>
      <c r="Z51" s="41">
        <v>7.0081300813008127</v>
      </c>
      <c r="AA51" s="41">
        <v>3.387096774193548</v>
      </c>
      <c r="AB51" s="41">
        <v>6.0162601626016254</v>
      </c>
      <c r="AC51" s="41">
        <v>5.3770491803278686</v>
      </c>
      <c r="AD51" s="41">
        <v>2.419354838709677</v>
      </c>
      <c r="AE51" s="41">
        <v>3.258064516129032</v>
      </c>
      <c r="AF51" s="41">
        <v>5.645161290322581</v>
      </c>
      <c r="AG51" s="41">
        <v>2.4390243902439028</v>
      </c>
      <c r="AH51" s="41">
        <v>4.975609756097561</v>
      </c>
      <c r="AI51" s="41">
        <v>4.178861788617886</v>
      </c>
      <c r="AJ51" s="41">
        <v>4.225806451612903</v>
      </c>
      <c r="AK51" s="41">
        <v>3.9666666666666668</v>
      </c>
      <c r="AL51" s="41">
        <v>3.9666666666666668</v>
      </c>
      <c r="AM51" s="41">
        <v>4.1463414634146343</v>
      </c>
      <c r="AN51" s="41">
        <v>4.370967741935484</v>
      </c>
      <c r="AO51" s="41">
        <v>3.9504132231404956</v>
      </c>
      <c r="AQ51" s="47">
        <f t="shared" si="7"/>
        <v>0.43414634146341469</v>
      </c>
      <c r="AR51" s="47">
        <f t="shared" si="8"/>
        <v>0.69918699186991873</v>
      </c>
      <c r="AS51" s="47">
        <f t="shared" si="9"/>
        <v>0.34308943089430893</v>
      </c>
      <c r="AT51" s="47" t="str">
        <f t="shared" si="10"/>
        <v>..</v>
      </c>
      <c r="AU51" s="47">
        <f t="shared" si="11"/>
        <v>0.40322580645161288</v>
      </c>
      <c r="AV51" s="47">
        <f t="shared" si="12"/>
        <v>0.21652892561983475</v>
      </c>
      <c r="AW51" s="47">
        <f t="shared" si="13"/>
        <v>0.64032258064516123</v>
      </c>
      <c r="AX51" s="47" t="str">
        <f t="shared" si="14"/>
        <v>..</v>
      </c>
      <c r="AY51" s="47">
        <f t="shared" si="15"/>
        <v>0.47967479674796748</v>
      </c>
      <c r="AZ51" s="47">
        <f t="shared" si="16"/>
        <v>0.35609756097560974</v>
      </c>
      <c r="BA51" s="47" t="str">
        <f t="shared" si="17"/>
        <v>..</v>
      </c>
      <c r="BB51" s="47">
        <f t="shared" si="18"/>
        <v>0.55447154471544713</v>
      </c>
      <c r="BC51" s="47">
        <f t="shared" si="19"/>
        <v>0.26178861788617891</v>
      </c>
      <c r="BD51" s="47" t="str">
        <f t="shared" si="20"/>
        <v>..</v>
      </c>
      <c r="BE51" s="47">
        <f t="shared" si="21"/>
        <v>0.70081300813008129</v>
      </c>
      <c r="BF51" s="47">
        <f t="shared" si="22"/>
        <v>0.33870967741935482</v>
      </c>
      <c r="BG51" s="47">
        <f t="shared" si="23"/>
        <v>0.60162601626016254</v>
      </c>
      <c r="BH51" s="47">
        <f t="shared" si="24"/>
        <v>0.53770491803278686</v>
      </c>
      <c r="BI51" s="47">
        <f t="shared" si="25"/>
        <v>0.24193548387096769</v>
      </c>
      <c r="BJ51" s="47">
        <f t="shared" si="26"/>
        <v>0.32580645161290323</v>
      </c>
      <c r="BK51" s="47">
        <f t="shared" si="27"/>
        <v>0.56451612903225812</v>
      </c>
      <c r="BL51" s="47">
        <f t="shared" si="28"/>
        <v>0.24390243902439029</v>
      </c>
      <c r="BM51" s="47">
        <f t="shared" si="29"/>
        <v>0.4975609756097561</v>
      </c>
      <c r="BN51" s="47">
        <f t="shared" si="30"/>
        <v>0.41788617886178858</v>
      </c>
      <c r="BO51" s="47">
        <f t="shared" si="31"/>
        <v>0.42258064516129029</v>
      </c>
      <c r="BP51" s="47">
        <f t="shared" si="32"/>
        <v>0.39666666666666667</v>
      </c>
      <c r="BQ51" s="47">
        <f t="shared" si="33"/>
        <v>0.39666666666666667</v>
      </c>
      <c r="BR51" s="47">
        <f t="shared" si="34"/>
        <v>0.41463414634146345</v>
      </c>
      <c r="BS51" s="47">
        <f t="shared" si="35"/>
        <v>0.43709677419354842</v>
      </c>
      <c r="BT51" s="47">
        <f t="shared" si="36"/>
        <v>0.39504132231404954</v>
      </c>
    </row>
    <row r="52" spans="1:72" x14ac:dyDescent="0.35">
      <c r="A52" t="s">
        <v>242</v>
      </c>
      <c r="B52" t="s">
        <v>307</v>
      </c>
      <c r="C52" s="35">
        <f t="shared" si="1"/>
        <v>0.60624999999999996</v>
      </c>
      <c r="D52" s="35">
        <f t="shared" si="2"/>
        <v>0.67812499999999998</v>
      </c>
      <c r="E52" s="35">
        <f t="shared" si="3"/>
        <v>0.41562499999999997</v>
      </c>
      <c r="F52" s="35">
        <f t="shared" si="4"/>
        <v>0.57328869047619058</v>
      </c>
      <c r="G52" s="35">
        <f t="shared" si="5"/>
        <v>0.62187499999999996</v>
      </c>
      <c r="H52" s="35">
        <f t="shared" si="6"/>
        <v>0.29062500000000002</v>
      </c>
      <c r="I52" s="38"/>
      <c r="L52" s="41">
        <v>6.0625</v>
      </c>
      <c r="M52" s="41">
        <v>6.78125</v>
      </c>
      <c r="N52" s="41">
        <v>4.90625</v>
      </c>
      <c r="O52" s="41" t="s">
        <v>25</v>
      </c>
      <c r="P52" s="41">
        <v>3.34375</v>
      </c>
      <c r="Q52" s="41">
        <v>2.625</v>
      </c>
      <c r="R52" s="41">
        <v>5.75</v>
      </c>
      <c r="S52" s="38" t="s">
        <v>25</v>
      </c>
      <c r="T52" s="41">
        <v>6.1875</v>
      </c>
      <c r="U52" s="41">
        <v>6.375</v>
      </c>
      <c r="V52" s="38" t="s">
        <v>25</v>
      </c>
      <c r="W52" s="41">
        <v>6.78125</v>
      </c>
      <c r="X52" s="41">
        <v>5.9375</v>
      </c>
      <c r="Y52" s="38" t="s">
        <v>25</v>
      </c>
      <c r="Z52" s="41">
        <v>4.59375</v>
      </c>
      <c r="AA52" s="41">
        <v>5</v>
      </c>
      <c r="AB52" s="41">
        <v>7.21875</v>
      </c>
      <c r="AC52" s="41">
        <v>5.3125</v>
      </c>
      <c r="AD52" s="41">
        <v>6.03125</v>
      </c>
      <c r="AE52" s="41">
        <v>5.4375</v>
      </c>
      <c r="AF52" s="41">
        <v>7.0476190476190474</v>
      </c>
      <c r="AG52" s="41">
        <v>2.8125</v>
      </c>
      <c r="AH52" s="41">
        <v>5.90625</v>
      </c>
      <c r="AI52" s="41">
        <v>5.6190476190476186</v>
      </c>
      <c r="AJ52" s="41">
        <v>5.3125</v>
      </c>
      <c r="AK52" s="41">
        <v>6.53125</v>
      </c>
      <c r="AL52" s="41">
        <v>6.53125</v>
      </c>
      <c r="AM52" s="41">
        <v>6.5</v>
      </c>
      <c r="AN52" s="41">
        <v>6.21875</v>
      </c>
      <c r="AO52" s="41">
        <v>2.90625</v>
      </c>
      <c r="AQ52" s="47">
        <f t="shared" si="7"/>
        <v>0.60624999999999996</v>
      </c>
      <c r="AR52" s="47">
        <f t="shared" si="8"/>
        <v>0.67812499999999998</v>
      </c>
      <c r="AS52" s="47">
        <f t="shared" si="9"/>
        <v>0.49062499999999998</v>
      </c>
      <c r="AT52" s="47" t="str">
        <f t="shared" si="10"/>
        <v>..</v>
      </c>
      <c r="AU52" s="47">
        <f t="shared" si="11"/>
        <v>0.33437499999999998</v>
      </c>
      <c r="AV52" s="47">
        <f t="shared" si="12"/>
        <v>0.26250000000000001</v>
      </c>
      <c r="AW52" s="47">
        <f t="shared" si="13"/>
        <v>0.57499999999999996</v>
      </c>
      <c r="AX52" s="47" t="str">
        <f t="shared" si="14"/>
        <v>..</v>
      </c>
      <c r="AY52" s="47">
        <f t="shared" si="15"/>
        <v>0.61875000000000002</v>
      </c>
      <c r="AZ52" s="47">
        <f t="shared" si="16"/>
        <v>0.63749999999999996</v>
      </c>
      <c r="BA52" s="47" t="str">
        <f t="shared" si="17"/>
        <v>..</v>
      </c>
      <c r="BB52" s="47">
        <f t="shared" si="18"/>
        <v>0.67812499999999998</v>
      </c>
      <c r="BC52" s="47">
        <f t="shared" si="19"/>
        <v>0.59375</v>
      </c>
      <c r="BD52" s="47" t="str">
        <f t="shared" si="20"/>
        <v>..</v>
      </c>
      <c r="BE52" s="47">
        <f t="shared" si="21"/>
        <v>0.45937499999999998</v>
      </c>
      <c r="BF52" s="47">
        <f t="shared" si="22"/>
        <v>0.5</v>
      </c>
      <c r="BG52" s="47">
        <f t="shared" si="23"/>
        <v>0.72187500000000004</v>
      </c>
      <c r="BH52" s="47">
        <f t="shared" si="24"/>
        <v>0.53125</v>
      </c>
      <c r="BI52" s="47">
        <f t="shared" si="25"/>
        <v>0.60312500000000002</v>
      </c>
      <c r="BJ52" s="47">
        <f t="shared" si="26"/>
        <v>0.54374999999999996</v>
      </c>
      <c r="BK52" s="47">
        <f t="shared" si="27"/>
        <v>0.7047619047619047</v>
      </c>
      <c r="BL52" s="47">
        <f t="shared" si="28"/>
        <v>0.28125</v>
      </c>
      <c r="BM52" s="47">
        <f t="shared" si="29"/>
        <v>0.59062499999999996</v>
      </c>
      <c r="BN52" s="47">
        <f t="shared" si="30"/>
        <v>0.56190476190476191</v>
      </c>
      <c r="BO52" s="47">
        <f t="shared" si="31"/>
        <v>0.53125</v>
      </c>
      <c r="BP52" s="47">
        <f t="shared" si="32"/>
        <v>0.65312499999999996</v>
      </c>
      <c r="BQ52" s="47">
        <f t="shared" si="33"/>
        <v>0.65312499999999996</v>
      </c>
      <c r="BR52" s="47">
        <f t="shared" si="34"/>
        <v>0.65</v>
      </c>
      <c r="BS52" s="47">
        <f t="shared" si="35"/>
        <v>0.62187499999999996</v>
      </c>
      <c r="BT52" s="47">
        <f t="shared" si="36"/>
        <v>0.29062500000000002</v>
      </c>
    </row>
    <row r="53" spans="1:72" x14ac:dyDescent="0.35">
      <c r="A53" t="s">
        <v>196</v>
      </c>
      <c r="B53" t="s">
        <v>308</v>
      </c>
      <c r="C53" s="35">
        <f t="shared" si="1"/>
        <v>0.36190476190476184</v>
      </c>
      <c r="D53" s="35">
        <f t="shared" si="2"/>
        <v>0.63953488372093026</v>
      </c>
      <c r="E53" s="35">
        <f t="shared" si="3"/>
        <v>0.41046511627906979</v>
      </c>
      <c r="F53" s="35">
        <f t="shared" si="4"/>
        <v>0.5341666787196806</v>
      </c>
      <c r="G53" s="35">
        <f t="shared" si="5"/>
        <v>0.51283173734610121</v>
      </c>
      <c r="H53" s="35">
        <f t="shared" si="6"/>
        <v>0.53255813953488373</v>
      </c>
      <c r="I53" s="38"/>
      <c r="L53" s="41">
        <v>3.6190476190476186</v>
      </c>
      <c r="M53" s="41">
        <v>6.395348837209303</v>
      </c>
      <c r="N53" s="41">
        <v>3.441860465116279</v>
      </c>
      <c r="O53" s="41" t="s">
        <v>25</v>
      </c>
      <c r="P53" s="41">
        <v>3.7441860465116283</v>
      </c>
      <c r="Q53" s="41">
        <v>2.7674418604651159</v>
      </c>
      <c r="R53" s="41">
        <v>6.4651162790697683</v>
      </c>
      <c r="S53" s="38" t="s">
        <v>25</v>
      </c>
      <c r="T53" s="41">
        <v>5.5714285714285712</v>
      </c>
      <c r="U53" s="41">
        <v>4.8604651162790695</v>
      </c>
      <c r="V53" s="38" t="s">
        <v>25</v>
      </c>
      <c r="W53" s="41">
        <v>7.5294117647058822</v>
      </c>
      <c r="X53" s="41">
        <v>5.7647058823529411</v>
      </c>
      <c r="Y53" s="38" t="s">
        <v>25</v>
      </c>
      <c r="Z53" s="41">
        <v>6.7294117647058815</v>
      </c>
      <c r="AA53" s="41">
        <v>3.7209302325581399</v>
      </c>
      <c r="AB53" s="41">
        <v>6.5060240963855414</v>
      </c>
      <c r="AC53" s="41">
        <v>5.2790697674418601</v>
      </c>
      <c r="AD53" s="41">
        <v>4.6046511627906979</v>
      </c>
      <c r="AE53" s="41">
        <v>4.7209302325581399</v>
      </c>
      <c r="AF53" s="41">
        <v>6.6823529411764699</v>
      </c>
      <c r="AG53" s="41">
        <v>3.7906976744186043</v>
      </c>
      <c r="AH53" s="41">
        <v>3.5348837209302326</v>
      </c>
      <c r="AI53" s="41">
        <v>5.4883720930232558</v>
      </c>
      <c r="AJ53" s="41">
        <v>4.8470588235294114</v>
      </c>
      <c r="AK53" s="41">
        <v>5.2093023255813957</v>
      </c>
      <c r="AL53" s="41">
        <v>5.2093023255813957</v>
      </c>
      <c r="AM53" s="41">
        <v>4.3294117647058821</v>
      </c>
      <c r="AN53" s="41">
        <v>6.0465116279069768</v>
      </c>
      <c r="AO53" s="41">
        <v>5.3255813953488369</v>
      </c>
      <c r="AQ53" s="47">
        <f t="shared" si="7"/>
        <v>0.36190476190476184</v>
      </c>
      <c r="AR53" s="47">
        <f t="shared" si="8"/>
        <v>0.63953488372093026</v>
      </c>
      <c r="AS53" s="47">
        <f t="shared" si="9"/>
        <v>0.34418604651162787</v>
      </c>
      <c r="AT53" s="47" t="str">
        <f t="shared" si="10"/>
        <v>..</v>
      </c>
      <c r="AU53" s="47">
        <f t="shared" si="11"/>
        <v>0.37441860465116283</v>
      </c>
      <c r="AV53" s="47">
        <f t="shared" si="12"/>
        <v>0.27674418604651158</v>
      </c>
      <c r="AW53" s="47">
        <f t="shared" si="13"/>
        <v>0.6465116279069768</v>
      </c>
      <c r="AX53" s="47" t="str">
        <f t="shared" si="14"/>
        <v>..</v>
      </c>
      <c r="AY53" s="47">
        <f t="shared" si="15"/>
        <v>0.55714285714285716</v>
      </c>
      <c r="AZ53" s="47">
        <f t="shared" si="16"/>
        <v>0.48604651162790696</v>
      </c>
      <c r="BA53" s="47" t="str">
        <f t="shared" si="17"/>
        <v>..</v>
      </c>
      <c r="BB53" s="47">
        <f t="shared" si="18"/>
        <v>0.75294117647058822</v>
      </c>
      <c r="BC53" s="47">
        <f t="shared" si="19"/>
        <v>0.57647058823529407</v>
      </c>
      <c r="BD53" s="47" t="str">
        <f t="shared" si="20"/>
        <v>..</v>
      </c>
      <c r="BE53" s="47">
        <f t="shared" si="21"/>
        <v>0.67294117647058815</v>
      </c>
      <c r="BF53" s="47">
        <f t="shared" si="22"/>
        <v>0.372093023255814</v>
      </c>
      <c r="BG53" s="47">
        <f t="shared" si="23"/>
        <v>0.65060240963855409</v>
      </c>
      <c r="BH53" s="47">
        <f t="shared" si="24"/>
        <v>0.52790697674418596</v>
      </c>
      <c r="BI53" s="47">
        <f t="shared" si="25"/>
        <v>0.46046511627906977</v>
      </c>
      <c r="BJ53" s="47">
        <f t="shared" si="26"/>
        <v>0.47209302325581398</v>
      </c>
      <c r="BK53" s="47">
        <f t="shared" si="27"/>
        <v>0.66823529411764704</v>
      </c>
      <c r="BL53" s="47">
        <f t="shared" si="28"/>
        <v>0.37906976744186044</v>
      </c>
      <c r="BM53" s="47">
        <f t="shared" si="29"/>
        <v>0.35348837209302325</v>
      </c>
      <c r="BN53" s="47">
        <f t="shared" si="30"/>
        <v>0.5488372093023256</v>
      </c>
      <c r="BO53" s="47">
        <f t="shared" si="31"/>
        <v>0.48470588235294115</v>
      </c>
      <c r="BP53" s="47">
        <f t="shared" si="32"/>
        <v>0.52093023255813953</v>
      </c>
      <c r="BQ53" s="47">
        <f t="shared" si="33"/>
        <v>0.52093023255813953</v>
      </c>
      <c r="BR53" s="47">
        <f t="shared" si="34"/>
        <v>0.43294117647058822</v>
      </c>
      <c r="BS53" s="47">
        <f t="shared" si="35"/>
        <v>0.60465116279069764</v>
      </c>
      <c r="BT53" s="47">
        <f t="shared" si="36"/>
        <v>0.53255813953488373</v>
      </c>
    </row>
    <row r="54" spans="1:72" x14ac:dyDescent="0.35">
      <c r="A54" t="s">
        <v>235</v>
      </c>
      <c r="B54" t="s">
        <v>309</v>
      </c>
      <c r="C54" s="35">
        <f t="shared" si="1"/>
        <v>0.57586206896551728</v>
      </c>
      <c r="D54" s="35">
        <f t="shared" si="2"/>
        <v>0.92203389830508475</v>
      </c>
      <c r="E54" s="35">
        <f t="shared" si="3"/>
        <v>0.56025152009187196</v>
      </c>
      <c r="F54" s="35">
        <f t="shared" si="4"/>
        <v>0.60754857943054186</v>
      </c>
      <c r="G54" s="35">
        <f t="shared" si="5"/>
        <v>0.67351256575102281</v>
      </c>
      <c r="H54" s="35">
        <f t="shared" si="6"/>
        <v>0.79655172413793096</v>
      </c>
      <c r="I54" s="38"/>
      <c r="L54" s="41">
        <v>5.7586206896551726</v>
      </c>
      <c r="M54" s="41">
        <v>9.2203389830508478</v>
      </c>
      <c r="N54" s="41">
        <v>3.6140350877192979</v>
      </c>
      <c r="O54" s="41" t="s">
        <v>25</v>
      </c>
      <c r="P54" s="41">
        <v>5.6271186440677967</v>
      </c>
      <c r="Q54" s="41">
        <v>4.9655172413793105</v>
      </c>
      <c r="R54" s="41">
        <v>8.203389830508474</v>
      </c>
      <c r="S54" s="38" t="s">
        <v>25</v>
      </c>
      <c r="T54" s="41">
        <v>7.0847457627118651</v>
      </c>
      <c r="U54" s="41">
        <v>6</v>
      </c>
      <c r="V54" s="38" t="s">
        <v>25</v>
      </c>
      <c r="W54" s="41">
        <v>8.1034482758620694</v>
      </c>
      <c r="X54" s="41">
        <v>6.2142857142857135</v>
      </c>
      <c r="Y54" s="38" t="s">
        <v>25</v>
      </c>
      <c r="Z54" s="41">
        <v>7.4137931034482758</v>
      </c>
      <c r="AA54" s="41">
        <v>4.4912280701754383</v>
      </c>
      <c r="AB54" s="41">
        <v>8.6779661016949152</v>
      </c>
      <c r="AC54" s="41">
        <v>7.0526315789473681</v>
      </c>
      <c r="AD54" s="41">
        <v>2.1355932203389827</v>
      </c>
      <c r="AE54" s="41">
        <v>5.1525423728813555</v>
      </c>
      <c r="AF54" s="41">
        <v>8.101694915254237</v>
      </c>
      <c r="AG54" s="41">
        <v>3.4482758620689653</v>
      </c>
      <c r="AH54" s="41">
        <v>5.5254237288135597</v>
      </c>
      <c r="AI54" s="41">
        <v>5.6551724137931032</v>
      </c>
      <c r="AJ54" s="41">
        <v>4.1355932203389827</v>
      </c>
      <c r="AK54" s="41">
        <v>8.3389830508474585</v>
      </c>
      <c r="AL54" s="41">
        <v>8.3389830508474585</v>
      </c>
      <c r="AM54" s="41">
        <v>5.3103448275862073</v>
      </c>
      <c r="AN54" s="41">
        <v>7.5517241379310338</v>
      </c>
      <c r="AO54" s="41">
        <v>7.9655172413793096</v>
      </c>
      <c r="AQ54" s="47">
        <f t="shared" si="7"/>
        <v>0.57586206896551728</v>
      </c>
      <c r="AR54" s="47">
        <f t="shared" si="8"/>
        <v>0.92203389830508475</v>
      </c>
      <c r="AS54" s="47">
        <f t="shared" si="9"/>
        <v>0.36140350877192978</v>
      </c>
      <c r="AT54" s="47" t="str">
        <f t="shared" si="10"/>
        <v>..</v>
      </c>
      <c r="AU54" s="47">
        <f t="shared" si="11"/>
        <v>0.56271186440677967</v>
      </c>
      <c r="AV54" s="47">
        <f t="shared" si="12"/>
        <v>0.49655172413793103</v>
      </c>
      <c r="AW54" s="47">
        <f t="shared" si="13"/>
        <v>0.8203389830508474</v>
      </c>
      <c r="AX54" s="47" t="str">
        <f t="shared" si="14"/>
        <v>..</v>
      </c>
      <c r="AY54" s="47">
        <f t="shared" si="15"/>
        <v>0.70847457627118648</v>
      </c>
      <c r="AZ54" s="47">
        <f t="shared" si="16"/>
        <v>0.6</v>
      </c>
      <c r="BA54" s="47" t="str">
        <f t="shared" si="17"/>
        <v>..</v>
      </c>
      <c r="BB54" s="47">
        <f t="shared" si="18"/>
        <v>0.81034482758620696</v>
      </c>
      <c r="BC54" s="47">
        <f t="shared" si="19"/>
        <v>0.62142857142857133</v>
      </c>
      <c r="BD54" s="47" t="str">
        <f t="shared" si="20"/>
        <v>..</v>
      </c>
      <c r="BE54" s="47">
        <f t="shared" si="21"/>
        <v>0.74137931034482762</v>
      </c>
      <c r="BF54" s="47">
        <f t="shared" si="22"/>
        <v>0.44912280701754381</v>
      </c>
      <c r="BG54" s="47">
        <f t="shared" si="23"/>
        <v>0.8677966101694915</v>
      </c>
      <c r="BH54" s="47">
        <f t="shared" si="24"/>
        <v>0.70526315789473681</v>
      </c>
      <c r="BI54" s="47">
        <f t="shared" si="25"/>
        <v>0.21355932203389827</v>
      </c>
      <c r="BJ54" s="47">
        <f t="shared" si="26"/>
        <v>0.51525423728813557</v>
      </c>
      <c r="BK54" s="47">
        <f t="shared" si="27"/>
        <v>0.81016949152542372</v>
      </c>
      <c r="BL54" s="47">
        <f t="shared" si="28"/>
        <v>0.34482758620689652</v>
      </c>
      <c r="BM54" s="47">
        <f t="shared" si="29"/>
        <v>0.55254237288135599</v>
      </c>
      <c r="BN54" s="47">
        <f t="shared" si="30"/>
        <v>0.56551724137931036</v>
      </c>
      <c r="BO54" s="47">
        <f t="shared" si="31"/>
        <v>0.41355932203389828</v>
      </c>
      <c r="BP54" s="47">
        <f t="shared" si="32"/>
        <v>0.83389830508474583</v>
      </c>
      <c r="BQ54" s="47">
        <f t="shared" si="33"/>
        <v>0.83389830508474583</v>
      </c>
      <c r="BR54" s="47">
        <f t="shared" si="34"/>
        <v>0.53103448275862075</v>
      </c>
      <c r="BS54" s="47">
        <f t="shared" si="35"/>
        <v>0.7551724137931034</v>
      </c>
      <c r="BT54" s="47">
        <f t="shared" si="36"/>
        <v>0.79655172413793096</v>
      </c>
    </row>
    <row r="55" spans="1:72" x14ac:dyDescent="0.35">
      <c r="A55" t="s">
        <v>188</v>
      </c>
      <c r="B55" t="s">
        <v>310</v>
      </c>
      <c r="C55" s="35">
        <f t="shared" si="1"/>
        <v>0.70540540540540542</v>
      </c>
      <c r="D55" s="35">
        <f t="shared" si="2"/>
        <v>0.91891891891891897</v>
      </c>
      <c r="E55" s="35">
        <f t="shared" si="3"/>
        <v>0.61486486486486491</v>
      </c>
      <c r="F55" s="35">
        <f t="shared" si="4"/>
        <v>0.67928853511045284</v>
      </c>
      <c r="G55" s="35">
        <f t="shared" si="5"/>
        <v>0.78324324324324324</v>
      </c>
      <c r="H55" s="35">
        <f t="shared" si="6"/>
        <v>0.7675675675675675</v>
      </c>
      <c r="I55" s="38"/>
      <c r="L55" s="41">
        <v>7.0540540540540544</v>
      </c>
      <c r="M55" s="41">
        <v>9.1891891891891895</v>
      </c>
      <c r="N55" s="41">
        <v>4.7297297297297298</v>
      </c>
      <c r="O55" s="41" t="s">
        <v>25</v>
      </c>
      <c r="P55" s="41">
        <v>6.378378378378379</v>
      </c>
      <c r="Q55" s="41">
        <v>4.6486486486486482</v>
      </c>
      <c r="R55" s="41">
        <v>8.8378378378378386</v>
      </c>
      <c r="S55" s="38" t="s">
        <v>25</v>
      </c>
      <c r="T55" s="41">
        <v>5.9459459459459456</v>
      </c>
      <c r="U55" s="41">
        <v>6.1666666666666661</v>
      </c>
      <c r="V55" s="38" t="s">
        <v>25</v>
      </c>
      <c r="W55" s="41">
        <v>8.7671232876712324</v>
      </c>
      <c r="X55" s="41">
        <v>7.1621621621621614</v>
      </c>
      <c r="Y55" s="38" t="s">
        <v>25</v>
      </c>
      <c r="Z55" s="41">
        <v>6.2702702702702702</v>
      </c>
      <c r="AA55" s="41">
        <v>5.8378378378378377</v>
      </c>
      <c r="AB55" s="41">
        <v>7.9729729729729737</v>
      </c>
      <c r="AC55" s="41">
        <v>5.5890410958904111</v>
      </c>
      <c r="AD55" s="41">
        <v>6.7837837837837842</v>
      </c>
      <c r="AE55" s="41">
        <v>6.7397260273972606</v>
      </c>
      <c r="AF55" s="41">
        <v>7.8648648648648649</v>
      </c>
      <c r="AG55" s="41">
        <v>7.4054054054054053</v>
      </c>
      <c r="AH55" s="41">
        <v>5.4594594594594597</v>
      </c>
      <c r="AI55" s="41">
        <v>7.1351351351351351</v>
      </c>
      <c r="AJ55" s="41">
        <v>7.1351351351351351</v>
      </c>
      <c r="AK55" s="41">
        <v>8.0270270270270263</v>
      </c>
      <c r="AL55" s="41">
        <v>8.0270270270270263</v>
      </c>
      <c r="AM55" s="41">
        <v>7.5945945945945947</v>
      </c>
      <c r="AN55" s="41">
        <v>8.378378378378379</v>
      </c>
      <c r="AO55" s="41">
        <v>7.6756756756756754</v>
      </c>
      <c r="AQ55" s="47">
        <f t="shared" si="7"/>
        <v>0.70540540540540542</v>
      </c>
      <c r="AR55" s="47">
        <f t="shared" si="8"/>
        <v>0.91891891891891897</v>
      </c>
      <c r="AS55" s="47">
        <f t="shared" si="9"/>
        <v>0.47297297297297297</v>
      </c>
      <c r="AT55" s="47" t="str">
        <f t="shared" si="10"/>
        <v>..</v>
      </c>
      <c r="AU55" s="47">
        <f t="shared" si="11"/>
        <v>0.63783783783783787</v>
      </c>
      <c r="AV55" s="47">
        <f t="shared" si="12"/>
        <v>0.46486486486486484</v>
      </c>
      <c r="AW55" s="47">
        <f t="shared" si="13"/>
        <v>0.88378378378378386</v>
      </c>
      <c r="AX55" s="47" t="str">
        <f t="shared" si="14"/>
        <v>..</v>
      </c>
      <c r="AY55" s="47">
        <f t="shared" si="15"/>
        <v>0.59459459459459452</v>
      </c>
      <c r="AZ55" s="47">
        <f t="shared" si="16"/>
        <v>0.61666666666666659</v>
      </c>
      <c r="BA55" s="47" t="str">
        <f t="shared" si="17"/>
        <v>..</v>
      </c>
      <c r="BB55" s="47">
        <f t="shared" si="18"/>
        <v>0.87671232876712324</v>
      </c>
      <c r="BC55" s="47">
        <f t="shared" si="19"/>
        <v>0.71621621621621612</v>
      </c>
      <c r="BD55" s="47" t="str">
        <f t="shared" si="20"/>
        <v>..</v>
      </c>
      <c r="BE55" s="47">
        <f t="shared" si="21"/>
        <v>0.62702702702702706</v>
      </c>
      <c r="BF55" s="47">
        <f t="shared" si="22"/>
        <v>0.58378378378378382</v>
      </c>
      <c r="BG55" s="47">
        <f t="shared" si="23"/>
        <v>0.79729729729729737</v>
      </c>
      <c r="BH55" s="47">
        <f t="shared" si="24"/>
        <v>0.55890410958904113</v>
      </c>
      <c r="BI55" s="47">
        <f t="shared" si="25"/>
        <v>0.67837837837837844</v>
      </c>
      <c r="BJ55" s="47">
        <f t="shared" si="26"/>
        <v>0.67397260273972603</v>
      </c>
      <c r="BK55" s="47">
        <f t="shared" si="27"/>
        <v>0.78648648648648645</v>
      </c>
      <c r="BL55" s="47">
        <f t="shared" si="28"/>
        <v>0.74054054054054053</v>
      </c>
      <c r="BM55" s="47">
        <f t="shared" si="29"/>
        <v>0.54594594594594592</v>
      </c>
      <c r="BN55" s="47">
        <f t="shared" si="30"/>
        <v>0.71351351351351355</v>
      </c>
      <c r="BO55" s="47">
        <f t="shared" si="31"/>
        <v>0.71351351351351355</v>
      </c>
      <c r="BP55" s="47">
        <f t="shared" si="32"/>
        <v>0.80270270270270261</v>
      </c>
      <c r="BQ55" s="47">
        <f t="shared" si="33"/>
        <v>0.80270270270270261</v>
      </c>
      <c r="BR55" s="47">
        <f t="shared" si="34"/>
        <v>0.75945945945945947</v>
      </c>
      <c r="BS55" s="47">
        <f t="shared" si="35"/>
        <v>0.83783783783783794</v>
      </c>
      <c r="BT55" s="47">
        <f t="shared" si="36"/>
        <v>0.7675675675675675</v>
      </c>
    </row>
    <row r="56" spans="1:72" x14ac:dyDescent="0.35">
      <c r="A56" t="s">
        <v>238</v>
      </c>
      <c r="B56" t="s">
        <v>311</v>
      </c>
      <c r="C56" s="35">
        <f t="shared" si="1"/>
        <v>0.34249999999999997</v>
      </c>
      <c r="D56" s="35">
        <f t="shared" si="2"/>
        <v>0.32250000000000001</v>
      </c>
      <c r="E56" s="35">
        <f t="shared" si="3"/>
        <v>0.43022151898734179</v>
      </c>
      <c r="F56" s="35">
        <f t="shared" si="4"/>
        <v>0.5867913942597488</v>
      </c>
      <c r="G56" s="35">
        <f t="shared" si="5"/>
        <v>0.5355443037974682</v>
      </c>
      <c r="H56" s="35">
        <f t="shared" si="6"/>
        <v>0.44749999999999995</v>
      </c>
      <c r="I56" s="38"/>
      <c r="L56" s="41">
        <v>3.4249999999999998</v>
      </c>
      <c r="M56" s="41">
        <v>3.2250000000000001</v>
      </c>
      <c r="N56" s="41">
        <v>3.45</v>
      </c>
      <c r="O56" s="41" t="s">
        <v>25</v>
      </c>
      <c r="P56" s="41">
        <v>3.2749999999999999</v>
      </c>
      <c r="Q56" s="41">
        <v>3.7749999999999999</v>
      </c>
      <c r="R56" s="41">
        <v>6.7088607594936711</v>
      </c>
      <c r="S56" s="38" t="s">
        <v>25</v>
      </c>
      <c r="T56" s="41">
        <v>5.75</v>
      </c>
      <c r="U56" s="41">
        <v>5.5250000000000004</v>
      </c>
      <c r="V56" s="38" t="s">
        <v>25</v>
      </c>
      <c r="W56" s="41">
        <v>6.25</v>
      </c>
      <c r="X56" s="41">
        <v>7.125</v>
      </c>
      <c r="Y56" s="38" t="s">
        <v>25</v>
      </c>
      <c r="Z56" s="41">
        <v>5.8250000000000002</v>
      </c>
      <c r="AA56" s="41">
        <v>4.5128205128205128</v>
      </c>
      <c r="AB56" s="41">
        <v>5.7</v>
      </c>
      <c r="AC56" s="41">
        <v>5.037974683544304</v>
      </c>
      <c r="AD56" s="41">
        <v>5.8</v>
      </c>
      <c r="AE56" s="41">
        <v>5.75</v>
      </c>
      <c r="AF56" s="41">
        <v>5.8</v>
      </c>
      <c r="AG56" s="41">
        <v>5.75</v>
      </c>
      <c r="AH56" s="41">
        <v>5.875</v>
      </c>
      <c r="AI56" s="41">
        <v>7.45</v>
      </c>
      <c r="AJ56" s="41">
        <v>5.15</v>
      </c>
      <c r="AK56" s="41">
        <v>4.9749999999999996</v>
      </c>
      <c r="AL56" s="41">
        <v>4.9749999999999996</v>
      </c>
      <c r="AM56" s="41">
        <v>5.5</v>
      </c>
      <c r="AN56" s="41">
        <v>6.1772151898734169</v>
      </c>
      <c r="AO56" s="41">
        <v>4.4749999999999996</v>
      </c>
      <c r="AQ56" s="47">
        <f t="shared" si="7"/>
        <v>0.34249999999999997</v>
      </c>
      <c r="AR56" s="47">
        <f t="shared" si="8"/>
        <v>0.32250000000000001</v>
      </c>
      <c r="AS56" s="47">
        <f t="shared" si="9"/>
        <v>0.34500000000000003</v>
      </c>
      <c r="AT56" s="47" t="str">
        <f t="shared" si="10"/>
        <v>..</v>
      </c>
      <c r="AU56" s="47">
        <f t="shared" si="11"/>
        <v>0.32750000000000001</v>
      </c>
      <c r="AV56" s="47">
        <f t="shared" si="12"/>
        <v>0.3775</v>
      </c>
      <c r="AW56" s="47">
        <f t="shared" si="13"/>
        <v>0.67088607594936711</v>
      </c>
      <c r="AX56" s="47" t="str">
        <f t="shared" si="14"/>
        <v>..</v>
      </c>
      <c r="AY56" s="47">
        <f t="shared" si="15"/>
        <v>0.57499999999999996</v>
      </c>
      <c r="AZ56" s="47">
        <f t="shared" si="16"/>
        <v>0.55249999999999999</v>
      </c>
      <c r="BA56" s="47" t="str">
        <f t="shared" si="17"/>
        <v>..</v>
      </c>
      <c r="BB56" s="47">
        <f t="shared" si="18"/>
        <v>0.625</v>
      </c>
      <c r="BC56" s="47">
        <f t="shared" si="19"/>
        <v>0.71250000000000002</v>
      </c>
      <c r="BD56" s="47" t="str">
        <f t="shared" si="20"/>
        <v>..</v>
      </c>
      <c r="BE56" s="47">
        <f t="shared" si="21"/>
        <v>0.58250000000000002</v>
      </c>
      <c r="BF56" s="47">
        <f t="shared" si="22"/>
        <v>0.45128205128205129</v>
      </c>
      <c r="BG56" s="47">
        <f t="shared" si="23"/>
        <v>0.57000000000000006</v>
      </c>
      <c r="BH56" s="47">
        <f t="shared" si="24"/>
        <v>0.5037974683544304</v>
      </c>
      <c r="BI56" s="47">
        <f t="shared" si="25"/>
        <v>0.57999999999999996</v>
      </c>
      <c r="BJ56" s="47">
        <f t="shared" si="26"/>
        <v>0.57499999999999996</v>
      </c>
      <c r="BK56" s="47">
        <f t="shared" si="27"/>
        <v>0.57999999999999996</v>
      </c>
      <c r="BL56" s="47">
        <f t="shared" si="28"/>
        <v>0.57499999999999996</v>
      </c>
      <c r="BM56" s="47">
        <f t="shared" si="29"/>
        <v>0.58750000000000002</v>
      </c>
      <c r="BN56" s="47">
        <f t="shared" si="30"/>
        <v>0.745</v>
      </c>
      <c r="BO56" s="47">
        <f t="shared" si="31"/>
        <v>0.51500000000000001</v>
      </c>
      <c r="BP56" s="47">
        <f t="shared" si="32"/>
        <v>0.49749999999999994</v>
      </c>
      <c r="BQ56" s="47">
        <f t="shared" si="33"/>
        <v>0.49749999999999994</v>
      </c>
      <c r="BR56" s="47">
        <f t="shared" si="34"/>
        <v>0.55000000000000004</v>
      </c>
      <c r="BS56" s="47">
        <f t="shared" si="35"/>
        <v>0.61772151898734173</v>
      </c>
      <c r="BT56" s="47">
        <f t="shared" si="36"/>
        <v>0.44749999999999995</v>
      </c>
    </row>
    <row r="57" spans="1:72" x14ac:dyDescent="0.35">
      <c r="A57" t="s">
        <v>236</v>
      </c>
      <c r="B57" t="s">
        <v>312</v>
      </c>
      <c r="C57" s="35">
        <f t="shared" si="1"/>
        <v>0.31343283582089548</v>
      </c>
      <c r="D57" s="35">
        <f t="shared" si="2"/>
        <v>0.50303030303030305</v>
      </c>
      <c r="E57" s="35">
        <f t="shared" si="3"/>
        <v>0.51417910447761184</v>
      </c>
      <c r="F57" s="35">
        <f t="shared" si="4"/>
        <v>0.57947276603993025</v>
      </c>
      <c r="G57" s="35">
        <f t="shared" si="5"/>
        <v>0.51078245137946632</v>
      </c>
      <c r="H57" s="35">
        <f t="shared" si="6"/>
        <v>0.18805970149253731</v>
      </c>
      <c r="I57" s="38"/>
      <c r="L57" s="41">
        <v>3.1343283582089549</v>
      </c>
      <c r="M57" s="41">
        <v>5.0303030303030303</v>
      </c>
      <c r="N57" s="41">
        <v>5.8507462686567164</v>
      </c>
      <c r="O57" s="41" t="s">
        <v>25</v>
      </c>
      <c r="P57" s="41">
        <v>4.7761194029850742</v>
      </c>
      <c r="Q57" s="41">
        <v>3.6417910447761193</v>
      </c>
      <c r="R57" s="41">
        <v>6.2985074626865671</v>
      </c>
      <c r="S57" s="38" t="s">
        <v>25</v>
      </c>
      <c r="T57" s="41">
        <v>5.3134328358208958</v>
      </c>
      <c r="U57" s="41">
        <v>4.3636363636363633</v>
      </c>
      <c r="V57" s="38" t="s">
        <v>25</v>
      </c>
      <c r="W57" s="41">
        <v>6.8955223880597014</v>
      </c>
      <c r="X57" s="41">
        <v>6.4179104477611943</v>
      </c>
      <c r="Y57" s="38" t="s">
        <v>25</v>
      </c>
      <c r="Z57" s="41">
        <v>4.8955223880597014</v>
      </c>
      <c r="AA57" s="41">
        <v>4.5970149253731343</v>
      </c>
      <c r="AB57" s="41">
        <v>5.3432835820895521</v>
      </c>
      <c r="AC57" s="41">
        <v>6.2388059701492544</v>
      </c>
      <c r="AD57" s="41">
        <v>5.5522388059701493</v>
      </c>
      <c r="AE57" s="41">
        <v>6.1194029850746272</v>
      </c>
      <c r="AF57" s="41">
        <v>6.8358208955223887</v>
      </c>
      <c r="AG57" s="41">
        <v>6.4477611940298516</v>
      </c>
      <c r="AH57" s="41">
        <v>5.0909090909090908</v>
      </c>
      <c r="AI57" s="41">
        <v>7.0149253731343286</v>
      </c>
      <c r="AJ57" s="41">
        <v>3.7611940298507465</v>
      </c>
      <c r="AK57" s="41">
        <v>6</v>
      </c>
      <c r="AL57" s="41">
        <v>6</v>
      </c>
      <c r="AM57" s="41">
        <v>5.1212121212121211</v>
      </c>
      <c r="AN57" s="41">
        <v>4.6567164179104479</v>
      </c>
      <c r="AO57" s="41">
        <v>1.8805970149253732</v>
      </c>
      <c r="AQ57" s="47">
        <f t="shared" si="7"/>
        <v>0.31343283582089548</v>
      </c>
      <c r="AR57" s="47">
        <f t="shared" si="8"/>
        <v>0.50303030303030305</v>
      </c>
      <c r="AS57" s="47">
        <f t="shared" si="9"/>
        <v>0.58507462686567169</v>
      </c>
      <c r="AT57" s="47" t="str">
        <f t="shared" si="10"/>
        <v>..</v>
      </c>
      <c r="AU57" s="47">
        <f t="shared" si="11"/>
        <v>0.4776119402985074</v>
      </c>
      <c r="AV57" s="47">
        <f t="shared" si="12"/>
        <v>0.36417910447761193</v>
      </c>
      <c r="AW57" s="47">
        <f t="shared" si="13"/>
        <v>0.62985074626865667</v>
      </c>
      <c r="AX57" s="47" t="str">
        <f t="shared" si="14"/>
        <v>..</v>
      </c>
      <c r="AY57" s="47">
        <f t="shared" si="15"/>
        <v>0.5313432835820896</v>
      </c>
      <c r="AZ57" s="47">
        <f t="shared" si="16"/>
        <v>0.43636363636363634</v>
      </c>
      <c r="BA57" s="47" t="str">
        <f t="shared" si="17"/>
        <v>..</v>
      </c>
      <c r="BB57" s="47">
        <f t="shared" si="18"/>
        <v>0.68955223880597016</v>
      </c>
      <c r="BC57" s="47">
        <f t="shared" si="19"/>
        <v>0.64179104477611948</v>
      </c>
      <c r="BD57" s="47" t="str">
        <f t="shared" si="20"/>
        <v>..</v>
      </c>
      <c r="BE57" s="47">
        <f t="shared" si="21"/>
        <v>0.48955223880597015</v>
      </c>
      <c r="BF57" s="47">
        <f t="shared" si="22"/>
        <v>0.45970149253731341</v>
      </c>
      <c r="BG57" s="47">
        <f t="shared" si="23"/>
        <v>0.53432835820895519</v>
      </c>
      <c r="BH57" s="47">
        <f t="shared" si="24"/>
        <v>0.62388059701492549</v>
      </c>
      <c r="BI57" s="47">
        <f t="shared" si="25"/>
        <v>0.55522388059701488</v>
      </c>
      <c r="BJ57" s="47">
        <f t="shared" si="26"/>
        <v>0.61194029850746268</v>
      </c>
      <c r="BK57" s="47">
        <f t="shared" si="27"/>
        <v>0.68358208955223887</v>
      </c>
      <c r="BL57" s="47">
        <f t="shared" si="28"/>
        <v>0.64477611940298518</v>
      </c>
      <c r="BM57" s="47">
        <f t="shared" si="29"/>
        <v>0.50909090909090904</v>
      </c>
      <c r="BN57" s="47">
        <f t="shared" si="30"/>
        <v>0.70149253731343286</v>
      </c>
      <c r="BO57" s="47">
        <f t="shared" si="31"/>
        <v>0.37611940298507462</v>
      </c>
      <c r="BP57" s="47">
        <f t="shared" si="32"/>
        <v>0.6</v>
      </c>
      <c r="BQ57" s="47">
        <f t="shared" si="33"/>
        <v>0.6</v>
      </c>
      <c r="BR57" s="47">
        <f t="shared" si="34"/>
        <v>0.51212121212121209</v>
      </c>
      <c r="BS57" s="47">
        <f t="shared" si="35"/>
        <v>0.46567164179104481</v>
      </c>
      <c r="BT57" s="47">
        <f t="shared" si="36"/>
        <v>0.18805970149253731</v>
      </c>
    </row>
    <row r="58" spans="1:72" x14ac:dyDescent="0.35">
      <c r="A58" t="s">
        <v>237</v>
      </c>
      <c r="B58" t="s">
        <v>313</v>
      </c>
      <c r="C58" s="35">
        <f t="shared" si="1"/>
        <v>0.42352941176470588</v>
      </c>
      <c r="D58" s="35">
        <f t="shared" si="2"/>
        <v>0.55686274509803924</v>
      </c>
      <c r="E58" s="35">
        <f t="shared" si="3"/>
        <v>0.47156862745098038</v>
      </c>
      <c r="F58" s="35">
        <f t="shared" si="4"/>
        <v>0.586280112044818</v>
      </c>
      <c r="G58" s="35">
        <f t="shared" si="5"/>
        <v>0.36243137254901969</v>
      </c>
      <c r="H58" s="35">
        <f t="shared" si="6"/>
        <v>0.26666666666666672</v>
      </c>
      <c r="L58" s="41">
        <v>4.2352941176470589</v>
      </c>
      <c r="M58" s="41">
        <v>5.5686274509803919</v>
      </c>
      <c r="N58" s="41">
        <v>5.333333333333333</v>
      </c>
      <c r="O58" s="41" t="s">
        <v>25</v>
      </c>
      <c r="P58" s="41">
        <v>4.9803921568627452</v>
      </c>
      <c r="Q58" s="41">
        <v>2.5098039215686274</v>
      </c>
      <c r="R58" s="41">
        <v>6.0392156862745097</v>
      </c>
      <c r="S58" s="38" t="s">
        <v>25</v>
      </c>
      <c r="T58" s="41">
        <v>6.16</v>
      </c>
      <c r="U58" s="41">
        <v>5.4509803921568629</v>
      </c>
      <c r="V58" s="38" t="s">
        <v>25</v>
      </c>
      <c r="W58" s="41">
        <v>7.88</v>
      </c>
      <c r="X58" s="41">
        <v>5.8431372549019605</v>
      </c>
      <c r="Y58" s="38" t="s">
        <v>25</v>
      </c>
      <c r="Z58" s="41">
        <v>4.3921568627450984</v>
      </c>
      <c r="AA58" s="41">
        <v>4.2745098039215685</v>
      </c>
      <c r="AB58" s="41">
        <v>8.44</v>
      </c>
      <c r="AC58" s="41">
        <v>6.5882352941176467</v>
      </c>
      <c r="AD58" s="41">
        <v>4.7058823529411766</v>
      </c>
      <c r="AE58" s="41">
        <v>4.9803921568627452</v>
      </c>
      <c r="AF58" s="41">
        <v>6.3529411764705888</v>
      </c>
      <c r="AG58" s="41">
        <v>4.9803921568627452</v>
      </c>
      <c r="AH58" s="41">
        <v>5.56</v>
      </c>
      <c r="AI58" s="41">
        <v>6.4705882352941178</v>
      </c>
      <c r="AJ58" s="41">
        <v>2.4705882352941178</v>
      </c>
      <c r="AK58" s="41">
        <v>4.2352941176470589</v>
      </c>
      <c r="AL58" s="41">
        <v>4.2352941176470589</v>
      </c>
      <c r="AM58" s="41">
        <v>2.9803921568627452</v>
      </c>
      <c r="AN58" s="41">
        <v>4.2</v>
      </c>
      <c r="AO58" s="41">
        <v>2.666666666666667</v>
      </c>
      <c r="AQ58" s="47">
        <f t="shared" si="7"/>
        <v>0.42352941176470588</v>
      </c>
      <c r="AR58" s="47">
        <f t="shared" si="8"/>
        <v>0.55686274509803924</v>
      </c>
      <c r="AS58" s="47">
        <f t="shared" si="9"/>
        <v>0.53333333333333333</v>
      </c>
      <c r="AT58" s="47" t="str">
        <f t="shared" si="10"/>
        <v>..</v>
      </c>
      <c r="AU58" s="47">
        <f t="shared" si="11"/>
        <v>0.49803921568627452</v>
      </c>
      <c r="AV58" s="47">
        <f t="shared" si="12"/>
        <v>0.25098039215686274</v>
      </c>
      <c r="AW58" s="47">
        <f t="shared" si="13"/>
        <v>0.60392156862745094</v>
      </c>
      <c r="AX58" s="47" t="str">
        <f t="shared" si="14"/>
        <v>..</v>
      </c>
      <c r="AY58" s="47">
        <f t="shared" si="15"/>
        <v>0.61599999999999999</v>
      </c>
      <c r="AZ58" s="47">
        <f t="shared" si="16"/>
        <v>0.54509803921568634</v>
      </c>
      <c r="BA58" s="47" t="str">
        <f t="shared" si="17"/>
        <v>..</v>
      </c>
      <c r="BB58" s="47">
        <f t="shared" si="18"/>
        <v>0.78800000000000003</v>
      </c>
      <c r="BC58" s="47">
        <f t="shared" si="19"/>
        <v>0.584313725490196</v>
      </c>
      <c r="BD58" s="47" t="str">
        <f t="shared" si="20"/>
        <v>..</v>
      </c>
      <c r="BE58" s="47">
        <f t="shared" si="21"/>
        <v>0.43921568627450985</v>
      </c>
      <c r="BF58" s="47">
        <f t="shared" si="22"/>
        <v>0.42745098039215684</v>
      </c>
      <c r="BG58" s="47">
        <f t="shared" si="23"/>
        <v>0.84399999999999997</v>
      </c>
      <c r="BH58" s="47">
        <f t="shared" si="24"/>
        <v>0.6588235294117647</v>
      </c>
      <c r="BI58" s="47">
        <f t="shared" si="25"/>
        <v>0.47058823529411764</v>
      </c>
      <c r="BJ58" s="47">
        <f t="shared" si="26"/>
        <v>0.49803921568627452</v>
      </c>
      <c r="BK58" s="47">
        <f t="shared" si="27"/>
        <v>0.6352941176470589</v>
      </c>
      <c r="BL58" s="47">
        <f t="shared" si="28"/>
        <v>0.49803921568627452</v>
      </c>
      <c r="BM58" s="47">
        <f t="shared" si="29"/>
        <v>0.55599999999999994</v>
      </c>
      <c r="BN58" s="47">
        <f t="shared" si="30"/>
        <v>0.6470588235294118</v>
      </c>
      <c r="BO58" s="47">
        <f t="shared" si="31"/>
        <v>0.24705882352941178</v>
      </c>
      <c r="BP58" s="47">
        <f t="shared" si="32"/>
        <v>0.42352941176470588</v>
      </c>
      <c r="BQ58" s="47">
        <f t="shared" si="33"/>
        <v>0.42352941176470588</v>
      </c>
      <c r="BR58" s="47">
        <f t="shared" si="34"/>
        <v>0.29803921568627451</v>
      </c>
      <c r="BS58" s="47">
        <f t="shared" si="35"/>
        <v>0.42000000000000004</v>
      </c>
      <c r="BT58" s="47">
        <f t="shared" si="36"/>
        <v>0.26666666666666672</v>
      </c>
    </row>
    <row r="59" spans="1:72" x14ac:dyDescent="0.35">
      <c r="A59" t="s">
        <v>200</v>
      </c>
      <c r="B59" t="s">
        <v>316</v>
      </c>
      <c r="C59" s="35">
        <f t="shared" si="1"/>
        <v>0.43636363636363634</v>
      </c>
      <c r="D59" s="35">
        <f t="shared" si="2"/>
        <v>0.86292134831460676</v>
      </c>
      <c r="E59" s="35">
        <f t="shared" si="3"/>
        <v>0.40393258426966294</v>
      </c>
      <c r="F59" s="35">
        <f t="shared" si="4"/>
        <v>0.60590252444185022</v>
      </c>
      <c r="G59" s="35">
        <f t="shared" si="5"/>
        <v>0.63714839209608676</v>
      </c>
      <c r="H59" s="35">
        <f t="shared" si="6"/>
        <v>0.66590909090909078</v>
      </c>
      <c r="L59" s="41">
        <v>4.3636363636363633</v>
      </c>
      <c r="M59" s="41">
        <v>8.6292134831460672</v>
      </c>
      <c r="N59" s="41">
        <v>3.8876404494382024</v>
      </c>
      <c r="O59" s="41" t="s">
        <v>25</v>
      </c>
      <c r="P59" s="41">
        <v>3.3033707865168536</v>
      </c>
      <c r="Q59" s="41">
        <v>2.404494382022472</v>
      </c>
      <c r="R59" s="41">
        <v>6.5617977528089888</v>
      </c>
      <c r="S59" s="38" t="s">
        <v>25</v>
      </c>
      <c r="T59" s="41">
        <v>6.7640449438202239</v>
      </c>
      <c r="U59" s="41">
        <v>6.0681818181818183</v>
      </c>
      <c r="V59" s="38" t="s">
        <v>25</v>
      </c>
      <c r="W59" s="41">
        <v>8.2696629213483153</v>
      </c>
      <c r="X59" s="41">
        <v>6.6067415730337071</v>
      </c>
      <c r="Y59" s="38" t="s">
        <v>25</v>
      </c>
      <c r="Z59" s="41">
        <v>6.2272727272727266</v>
      </c>
      <c r="AA59" s="41">
        <v>4.2471910112359552</v>
      </c>
      <c r="AB59" s="41">
        <v>8.7640449438202239</v>
      </c>
      <c r="AC59" s="41">
        <v>7.25</v>
      </c>
      <c r="AD59" s="41">
        <v>4.1123595505617976</v>
      </c>
      <c r="AE59" s="41">
        <v>4.0449438202247192</v>
      </c>
      <c r="AF59" s="41">
        <v>6.3370786516853936</v>
      </c>
      <c r="AG59" s="41">
        <v>5.1460674157303368</v>
      </c>
      <c r="AH59" s="41">
        <v>4.8314606741573032</v>
      </c>
      <c r="AI59" s="41">
        <v>6.1573033707865168</v>
      </c>
      <c r="AJ59" s="41">
        <v>5.3033707865168536</v>
      </c>
      <c r="AK59" s="41">
        <v>7.1685393258426959</v>
      </c>
      <c r="AL59" s="41">
        <v>7.1685393258426959</v>
      </c>
      <c r="AM59" s="41">
        <v>5.6551724137931032</v>
      </c>
      <c r="AN59" s="41">
        <v>6.5617977528089888</v>
      </c>
      <c r="AO59" s="41">
        <v>6.6590909090909083</v>
      </c>
      <c r="AQ59" s="47">
        <f t="shared" si="7"/>
        <v>0.43636363636363634</v>
      </c>
      <c r="AR59" s="47">
        <f t="shared" si="8"/>
        <v>0.86292134831460676</v>
      </c>
      <c r="AS59" s="47">
        <f t="shared" si="9"/>
        <v>0.38876404494382022</v>
      </c>
      <c r="AT59" s="47" t="str">
        <f t="shared" si="10"/>
        <v>..</v>
      </c>
      <c r="AU59" s="47">
        <f t="shared" si="11"/>
        <v>0.33033707865168538</v>
      </c>
      <c r="AV59" s="47">
        <f t="shared" si="12"/>
        <v>0.24044943820224721</v>
      </c>
      <c r="AW59" s="47">
        <f t="shared" si="13"/>
        <v>0.65617977528089888</v>
      </c>
      <c r="AX59" s="47" t="str">
        <f t="shared" si="14"/>
        <v>..</v>
      </c>
      <c r="AY59" s="47">
        <f t="shared" si="15"/>
        <v>0.67640449438202244</v>
      </c>
      <c r="AZ59" s="47">
        <f t="shared" si="16"/>
        <v>0.60681818181818181</v>
      </c>
      <c r="BA59" s="47" t="str">
        <f t="shared" si="17"/>
        <v>..</v>
      </c>
      <c r="BB59" s="47">
        <f t="shared" si="18"/>
        <v>0.82696629213483153</v>
      </c>
      <c r="BC59" s="47">
        <f t="shared" si="19"/>
        <v>0.66067415730337076</v>
      </c>
      <c r="BD59" s="47" t="str">
        <f t="shared" si="20"/>
        <v>..</v>
      </c>
      <c r="BE59" s="47">
        <f t="shared" si="21"/>
        <v>0.62272727272727268</v>
      </c>
      <c r="BF59" s="47">
        <f t="shared" si="22"/>
        <v>0.42471910112359551</v>
      </c>
      <c r="BG59" s="47">
        <f t="shared" si="23"/>
        <v>0.87640449438202239</v>
      </c>
      <c r="BH59" s="47">
        <f t="shared" si="24"/>
        <v>0.72499999999999998</v>
      </c>
      <c r="BI59" s="47">
        <f t="shared" si="25"/>
        <v>0.41123595505617977</v>
      </c>
      <c r="BJ59" s="47">
        <f t="shared" si="26"/>
        <v>0.4044943820224719</v>
      </c>
      <c r="BK59" s="47">
        <f t="shared" si="27"/>
        <v>0.63370786516853939</v>
      </c>
      <c r="BL59" s="47">
        <f t="shared" si="28"/>
        <v>0.51460674157303365</v>
      </c>
      <c r="BM59" s="47">
        <f t="shared" si="29"/>
        <v>0.4831460674157303</v>
      </c>
      <c r="BN59" s="47">
        <f t="shared" si="30"/>
        <v>0.61573033707865166</v>
      </c>
      <c r="BO59" s="47">
        <f t="shared" si="31"/>
        <v>0.53033707865168533</v>
      </c>
      <c r="BP59" s="47">
        <f t="shared" si="32"/>
        <v>0.71685393258426955</v>
      </c>
      <c r="BQ59" s="47">
        <f t="shared" si="33"/>
        <v>0.71685393258426955</v>
      </c>
      <c r="BR59" s="47">
        <f t="shared" si="34"/>
        <v>0.56551724137931036</v>
      </c>
      <c r="BS59" s="47">
        <f t="shared" si="35"/>
        <v>0.65617977528089888</v>
      </c>
      <c r="BT59" s="47">
        <f t="shared" si="36"/>
        <v>0.66590909090909078</v>
      </c>
    </row>
    <row r="60" spans="1:72" x14ac:dyDescent="0.35">
      <c r="A60" t="s">
        <v>240</v>
      </c>
      <c r="B60" t="s">
        <v>240</v>
      </c>
      <c r="C60" s="35">
        <f t="shared" si="1"/>
        <v>0.56504854368932045</v>
      </c>
      <c r="D60" s="35">
        <f t="shared" si="2"/>
        <v>0.89126213592233017</v>
      </c>
      <c r="E60" s="35">
        <f t="shared" si="3"/>
        <v>0.58369116751766559</v>
      </c>
      <c r="F60" s="35">
        <f t="shared" si="4"/>
        <v>0.69429816571442582</v>
      </c>
      <c r="G60" s="35">
        <f t="shared" si="5"/>
        <v>0.6787453323375654</v>
      </c>
      <c r="H60" s="35">
        <f t="shared" si="6"/>
        <v>0.56116504854368932</v>
      </c>
      <c r="L60" s="41">
        <v>5.650485436893204</v>
      </c>
      <c r="M60" s="41">
        <v>8.9126213592233015</v>
      </c>
      <c r="N60" s="41">
        <v>5.3398058252427187</v>
      </c>
      <c r="O60" s="41" t="s">
        <v>25</v>
      </c>
      <c r="P60" s="41">
        <v>5.1881188118811883</v>
      </c>
      <c r="Q60" s="41">
        <v>4.3883495145631066</v>
      </c>
      <c r="R60" s="41">
        <v>8.4313725490196081</v>
      </c>
      <c r="S60" s="38" t="s">
        <v>25</v>
      </c>
      <c r="T60" s="41">
        <v>6.1980198019801982</v>
      </c>
      <c r="U60" s="41">
        <v>6.4117647058823533</v>
      </c>
      <c r="V60" s="38" t="s">
        <v>25</v>
      </c>
      <c r="W60" s="41">
        <v>8.3725490196078436</v>
      </c>
      <c r="X60" s="41">
        <v>8.3106796116504853</v>
      </c>
      <c r="Y60" s="38" t="s">
        <v>25</v>
      </c>
      <c r="Z60" s="41">
        <v>6.8235294117647065</v>
      </c>
      <c r="AA60" s="41">
        <v>6.4901960784313726</v>
      </c>
      <c r="AB60" s="41">
        <v>8.0196078431372548</v>
      </c>
      <c r="AC60" s="41">
        <v>6.06</v>
      </c>
      <c r="AD60" s="41">
        <v>6.7058823529411757</v>
      </c>
      <c r="AE60" s="41">
        <v>6.349514563106796</v>
      </c>
      <c r="AF60" s="41">
        <v>7.9019607843137258</v>
      </c>
      <c r="AG60" s="41">
        <v>6.76</v>
      </c>
      <c r="AH60" s="41">
        <v>4.6990291262135919</v>
      </c>
      <c r="AI60" s="41">
        <v>8.0990099009900991</v>
      </c>
      <c r="AJ60" s="41">
        <v>5.766990291262136</v>
      </c>
      <c r="AK60" s="41">
        <v>6.8737864077669908</v>
      </c>
      <c r="AL60" s="41">
        <v>6.8737864077669908</v>
      </c>
      <c r="AM60" s="41">
        <v>6.4615384615384617</v>
      </c>
      <c r="AN60" s="41">
        <v>7.9611650485436893</v>
      </c>
      <c r="AO60" s="41">
        <v>5.6116504854368934</v>
      </c>
      <c r="AQ60" s="47">
        <f t="shared" si="7"/>
        <v>0.56504854368932045</v>
      </c>
      <c r="AR60" s="47">
        <f t="shared" si="8"/>
        <v>0.89126213592233017</v>
      </c>
      <c r="AS60" s="47">
        <f t="shared" si="9"/>
        <v>0.53398058252427183</v>
      </c>
      <c r="AT60" s="47" t="str">
        <f t="shared" si="10"/>
        <v>..</v>
      </c>
      <c r="AU60" s="47">
        <f t="shared" si="11"/>
        <v>0.51881188118811883</v>
      </c>
      <c r="AV60" s="47">
        <f t="shared" si="12"/>
        <v>0.43883495145631068</v>
      </c>
      <c r="AW60" s="47">
        <f t="shared" si="13"/>
        <v>0.84313725490196079</v>
      </c>
      <c r="AX60" s="47" t="str">
        <f t="shared" si="14"/>
        <v>..</v>
      </c>
      <c r="AY60" s="47">
        <f t="shared" si="15"/>
        <v>0.6198019801980198</v>
      </c>
      <c r="AZ60" s="47">
        <f t="shared" si="16"/>
        <v>0.64117647058823535</v>
      </c>
      <c r="BA60" s="47" t="str">
        <f t="shared" si="17"/>
        <v>..</v>
      </c>
      <c r="BB60" s="47">
        <f t="shared" si="18"/>
        <v>0.83725490196078434</v>
      </c>
      <c r="BC60" s="47">
        <f t="shared" si="19"/>
        <v>0.83106796116504855</v>
      </c>
      <c r="BD60" s="47" t="str">
        <f t="shared" si="20"/>
        <v>..</v>
      </c>
      <c r="BE60" s="47">
        <f t="shared" si="21"/>
        <v>0.68235294117647061</v>
      </c>
      <c r="BF60" s="47">
        <f t="shared" si="22"/>
        <v>0.64901960784313728</v>
      </c>
      <c r="BG60" s="47">
        <f t="shared" si="23"/>
        <v>0.80196078431372553</v>
      </c>
      <c r="BH60" s="47">
        <f t="shared" si="24"/>
        <v>0.60599999999999998</v>
      </c>
      <c r="BI60" s="47">
        <f t="shared" si="25"/>
        <v>0.6705882352941176</v>
      </c>
      <c r="BJ60" s="47">
        <f t="shared" si="26"/>
        <v>0.63495145631067962</v>
      </c>
      <c r="BK60" s="47">
        <f t="shared" si="27"/>
        <v>0.79019607843137263</v>
      </c>
      <c r="BL60" s="47">
        <f t="shared" si="28"/>
        <v>0.67599999999999993</v>
      </c>
      <c r="BM60" s="47">
        <f t="shared" si="29"/>
        <v>0.46990291262135919</v>
      </c>
      <c r="BN60" s="47">
        <f t="shared" si="30"/>
        <v>0.80990099009900995</v>
      </c>
      <c r="BO60" s="47">
        <f t="shared" si="31"/>
        <v>0.57669902912621362</v>
      </c>
      <c r="BP60" s="47">
        <f t="shared" si="32"/>
        <v>0.68737864077669908</v>
      </c>
      <c r="BQ60" s="47">
        <f t="shared" si="33"/>
        <v>0.68737864077669908</v>
      </c>
      <c r="BR60" s="47">
        <f t="shared" si="34"/>
        <v>0.64615384615384619</v>
      </c>
      <c r="BS60" s="47">
        <f t="shared" si="35"/>
        <v>0.79611650485436891</v>
      </c>
      <c r="BT60" s="47">
        <f t="shared" si="36"/>
        <v>0.56116504854368932</v>
      </c>
    </row>
    <row r="61" spans="1:72" x14ac:dyDescent="0.35">
      <c r="A61" t="s">
        <v>241</v>
      </c>
      <c r="B61" t="s">
        <v>317</v>
      </c>
      <c r="C61" s="35">
        <f t="shared" si="1"/>
        <v>0.05</v>
      </c>
      <c r="D61" s="35">
        <f t="shared" si="2"/>
        <v>0.16551724137931037</v>
      </c>
      <c r="E61" s="35">
        <f t="shared" si="3"/>
        <v>0.19195024198427102</v>
      </c>
      <c r="F61" s="35">
        <f t="shared" si="4"/>
        <v>0.33157030507302743</v>
      </c>
      <c r="G61" s="35">
        <f t="shared" si="5"/>
        <v>0.18165024630541871</v>
      </c>
      <c r="H61" s="35">
        <f t="shared" si="6"/>
        <v>3.4482758620689634E-2</v>
      </c>
      <c r="L61" s="41">
        <v>0.5</v>
      </c>
      <c r="M61" s="41">
        <v>1.6551724137931036</v>
      </c>
      <c r="N61" s="41">
        <v>1.75</v>
      </c>
      <c r="O61" s="41" t="s">
        <v>25</v>
      </c>
      <c r="P61" s="41">
        <v>1.8245614035087718</v>
      </c>
      <c r="Q61" s="41">
        <v>0.8275862068965516</v>
      </c>
      <c r="R61" s="41">
        <v>3.2758620689655169</v>
      </c>
      <c r="S61" s="38" t="s">
        <v>25</v>
      </c>
      <c r="T61" s="41">
        <v>3.1724137931034484</v>
      </c>
      <c r="U61" s="41">
        <v>3.7241379310344831</v>
      </c>
      <c r="V61" s="38" t="s">
        <v>25</v>
      </c>
      <c r="W61" s="41">
        <v>3.0526315789473681</v>
      </c>
      <c r="X61" s="41">
        <v>3.2982456140350873</v>
      </c>
      <c r="Y61" s="38" t="s">
        <v>25</v>
      </c>
      <c r="Z61" s="41">
        <v>3.8275862068965516</v>
      </c>
      <c r="AA61" s="41">
        <v>1.3684210526315788</v>
      </c>
      <c r="AB61" s="41">
        <v>5.1228070175438596</v>
      </c>
      <c r="AC61" s="41">
        <v>3.931034482758621</v>
      </c>
      <c r="AD61" s="41">
        <v>4.2068965517241379</v>
      </c>
      <c r="AE61" s="41">
        <v>3.7241379310344831</v>
      </c>
      <c r="AF61" s="41">
        <v>3.7931034482758621</v>
      </c>
      <c r="AG61" s="41">
        <v>1.6896551724137931</v>
      </c>
      <c r="AH61" s="41">
        <v>1.5087719298245612</v>
      </c>
      <c r="AI61" s="41">
        <v>4</v>
      </c>
      <c r="AJ61" s="41">
        <v>4.1034482758620694</v>
      </c>
      <c r="AK61" s="41">
        <v>0.5517241379310347</v>
      </c>
      <c r="AL61" s="41">
        <v>0.5517241379310347</v>
      </c>
      <c r="AM61" s="41">
        <v>1.3928571428571428</v>
      </c>
      <c r="AN61" s="41">
        <v>2.4827586206896548</v>
      </c>
      <c r="AO61" s="41">
        <v>0.34482758620689635</v>
      </c>
      <c r="AQ61" s="47">
        <f t="shared" si="7"/>
        <v>0.05</v>
      </c>
      <c r="AR61" s="47">
        <f t="shared" si="8"/>
        <v>0.16551724137931037</v>
      </c>
      <c r="AS61" s="47">
        <f t="shared" si="9"/>
        <v>0.17499999999999999</v>
      </c>
      <c r="AT61" s="47" t="str">
        <f t="shared" si="10"/>
        <v>..</v>
      </c>
      <c r="AU61" s="47">
        <f t="shared" si="11"/>
        <v>0.18245614035087718</v>
      </c>
      <c r="AV61" s="47">
        <f t="shared" si="12"/>
        <v>8.2758620689655157E-2</v>
      </c>
      <c r="AW61" s="47">
        <f t="shared" si="13"/>
        <v>0.32758620689655171</v>
      </c>
      <c r="AX61" s="47" t="str">
        <f t="shared" si="14"/>
        <v>..</v>
      </c>
      <c r="AY61" s="47">
        <f t="shared" si="15"/>
        <v>0.31724137931034485</v>
      </c>
      <c r="AZ61" s="47">
        <f t="shared" si="16"/>
        <v>0.3724137931034483</v>
      </c>
      <c r="BA61" s="47" t="str">
        <f t="shared" si="17"/>
        <v>..</v>
      </c>
      <c r="BB61" s="47">
        <f t="shared" si="18"/>
        <v>0.30526315789473679</v>
      </c>
      <c r="BC61" s="47">
        <f t="shared" si="19"/>
        <v>0.32982456140350874</v>
      </c>
      <c r="BD61" s="47" t="str">
        <f t="shared" si="20"/>
        <v>..</v>
      </c>
      <c r="BE61" s="47">
        <f t="shared" si="21"/>
        <v>0.38275862068965516</v>
      </c>
      <c r="BF61" s="47">
        <f t="shared" si="22"/>
        <v>0.13684210526315788</v>
      </c>
      <c r="BG61" s="47">
        <f t="shared" si="23"/>
        <v>0.512280701754386</v>
      </c>
      <c r="BH61" s="47">
        <f t="shared" si="24"/>
        <v>0.39310344827586208</v>
      </c>
      <c r="BI61" s="47">
        <f t="shared" si="25"/>
        <v>0.4206896551724138</v>
      </c>
      <c r="BJ61" s="47">
        <f t="shared" si="26"/>
        <v>0.3724137931034483</v>
      </c>
      <c r="BK61" s="47">
        <f t="shared" si="27"/>
        <v>0.37931034482758619</v>
      </c>
      <c r="BL61" s="47">
        <f t="shared" si="28"/>
        <v>0.16896551724137931</v>
      </c>
      <c r="BM61" s="47">
        <f t="shared" si="29"/>
        <v>0.15087719298245611</v>
      </c>
      <c r="BN61" s="47">
        <f t="shared" si="30"/>
        <v>0.4</v>
      </c>
      <c r="BO61" s="47">
        <f t="shared" si="31"/>
        <v>0.41034482758620694</v>
      </c>
      <c r="BP61" s="47">
        <f t="shared" si="32"/>
        <v>5.5172413793103468E-2</v>
      </c>
      <c r="BQ61" s="47">
        <f t="shared" si="33"/>
        <v>5.5172413793103468E-2</v>
      </c>
      <c r="BR61" s="47">
        <f t="shared" si="34"/>
        <v>0.13928571428571429</v>
      </c>
      <c r="BS61" s="47">
        <f t="shared" si="35"/>
        <v>0.24827586206896549</v>
      </c>
      <c r="BT61" s="47">
        <f t="shared" si="36"/>
        <v>3.4482758620689634E-2</v>
      </c>
    </row>
    <row r="62" spans="1:72" x14ac:dyDescent="0.35">
      <c r="C62" s="35"/>
      <c r="D62" s="35"/>
      <c r="E62" s="35"/>
      <c r="F62" s="35"/>
      <c r="G62" s="35"/>
      <c r="H62" s="35"/>
    </row>
  </sheetData>
  <autoFilter ref="A1:BT63" xr:uid="{00000000-0009-0000-0000-00000E000000}"/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T59"/>
  <sheetViews>
    <sheetView topLeftCell="A49" workbookViewId="0">
      <selection activeCell="B16" sqref="B16"/>
    </sheetView>
  </sheetViews>
  <sheetFormatPr defaultColWidth="8.90625" defaultRowHeight="14.5" x14ac:dyDescent="0.35"/>
  <cols>
    <col min="2" max="2" width="23.453125" customWidth="1"/>
    <col min="3" max="9" width="10.54296875" customWidth="1"/>
    <col min="10" max="10" width="4.453125" customWidth="1"/>
    <col min="11" max="11" width="19.90625" customWidth="1"/>
    <col min="41" max="41" width="9.453125" customWidth="1"/>
    <col min="42" max="42" width="5.453125" customWidth="1"/>
    <col min="50" max="50" width="4.54296875" customWidth="1"/>
  </cols>
  <sheetData>
    <row r="1" spans="1:72" x14ac:dyDescent="0.35">
      <c r="C1" s="32" t="s">
        <v>243</v>
      </c>
      <c r="L1" s="32" t="s">
        <v>244</v>
      </c>
      <c r="AQ1" s="32" t="s">
        <v>245</v>
      </c>
    </row>
    <row r="2" spans="1:72" ht="80" x14ac:dyDescent="0.35">
      <c r="C2" t="s">
        <v>38</v>
      </c>
      <c r="E2" t="s">
        <v>246</v>
      </c>
      <c r="L2" s="40" t="s">
        <v>318</v>
      </c>
      <c r="M2" s="40" t="s">
        <v>319</v>
      </c>
      <c r="N2" s="39" t="s">
        <v>320</v>
      </c>
      <c r="O2" s="39" t="s">
        <v>28</v>
      </c>
      <c r="P2" s="39" t="s">
        <v>321</v>
      </c>
      <c r="Q2" s="39" t="s">
        <v>322</v>
      </c>
      <c r="R2" s="39" t="s">
        <v>323</v>
      </c>
      <c r="S2" s="39" t="s">
        <v>32</v>
      </c>
      <c r="T2" s="39" t="s">
        <v>324</v>
      </c>
      <c r="U2" s="39" t="s">
        <v>325</v>
      </c>
      <c r="V2" s="39" t="s">
        <v>36</v>
      </c>
      <c r="W2" s="39" t="s">
        <v>326</v>
      </c>
      <c r="X2" s="39" t="s">
        <v>327</v>
      </c>
      <c r="Y2" s="39" t="s">
        <v>40</v>
      </c>
      <c r="Z2" s="39" t="s">
        <v>328</v>
      </c>
      <c r="AA2" s="39" t="s">
        <v>329</v>
      </c>
      <c r="AB2" s="39" t="s">
        <v>43</v>
      </c>
      <c r="AC2" s="39" t="s">
        <v>44</v>
      </c>
      <c r="AD2" s="39" t="s">
        <v>330</v>
      </c>
      <c r="AE2" s="39" t="s">
        <v>331</v>
      </c>
      <c r="AF2" s="39" t="s">
        <v>332</v>
      </c>
      <c r="AG2" s="39" t="s">
        <v>333</v>
      </c>
      <c r="AH2" s="39" t="s">
        <v>334</v>
      </c>
      <c r="AI2" s="39" t="s">
        <v>50</v>
      </c>
      <c r="AJ2" s="39" t="s">
        <v>335</v>
      </c>
      <c r="AK2" s="39" t="s">
        <v>336</v>
      </c>
      <c r="AL2" s="39" t="s">
        <v>337</v>
      </c>
      <c r="AM2" s="39" t="s">
        <v>338</v>
      </c>
      <c r="AN2" s="39" t="s">
        <v>339</v>
      </c>
      <c r="AO2" s="39" t="s">
        <v>340</v>
      </c>
      <c r="AP2" s="39"/>
      <c r="AQ2" s="40" t="s">
        <v>318</v>
      </c>
      <c r="AR2" s="40" t="s">
        <v>319</v>
      </c>
      <c r="AS2" s="39" t="s">
        <v>320</v>
      </c>
      <c r="AT2" s="39" t="s">
        <v>28</v>
      </c>
      <c r="AU2" s="39" t="s">
        <v>321</v>
      </c>
      <c r="AV2" s="39" t="s">
        <v>322</v>
      </c>
      <c r="AW2" s="39" t="s">
        <v>323</v>
      </c>
      <c r="AX2" s="39" t="s">
        <v>32</v>
      </c>
      <c r="AY2" s="39" t="s">
        <v>324</v>
      </c>
      <c r="AZ2" s="39" t="s">
        <v>325</v>
      </c>
      <c r="BA2" s="39" t="s">
        <v>36</v>
      </c>
      <c r="BB2" s="39" t="s">
        <v>326</v>
      </c>
      <c r="BC2" s="39" t="s">
        <v>327</v>
      </c>
      <c r="BD2" s="39" t="s">
        <v>40</v>
      </c>
      <c r="BE2" s="39" t="s">
        <v>328</v>
      </c>
      <c r="BF2" s="39" t="s">
        <v>329</v>
      </c>
      <c r="BG2" s="39" t="s">
        <v>43</v>
      </c>
      <c r="BH2" s="39" t="s">
        <v>44</v>
      </c>
      <c r="BI2" s="39" t="s">
        <v>330</v>
      </c>
      <c r="BJ2" s="39" t="s">
        <v>331</v>
      </c>
      <c r="BK2" s="39" t="s">
        <v>332</v>
      </c>
      <c r="BL2" s="39" t="s">
        <v>333</v>
      </c>
      <c r="BM2" s="39" t="s">
        <v>334</v>
      </c>
      <c r="BN2" s="39" t="s">
        <v>50</v>
      </c>
      <c r="BO2" s="39" t="s">
        <v>335</v>
      </c>
      <c r="BP2" s="39" t="s">
        <v>336</v>
      </c>
      <c r="BQ2" s="39" t="s">
        <v>337</v>
      </c>
      <c r="BR2" s="39" t="s">
        <v>338</v>
      </c>
      <c r="BS2" s="39" t="s">
        <v>339</v>
      </c>
      <c r="BT2" s="39" t="s">
        <v>340</v>
      </c>
    </row>
    <row r="3" spans="1:72" x14ac:dyDescent="0.35">
      <c r="K3" t="s">
        <v>247</v>
      </c>
      <c r="L3" s="33">
        <v>10</v>
      </c>
      <c r="M3" s="33">
        <v>10</v>
      </c>
      <c r="N3" s="33">
        <v>10</v>
      </c>
      <c r="O3" s="33">
        <v>10</v>
      </c>
      <c r="P3" s="33">
        <v>10</v>
      </c>
      <c r="Q3" s="33">
        <v>10</v>
      </c>
      <c r="R3" s="33">
        <v>10</v>
      </c>
      <c r="S3" s="33">
        <v>10</v>
      </c>
      <c r="T3" s="33">
        <v>10</v>
      </c>
      <c r="U3" s="33">
        <v>10</v>
      </c>
      <c r="V3" s="33">
        <v>10</v>
      </c>
      <c r="W3" s="33">
        <v>10</v>
      </c>
      <c r="X3" s="33">
        <v>10</v>
      </c>
      <c r="Y3" s="33">
        <v>10</v>
      </c>
      <c r="Z3" s="33">
        <v>10</v>
      </c>
      <c r="AA3" s="33">
        <v>10</v>
      </c>
      <c r="AB3" s="33">
        <v>10</v>
      </c>
      <c r="AC3" s="33">
        <v>10</v>
      </c>
      <c r="AD3" s="33">
        <v>10</v>
      </c>
      <c r="AE3" s="33">
        <v>10</v>
      </c>
      <c r="AF3" s="33">
        <v>10</v>
      </c>
      <c r="AG3" s="33">
        <v>10</v>
      </c>
      <c r="AH3" s="33">
        <v>10</v>
      </c>
      <c r="AI3" s="33">
        <v>10</v>
      </c>
      <c r="AJ3" s="33">
        <v>10</v>
      </c>
      <c r="AK3" s="33">
        <v>10</v>
      </c>
      <c r="AL3" s="33">
        <v>10</v>
      </c>
      <c r="AM3" s="33">
        <v>10</v>
      </c>
      <c r="AN3" s="33">
        <v>10</v>
      </c>
      <c r="AO3" s="33">
        <v>10</v>
      </c>
      <c r="AQ3" s="33">
        <v>10</v>
      </c>
      <c r="AR3" s="33">
        <v>10</v>
      </c>
      <c r="AS3" s="33">
        <v>10</v>
      </c>
      <c r="AT3" s="33">
        <v>10</v>
      </c>
      <c r="AU3" s="33">
        <v>10</v>
      </c>
      <c r="AV3" s="33">
        <v>10</v>
      </c>
      <c r="AW3" s="33">
        <v>10</v>
      </c>
      <c r="AX3" s="33">
        <v>10</v>
      </c>
      <c r="AY3" s="33">
        <v>10</v>
      </c>
      <c r="AZ3" s="33">
        <v>10</v>
      </c>
      <c r="BA3" s="33">
        <v>10</v>
      </c>
      <c r="BB3" s="33">
        <v>10</v>
      </c>
      <c r="BC3" s="33">
        <v>10</v>
      </c>
      <c r="BD3" s="33">
        <v>10</v>
      </c>
      <c r="BE3" s="33">
        <v>10</v>
      </c>
      <c r="BF3" s="33">
        <v>10</v>
      </c>
      <c r="BG3" s="33">
        <v>10</v>
      </c>
      <c r="BH3" s="33">
        <v>10</v>
      </c>
      <c r="BI3" s="33">
        <v>10</v>
      </c>
      <c r="BJ3" s="33">
        <v>10</v>
      </c>
      <c r="BK3" s="33">
        <v>10</v>
      </c>
      <c r="BL3" s="33">
        <v>10</v>
      </c>
      <c r="BM3" s="33">
        <v>10</v>
      </c>
      <c r="BN3" s="33">
        <v>10</v>
      </c>
      <c r="BO3" s="33">
        <v>10</v>
      </c>
      <c r="BP3" s="33">
        <v>10</v>
      </c>
      <c r="BQ3" s="33">
        <v>10</v>
      </c>
      <c r="BR3" s="33">
        <v>10</v>
      </c>
      <c r="BS3" s="33">
        <v>10</v>
      </c>
      <c r="BT3" s="33">
        <v>10</v>
      </c>
    </row>
    <row r="4" spans="1:72" x14ac:dyDescent="0.35">
      <c r="K4" t="s">
        <v>248</v>
      </c>
      <c r="L4" s="33">
        <v>0</v>
      </c>
      <c r="M4" s="33">
        <v>0</v>
      </c>
      <c r="N4" s="33">
        <v>0</v>
      </c>
      <c r="O4" s="33">
        <v>0</v>
      </c>
      <c r="P4" s="33">
        <v>0</v>
      </c>
      <c r="Q4" s="33">
        <v>0</v>
      </c>
      <c r="R4" s="33">
        <v>0</v>
      </c>
      <c r="S4" s="33">
        <v>0</v>
      </c>
      <c r="T4" s="33">
        <v>0</v>
      </c>
      <c r="U4" s="33">
        <v>0</v>
      </c>
      <c r="V4" s="33">
        <v>0</v>
      </c>
      <c r="W4" s="33">
        <v>0</v>
      </c>
      <c r="X4" s="33">
        <v>0</v>
      </c>
      <c r="Y4" s="33">
        <v>0</v>
      </c>
      <c r="Z4" s="33">
        <v>0</v>
      </c>
      <c r="AA4" s="33">
        <v>0</v>
      </c>
      <c r="AB4" s="33">
        <v>0</v>
      </c>
      <c r="AC4" s="33">
        <v>0</v>
      </c>
      <c r="AD4" s="33">
        <v>0</v>
      </c>
      <c r="AE4" s="33">
        <v>0</v>
      </c>
      <c r="AF4" s="33">
        <v>0</v>
      </c>
      <c r="AG4" s="33">
        <v>0</v>
      </c>
      <c r="AH4" s="33">
        <v>0</v>
      </c>
      <c r="AI4" s="33">
        <v>0</v>
      </c>
      <c r="AJ4" s="33">
        <v>0</v>
      </c>
      <c r="AK4" s="33">
        <v>0</v>
      </c>
      <c r="AL4" s="33">
        <v>0</v>
      </c>
      <c r="AM4" s="33">
        <v>0</v>
      </c>
      <c r="AN4" s="33">
        <v>0</v>
      </c>
      <c r="AO4" s="33">
        <v>0</v>
      </c>
      <c r="AQ4" s="33">
        <v>0</v>
      </c>
      <c r="AR4" s="33">
        <v>0</v>
      </c>
      <c r="AS4" s="33">
        <v>0</v>
      </c>
      <c r="AT4" s="33">
        <v>0</v>
      </c>
      <c r="AU4" s="33">
        <v>0</v>
      </c>
      <c r="AV4" s="33">
        <v>0</v>
      </c>
      <c r="AW4" s="33">
        <v>0</v>
      </c>
      <c r="AX4" s="33">
        <v>0</v>
      </c>
      <c r="AY4" s="33">
        <v>0</v>
      </c>
      <c r="AZ4" s="33">
        <v>0</v>
      </c>
      <c r="BA4" s="33">
        <v>0</v>
      </c>
      <c r="BB4" s="33">
        <v>0</v>
      </c>
      <c r="BC4" s="33">
        <v>0</v>
      </c>
      <c r="BD4" s="33">
        <v>0</v>
      </c>
      <c r="BE4" s="33">
        <v>0</v>
      </c>
      <c r="BF4" s="33">
        <v>0</v>
      </c>
      <c r="BG4" s="33">
        <v>0</v>
      </c>
      <c r="BH4" s="33">
        <v>0</v>
      </c>
      <c r="BI4" s="33">
        <v>0</v>
      </c>
      <c r="BJ4" s="33">
        <v>0</v>
      </c>
      <c r="BK4" s="33">
        <v>0</v>
      </c>
      <c r="BL4" s="33">
        <v>0</v>
      </c>
      <c r="BM4" s="33">
        <v>0</v>
      </c>
      <c r="BN4" s="33">
        <v>0</v>
      </c>
      <c r="BO4" s="33">
        <v>0</v>
      </c>
      <c r="BP4" s="33">
        <v>0</v>
      </c>
      <c r="BQ4" s="33">
        <v>0</v>
      </c>
      <c r="BR4" s="33">
        <v>0</v>
      </c>
      <c r="BS4" s="33">
        <v>0</v>
      </c>
      <c r="BT4" s="33">
        <v>0</v>
      </c>
    </row>
    <row r="5" spans="1:72" x14ac:dyDescent="0.35">
      <c r="K5" t="s">
        <v>249</v>
      </c>
      <c r="L5" s="33">
        <v>1</v>
      </c>
      <c r="M5" s="33">
        <v>1</v>
      </c>
      <c r="N5" s="33">
        <v>1</v>
      </c>
      <c r="O5" s="33">
        <v>1</v>
      </c>
      <c r="P5" s="33">
        <v>1</v>
      </c>
      <c r="Q5" s="33">
        <v>1</v>
      </c>
      <c r="R5" s="33">
        <v>1</v>
      </c>
      <c r="S5" s="33">
        <v>1</v>
      </c>
      <c r="T5" s="33">
        <v>1</v>
      </c>
      <c r="U5" s="33">
        <v>1</v>
      </c>
      <c r="V5" s="33">
        <v>1</v>
      </c>
      <c r="W5" s="33">
        <v>1</v>
      </c>
      <c r="X5" s="33">
        <v>1</v>
      </c>
      <c r="Y5" s="33">
        <v>1</v>
      </c>
      <c r="Z5" s="33">
        <v>1</v>
      </c>
      <c r="AA5" s="33">
        <v>1</v>
      </c>
      <c r="AB5" s="33">
        <v>1</v>
      </c>
      <c r="AC5" s="33">
        <v>1</v>
      </c>
      <c r="AD5" s="33">
        <v>1</v>
      </c>
      <c r="AE5" s="33">
        <v>1</v>
      </c>
      <c r="AF5" s="33">
        <v>1</v>
      </c>
      <c r="AG5" s="33">
        <v>1</v>
      </c>
      <c r="AH5" s="33">
        <v>1</v>
      </c>
      <c r="AI5" s="33">
        <v>1</v>
      </c>
      <c r="AJ5" s="33">
        <v>1</v>
      </c>
      <c r="AK5" s="33">
        <v>1</v>
      </c>
      <c r="AL5" s="33">
        <v>1</v>
      </c>
      <c r="AM5" s="33">
        <v>1</v>
      </c>
      <c r="AN5" s="33">
        <v>1</v>
      </c>
      <c r="AO5" s="33">
        <v>1</v>
      </c>
      <c r="AP5" t="s">
        <v>38</v>
      </c>
      <c r="AQ5" s="33">
        <v>1</v>
      </c>
      <c r="AR5" s="33">
        <v>1</v>
      </c>
      <c r="AS5" s="33">
        <v>1</v>
      </c>
      <c r="AT5" s="33">
        <v>1</v>
      </c>
      <c r="AU5" s="33">
        <v>1</v>
      </c>
      <c r="AV5" s="33">
        <v>1</v>
      </c>
      <c r="AW5" s="33">
        <v>1</v>
      </c>
      <c r="AX5" s="33">
        <v>1</v>
      </c>
      <c r="AY5" s="33">
        <v>1</v>
      </c>
      <c r="AZ5" s="33">
        <v>1</v>
      </c>
      <c r="BA5" s="33">
        <v>1</v>
      </c>
      <c r="BB5" s="33">
        <v>1</v>
      </c>
      <c r="BC5" s="33">
        <v>1</v>
      </c>
      <c r="BD5" s="33">
        <v>1</v>
      </c>
      <c r="BE5" s="33">
        <v>1</v>
      </c>
      <c r="BF5" s="33">
        <v>1</v>
      </c>
      <c r="BG5" s="33">
        <v>1</v>
      </c>
      <c r="BH5" s="33">
        <v>1</v>
      </c>
      <c r="BI5" s="33">
        <v>1</v>
      </c>
      <c r="BJ5" s="33">
        <v>1</v>
      </c>
      <c r="BK5" s="33">
        <v>1</v>
      </c>
      <c r="BL5" s="33">
        <v>1</v>
      </c>
      <c r="BM5" s="33">
        <v>1</v>
      </c>
      <c r="BN5" s="33">
        <v>1</v>
      </c>
      <c r="BO5" s="33">
        <v>1</v>
      </c>
      <c r="BP5" s="33">
        <v>1</v>
      </c>
      <c r="BQ5" s="33">
        <v>1</v>
      </c>
      <c r="BR5" s="33">
        <v>1</v>
      </c>
      <c r="BS5" s="33">
        <v>1</v>
      </c>
      <c r="BT5" s="33">
        <v>1</v>
      </c>
    </row>
    <row r="6" spans="1:72" x14ac:dyDescent="0.35">
      <c r="K6" t="s">
        <v>250</v>
      </c>
      <c r="L6" s="33" t="s">
        <v>251</v>
      </c>
      <c r="M6" t="s">
        <v>252</v>
      </c>
      <c r="N6" t="s">
        <v>253</v>
      </c>
      <c r="O6" t="s">
        <v>253</v>
      </c>
      <c r="P6" t="s">
        <v>253</v>
      </c>
      <c r="Q6" t="s">
        <v>253</v>
      </c>
      <c r="R6" t="s">
        <v>253</v>
      </c>
      <c r="S6" t="s">
        <v>253</v>
      </c>
      <c r="T6" t="s">
        <v>254</v>
      </c>
      <c r="U6" t="s">
        <v>254</v>
      </c>
      <c r="V6" t="s">
        <v>254</v>
      </c>
      <c r="W6" t="s">
        <v>254</v>
      </c>
      <c r="X6" t="s">
        <v>254</v>
      </c>
      <c r="Y6" t="s">
        <v>254</v>
      </c>
      <c r="Z6" t="s">
        <v>254</v>
      </c>
      <c r="AA6" t="s">
        <v>254</v>
      </c>
      <c r="AB6" t="s">
        <v>254</v>
      </c>
      <c r="AC6" t="s">
        <v>254</v>
      </c>
      <c r="AD6" t="s">
        <v>254</v>
      </c>
      <c r="AE6" t="s">
        <v>254</v>
      </c>
      <c r="AF6" t="s">
        <v>254</v>
      </c>
      <c r="AG6" t="s">
        <v>254</v>
      </c>
      <c r="AH6" t="s">
        <v>254</v>
      </c>
      <c r="AI6" t="s">
        <v>254</v>
      </c>
      <c r="AJ6" t="s">
        <v>255</v>
      </c>
      <c r="AK6" t="s">
        <v>255</v>
      </c>
      <c r="AL6" t="s">
        <v>255</v>
      </c>
      <c r="AM6" t="s">
        <v>255</v>
      </c>
      <c r="AN6" t="s">
        <v>255</v>
      </c>
      <c r="AO6" t="s">
        <v>256</v>
      </c>
      <c r="AQ6" s="33" t="s">
        <v>251</v>
      </c>
      <c r="AR6" t="s">
        <v>252</v>
      </c>
      <c r="AS6" t="s">
        <v>253</v>
      </c>
      <c r="AT6" t="s">
        <v>253</v>
      </c>
      <c r="AU6" t="s">
        <v>253</v>
      </c>
      <c r="AV6" t="s">
        <v>253</v>
      </c>
      <c r="AW6" t="s">
        <v>253</v>
      </c>
      <c r="AX6" t="s">
        <v>253</v>
      </c>
      <c r="AY6" t="s">
        <v>254</v>
      </c>
      <c r="AZ6" t="s">
        <v>254</v>
      </c>
      <c r="BA6" t="s">
        <v>254</v>
      </c>
      <c r="BB6" t="s">
        <v>254</v>
      </c>
      <c r="BC6" t="s">
        <v>254</v>
      </c>
      <c r="BD6" t="s">
        <v>254</v>
      </c>
      <c r="BE6" t="s">
        <v>254</v>
      </c>
      <c r="BF6" t="s">
        <v>254</v>
      </c>
      <c r="BG6" t="s">
        <v>254</v>
      </c>
      <c r="BH6" t="s">
        <v>254</v>
      </c>
      <c r="BI6" t="s">
        <v>254</v>
      </c>
      <c r="BJ6" t="s">
        <v>254</v>
      </c>
      <c r="BK6" t="s">
        <v>254</v>
      </c>
      <c r="BL6" t="s">
        <v>254</v>
      </c>
      <c r="BM6" t="s">
        <v>254</v>
      </c>
      <c r="BN6" t="s">
        <v>254</v>
      </c>
      <c r="BO6" t="s">
        <v>255</v>
      </c>
      <c r="BP6" t="s">
        <v>255</v>
      </c>
      <c r="BQ6" t="s">
        <v>255</v>
      </c>
      <c r="BR6" t="s">
        <v>255</v>
      </c>
      <c r="BS6" t="s">
        <v>255</v>
      </c>
      <c r="BT6" t="s">
        <v>256</v>
      </c>
    </row>
    <row r="7" spans="1:72" x14ac:dyDescent="0.35">
      <c r="A7" t="s">
        <v>358</v>
      </c>
      <c r="B7" t="s">
        <v>359</v>
      </c>
      <c r="C7" t="s">
        <v>139</v>
      </c>
      <c r="D7" t="s">
        <v>140</v>
      </c>
      <c r="E7" t="s">
        <v>141</v>
      </c>
      <c r="F7" t="s">
        <v>142</v>
      </c>
      <c r="G7" t="s">
        <v>143</v>
      </c>
      <c r="H7" t="s">
        <v>144</v>
      </c>
      <c r="K7" t="s">
        <v>38</v>
      </c>
    </row>
    <row r="8" spans="1:72" x14ac:dyDescent="0.35">
      <c r="A8" s="34" t="s">
        <v>180</v>
      </c>
      <c r="B8" t="s">
        <v>257</v>
      </c>
      <c r="C8" s="35">
        <f>+AQ8</f>
        <v>0.16296296296296298</v>
      </c>
      <c r="D8" s="35">
        <f>+AR8</f>
        <v>0.26417910447761195</v>
      </c>
      <c r="E8" s="35">
        <f>IF(ISNUMBER(AVERAGE(AS8:AX8)),AVERAGE(AS8:AX8),"..")</f>
        <v>0.24768588137009193</v>
      </c>
      <c r="F8" s="35">
        <f>IF(ISNUMBER(AVERAGE(AY8:BN8)),AVERAGE(AY8:BN8),"..")</f>
        <v>0.34465527798154688</v>
      </c>
      <c r="G8" s="35">
        <f>IF(ISNUMBER(AVERAGE(BO8:BS8)),AVERAGE(BO8:BS8),"..")</f>
        <v>0.19562092627921379</v>
      </c>
      <c r="H8" s="35">
        <f>BT8</f>
        <v>7.7611940298507459E-2</v>
      </c>
      <c r="I8" s="35"/>
      <c r="L8" s="41">
        <v>1.6296296296296298</v>
      </c>
      <c r="M8" s="41">
        <v>2.6417910447761193</v>
      </c>
      <c r="N8" s="41">
        <v>2.7518796992481205</v>
      </c>
      <c r="O8" t="s">
        <v>25</v>
      </c>
      <c r="P8" s="41">
        <v>2.4</v>
      </c>
      <c r="Q8" s="41">
        <v>1.2740740740740741</v>
      </c>
      <c r="R8" s="41">
        <v>3.4814814814814818</v>
      </c>
      <c r="S8" s="36" t="s">
        <v>25</v>
      </c>
      <c r="T8" s="41">
        <v>4.4000000000000004</v>
      </c>
      <c r="U8" s="41">
        <v>3.2148148148148152</v>
      </c>
      <c r="V8" s="36" t="s">
        <v>25</v>
      </c>
      <c r="W8" s="41">
        <v>3.3629629629629632</v>
      </c>
      <c r="X8" s="41">
        <v>3.5572519083969469</v>
      </c>
      <c r="Y8" s="36" t="s">
        <v>25</v>
      </c>
      <c r="Z8" s="41">
        <v>3.2</v>
      </c>
      <c r="AA8" s="41">
        <v>1.9703703703703703</v>
      </c>
      <c r="AB8" s="41">
        <v>6.3407407407407401</v>
      </c>
      <c r="AC8" s="41">
        <v>4.9333333333333336</v>
      </c>
      <c r="AD8" s="41">
        <v>2.2686567164179108</v>
      </c>
      <c r="AE8" s="41">
        <v>2.6716417910447765</v>
      </c>
      <c r="AF8" s="41">
        <v>3.022556390977444</v>
      </c>
      <c r="AG8" s="41">
        <v>2.666666666666667</v>
      </c>
      <c r="AH8" s="41">
        <v>3.4848484848484844</v>
      </c>
      <c r="AI8" s="41">
        <v>3.1578947368421053</v>
      </c>
      <c r="AJ8" s="41">
        <v>1.7014925373134329</v>
      </c>
      <c r="AK8" s="41">
        <v>1.6444444444444444</v>
      </c>
      <c r="AL8" s="41">
        <v>1.2592592592592591</v>
      </c>
      <c r="AM8" s="41">
        <v>1.6119402985074629</v>
      </c>
      <c r="AN8" s="41">
        <v>3.5639097744360901</v>
      </c>
      <c r="AO8" s="41">
        <v>0.77611940298507465</v>
      </c>
      <c r="AQ8" s="47">
        <f>IF(ISNUMBER(L8)=TRUE,AQ$5*(L8-AQ$4)/(AQ$3-AQ$4)+(1-AQ$5)*(1-(L8-AQ$4)/(AQ$3-AQ$4)),"..")</f>
        <v>0.16296296296296298</v>
      </c>
      <c r="AR8" s="47">
        <f t="shared" ref="AR8:BT8" si="0">IF(ISNUMBER(M8)=TRUE,AR$5*(M8-AR$4)/(AR$3-AR$4)+(1-AR$5)*(1-(M8-AR$4)/(AR$3-AR$4)),"..")</f>
        <v>0.26417910447761195</v>
      </c>
      <c r="AS8" s="47">
        <f t="shared" si="0"/>
        <v>0.27518796992481204</v>
      </c>
      <c r="AT8" s="47" t="str">
        <f t="shared" si="0"/>
        <v>..</v>
      </c>
      <c r="AU8" s="47">
        <f t="shared" si="0"/>
        <v>0.24</v>
      </c>
      <c r="AV8" s="47">
        <f t="shared" si="0"/>
        <v>0.12740740740740741</v>
      </c>
      <c r="AW8" s="47">
        <f t="shared" si="0"/>
        <v>0.34814814814814821</v>
      </c>
      <c r="AX8" s="47" t="str">
        <f t="shared" si="0"/>
        <v>..</v>
      </c>
      <c r="AY8" s="47">
        <f t="shared" si="0"/>
        <v>0.44000000000000006</v>
      </c>
      <c r="AZ8" s="47">
        <f t="shared" si="0"/>
        <v>0.32148148148148153</v>
      </c>
      <c r="BA8" s="47" t="str">
        <f t="shared" si="0"/>
        <v>..</v>
      </c>
      <c r="BB8" s="47">
        <f t="shared" si="0"/>
        <v>0.33629629629629632</v>
      </c>
      <c r="BC8" s="47">
        <f t="shared" si="0"/>
        <v>0.35572519083969467</v>
      </c>
      <c r="BD8" s="47" t="str">
        <f t="shared" si="0"/>
        <v>..</v>
      </c>
      <c r="BE8" s="47">
        <f t="shared" si="0"/>
        <v>0.32</v>
      </c>
      <c r="BF8" s="47">
        <f t="shared" si="0"/>
        <v>0.19703703703703704</v>
      </c>
      <c r="BG8" s="47">
        <f t="shared" si="0"/>
        <v>0.63407407407407401</v>
      </c>
      <c r="BH8" s="47">
        <f t="shared" si="0"/>
        <v>0.49333333333333335</v>
      </c>
      <c r="BI8" s="47">
        <f t="shared" si="0"/>
        <v>0.22686567164179108</v>
      </c>
      <c r="BJ8" s="47">
        <f t="shared" si="0"/>
        <v>0.26716417910447765</v>
      </c>
      <c r="BK8" s="47">
        <f t="shared" si="0"/>
        <v>0.30225563909774439</v>
      </c>
      <c r="BL8" s="47">
        <f t="shared" si="0"/>
        <v>0.26666666666666672</v>
      </c>
      <c r="BM8" s="47">
        <f t="shared" si="0"/>
        <v>0.34848484848484845</v>
      </c>
      <c r="BN8" s="47">
        <f t="shared" si="0"/>
        <v>0.31578947368421051</v>
      </c>
      <c r="BO8" s="47">
        <f t="shared" si="0"/>
        <v>0.17014925373134329</v>
      </c>
      <c r="BP8" s="47">
        <f t="shared" si="0"/>
        <v>0.16444444444444445</v>
      </c>
      <c r="BQ8" s="47">
        <f t="shared" si="0"/>
        <v>0.12592592592592591</v>
      </c>
      <c r="BR8" s="47">
        <f t="shared" si="0"/>
        <v>0.1611940298507463</v>
      </c>
      <c r="BS8" s="47">
        <f t="shared" si="0"/>
        <v>0.35639097744360904</v>
      </c>
      <c r="BT8" s="47">
        <f t="shared" si="0"/>
        <v>7.7611940298507459E-2</v>
      </c>
    </row>
    <row r="9" spans="1:72" x14ac:dyDescent="0.35">
      <c r="A9" s="34" t="s">
        <v>181</v>
      </c>
      <c r="B9" t="s">
        <v>258</v>
      </c>
      <c r="C9" s="35">
        <f t="shared" ref="C9:C58" si="1">+AQ9</f>
        <v>0.68666666666666676</v>
      </c>
      <c r="D9" s="35">
        <f t="shared" ref="D9:D58" si="2">+AR9</f>
        <v>0.96393442622950809</v>
      </c>
      <c r="E9" s="35">
        <f t="shared" ref="E9:E58" si="3">IF(ISNUMBER(AVERAGE(AS9:AX9)),AVERAGE(AS9:AX9),"..")</f>
        <v>0.60166666666666657</v>
      </c>
      <c r="F9" s="35">
        <f t="shared" ref="F9:F58" si="4">IF(ISNUMBER(AVERAGE(AY9:BN9)),AVERAGE(AY9:BN9),"..")</f>
        <v>0.65188524590163932</v>
      </c>
      <c r="G9" s="35">
        <f t="shared" ref="G9:G58" si="5">IF(ISNUMBER(AVERAGE(BO9:BS9)),AVERAGE(BO9:BS9),"..")</f>
        <v>0.74491803278688518</v>
      </c>
      <c r="H9" s="35">
        <f t="shared" ref="H9:H58" si="6">BT9</f>
        <v>0.83333333333333337</v>
      </c>
      <c r="I9" s="35"/>
      <c r="L9" s="41">
        <v>6.8666666666666671</v>
      </c>
      <c r="M9" s="41">
        <v>9.6393442622950811</v>
      </c>
      <c r="N9" s="41">
        <v>6</v>
      </c>
      <c r="O9" t="s">
        <v>25</v>
      </c>
      <c r="P9" s="41">
        <v>7</v>
      </c>
      <c r="Q9" s="41">
        <v>4.0666666666666664</v>
      </c>
      <c r="R9" s="41">
        <v>7</v>
      </c>
      <c r="S9" s="36" t="s">
        <v>25</v>
      </c>
      <c r="T9" s="41">
        <v>7.278688524590164</v>
      </c>
      <c r="U9" s="41">
        <v>7.6065573770491799</v>
      </c>
      <c r="V9" s="36" t="s">
        <v>25</v>
      </c>
      <c r="W9" s="41">
        <v>8.2950819672131146</v>
      </c>
      <c r="X9" s="41">
        <v>7.2131147540983598</v>
      </c>
      <c r="Y9" s="36" t="s">
        <v>25</v>
      </c>
      <c r="Z9" s="41">
        <v>6.9836065573770494</v>
      </c>
      <c r="AA9" s="41">
        <v>6.1967213114754092</v>
      </c>
      <c r="AB9" s="41">
        <v>7.1</v>
      </c>
      <c r="AC9" s="41">
        <v>7.3442622950819665</v>
      </c>
      <c r="AD9" s="41">
        <v>3.7704918032786887</v>
      </c>
      <c r="AE9" s="41">
        <v>4.6229508196721314</v>
      </c>
      <c r="AF9" s="41">
        <v>7.2131147540983598</v>
      </c>
      <c r="AG9" s="41">
        <v>4.1967213114754101</v>
      </c>
      <c r="AH9" s="41">
        <v>5.9672131147540988</v>
      </c>
      <c r="AI9" s="41">
        <v>7.4754098360655732</v>
      </c>
      <c r="AJ9" s="41">
        <v>5.1147540983606561</v>
      </c>
      <c r="AK9" s="41">
        <v>8.7540983606557372</v>
      </c>
      <c r="AL9" s="41">
        <v>8.7868852459016402</v>
      </c>
      <c r="AM9" s="41">
        <v>6.9180327868852451</v>
      </c>
      <c r="AN9" s="41">
        <v>7.6721311475409841</v>
      </c>
      <c r="AO9" s="41">
        <v>8.3333333333333339</v>
      </c>
      <c r="AQ9" s="47">
        <f t="shared" ref="AQ9:AQ58" si="7">IF(ISNUMBER(L9)=TRUE,AQ$5*(L9-AQ$4)/(AQ$3-AQ$4)+(1-AQ$5)*(1-(L9-AQ$4)/(AQ$3-AQ$4)),"..")</f>
        <v>0.68666666666666676</v>
      </c>
      <c r="AR9" s="47">
        <f t="shared" ref="AR9:AR58" si="8">IF(ISNUMBER(M9)=TRUE,AR$5*(M9-AR$4)/(AR$3-AR$4)+(1-AR$5)*(1-(M9-AR$4)/(AR$3-AR$4)),"..")</f>
        <v>0.96393442622950809</v>
      </c>
      <c r="AS9" s="47">
        <f t="shared" ref="AS9:AS58" si="9">IF(ISNUMBER(N9)=TRUE,AS$5*(N9-AS$4)/(AS$3-AS$4)+(1-AS$5)*(1-(N9-AS$4)/(AS$3-AS$4)),"..")</f>
        <v>0.6</v>
      </c>
      <c r="AT9" s="47" t="str">
        <f t="shared" ref="AT9:AT58" si="10">IF(ISNUMBER(O9)=TRUE,AT$5*(O9-AT$4)/(AT$3-AT$4)+(1-AT$5)*(1-(O9-AT$4)/(AT$3-AT$4)),"..")</f>
        <v>..</v>
      </c>
      <c r="AU9" s="47">
        <f t="shared" ref="AU9:AU58" si="11">IF(ISNUMBER(P9)=TRUE,AU$5*(P9-AU$4)/(AU$3-AU$4)+(1-AU$5)*(1-(P9-AU$4)/(AU$3-AU$4)),"..")</f>
        <v>0.7</v>
      </c>
      <c r="AV9" s="47">
        <f t="shared" ref="AV9:AV58" si="12">IF(ISNUMBER(Q9)=TRUE,AV$5*(Q9-AV$4)/(AV$3-AV$4)+(1-AV$5)*(1-(Q9-AV$4)/(AV$3-AV$4)),"..")</f>
        <v>0.40666666666666662</v>
      </c>
      <c r="AW9" s="47">
        <f t="shared" ref="AW9:AW58" si="13">IF(ISNUMBER(R9)=TRUE,AW$5*(R9-AW$4)/(AW$3-AW$4)+(1-AW$5)*(1-(R9-AW$4)/(AW$3-AW$4)),"..")</f>
        <v>0.7</v>
      </c>
      <c r="AX9" s="47" t="str">
        <f t="shared" ref="AX9:AX58" si="14">IF(ISNUMBER(S9)=TRUE,AX$5*(S9-AX$4)/(AX$3-AX$4)+(1-AX$5)*(1-(S9-AX$4)/(AX$3-AX$4)),"..")</f>
        <v>..</v>
      </c>
      <c r="AY9" s="47">
        <f t="shared" ref="AY9:AY58" si="15">IF(ISNUMBER(T9)=TRUE,AY$5*(T9-AY$4)/(AY$3-AY$4)+(1-AY$5)*(1-(T9-AY$4)/(AY$3-AY$4)),"..")</f>
        <v>0.72786885245901645</v>
      </c>
      <c r="AZ9" s="47">
        <f t="shared" ref="AZ9:AZ58" si="16">IF(ISNUMBER(U9)=TRUE,AZ$5*(U9-AZ$4)/(AZ$3-AZ$4)+(1-AZ$5)*(1-(U9-AZ$4)/(AZ$3-AZ$4)),"..")</f>
        <v>0.76065573770491801</v>
      </c>
      <c r="BA9" s="47" t="str">
        <f t="shared" ref="BA9:BA58" si="17">IF(ISNUMBER(V9)=TRUE,BA$5*(V9-BA$4)/(BA$3-BA$4)+(1-BA$5)*(1-(V9-BA$4)/(BA$3-BA$4)),"..")</f>
        <v>..</v>
      </c>
      <c r="BB9" s="47">
        <f t="shared" ref="BB9:BB58" si="18">IF(ISNUMBER(W9)=TRUE,BB$5*(W9-BB$4)/(BB$3-BB$4)+(1-BB$5)*(1-(W9-BB$4)/(BB$3-BB$4)),"..")</f>
        <v>0.82950819672131149</v>
      </c>
      <c r="BC9" s="47">
        <f t="shared" ref="BC9:BC58" si="19">IF(ISNUMBER(X9)=TRUE,BC$5*(X9-BC$4)/(BC$3-BC$4)+(1-BC$5)*(1-(X9-BC$4)/(BC$3-BC$4)),"..")</f>
        <v>0.72131147540983598</v>
      </c>
      <c r="BD9" s="47" t="str">
        <f t="shared" ref="BD9:BD58" si="20">IF(ISNUMBER(Y9)=TRUE,BD$5*(Y9-BD$4)/(BD$3-BD$4)+(1-BD$5)*(1-(Y9-BD$4)/(BD$3-BD$4)),"..")</f>
        <v>..</v>
      </c>
      <c r="BE9" s="47">
        <f t="shared" ref="BE9:BE58" si="21">IF(ISNUMBER(Z9)=TRUE,BE$5*(Z9-BE$4)/(BE$3-BE$4)+(1-BE$5)*(1-(Z9-BE$4)/(BE$3-BE$4)),"..")</f>
        <v>0.69836065573770489</v>
      </c>
      <c r="BF9" s="47">
        <f t="shared" ref="BF9:BF58" si="22">IF(ISNUMBER(AA9)=TRUE,BF$5*(AA9-BF$4)/(BF$3-BF$4)+(1-BF$5)*(1-(AA9-BF$4)/(BF$3-BF$4)),"..")</f>
        <v>0.61967213114754094</v>
      </c>
      <c r="BG9" s="47">
        <f t="shared" ref="BG9:BG58" si="23">IF(ISNUMBER(AB9)=TRUE,BG$5*(AB9-BG$4)/(BG$3-BG$4)+(1-BG$5)*(1-(AB9-BG$4)/(BG$3-BG$4)),"..")</f>
        <v>0.71</v>
      </c>
      <c r="BH9" s="47">
        <f t="shared" ref="BH9:BH58" si="24">IF(ISNUMBER(AC9)=TRUE,BH$5*(AC9-BH$4)/(BH$3-BH$4)+(1-BH$5)*(1-(AC9-BH$4)/(BH$3-BH$4)),"..")</f>
        <v>0.73442622950819669</v>
      </c>
      <c r="BI9" s="47">
        <f t="shared" ref="BI9:BI58" si="25">IF(ISNUMBER(AD9)=TRUE,BI$5*(AD9-BI$4)/(BI$3-BI$4)+(1-BI$5)*(1-(AD9-BI$4)/(BI$3-BI$4)),"..")</f>
        <v>0.37704918032786888</v>
      </c>
      <c r="BJ9" s="47">
        <f t="shared" ref="BJ9:BJ58" si="26">IF(ISNUMBER(AE9)=TRUE,BJ$5*(AE9-BJ$4)/(BJ$3-BJ$4)+(1-BJ$5)*(1-(AE9-BJ$4)/(BJ$3-BJ$4)),"..")</f>
        <v>0.46229508196721314</v>
      </c>
      <c r="BK9" s="47">
        <f t="shared" ref="BK9:BK58" si="27">IF(ISNUMBER(AF9)=TRUE,BK$5*(AF9-BK$4)/(BK$3-BK$4)+(1-BK$5)*(1-(AF9-BK$4)/(BK$3-BK$4)),"..")</f>
        <v>0.72131147540983598</v>
      </c>
      <c r="BL9" s="47">
        <f t="shared" ref="BL9:BL58" si="28">IF(ISNUMBER(AG9)=TRUE,BL$5*(AG9-BL$4)/(BL$3-BL$4)+(1-BL$5)*(1-(AG9-BL$4)/(BL$3-BL$4)),"..")</f>
        <v>0.41967213114754098</v>
      </c>
      <c r="BM9" s="47">
        <f t="shared" ref="BM9:BM58" si="29">IF(ISNUMBER(AH9)=TRUE,BM$5*(AH9-BM$4)/(BM$3-BM$4)+(1-BM$5)*(1-(AH9-BM$4)/(BM$3-BM$4)),"..")</f>
        <v>0.59672131147540985</v>
      </c>
      <c r="BN9" s="47">
        <f t="shared" ref="BN9:BN58" si="30">IF(ISNUMBER(AI9)=TRUE,BN$5*(AI9-BN$4)/(BN$3-BN$4)+(1-BN$5)*(1-(AI9-BN$4)/(BN$3-BN$4)),"..")</f>
        <v>0.7475409836065573</v>
      </c>
      <c r="BO9" s="47">
        <f t="shared" ref="BO9:BO58" si="31">IF(ISNUMBER(AJ9)=TRUE,BO$5*(AJ9-BO$4)/(BO$3-BO$4)+(1-BO$5)*(1-(AJ9-BO$4)/(BO$3-BO$4)),"..")</f>
        <v>0.51147540983606565</v>
      </c>
      <c r="BP9" s="47">
        <f t="shared" ref="BP9:BP58" si="32">IF(ISNUMBER(AK9)=TRUE,BP$5*(AK9-BP$4)/(BP$3-BP$4)+(1-BP$5)*(1-(AK9-BP$4)/(BP$3-BP$4)),"..")</f>
        <v>0.87540983606557377</v>
      </c>
      <c r="BQ9" s="47">
        <f t="shared" ref="BQ9:BQ58" si="33">IF(ISNUMBER(AL9)=TRUE,BQ$5*(AL9-BQ$4)/(BQ$3-BQ$4)+(1-BQ$5)*(1-(AL9-BQ$4)/(BQ$3-BQ$4)),"..")</f>
        <v>0.878688524590164</v>
      </c>
      <c r="BR9" s="47">
        <f t="shared" ref="BR9:BR58" si="34">IF(ISNUMBER(AM9)=TRUE,BR$5*(AM9-BR$4)/(BR$3-BR$4)+(1-BR$5)*(1-(AM9-BR$4)/(BR$3-BR$4)),"..")</f>
        <v>0.69180327868852454</v>
      </c>
      <c r="BS9" s="47">
        <f t="shared" ref="BS9:BS58" si="35">IF(ISNUMBER(AN9)=TRUE,BS$5*(AN9-BS$4)/(BS$3-BS$4)+(1-BS$5)*(1-(AN9-BS$4)/(BS$3-BS$4)),"..")</f>
        <v>0.76721311475409837</v>
      </c>
      <c r="BT9" s="47">
        <f t="shared" ref="BT9:BT58" si="36">IF(ISNUMBER(AO9)=TRUE,BT$5*(AO9-BT$4)/(BT$3-BT$4)+(1-BT$5)*(1-(AO9-BT$4)/(BT$3-BT$4)),"..")</f>
        <v>0.83333333333333337</v>
      </c>
    </row>
    <row r="10" spans="1:72" x14ac:dyDescent="0.35">
      <c r="A10" s="34" t="s">
        <v>182</v>
      </c>
      <c r="B10" t="s">
        <v>259</v>
      </c>
      <c r="C10" s="35">
        <f t="shared" si="1"/>
        <v>0.5962264150943396</v>
      </c>
      <c r="D10" s="35">
        <f t="shared" si="2"/>
        <v>0.92452830188679247</v>
      </c>
      <c r="E10" s="35">
        <f t="shared" si="3"/>
        <v>0.58396226415094343</v>
      </c>
      <c r="F10" s="35">
        <f t="shared" si="4"/>
        <v>0.67895500725689395</v>
      </c>
      <c r="G10" s="35">
        <f t="shared" si="5"/>
        <v>0.76226415094339628</v>
      </c>
      <c r="H10" s="35">
        <f t="shared" si="6"/>
        <v>0.73207547169811316</v>
      </c>
      <c r="I10" s="35"/>
      <c r="L10" s="41">
        <v>5.9622641509433958</v>
      </c>
      <c r="M10" s="41">
        <v>9.2452830188679247</v>
      </c>
      <c r="N10" s="41">
        <v>4.7547169811320753</v>
      </c>
      <c r="O10" t="s">
        <v>25</v>
      </c>
      <c r="P10" s="41">
        <v>5.9245283018867925</v>
      </c>
      <c r="Q10" s="41">
        <v>4.1886792452830193</v>
      </c>
      <c r="R10" s="41">
        <v>8.4905660377358494</v>
      </c>
      <c r="S10" s="36" t="s">
        <v>25</v>
      </c>
      <c r="T10" s="41">
        <v>7.2830188679245289</v>
      </c>
      <c r="U10" s="41">
        <v>6.7547169811320753</v>
      </c>
      <c r="V10" s="36" t="s">
        <v>25</v>
      </c>
      <c r="W10" s="41">
        <v>8.5</v>
      </c>
      <c r="X10" s="41">
        <v>6.0754716981132084</v>
      </c>
      <c r="Y10" s="36" t="s">
        <v>25</v>
      </c>
      <c r="Z10" s="41">
        <v>7.6981132075471699</v>
      </c>
      <c r="AA10" s="41">
        <v>5.6226415094339623</v>
      </c>
      <c r="AB10" s="41">
        <v>9.0188679245283012</v>
      </c>
      <c r="AC10" s="41">
        <v>7.2075471698113205</v>
      </c>
      <c r="AD10" s="41">
        <v>4.5660377358490569</v>
      </c>
      <c r="AE10" s="41">
        <v>6.8301886792452837</v>
      </c>
      <c r="AF10" s="41">
        <v>7.3461538461538467</v>
      </c>
      <c r="AG10" s="41">
        <v>5.3207547169811322</v>
      </c>
      <c r="AH10" s="41">
        <v>6.6037735849056602</v>
      </c>
      <c r="AI10" s="41">
        <v>6.2264150943396235</v>
      </c>
      <c r="AJ10" s="41">
        <v>5.7735849056603774</v>
      </c>
      <c r="AK10" s="41">
        <v>8.566037735849056</v>
      </c>
      <c r="AL10" s="41">
        <v>9.2075471698113205</v>
      </c>
      <c r="AM10" s="41">
        <v>6.8301886792452837</v>
      </c>
      <c r="AN10" s="41">
        <v>7.7358490566037741</v>
      </c>
      <c r="AO10" s="41">
        <v>7.3207547169811313</v>
      </c>
      <c r="AQ10" s="47">
        <f t="shared" si="7"/>
        <v>0.5962264150943396</v>
      </c>
      <c r="AR10" s="47">
        <f t="shared" si="8"/>
        <v>0.92452830188679247</v>
      </c>
      <c r="AS10" s="47">
        <f t="shared" si="9"/>
        <v>0.47547169811320755</v>
      </c>
      <c r="AT10" s="47" t="str">
        <f t="shared" si="10"/>
        <v>..</v>
      </c>
      <c r="AU10" s="47">
        <f t="shared" si="11"/>
        <v>0.59245283018867922</v>
      </c>
      <c r="AV10" s="47">
        <f t="shared" si="12"/>
        <v>0.4188679245283019</v>
      </c>
      <c r="AW10" s="47">
        <f t="shared" si="13"/>
        <v>0.84905660377358494</v>
      </c>
      <c r="AX10" s="47" t="str">
        <f t="shared" si="14"/>
        <v>..</v>
      </c>
      <c r="AY10" s="47">
        <f t="shared" si="15"/>
        <v>0.72830188679245289</v>
      </c>
      <c r="AZ10" s="47">
        <f t="shared" si="16"/>
        <v>0.67547169811320751</v>
      </c>
      <c r="BA10" s="47" t="str">
        <f t="shared" si="17"/>
        <v>..</v>
      </c>
      <c r="BB10" s="47">
        <f t="shared" si="18"/>
        <v>0.85</v>
      </c>
      <c r="BC10" s="47">
        <f t="shared" si="19"/>
        <v>0.60754716981132084</v>
      </c>
      <c r="BD10" s="47" t="str">
        <f t="shared" si="20"/>
        <v>..</v>
      </c>
      <c r="BE10" s="47">
        <f t="shared" si="21"/>
        <v>0.76981132075471703</v>
      </c>
      <c r="BF10" s="47">
        <f t="shared" si="22"/>
        <v>0.56226415094339621</v>
      </c>
      <c r="BG10" s="47">
        <f t="shared" si="23"/>
        <v>0.9018867924528301</v>
      </c>
      <c r="BH10" s="47">
        <f t="shared" si="24"/>
        <v>0.72075471698113203</v>
      </c>
      <c r="BI10" s="47">
        <f t="shared" si="25"/>
        <v>0.45660377358490567</v>
      </c>
      <c r="BJ10" s="47">
        <f t="shared" si="26"/>
        <v>0.68301886792452837</v>
      </c>
      <c r="BK10" s="47">
        <f t="shared" si="27"/>
        <v>0.73461538461538467</v>
      </c>
      <c r="BL10" s="47">
        <f t="shared" si="28"/>
        <v>0.5320754716981132</v>
      </c>
      <c r="BM10" s="47">
        <f t="shared" si="29"/>
        <v>0.660377358490566</v>
      </c>
      <c r="BN10" s="47">
        <f t="shared" si="30"/>
        <v>0.62264150943396235</v>
      </c>
      <c r="BO10" s="47">
        <f t="shared" si="31"/>
        <v>0.57735849056603772</v>
      </c>
      <c r="BP10" s="47">
        <f t="shared" si="32"/>
        <v>0.85660377358490558</v>
      </c>
      <c r="BQ10" s="47">
        <f t="shared" si="33"/>
        <v>0.92075471698113209</v>
      </c>
      <c r="BR10" s="47">
        <f t="shared" si="34"/>
        <v>0.68301886792452837</v>
      </c>
      <c r="BS10" s="47">
        <f t="shared" si="35"/>
        <v>0.77358490566037741</v>
      </c>
      <c r="BT10" s="47">
        <f t="shared" si="36"/>
        <v>0.73207547169811316</v>
      </c>
    </row>
    <row r="11" spans="1:72" x14ac:dyDescent="0.35">
      <c r="A11" s="34" t="s">
        <v>183</v>
      </c>
      <c r="B11" t="s">
        <v>260</v>
      </c>
      <c r="C11" s="35">
        <f t="shared" si="1"/>
        <v>0.40983606557377045</v>
      </c>
      <c r="D11" s="35">
        <f t="shared" si="2"/>
        <v>0.77</v>
      </c>
      <c r="E11" s="35">
        <f t="shared" si="3"/>
        <v>0.41938038343984441</v>
      </c>
      <c r="F11" s="35">
        <f t="shared" si="4"/>
        <v>0.54908274785323974</v>
      </c>
      <c r="G11" s="35">
        <f t="shared" si="5"/>
        <v>0.58300546448087442</v>
      </c>
      <c r="H11" s="35">
        <f t="shared" si="6"/>
        <v>0.62333333333333329</v>
      </c>
      <c r="I11" s="35"/>
      <c r="L11" s="41">
        <v>4.0983606557377046</v>
      </c>
      <c r="M11" s="41">
        <v>7.7</v>
      </c>
      <c r="N11" s="41">
        <v>2.6440677966101696</v>
      </c>
      <c r="O11" t="s">
        <v>25</v>
      </c>
      <c r="P11" s="41">
        <v>3.7704918032786887</v>
      </c>
      <c r="Q11" s="41">
        <v>2.360655737704918</v>
      </c>
      <c r="R11" s="41">
        <v>8</v>
      </c>
      <c r="S11" s="36" t="s">
        <v>25</v>
      </c>
      <c r="T11" s="41">
        <v>7.278688524590164</v>
      </c>
      <c r="U11" s="41">
        <v>5.9333333333333336</v>
      </c>
      <c r="V11" s="36" t="s">
        <v>25</v>
      </c>
      <c r="W11" s="41">
        <v>8.3278688524590159</v>
      </c>
      <c r="X11" s="41">
        <v>5.3</v>
      </c>
      <c r="Y11" s="36" t="s">
        <v>25</v>
      </c>
      <c r="Z11" s="41">
        <v>6.3333333333333339</v>
      </c>
      <c r="AA11" s="41">
        <v>2.918032786885246</v>
      </c>
      <c r="AB11" s="41">
        <v>8.2666666666666675</v>
      </c>
      <c r="AC11" s="41">
        <v>6.3666666666666671</v>
      </c>
      <c r="AD11" s="41">
        <v>2</v>
      </c>
      <c r="AE11" s="41">
        <v>3.8</v>
      </c>
      <c r="AF11" s="41">
        <v>6.7868852459016402</v>
      </c>
      <c r="AG11" s="41">
        <v>2.6885245901639347</v>
      </c>
      <c r="AH11" s="41">
        <v>5.7049180327868854</v>
      </c>
      <c r="AI11" s="41">
        <v>5.166666666666667</v>
      </c>
      <c r="AJ11" s="41">
        <v>4.918032786885246</v>
      </c>
      <c r="AK11" s="41">
        <v>6.1311475409836067</v>
      </c>
      <c r="AL11" s="41">
        <v>6.9508196721311482</v>
      </c>
      <c r="AM11" s="41">
        <v>4.166666666666667</v>
      </c>
      <c r="AN11" s="41">
        <v>6.9836065573770494</v>
      </c>
      <c r="AO11" s="41">
        <v>6.2333333333333325</v>
      </c>
      <c r="AQ11" s="47">
        <f t="shared" si="7"/>
        <v>0.40983606557377045</v>
      </c>
      <c r="AR11" s="47">
        <f t="shared" si="8"/>
        <v>0.77</v>
      </c>
      <c r="AS11" s="47">
        <f t="shared" si="9"/>
        <v>0.26440677966101694</v>
      </c>
      <c r="AT11" s="47" t="str">
        <f t="shared" si="10"/>
        <v>..</v>
      </c>
      <c r="AU11" s="47">
        <f t="shared" si="11"/>
        <v>0.37704918032786888</v>
      </c>
      <c r="AV11" s="47">
        <f t="shared" si="12"/>
        <v>0.23606557377049181</v>
      </c>
      <c r="AW11" s="47">
        <f t="shared" si="13"/>
        <v>0.8</v>
      </c>
      <c r="AX11" s="47" t="str">
        <f t="shared" si="14"/>
        <v>..</v>
      </c>
      <c r="AY11" s="47">
        <f t="shared" si="15"/>
        <v>0.72786885245901645</v>
      </c>
      <c r="AZ11" s="47">
        <f t="shared" si="16"/>
        <v>0.59333333333333338</v>
      </c>
      <c r="BA11" s="47" t="str">
        <f t="shared" si="17"/>
        <v>..</v>
      </c>
      <c r="BB11" s="47">
        <f t="shared" si="18"/>
        <v>0.83278688524590161</v>
      </c>
      <c r="BC11" s="47">
        <f t="shared" si="19"/>
        <v>0.53</v>
      </c>
      <c r="BD11" s="47" t="str">
        <f t="shared" si="20"/>
        <v>..</v>
      </c>
      <c r="BE11" s="47">
        <f t="shared" si="21"/>
        <v>0.63333333333333341</v>
      </c>
      <c r="BF11" s="47">
        <f t="shared" si="22"/>
        <v>0.29180327868852463</v>
      </c>
      <c r="BG11" s="47">
        <f t="shared" si="23"/>
        <v>0.82666666666666677</v>
      </c>
      <c r="BH11" s="47">
        <f t="shared" si="24"/>
        <v>0.63666666666666671</v>
      </c>
      <c r="BI11" s="47">
        <f t="shared" si="25"/>
        <v>0.2</v>
      </c>
      <c r="BJ11" s="47">
        <f t="shared" si="26"/>
        <v>0.38</v>
      </c>
      <c r="BK11" s="47">
        <f t="shared" si="27"/>
        <v>0.67868852459016404</v>
      </c>
      <c r="BL11" s="47">
        <f t="shared" si="28"/>
        <v>0.26885245901639349</v>
      </c>
      <c r="BM11" s="47">
        <f t="shared" si="29"/>
        <v>0.57049180327868854</v>
      </c>
      <c r="BN11" s="47">
        <f t="shared" si="30"/>
        <v>0.51666666666666672</v>
      </c>
      <c r="BO11" s="47">
        <f t="shared" si="31"/>
        <v>0.49180327868852458</v>
      </c>
      <c r="BP11" s="47">
        <f t="shared" si="32"/>
        <v>0.61311475409836069</v>
      </c>
      <c r="BQ11" s="47">
        <f t="shared" si="33"/>
        <v>0.69508196721311477</v>
      </c>
      <c r="BR11" s="47">
        <f t="shared" si="34"/>
        <v>0.41666666666666669</v>
      </c>
      <c r="BS11" s="47">
        <f t="shared" si="35"/>
        <v>0.69836065573770489</v>
      </c>
      <c r="BT11" s="47">
        <f t="shared" si="36"/>
        <v>0.62333333333333329</v>
      </c>
    </row>
    <row r="12" spans="1:72" x14ac:dyDescent="0.35">
      <c r="A12" s="37" t="s">
        <v>185</v>
      </c>
      <c r="B12" t="s">
        <v>261</v>
      </c>
      <c r="C12" s="35">
        <f t="shared" si="1"/>
        <v>0.4</v>
      </c>
      <c r="D12" s="35">
        <f t="shared" si="2"/>
        <v>0.65999999999999992</v>
      </c>
      <c r="E12" s="35">
        <f t="shared" si="3"/>
        <v>0.31051759834368531</v>
      </c>
      <c r="F12" s="35">
        <f t="shared" si="4"/>
        <v>0.42163691563581951</v>
      </c>
      <c r="G12" s="35">
        <f t="shared" si="5"/>
        <v>0.33275362318840579</v>
      </c>
      <c r="H12" s="35">
        <f t="shared" si="6"/>
        <v>0.26571428571428574</v>
      </c>
      <c r="I12" s="35"/>
      <c r="L12" s="41">
        <v>4</v>
      </c>
      <c r="M12" s="41">
        <v>6.6</v>
      </c>
      <c r="N12" s="41">
        <v>3.7142857142857144</v>
      </c>
      <c r="O12" t="s">
        <v>25</v>
      </c>
      <c r="P12" s="41">
        <v>3.4</v>
      </c>
      <c r="Q12" s="41">
        <v>1.4492753623188408</v>
      </c>
      <c r="R12" s="41">
        <v>3.8571428571428568</v>
      </c>
      <c r="S12" s="36" t="s">
        <v>25</v>
      </c>
      <c r="T12" s="41">
        <v>5.6857142857142859</v>
      </c>
      <c r="U12" s="41">
        <v>4.7428571428571429</v>
      </c>
      <c r="V12" s="36" t="s">
        <v>25</v>
      </c>
      <c r="W12" s="41">
        <v>5.8</v>
      </c>
      <c r="X12" s="41">
        <v>3.617647058823529</v>
      </c>
      <c r="Y12" s="36" t="s">
        <v>25</v>
      </c>
      <c r="Z12" s="41">
        <v>3.5142857142857142</v>
      </c>
      <c r="AA12" s="41">
        <v>2.8235294117647056</v>
      </c>
      <c r="AB12" s="41">
        <v>6.742857142857142</v>
      </c>
      <c r="AC12" s="41">
        <v>5.1594202898550723</v>
      </c>
      <c r="AD12" s="41">
        <v>3.0857142857142854</v>
      </c>
      <c r="AE12" s="41">
        <v>2</v>
      </c>
      <c r="AF12" s="41">
        <v>5.0285714285714285</v>
      </c>
      <c r="AG12" s="41">
        <v>2.6857142857142859</v>
      </c>
      <c r="AH12" s="41">
        <v>5.6857142857142859</v>
      </c>
      <c r="AI12" s="41">
        <v>2.4571428571428573</v>
      </c>
      <c r="AJ12" s="41">
        <v>2.2608695652173916</v>
      </c>
      <c r="AK12" s="41">
        <v>3.371428571428571</v>
      </c>
      <c r="AL12" s="41">
        <v>3.4857142857142858</v>
      </c>
      <c r="AM12" s="41">
        <v>3.1428571428571432</v>
      </c>
      <c r="AN12" s="41">
        <v>4.3768115942028984</v>
      </c>
      <c r="AO12" s="41">
        <v>2.6571428571428575</v>
      </c>
      <c r="AQ12" s="47">
        <f t="shared" si="7"/>
        <v>0.4</v>
      </c>
      <c r="AR12" s="47">
        <f t="shared" si="8"/>
        <v>0.65999999999999992</v>
      </c>
      <c r="AS12" s="47">
        <f t="shared" si="9"/>
        <v>0.37142857142857144</v>
      </c>
      <c r="AT12" s="47" t="str">
        <f t="shared" si="10"/>
        <v>..</v>
      </c>
      <c r="AU12" s="47">
        <f t="shared" si="11"/>
        <v>0.33999999999999997</v>
      </c>
      <c r="AV12" s="47">
        <f t="shared" si="12"/>
        <v>0.14492753623188409</v>
      </c>
      <c r="AW12" s="47">
        <f t="shared" si="13"/>
        <v>0.38571428571428568</v>
      </c>
      <c r="AX12" s="47" t="str">
        <f t="shared" si="14"/>
        <v>..</v>
      </c>
      <c r="AY12" s="47">
        <f t="shared" si="15"/>
        <v>0.56857142857142862</v>
      </c>
      <c r="AZ12" s="47">
        <f t="shared" si="16"/>
        <v>0.47428571428571431</v>
      </c>
      <c r="BA12" s="47" t="str">
        <f t="shared" si="17"/>
        <v>..</v>
      </c>
      <c r="BB12" s="47">
        <f t="shared" si="18"/>
        <v>0.57999999999999996</v>
      </c>
      <c r="BC12" s="47">
        <f t="shared" si="19"/>
        <v>0.36176470588235288</v>
      </c>
      <c r="BD12" s="47" t="str">
        <f t="shared" si="20"/>
        <v>..</v>
      </c>
      <c r="BE12" s="47">
        <f t="shared" si="21"/>
        <v>0.35142857142857142</v>
      </c>
      <c r="BF12" s="47">
        <f t="shared" si="22"/>
        <v>0.28235294117647058</v>
      </c>
      <c r="BG12" s="47">
        <f t="shared" si="23"/>
        <v>0.67428571428571416</v>
      </c>
      <c r="BH12" s="47">
        <f t="shared" si="24"/>
        <v>0.51594202898550723</v>
      </c>
      <c r="BI12" s="47">
        <f t="shared" si="25"/>
        <v>0.30857142857142855</v>
      </c>
      <c r="BJ12" s="47">
        <f t="shared" si="26"/>
        <v>0.2</v>
      </c>
      <c r="BK12" s="47">
        <f t="shared" si="27"/>
        <v>0.50285714285714289</v>
      </c>
      <c r="BL12" s="47">
        <f t="shared" si="28"/>
        <v>0.26857142857142857</v>
      </c>
      <c r="BM12" s="47">
        <f t="shared" si="29"/>
        <v>0.56857142857142862</v>
      </c>
      <c r="BN12" s="47">
        <f t="shared" si="30"/>
        <v>0.24571428571428572</v>
      </c>
      <c r="BO12" s="47">
        <f t="shared" si="31"/>
        <v>0.22608695652173916</v>
      </c>
      <c r="BP12" s="47">
        <f t="shared" si="32"/>
        <v>0.33714285714285708</v>
      </c>
      <c r="BQ12" s="47">
        <f t="shared" si="33"/>
        <v>0.34857142857142859</v>
      </c>
      <c r="BR12" s="47">
        <f t="shared" si="34"/>
        <v>0.31428571428571433</v>
      </c>
      <c r="BS12" s="47">
        <f t="shared" si="35"/>
        <v>0.43768115942028984</v>
      </c>
      <c r="BT12" s="47">
        <f t="shared" si="36"/>
        <v>0.26571428571428574</v>
      </c>
    </row>
    <row r="13" spans="1:72" x14ac:dyDescent="0.35">
      <c r="A13" s="34" t="s">
        <v>187</v>
      </c>
      <c r="B13" t="s">
        <v>263</v>
      </c>
      <c r="C13" s="35">
        <f t="shared" si="1"/>
        <v>0.56923076923076921</v>
      </c>
      <c r="D13" s="35">
        <f t="shared" si="2"/>
        <v>0.92564102564102568</v>
      </c>
      <c r="E13" s="35">
        <f t="shared" si="3"/>
        <v>0.54988344988344995</v>
      </c>
      <c r="F13" s="35">
        <f t="shared" si="4"/>
        <v>0.65861776068542999</v>
      </c>
      <c r="G13" s="35">
        <f t="shared" si="5"/>
        <v>0.73604395604395612</v>
      </c>
      <c r="H13" s="35">
        <f t="shared" si="6"/>
        <v>0.70256410256410251</v>
      </c>
      <c r="I13" s="35"/>
      <c r="L13" s="41">
        <v>5.6923076923076925</v>
      </c>
      <c r="M13" s="41">
        <v>9.2564102564102573</v>
      </c>
      <c r="N13" s="41">
        <v>5.1538461538461542</v>
      </c>
      <c r="O13" t="s">
        <v>25</v>
      </c>
      <c r="P13" s="41">
        <v>4.9230769230769234</v>
      </c>
      <c r="Q13" s="41">
        <v>4.2820512820512819</v>
      </c>
      <c r="R13" s="41">
        <v>7.6363636363636367</v>
      </c>
      <c r="S13" s="36" t="s">
        <v>25</v>
      </c>
      <c r="T13" s="41">
        <v>7.1282051282051277</v>
      </c>
      <c r="U13" s="41">
        <v>6.5128205128205128</v>
      </c>
      <c r="V13" s="36" t="s">
        <v>25</v>
      </c>
      <c r="W13" s="41">
        <v>8.0256410256410255</v>
      </c>
      <c r="X13" s="41">
        <v>7.3766233766233764</v>
      </c>
      <c r="Y13" s="36" t="s">
        <v>25</v>
      </c>
      <c r="Z13" s="41">
        <v>6.5714285714285712</v>
      </c>
      <c r="AA13" s="41">
        <v>6.0789473684210531</v>
      </c>
      <c r="AB13" s="41">
        <v>6.8205128205128212</v>
      </c>
      <c r="AC13" s="41">
        <v>6.384615384615385</v>
      </c>
      <c r="AD13" s="41">
        <v>5.3076923076923075</v>
      </c>
      <c r="AE13" s="41">
        <v>5.2820512820512819</v>
      </c>
      <c r="AF13" s="41">
        <v>6.7179487179487172</v>
      </c>
      <c r="AG13" s="41">
        <v>6.5128205128205128</v>
      </c>
      <c r="AH13" s="41">
        <v>5.7179487179487181</v>
      </c>
      <c r="AI13" s="41">
        <v>7.7692307692307701</v>
      </c>
      <c r="AJ13" s="41">
        <v>5.384615384615385</v>
      </c>
      <c r="AK13" s="41">
        <v>8.0512820512820511</v>
      </c>
      <c r="AL13" s="41">
        <v>8.5714285714285712</v>
      </c>
      <c r="AM13" s="41">
        <v>6.9743589743589745</v>
      </c>
      <c r="AN13" s="41">
        <v>7.8205128205128212</v>
      </c>
      <c r="AO13" s="41">
        <v>7.0256410256410255</v>
      </c>
      <c r="AQ13" s="47">
        <f t="shared" si="7"/>
        <v>0.56923076923076921</v>
      </c>
      <c r="AR13" s="47">
        <f t="shared" si="8"/>
        <v>0.92564102564102568</v>
      </c>
      <c r="AS13" s="47">
        <f t="shared" si="9"/>
        <v>0.51538461538461544</v>
      </c>
      <c r="AT13" s="47" t="str">
        <f t="shared" si="10"/>
        <v>..</v>
      </c>
      <c r="AU13" s="47">
        <f t="shared" si="11"/>
        <v>0.49230769230769234</v>
      </c>
      <c r="AV13" s="47">
        <f t="shared" si="12"/>
        <v>0.42820512820512818</v>
      </c>
      <c r="AW13" s="47">
        <f t="shared" si="13"/>
        <v>0.76363636363636367</v>
      </c>
      <c r="AX13" s="47" t="str">
        <f t="shared" si="14"/>
        <v>..</v>
      </c>
      <c r="AY13" s="47">
        <f t="shared" si="15"/>
        <v>0.71282051282051273</v>
      </c>
      <c r="AZ13" s="47">
        <f t="shared" si="16"/>
        <v>0.6512820512820513</v>
      </c>
      <c r="BA13" s="47" t="str">
        <f t="shared" si="17"/>
        <v>..</v>
      </c>
      <c r="BB13" s="47">
        <f t="shared" si="18"/>
        <v>0.8025641025641026</v>
      </c>
      <c r="BC13" s="47">
        <f t="shared" si="19"/>
        <v>0.73766233766233769</v>
      </c>
      <c r="BD13" s="47" t="str">
        <f t="shared" si="20"/>
        <v>..</v>
      </c>
      <c r="BE13" s="47">
        <f t="shared" si="21"/>
        <v>0.65714285714285714</v>
      </c>
      <c r="BF13" s="47">
        <f t="shared" si="22"/>
        <v>0.60789473684210527</v>
      </c>
      <c r="BG13" s="47">
        <f t="shared" si="23"/>
        <v>0.68205128205128207</v>
      </c>
      <c r="BH13" s="47">
        <f t="shared" si="24"/>
        <v>0.63846153846153852</v>
      </c>
      <c r="BI13" s="47">
        <f t="shared" si="25"/>
        <v>0.53076923076923077</v>
      </c>
      <c r="BJ13" s="47">
        <f t="shared" si="26"/>
        <v>0.52820512820512822</v>
      </c>
      <c r="BK13" s="47">
        <f t="shared" si="27"/>
        <v>0.67179487179487174</v>
      </c>
      <c r="BL13" s="47">
        <f t="shared" si="28"/>
        <v>0.6512820512820513</v>
      </c>
      <c r="BM13" s="47">
        <f t="shared" si="29"/>
        <v>0.57179487179487176</v>
      </c>
      <c r="BN13" s="47">
        <f t="shared" si="30"/>
        <v>0.77692307692307705</v>
      </c>
      <c r="BO13" s="47">
        <f t="shared" si="31"/>
        <v>0.53846153846153855</v>
      </c>
      <c r="BP13" s="47">
        <f t="shared" si="32"/>
        <v>0.80512820512820515</v>
      </c>
      <c r="BQ13" s="47">
        <f t="shared" si="33"/>
        <v>0.8571428571428571</v>
      </c>
      <c r="BR13" s="47">
        <f t="shared" si="34"/>
        <v>0.6974358974358974</v>
      </c>
      <c r="BS13" s="47">
        <f t="shared" si="35"/>
        <v>0.78205128205128216</v>
      </c>
      <c r="BT13" s="47">
        <f t="shared" si="36"/>
        <v>0.70256410256410251</v>
      </c>
    </row>
    <row r="14" spans="1:72" x14ac:dyDescent="0.35">
      <c r="A14" s="34" t="s">
        <v>189</v>
      </c>
      <c r="B14" t="s">
        <v>264</v>
      </c>
      <c r="C14" s="35">
        <f t="shared" si="1"/>
        <v>0.65797101449275375</v>
      </c>
      <c r="D14" s="35">
        <f t="shared" si="2"/>
        <v>0.89565217391304353</v>
      </c>
      <c r="E14" s="35">
        <f t="shared" si="3"/>
        <v>0.61521739130434783</v>
      </c>
      <c r="F14" s="35">
        <f t="shared" si="4"/>
        <v>0.71338548397944501</v>
      </c>
      <c r="G14" s="35">
        <f t="shared" si="5"/>
        <v>0.66576300085251494</v>
      </c>
      <c r="H14" s="35">
        <f t="shared" si="6"/>
        <v>0.60869565217391308</v>
      </c>
      <c r="I14" s="35"/>
      <c r="L14" s="41">
        <v>6.579710144927537</v>
      </c>
      <c r="M14" s="41">
        <v>8.9565217391304355</v>
      </c>
      <c r="N14" s="41">
        <v>6.1739130434782616</v>
      </c>
      <c r="O14" t="s">
        <v>25</v>
      </c>
      <c r="P14" s="41">
        <v>6.4057971014492754</v>
      </c>
      <c r="Q14" s="41">
        <v>4.72463768115942</v>
      </c>
      <c r="R14" s="41">
        <v>7.304347826086957</v>
      </c>
      <c r="S14" s="36" t="s">
        <v>25</v>
      </c>
      <c r="T14" s="41">
        <v>8.264705882352942</v>
      </c>
      <c r="U14" s="41">
        <v>6.656716417910447</v>
      </c>
      <c r="V14" s="36" t="s">
        <v>25</v>
      </c>
      <c r="W14" s="41">
        <v>8.72463768115942</v>
      </c>
      <c r="X14" s="41">
        <v>7.6716417910447756</v>
      </c>
      <c r="Y14" s="36" t="s">
        <v>25</v>
      </c>
      <c r="Z14" s="41">
        <v>7.5294117647058822</v>
      </c>
      <c r="AA14" s="41">
        <v>6.5507246376811601</v>
      </c>
      <c r="AB14" s="41">
        <v>9.0724637681159415</v>
      </c>
      <c r="AC14" s="41">
        <v>8.0579710144927539</v>
      </c>
      <c r="AD14" s="41">
        <v>5.2941176470588234</v>
      </c>
      <c r="AE14" s="41">
        <v>7.0882352941176467</v>
      </c>
      <c r="AF14" s="41">
        <v>7.6231884057971016</v>
      </c>
      <c r="AG14" s="41">
        <v>4.1764705882352944</v>
      </c>
      <c r="AH14" s="41">
        <v>6.8695652173913047</v>
      </c>
      <c r="AI14" s="41">
        <v>6.2941176470588243</v>
      </c>
      <c r="AJ14" s="41">
        <v>7.0294117647058822</v>
      </c>
      <c r="AK14" s="41">
        <v>5.5652173913043477</v>
      </c>
      <c r="AL14" s="41">
        <v>6.9855072463768124</v>
      </c>
      <c r="AM14" s="41">
        <v>7.8550724637681153</v>
      </c>
      <c r="AN14" s="41">
        <v>5.8529411764705879</v>
      </c>
      <c r="AO14" s="41">
        <v>6.0869565217391308</v>
      </c>
      <c r="AQ14" s="47">
        <f t="shared" si="7"/>
        <v>0.65797101449275375</v>
      </c>
      <c r="AR14" s="47">
        <f t="shared" si="8"/>
        <v>0.89565217391304353</v>
      </c>
      <c r="AS14" s="47">
        <f t="shared" si="9"/>
        <v>0.61739130434782619</v>
      </c>
      <c r="AT14" s="47" t="str">
        <f t="shared" si="10"/>
        <v>..</v>
      </c>
      <c r="AU14" s="47">
        <f t="shared" si="11"/>
        <v>0.64057971014492754</v>
      </c>
      <c r="AV14" s="47">
        <f t="shared" si="12"/>
        <v>0.47246376811594198</v>
      </c>
      <c r="AW14" s="47">
        <f t="shared" si="13"/>
        <v>0.73043478260869565</v>
      </c>
      <c r="AX14" s="47" t="str">
        <f t="shared" si="14"/>
        <v>..</v>
      </c>
      <c r="AY14" s="47">
        <f t="shared" si="15"/>
        <v>0.82647058823529418</v>
      </c>
      <c r="AZ14" s="47">
        <f t="shared" si="16"/>
        <v>0.66567164179104465</v>
      </c>
      <c r="BA14" s="47" t="str">
        <f t="shared" si="17"/>
        <v>..</v>
      </c>
      <c r="BB14" s="47">
        <f t="shared" si="18"/>
        <v>0.87246376811594195</v>
      </c>
      <c r="BC14" s="47">
        <f t="shared" si="19"/>
        <v>0.76716417910447754</v>
      </c>
      <c r="BD14" s="47" t="str">
        <f t="shared" si="20"/>
        <v>..</v>
      </c>
      <c r="BE14" s="47">
        <f t="shared" si="21"/>
        <v>0.75294117647058822</v>
      </c>
      <c r="BF14" s="47">
        <f t="shared" si="22"/>
        <v>0.65507246376811601</v>
      </c>
      <c r="BG14" s="47">
        <f t="shared" si="23"/>
        <v>0.90724637681159415</v>
      </c>
      <c r="BH14" s="47">
        <f t="shared" si="24"/>
        <v>0.80579710144927541</v>
      </c>
      <c r="BI14" s="47">
        <f t="shared" si="25"/>
        <v>0.52941176470588236</v>
      </c>
      <c r="BJ14" s="47">
        <f t="shared" si="26"/>
        <v>0.70882352941176463</v>
      </c>
      <c r="BK14" s="47">
        <f t="shared" si="27"/>
        <v>0.76231884057971011</v>
      </c>
      <c r="BL14" s="47">
        <f t="shared" si="28"/>
        <v>0.41764705882352943</v>
      </c>
      <c r="BM14" s="47">
        <f t="shared" si="29"/>
        <v>0.68695652173913047</v>
      </c>
      <c r="BN14" s="47">
        <f t="shared" si="30"/>
        <v>0.62941176470588245</v>
      </c>
      <c r="BO14" s="47">
        <f t="shared" si="31"/>
        <v>0.70294117647058818</v>
      </c>
      <c r="BP14" s="47">
        <f t="shared" si="32"/>
        <v>0.55652173913043479</v>
      </c>
      <c r="BQ14" s="47">
        <f t="shared" si="33"/>
        <v>0.6985507246376812</v>
      </c>
      <c r="BR14" s="47">
        <f t="shared" si="34"/>
        <v>0.78550724637681157</v>
      </c>
      <c r="BS14" s="47">
        <f t="shared" si="35"/>
        <v>0.58529411764705874</v>
      </c>
      <c r="BT14" s="47">
        <f t="shared" si="36"/>
        <v>0.60869565217391308</v>
      </c>
    </row>
    <row r="15" spans="1:72" x14ac:dyDescent="0.35">
      <c r="A15" s="34" t="s">
        <v>190</v>
      </c>
      <c r="B15" t="s">
        <v>360</v>
      </c>
      <c r="C15" s="35">
        <f t="shared" si="1"/>
        <v>0.43773584905660379</v>
      </c>
      <c r="D15" s="35">
        <f t="shared" si="2"/>
        <v>0.6</v>
      </c>
      <c r="E15" s="35">
        <f t="shared" si="3"/>
        <v>0.38404312668463614</v>
      </c>
      <c r="F15" s="35">
        <f t="shared" si="4"/>
        <v>0.52859122458852925</v>
      </c>
      <c r="G15" s="35">
        <f t="shared" si="5"/>
        <v>0.35773584905660377</v>
      </c>
      <c r="H15" s="35">
        <f t="shared" si="6"/>
        <v>0.14528301886792452</v>
      </c>
      <c r="I15" s="35"/>
      <c r="L15" s="41">
        <v>4.3773584905660377</v>
      </c>
      <c r="M15" s="41">
        <v>6</v>
      </c>
      <c r="N15" s="41">
        <v>4.8113207547169807</v>
      </c>
      <c r="O15" t="s">
        <v>25</v>
      </c>
      <c r="P15" s="41">
        <v>4.2641509433962268</v>
      </c>
      <c r="Q15" s="41">
        <v>1.9433962264150941</v>
      </c>
      <c r="R15" s="41">
        <v>4.3428571428571425</v>
      </c>
      <c r="S15" s="36" t="s">
        <v>25</v>
      </c>
      <c r="T15" s="41">
        <v>5.384615384615385</v>
      </c>
      <c r="U15" s="41">
        <v>4.3396226415094343</v>
      </c>
      <c r="V15" s="36" t="s">
        <v>25</v>
      </c>
      <c r="W15" s="41">
        <v>3.6792452830188678</v>
      </c>
      <c r="X15" s="41">
        <v>5.4905660377358494</v>
      </c>
      <c r="Y15" s="36" t="s">
        <v>25</v>
      </c>
      <c r="Z15" s="41">
        <v>5.0384615384615383</v>
      </c>
      <c r="AA15" s="41">
        <v>5.1886792452830193</v>
      </c>
      <c r="AB15" s="41">
        <v>3.4716981132075473</v>
      </c>
      <c r="AC15" s="41">
        <v>4.0761904761904759</v>
      </c>
      <c r="AD15" s="41">
        <v>6.5283018867924536</v>
      </c>
      <c r="AE15" s="41">
        <v>6.1904761904761898</v>
      </c>
      <c r="AF15" s="41">
        <v>5.7904761904761903</v>
      </c>
      <c r="AG15" s="41">
        <v>6.5283018867924536</v>
      </c>
      <c r="AH15" s="41">
        <v>5.3904761904761909</v>
      </c>
      <c r="AI15" s="41">
        <v>6.9056603773584904</v>
      </c>
      <c r="AJ15" s="41">
        <v>2.4716981132075473</v>
      </c>
      <c r="AK15" s="41">
        <v>4.3962264150943398</v>
      </c>
      <c r="AL15" s="41">
        <v>4.8490566037735849</v>
      </c>
      <c r="AM15" s="41">
        <v>1.9433962264150941</v>
      </c>
      <c r="AN15" s="41">
        <v>4.2264150943396226</v>
      </c>
      <c r="AO15" s="41">
        <v>1.4528301886792452</v>
      </c>
      <c r="AQ15" s="47">
        <f t="shared" si="7"/>
        <v>0.43773584905660379</v>
      </c>
      <c r="AR15" s="47">
        <f t="shared" si="8"/>
        <v>0.6</v>
      </c>
      <c r="AS15" s="47">
        <f t="shared" si="9"/>
        <v>0.48113207547169806</v>
      </c>
      <c r="AT15" s="47" t="str">
        <f t="shared" si="10"/>
        <v>..</v>
      </c>
      <c r="AU15" s="47">
        <f t="shared" si="11"/>
        <v>0.42641509433962266</v>
      </c>
      <c r="AV15" s="47">
        <f t="shared" si="12"/>
        <v>0.19433962264150942</v>
      </c>
      <c r="AW15" s="47">
        <f t="shared" si="13"/>
        <v>0.43428571428571427</v>
      </c>
      <c r="AX15" s="47" t="str">
        <f t="shared" si="14"/>
        <v>..</v>
      </c>
      <c r="AY15" s="47">
        <f t="shared" si="15"/>
        <v>0.53846153846153855</v>
      </c>
      <c r="AZ15" s="47">
        <f t="shared" si="16"/>
        <v>0.43396226415094341</v>
      </c>
      <c r="BA15" s="47" t="str">
        <f t="shared" si="17"/>
        <v>..</v>
      </c>
      <c r="BB15" s="47">
        <f t="shared" si="18"/>
        <v>0.36792452830188677</v>
      </c>
      <c r="BC15" s="47">
        <f t="shared" si="19"/>
        <v>0.54905660377358489</v>
      </c>
      <c r="BD15" s="47" t="str">
        <f t="shared" si="20"/>
        <v>..</v>
      </c>
      <c r="BE15" s="47">
        <f t="shared" si="21"/>
        <v>0.50384615384615383</v>
      </c>
      <c r="BF15" s="47">
        <f t="shared" si="22"/>
        <v>0.51886792452830188</v>
      </c>
      <c r="BG15" s="47">
        <f t="shared" si="23"/>
        <v>0.34716981132075475</v>
      </c>
      <c r="BH15" s="47">
        <f t="shared" si="24"/>
        <v>0.4076190476190476</v>
      </c>
      <c r="BI15" s="47">
        <f t="shared" si="25"/>
        <v>0.65283018867924536</v>
      </c>
      <c r="BJ15" s="47">
        <f t="shared" si="26"/>
        <v>0.61904761904761896</v>
      </c>
      <c r="BK15" s="47">
        <f t="shared" si="27"/>
        <v>0.57904761904761903</v>
      </c>
      <c r="BL15" s="47">
        <f t="shared" si="28"/>
        <v>0.65283018867924536</v>
      </c>
      <c r="BM15" s="47">
        <f t="shared" si="29"/>
        <v>0.53904761904761911</v>
      </c>
      <c r="BN15" s="47">
        <f t="shared" si="30"/>
        <v>0.69056603773584901</v>
      </c>
      <c r="BO15" s="47">
        <f t="shared" si="31"/>
        <v>0.24716981132075472</v>
      </c>
      <c r="BP15" s="47">
        <f t="shared" si="32"/>
        <v>0.43962264150943398</v>
      </c>
      <c r="BQ15" s="47">
        <f t="shared" si="33"/>
        <v>0.48490566037735849</v>
      </c>
      <c r="BR15" s="47">
        <f t="shared" si="34"/>
        <v>0.19433962264150942</v>
      </c>
      <c r="BS15" s="47">
        <f t="shared" si="35"/>
        <v>0.42264150943396228</v>
      </c>
      <c r="BT15" s="47">
        <f t="shared" si="36"/>
        <v>0.14528301886792452</v>
      </c>
    </row>
    <row r="16" spans="1:72" x14ac:dyDescent="0.35">
      <c r="A16" s="34" t="s">
        <v>191</v>
      </c>
      <c r="B16" t="s">
        <v>265</v>
      </c>
      <c r="C16" s="35">
        <f t="shared" si="1"/>
        <v>0.53584905660377358</v>
      </c>
      <c r="D16" s="35">
        <f t="shared" si="2"/>
        <v>0.63396226415094348</v>
      </c>
      <c r="E16" s="35">
        <f t="shared" si="3"/>
        <v>0.41155660377358488</v>
      </c>
      <c r="F16" s="35">
        <f t="shared" si="4"/>
        <v>0.5383302923491603</v>
      </c>
      <c r="G16" s="35">
        <f t="shared" si="5"/>
        <v>0.33732946298984035</v>
      </c>
      <c r="H16" s="35">
        <f t="shared" si="6"/>
        <v>0.23773584905660378</v>
      </c>
      <c r="I16" s="35"/>
      <c r="L16" s="41">
        <v>5.3584905660377355</v>
      </c>
      <c r="M16" s="41">
        <v>6.3396226415094343</v>
      </c>
      <c r="N16" s="41">
        <v>4.7924528301886795</v>
      </c>
      <c r="O16" t="s">
        <v>25</v>
      </c>
      <c r="P16" s="41">
        <v>5.0943396226415096</v>
      </c>
      <c r="Q16" s="41">
        <v>2.0754716981132075</v>
      </c>
      <c r="R16" s="41">
        <v>4.5</v>
      </c>
      <c r="S16" s="36" t="s">
        <v>25</v>
      </c>
      <c r="T16" s="41">
        <v>5.5471698113207548</v>
      </c>
      <c r="U16" s="41">
        <v>5.6603773584905657</v>
      </c>
      <c r="V16" s="36" t="s">
        <v>25</v>
      </c>
      <c r="W16" s="41">
        <v>6.56</v>
      </c>
      <c r="X16" s="41">
        <v>4.9433962264150946</v>
      </c>
      <c r="Y16" s="36" t="s">
        <v>25</v>
      </c>
      <c r="Z16" s="41">
        <v>5.0943396226415096</v>
      </c>
      <c r="AA16" s="41">
        <v>4.4150943396226419</v>
      </c>
      <c r="AB16" s="41">
        <v>7.6538461538461533</v>
      </c>
      <c r="AC16" s="41">
        <v>6.5283018867924536</v>
      </c>
      <c r="AD16" s="41">
        <v>4.3396226415094343</v>
      </c>
      <c r="AE16" s="41">
        <v>3.6981132075471699</v>
      </c>
      <c r="AF16" s="41">
        <v>5.0566037735849054</v>
      </c>
      <c r="AG16" s="41">
        <v>5.115384615384615</v>
      </c>
      <c r="AH16" s="41">
        <v>5.9615384615384617</v>
      </c>
      <c r="AI16" s="41">
        <v>4.7924528301886795</v>
      </c>
      <c r="AJ16" s="41">
        <v>3</v>
      </c>
      <c r="AK16" s="41">
        <v>3.2452830188679247</v>
      </c>
      <c r="AL16" s="41">
        <v>3.2075471698113205</v>
      </c>
      <c r="AM16" s="41">
        <v>2.9230769230769234</v>
      </c>
      <c r="AN16" s="41">
        <v>4.4905660377358494</v>
      </c>
      <c r="AO16" s="41">
        <v>2.3773584905660377</v>
      </c>
      <c r="AQ16" s="47">
        <f t="shared" si="7"/>
        <v>0.53584905660377358</v>
      </c>
      <c r="AR16" s="47">
        <f t="shared" si="8"/>
        <v>0.63396226415094348</v>
      </c>
      <c r="AS16" s="47">
        <f t="shared" si="9"/>
        <v>0.47924528301886793</v>
      </c>
      <c r="AT16" s="47" t="str">
        <f t="shared" si="10"/>
        <v>..</v>
      </c>
      <c r="AU16" s="47">
        <f t="shared" si="11"/>
        <v>0.50943396226415094</v>
      </c>
      <c r="AV16" s="47">
        <f t="shared" si="12"/>
        <v>0.20754716981132076</v>
      </c>
      <c r="AW16" s="47">
        <f t="shared" si="13"/>
        <v>0.45</v>
      </c>
      <c r="AX16" s="47" t="str">
        <f t="shared" si="14"/>
        <v>..</v>
      </c>
      <c r="AY16" s="47">
        <f t="shared" si="15"/>
        <v>0.55471698113207546</v>
      </c>
      <c r="AZ16" s="47">
        <f t="shared" si="16"/>
        <v>0.56603773584905659</v>
      </c>
      <c r="BA16" s="47" t="str">
        <f t="shared" si="17"/>
        <v>..</v>
      </c>
      <c r="BB16" s="47">
        <f t="shared" si="18"/>
        <v>0.65599999999999992</v>
      </c>
      <c r="BC16" s="47">
        <f t="shared" si="19"/>
        <v>0.49433962264150944</v>
      </c>
      <c r="BD16" s="47" t="str">
        <f t="shared" si="20"/>
        <v>..</v>
      </c>
      <c r="BE16" s="47">
        <f t="shared" si="21"/>
        <v>0.50943396226415094</v>
      </c>
      <c r="BF16" s="47">
        <f t="shared" si="22"/>
        <v>0.44150943396226416</v>
      </c>
      <c r="BG16" s="47">
        <f t="shared" si="23"/>
        <v>0.76538461538461533</v>
      </c>
      <c r="BH16" s="47">
        <f t="shared" si="24"/>
        <v>0.65283018867924536</v>
      </c>
      <c r="BI16" s="47">
        <f t="shared" si="25"/>
        <v>0.43396226415094341</v>
      </c>
      <c r="BJ16" s="47">
        <f t="shared" si="26"/>
        <v>0.36981132075471701</v>
      </c>
      <c r="BK16" s="47">
        <f t="shared" si="27"/>
        <v>0.50566037735849056</v>
      </c>
      <c r="BL16" s="47">
        <f t="shared" si="28"/>
        <v>0.5115384615384615</v>
      </c>
      <c r="BM16" s="47">
        <f t="shared" si="29"/>
        <v>0.59615384615384615</v>
      </c>
      <c r="BN16" s="47">
        <f t="shared" si="30"/>
        <v>0.47924528301886793</v>
      </c>
      <c r="BO16" s="47">
        <f t="shared" si="31"/>
        <v>0.3</v>
      </c>
      <c r="BP16" s="47">
        <f t="shared" si="32"/>
        <v>0.32452830188679249</v>
      </c>
      <c r="BQ16" s="47">
        <f t="shared" si="33"/>
        <v>0.32075471698113206</v>
      </c>
      <c r="BR16" s="47">
        <f t="shared" si="34"/>
        <v>0.29230769230769232</v>
      </c>
      <c r="BS16" s="47">
        <f t="shared" si="35"/>
        <v>0.44905660377358492</v>
      </c>
      <c r="BT16" s="47">
        <f t="shared" si="36"/>
        <v>0.23773584905660378</v>
      </c>
    </row>
    <row r="17" spans="1:72" x14ac:dyDescent="0.35">
      <c r="A17" s="34" t="s">
        <v>193</v>
      </c>
      <c r="B17" t="s">
        <v>268</v>
      </c>
      <c r="C17" s="35">
        <f t="shared" si="1"/>
        <v>0.25925925925925924</v>
      </c>
      <c r="D17" s="35">
        <f t="shared" si="2"/>
        <v>0.65925925925925932</v>
      </c>
      <c r="E17" s="35">
        <f t="shared" si="3"/>
        <v>0.41977777777777775</v>
      </c>
      <c r="F17" s="35">
        <f t="shared" si="4"/>
        <v>0.57635327635327638</v>
      </c>
      <c r="G17" s="35">
        <f t="shared" si="5"/>
        <v>0.52444444444444449</v>
      </c>
      <c r="H17" s="35">
        <f t="shared" si="6"/>
        <v>0.26666666666666672</v>
      </c>
      <c r="I17" s="35"/>
      <c r="L17" s="41">
        <v>2.5925925925925926</v>
      </c>
      <c r="M17" s="41">
        <v>6.5925925925925934</v>
      </c>
      <c r="N17" s="41">
        <v>3.1111111111111107</v>
      </c>
      <c r="O17" t="s">
        <v>25</v>
      </c>
      <c r="P17" s="41">
        <v>3.68</v>
      </c>
      <c r="Q17" s="41">
        <v>2.8888888888888893</v>
      </c>
      <c r="R17" s="41">
        <v>7.1111111111111107</v>
      </c>
      <c r="S17" s="36" t="s">
        <v>25</v>
      </c>
      <c r="T17" s="41">
        <v>6.2962962962962958</v>
      </c>
      <c r="U17" s="41">
        <v>5.5555555555555554</v>
      </c>
      <c r="V17" s="36" t="s">
        <v>25</v>
      </c>
      <c r="W17" s="41">
        <v>7.5555555555555554</v>
      </c>
      <c r="X17" s="41">
        <v>4.5185185185185182</v>
      </c>
      <c r="Y17" s="36" t="s">
        <v>25</v>
      </c>
      <c r="Z17" s="41">
        <v>6.8461538461538467</v>
      </c>
      <c r="AA17" s="41">
        <v>3.7692307692307692</v>
      </c>
      <c r="AB17" s="41">
        <v>9.5555555555555554</v>
      </c>
      <c r="AC17" s="41">
        <v>6.7407407407407405</v>
      </c>
      <c r="AD17" s="41">
        <v>3.6296296296296298</v>
      </c>
      <c r="AE17" s="41">
        <v>4.1481481481481479</v>
      </c>
      <c r="AF17" s="41">
        <v>6.8888888888888893</v>
      </c>
      <c r="AG17" s="41">
        <v>4.666666666666667</v>
      </c>
      <c r="AH17" s="41">
        <v>6.1481481481481488</v>
      </c>
      <c r="AI17" s="41">
        <v>4.3703703703703702</v>
      </c>
      <c r="AJ17" s="41">
        <v>4.2962962962962967</v>
      </c>
      <c r="AK17" s="41">
        <v>4.3703703703703702</v>
      </c>
      <c r="AL17" s="41">
        <v>6.0740740740740744</v>
      </c>
      <c r="AM17" s="41">
        <v>5.7777777777777777</v>
      </c>
      <c r="AN17" s="41">
        <v>5.7037037037037033</v>
      </c>
      <c r="AO17" s="41">
        <v>2.666666666666667</v>
      </c>
      <c r="AQ17" s="47">
        <f t="shared" si="7"/>
        <v>0.25925925925925924</v>
      </c>
      <c r="AR17" s="47">
        <f t="shared" si="8"/>
        <v>0.65925925925925932</v>
      </c>
      <c r="AS17" s="47">
        <f t="shared" si="9"/>
        <v>0.31111111111111106</v>
      </c>
      <c r="AT17" s="47" t="str">
        <f t="shared" si="10"/>
        <v>..</v>
      </c>
      <c r="AU17" s="47">
        <f t="shared" si="11"/>
        <v>0.36799999999999999</v>
      </c>
      <c r="AV17" s="47">
        <f t="shared" si="12"/>
        <v>0.28888888888888892</v>
      </c>
      <c r="AW17" s="47">
        <f t="shared" si="13"/>
        <v>0.71111111111111103</v>
      </c>
      <c r="AX17" s="47" t="str">
        <f t="shared" si="14"/>
        <v>..</v>
      </c>
      <c r="AY17" s="47">
        <f t="shared" si="15"/>
        <v>0.62962962962962954</v>
      </c>
      <c r="AZ17" s="47">
        <f t="shared" si="16"/>
        <v>0.55555555555555558</v>
      </c>
      <c r="BA17" s="47" t="str">
        <f t="shared" si="17"/>
        <v>..</v>
      </c>
      <c r="BB17" s="47">
        <f t="shared" si="18"/>
        <v>0.75555555555555554</v>
      </c>
      <c r="BC17" s="47">
        <f t="shared" si="19"/>
        <v>0.45185185185185184</v>
      </c>
      <c r="BD17" s="47" t="str">
        <f t="shared" si="20"/>
        <v>..</v>
      </c>
      <c r="BE17" s="47">
        <f t="shared" si="21"/>
        <v>0.68461538461538463</v>
      </c>
      <c r="BF17" s="47">
        <f t="shared" si="22"/>
        <v>0.37692307692307692</v>
      </c>
      <c r="BG17" s="47">
        <f t="shared" si="23"/>
        <v>0.95555555555555549</v>
      </c>
      <c r="BH17" s="47">
        <f t="shared" si="24"/>
        <v>0.67407407407407405</v>
      </c>
      <c r="BI17" s="47">
        <f t="shared" si="25"/>
        <v>0.36296296296296299</v>
      </c>
      <c r="BJ17" s="47">
        <f t="shared" si="26"/>
        <v>0.4148148148148148</v>
      </c>
      <c r="BK17" s="47">
        <f t="shared" si="27"/>
        <v>0.68888888888888888</v>
      </c>
      <c r="BL17" s="47">
        <f t="shared" si="28"/>
        <v>0.46666666666666667</v>
      </c>
      <c r="BM17" s="47">
        <f t="shared" si="29"/>
        <v>0.61481481481481493</v>
      </c>
      <c r="BN17" s="47">
        <f t="shared" si="30"/>
        <v>0.437037037037037</v>
      </c>
      <c r="BO17" s="47">
        <f t="shared" si="31"/>
        <v>0.42962962962962969</v>
      </c>
      <c r="BP17" s="47">
        <f t="shared" si="32"/>
        <v>0.437037037037037</v>
      </c>
      <c r="BQ17" s="47">
        <f t="shared" si="33"/>
        <v>0.6074074074074074</v>
      </c>
      <c r="BR17" s="47">
        <f t="shared" si="34"/>
        <v>0.57777777777777772</v>
      </c>
      <c r="BS17" s="47">
        <f t="shared" si="35"/>
        <v>0.57037037037037031</v>
      </c>
      <c r="BT17" s="47">
        <f t="shared" si="36"/>
        <v>0.26666666666666672</v>
      </c>
    </row>
    <row r="18" spans="1:72" x14ac:dyDescent="0.35">
      <c r="A18" s="37" t="s">
        <v>195</v>
      </c>
      <c r="B18" t="s">
        <v>269</v>
      </c>
      <c r="C18" s="35">
        <f t="shared" si="1"/>
        <v>0.74153846153846159</v>
      </c>
      <c r="D18" s="35">
        <f t="shared" si="2"/>
        <v>0.95076923076923081</v>
      </c>
      <c r="E18" s="35">
        <f t="shared" si="3"/>
        <v>0.72384615384615392</v>
      </c>
      <c r="F18" s="35">
        <f t="shared" si="4"/>
        <v>0.72667609672073952</v>
      </c>
      <c r="G18" s="35">
        <f t="shared" si="5"/>
        <v>0.76165384615384624</v>
      </c>
      <c r="H18" s="35">
        <f t="shared" si="6"/>
        <v>0.9046153846153846</v>
      </c>
      <c r="I18" s="35"/>
      <c r="L18" s="41">
        <v>7.4153846153846157</v>
      </c>
      <c r="M18" s="41">
        <v>9.5076923076923077</v>
      </c>
      <c r="N18" s="41">
        <v>6.0307692307692307</v>
      </c>
      <c r="O18" t="s">
        <v>25</v>
      </c>
      <c r="P18" s="41">
        <v>7.8461538461538467</v>
      </c>
      <c r="Q18" s="41">
        <v>6.0615384615384613</v>
      </c>
      <c r="R18" s="41">
        <v>9.0153846153846153</v>
      </c>
      <c r="S18" s="36" t="s">
        <v>25</v>
      </c>
      <c r="T18" s="41">
        <v>8.34375</v>
      </c>
      <c r="U18" s="41">
        <v>7.28125</v>
      </c>
      <c r="V18" s="36" t="s">
        <v>25</v>
      </c>
      <c r="W18" s="41">
        <v>8.6984126984126977</v>
      </c>
      <c r="X18" s="41">
        <v>7.4153846153846157</v>
      </c>
      <c r="Y18" s="36" t="s">
        <v>25</v>
      </c>
      <c r="Z18" s="41">
        <v>8.3809523809523814</v>
      </c>
      <c r="AA18" s="41">
        <v>6.9230769230769234</v>
      </c>
      <c r="AB18" s="41">
        <v>8.59375</v>
      </c>
      <c r="AC18" s="41">
        <v>7.8461538461538467</v>
      </c>
      <c r="AD18" s="41">
        <v>2.8307692307692305</v>
      </c>
      <c r="AE18" s="41">
        <v>5.7538461538461538</v>
      </c>
      <c r="AF18" s="41">
        <v>8.375</v>
      </c>
      <c r="AG18" s="41">
        <v>7.6</v>
      </c>
      <c r="AH18" s="41">
        <v>6.4</v>
      </c>
      <c r="AI18" s="41">
        <v>7.292307692307693</v>
      </c>
      <c r="AJ18" s="41">
        <v>5.65625</v>
      </c>
      <c r="AK18" s="41">
        <v>8.953846153846154</v>
      </c>
      <c r="AL18" s="41">
        <v>9.1076923076923073</v>
      </c>
      <c r="AM18" s="41">
        <v>6.6461538461538456</v>
      </c>
      <c r="AN18" s="41">
        <v>7.71875</v>
      </c>
      <c r="AO18" s="41">
        <v>9.046153846153846</v>
      </c>
      <c r="AQ18" s="47">
        <f t="shared" si="7"/>
        <v>0.74153846153846159</v>
      </c>
      <c r="AR18" s="47">
        <f t="shared" si="8"/>
        <v>0.95076923076923081</v>
      </c>
      <c r="AS18" s="47">
        <f t="shared" si="9"/>
        <v>0.60307692307692307</v>
      </c>
      <c r="AT18" s="47" t="str">
        <f t="shared" si="10"/>
        <v>..</v>
      </c>
      <c r="AU18" s="47">
        <f t="shared" si="11"/>
        <v>0.78461538461538471</v>
      </c>
      <c r="AV18" s="47">
        <f t="shared" si="12"/>
        <v>0.60615384615384615</v>
      </c>
      <c r="AW18" s="47">
        <f t="shared" si="13"/>
        <v>0.90153846153846151</v>
      </c>
      <c r="AX18" s="47" t="str">
        <f t="shared" si="14"/>
        <v>..</v>
      </c>
      <c r="AY18" s="47">
        <f t="shared" si="15"/>
        <v>0.83437499999999998</v>
      </c>
      <c r="AZ18" s="47">
        <f t="shared" si="16"/>
        <v>0.72812500000000002</v>
      </c>
      <c r="BA18" s="47" t="str">
        <f t="shared" si="17"/>
        <v>..</v>
      </c>
      <c r="BB18" s="47">
        <f t="shared" si="18"/>
        <v>0.86984126984126975</v>
      </c>
      <c r="BC18" s="47">
        <f t="shared" si="19"/>
        <v>0.74153846153846159</v>
      </c>
      <c r="BD18" s="47" t="str">
        <f t="shared" si="20"/>
        <v>..</v>
      </c>
      <c r="BE18" s="47">
        <f t="shared" si="21"/>
        <v>0.83809523809523812</v>
      </c>
      <c r="BF18" s="47">
        <f t="shared" si="22"/>
        <v>0.69230769230769229</v>
      </c>
      <c r="BG18" s="47">
        <f t="shared" si="23"/>
        <v>0.859375</v>
      </c>
      <c r="BH18" s="47">
        <f t="shared" si="24"/>
        <v>0.78461538461538471</v>
      </c>
      <c r="BI18" s="47">
        <f t="shared" si="25"/>
        <v>0.28307692307692306</v>
      </c>
      <c r="BJ18" s="47">
        <f t="shared" si="26"/>
        <v>0.57538461538461538</v>
      </c>
      <c r="BK18" s="47">
        <f t="shared" si="27"/>
        <v>0.83750000000000002</v>
      </c>
      <c r="BL18" s="47">
        <f t="shared" si="28"/>
        <v>0.76</v>
      </c>
      <c r="BM18" s="47">
        <f t="shared" si="29"/>
        <v>0.64</v>
      </c>
      <c r="BN18" s="47">
        <f t="shared" si="30"/>
        <v>0.72923076923076935</v>
      </c>
      <c r="BO18" s="47">
        <f t="shared" si="31"/>
        <v>0.56562500000000004</v>
      </c>
      <c r="BP18" s="47">
        <f t="shared" si="32"/>
        <v>0.89538461538461545</v>
      </c>
      <c r="BQ18" s="47">
        <f t="shared" si="33"/>
        <v>0.91076923076923078</v>
      </c>
      <c r="BR18" s="47">
        <f t="shared" si="34"/>
        <v>0.66461538461538461</v>
      </c>
      <c r="BS18" s="47">
        <f t="shared" si="35"/>
        <v>0.77187499999999998</v>
      </c>
      <c r="BT18" s="47">
        <f t="shared" si="36"/>
        <v>0.9046153846153846</v>
      </c>
    </row>
    <row r="19" spans="1:72" x14ac:dyDescent="0.35">
      <c r="A19" s="34" t="s">
        <v>197</v>
      </c>
      <c r="B19" t="s">
        <v>270</v>
      </c>
      <c r="C19" s="35">
        <f t="shared" si="1"/>
        <v>0.58214285714285707</v>
      </c>
      <c r="D19" s="35">
        <f t="shared" si="2"/>
        <v>0.58214285714285707</v>
      </c>
      <c r="E19" s="35">
        <f t="shared" si="3"/>
        <v>0.54553571428571423</v>
      </c>
      <c r="F19" s="35">
        <f t="shared" si="4"/>
        <v>0.71224489795918389</v>
      </c>
      <c r="G19" s="35">
        <f t="shared" si="5"/>
        <v>0.54642857142857149</v>
      </c>
      <c r="H19" s="35">
        <f t="shared" si="6"/>
        <v>0.5714285714285714</v>
      </c>
      <c r="I19" s="35"/>
      <c r="L19" s="41">
        <v>5.8214285714285712</v>
      </c>
      <c r="M19" s="41">
        <v>5.8214285714285712</v>
      </c>
      <c r="N19" s="41">
        <v>5.25</v>
      </c>
      <c r="O19" t="s">
        <v>25</v>
      </c>
      <c r="P19" s="41">
        <v>5.2857142857142856</v>
      </c>
      <c r="Q19" s="41">
        <v>4.5357142857142856</v>
      </c>
      <c r="R19" s="41">
        <v>6.75</v>
      </c>
      <c r="S19" s="36" t="s">
        <v>25</v>
      </c>
      <c r="T19" s="41">
        <v>7.5357142857142865</v>
      </c>
      <c r="U19" s="41">
        <v>5.75</v>
      </c>
      <c r="V19" s="36" t="s">
        <v>25</v>
      </c>
      <c r="W19" s="41">
        <v>8.1428571428571423</v>
      </c>
      <c r="X19" s="41">
        <v>6.9642857142857135</v>
      </c>
      <c r="Y19" s="36" t="s">
        <v>25</v>
      </c>
      <c r="Z19" s="41">
        <v>6.9285714285714288</v>
      </c>
      <c r="AA19" s="41">
        <v>6.1428571428571423</v>
      </c>
      <c r="AB19" s="41">
        <v>8.8214285714285712</v>
      </c>
      <c r="AC19" s="41">
        <v>7.75</v>
      </c>
      <c r="AD19" s="41">
        <v>6.6428571428571423</v>
      </c>
      <c r="AE19" s="41">
        <v>6.7142857142857135</v>
      </c>
      <c r="AF19" s="41">
        <v>8.0357142857142865</v>
      </c>
      <c r="AG19" s="41">
        <v>6.3928571428571423</v>
      </c>
      <c r="AH19" s="41">
        <v>6.6071428571428577</v>
      </c>
      <c r="AI19" s="41">
        <v>7.2857142857142865</v>
      </c>
      <c r="AJ19" s="41">
        <v>4.8571428571428568</v>
      </c>
      <c r="AK19" s="41">
        <v>6.0714285714285712</v>
      </c>
      <c r="AL19" s="41">
        <v>5.3928571428571432</v>
      </c>
      <c r="AM19" s="41">
        <v>5.0714285714285712</v>
      </c>
      <c r="AN19" s="41">
        <v>5.9285714285714288</v>
      </c>
      <c r="AO19" s="41">
        <v>5.7142857142857144</v>
      </c>
      <c r="AQ19" s="47">
        <f t="shared" si="7"/>
        <v>0.58214285714285707</v>
      </c>
      <c r="AR19" s="47">
        <f t="shared" si="8"/>
        <v>0.58214285714285707</v>
      </c>
      <c r="AS19" s="47">
        <f t="shared" si="9"/>
        <v>0.52500000000000002</v>
      </c>
      <c r="AT19" s="47" t="str">
        <f t="shared" si="10"/>
        <v>..</v>
      </c>
      <c r="AU19" s="47">
        <f t="shared" si="11"/>
        <v>0.52857142857142858</v>
      </c>
      <c r="AV19" s="47">
        <f t="shared" si="12"/>
        <v>0.45357142857142857</v>
      </c>
      <c r="AW19" s="47">
        <f t="shared" si="13"/>
        <v>0.67500000000000004</v>
      </c>
      <c r="AX19" s="47" t="str">
        <f t="shared" si="14"/>
        <v>..</v>
      </c>
      <c r="AY19" s="47">
        <f t="shared" si="15"/>
        <v>0.75357142857142867</v>
      </c>
      <c r="AZ19" s="47">
        <f t="shared" si="16"/>
        <v>0.57499999999999996</v>
      </c>
      <c r="BA19" s="47" t="str">
        <f t="shared" si="17"/>
        <v>..</v>
      </c>
      <c r="BB19" s="47">
        <f t="shared" si="18"/>
        <v>0.81428571428571428</v>
      </c>
      <c r="BC19" s="47">
        <f t="shared" si="19"/>
        <v>0.6964285714285714</v>
      </c>
      <c r="BD19" s="47" t="str">
        <f t="shared" si="20"/>
        <v>..</v>
      </c>
      <c r="BE19" s="47">
        <f t="shared" si="21"/>
        <v>0.69285714285714284</v>
      </c>
      <c r="BF19" s="47">
        <f t="shared" si="22"/>
        <v>0.61428571428571421</v>
      </c>
      <c r="BG19" s="47">
        <f t="shared" si="23"/>
        <v>0.88214285714285712</v>
      </c>
      <c r="BH19" s="47">
        <f t="shared" si="24"/>
        <v>0.77500000000000002</v>
      </c>
      <c r="BI19" s="47">
        <f t="shared" si="25"/>
        <v>0.66428571428571426</v>
      </c>
      <c r="BJ19" s="47">
        <f t="shared" si="26"/>
        <v>0.67142857142857137</v>
      </c>
      <c r="BK19" s="47">
        <f t="shared" si="27"/>
        <v>0.8035714285714286</v>
      </c>
      <c r="BL19" s="47">
        <f t="shared" si="28"/>
        <v>0.63928571428571423</v>
      </c>
      <c r="BM19" s="47">
        <f t="shared" si="29"/>
        <v>0.66071428571428581</v>
      </c>
      <c r="BN19" s="47">
        <f t="shared" si="30"/>
        <v>0.72857142857142865</v>
      </c>
      <c r="BO19" s="47">
        <f t="shared" si="31"/>
        <v>0.48571428571428565</v>
      </c>
      <c r="BP19" s="47">
        <f t="shared" si="32"/>
        <v>0.6071428571428571</v>
      </c>
      <c r="BQ19" s="47">
        <f t="shared" si="33"/>
        <v>0.53928571428571437</v>
      </c>
      <c r="BR19" s="47">
        <f t="shared" si="34"/>
        <v>0.50714285714285712</v>
      </c>
      <c r="BS19" s="47">
        <f t="shared" si="35"/>
        <v>0.59285714285714286</v>
      </c>
      <c r="BT19" s="47">
        <f t="shared" si="36"/>
        <v>0.5714285714285714</v>
      </c>
    </row>
    <row r="20" spans="1:72" x14ac:dyDescent="0.35">
      <c r="A20" s="34" t="s">
        <v>198</v>
      </c>
      <c r="B20" t="s">
        <v>271</v>
      </c>
      <c r="C20" s="35">
        <f t="shared" si="1"/>
        <v>0.77704918032786874</v>
      </c>
      <c r="D20" s="35">
        <f t="shared" si="2"/>
        <v>0.98360655737704916</v>
      </c>
      <c r="E20" s="35">
        <f t="shared" si="3"/>
        <v>0.65388996943595434</v>
      </c>
      <c r="F20" s="35">
        <f t="shared" si="4"/>
        <v>0.72556986729117878</v>
      </c>
      <c r="G20" s="35">
        <f t="shared" si="5"/>
        <v>0.81050273224043712</v>
      </c>
      <c r="H20" s="35">
        <f t="shared" si="6"/>
        <v>0.94098360655737712</v>
      </c>
      <c r="I20" s="35"/>
      <c r="L20" s="41">
        <v>7.7704918032786878</v>
      </c>
      <c r="M20" s="41">
        <v>9.8360655737704921</v>
      </c>
      <c r="N20" s="41">
        <v>4.7457627118644066</v>
      </c>
      <c r="O20" t="s">
        <v>25</v>
      </c>
      <c r="P20" s="41">
        <v>7.0491803278688518</v>
      </c>
      <c r="Q20" s="41">
        <v>5.8032786885245899</v>
      </c>
      <c r="R20" s="41">
        <v>8.557377049180328</v>
      </c>
      <c r="S20" s="36" t="s">
        <v>25</v>
      </c>
      <c r="T20" s="41">
        <v>8.2950819672131146</v>
      </c>
      <c r="U20" s="41">
        <v>7.8333333333333339</v>
      </c>
      <c r="V20" s="36" t="s">
        <v>25</v>
      </c>
      <c r="W20" s="41">
        <v>9.1803278688524586</v>
      </c>
      <c r="X20" s="41">
        <v>7.2131147540983598</v>
      </c>
      <c r="Y20" s="36" t="s">
        <v>25</v>
      </c>
      <c r="Z20" s="41">
        <v>7.6065573770491799</v>
      </c>
      <c r="AA20" s="41">
        <v>6.8196721311475414</v>
      </c>
      <c r="AB20" s="41">
        <v>9.4098360655737707</v>
      </c>
      <c r="AC20" s="41">
        <v>8.4262295081967213</v>
      </c>
      <c r="AD20" s="41">
        <v>3.2459016393442619</v>
      </c>
      <c r="AE20" s="41">
        <v>6.0655737704918025</v>
      </c>
      <c r="AF20" s="41">
        <v>8.9180327868852451</v>
      </c>
      <c r="AG20" s="41">
        <v>4.7540983606557381</v>
      </c>
      <c r="AH20" s="41">
        <v>6.5333333333333332</v>
      </c>
      <c r="AI20" s="41">
        <v>7.278688524590164</v>
      </c>
      <c r="AJ20" s="41">
        <v>6.1967213114754092</v>
      </c>
      <c r="AK20" s="41">
        <v>8.7540983606557372</v>
      </c>
      <c r="AL20" s="41">
        <v>9.2131147540983598</v>
      </c>
      <c r="AM20" s="41">
        <v>8.0333333333333332</v>
      </c>
      <c r="AN20" s="41">
        <v>8.3278688524590159</v>
      </c>
      <c r="AO20" s="41">
        <v>9.4098360655737707</v>
      </c>
      <c r="AQ20" s="47">
        <f t="shared" si="7"/>
        <v>0.77704918032786874</v>
      </c>
      <c r="AR20" s="47">
        <f t="shared" si="8"/>
        <v>0.98360655737704916</v>
      </c>
      <c r="AS20" s="47">
        <f t="shared" si="9"/>
        <v>0.47457627118644063</v>
      </c>
      <c r="AT20" s="47" t="str">
        <f t="shared" si="10"/>
        <v>..</v>
      </c>
      <c r="AU20" s="47">
        <f t="shared" si="11"/>
        <v>0.70491803278688514</v>
      </c>
      <c r="AV20" s="47">
        <f t="shared" si="12"/>
        <v>0.58032786885245902</v>
      </c>
      <c r="AW20" s="47">
        <f t="shared" si="13"/>
        <v>0.8557377049180328</v>
      </c>
      <c r="AX20" s="47" t="str">
        <f t="shared" si="14"/>
        <v>..</v>
      </c>
      <c r="AY20" s="47">
        <f t="shared" si="15"/>
        <v>0.82950819672131149</v>
      </c>
      <c r="AZ20" s="47">
        <f t="shared" si="16"/>
        <v>0.78333333333333344</v>
      </c>
      <c r="BA20" s="47" t="str">
        <f t="shared" si="17"/>
        <v>..</v>
      </c>
      <c r="BB20" s="47">
        <f t="shared" si="18"/>
        <v>0.91803278688524581</v>
      </c>
      <c r="BC20" s="47">
        <f t="shared" si="19"/>
        <v>0.72131147540983598</v>
      </c>
      <c r="BD20" s="47" t="str">
        <f t="shared" si="20"/>
        <v>..</v>
      </c>
      <c r="BE20" s="47">
        <f t="shared" si="21"/>
        <v>0.76065573770491801</v>
      </c>
      <c r="BF20" s="47">
        <f t="shared" si="22"/>
        <v>0.68196721311475417</v>
      </c>
      <c r="BG20" s="47">
        <f t="shared" si="23"/>
        <v>0.94098360655737712</v>
      </c>
      <c r="BH20" s="47">
        <f t="shared" si="24"/>
        <v>0.84262295081967209</v>
      </c>
      <c r="BI20" s="47">
        <f t="shared" si="25"/>
        <v>0.32459016393442619</v>
      </c>
      <c r="BJ20" s="47">
        <f t="shared" si="26"/>
        <v>0.60655737704918022</v>
      </c>
      <c r="BK20" s="47">
        <f t="shared" si="27"/>
        <v>0.89180327868852449</v>
      </c>
      <c r="BL20" s="47">
        <f t="shared" si="28"/>
        <v>0.4754098360655738</v>
      </c>
      <c r="BM20" s="47">
        <f t="shared" si="29"/>
        <v>0.65333333333333332</v>
      </c>
      <c r="BN20" s="47">
        <f t="shared" si="30"/>
        <v>0.72786885245901645</v>
      </c>
      <c r="BO20" s="47">
        <f t="shared" si="31"/>
        <v>0.61967213114754094</v>
      </c>
      <c r="BP20" s="47">
        <f t="shared" si="32"/>
        <v>0.87540983606557377</v>
      </c>
      <c r="BQ20" s="47">
        <f t="shared" si="33"/>
        <v>0.92131147540983593</v>
      </c>
      <c r="BR20" s="47">
        <f t="shared" si="34"/>
        <v>0.80333333333333334</v>
      </c>
      <c r="BS20" s="47">
        <f t="shared" si="35"/>
        <v>0.83278688524590161</v>
      </c>
      <c r="BT20" s="47">
        <f t="shared" si="36"/>
        <v>0.94098360655737712</v>
      </c>
    </row>
    <row r="21" spans="1:72" x14ac:dyDescent="0.35">
      <c r="A21" s="34" t="s">
        <v>199</v>
      </c>
      <c r="B21" t="s">
        <v>272</v>
      </c>
      <c r="C21" s="35">
        <f t="shared" si="1"/>
        <v>0.44318181818181818</v>
      </c>
      <c r="D21" s="35">
        <f t="shared" si="2"/>
        <v>0.89772727272727271</v>
      </c>
      <c r="E21" s="35">
        <f t="shared" si="3"/>
        <v>0.45904519331243471</v>
      </c>
      <c r="F21" s="35">
        <f t="shared" si="4"/>
        <v>0.51473532148151235</v>
      </c>
      <c r="G21" s="35">
        <f t="shared" si="5"/>
        <v>0.63563740856844309</v>
      </c>
      <c r="H21" s="35">
        <f t="shared" si="6"/>
        <v>0.60909090909090913</v>
      </c>
      <c r="I21" s="35"/>
      <c r="L21" s="41">
        <v>4.4318181818181817</v>
      </c>
      <c r="M21" s="41">
        <v>8.9772727272727266</v>
      </c>
      <c r="N21" s="41">
        <v>3.0114942528735629</v>
      </c>
      <c r="O21" t="s">
        <v>25</v>
      </c>
      <c r="P21" s="41">
        <v>4.7954545454545459</v>
      </c>
      <c r="Q21" s="41">
        <v>2.8275862068965516</v>
      </c>
      <c r="R21" s="41">
        <v>7.7272727272727266</v>
      </c>
      <c r="S21" s="36" t="s">
        <v>25</v>
      </c>
      <c r="T21" s="41">
        <v>6.295454545454545</v>
      </c>
      <c r="U21" s="41">
        <v>6</v>
      </c>
      <c r="V21" s="36" t="s">
        <v>25</v>
      </c>
      <c r="W21" s="41">
        <v>7.0697674418604652</v>
      </c>
      <c r="X21" s="41">
        <v>4.8837209302325579</v>
      </c>
      <c r="Y21" s="36" t="s">
        <v>25</v>
      </c>
      <c r="Z21" s="41">
        <v>6.1609195402298855</v>
      </c>
      <c r="AA21" s="41">
        <v>3.2954545454545459</v>
      </c>
      <c r="AB21" s="41">
        <v>7.5909090909090917</v>
      </c>
      <c r="AC21" s="41">
        <v>5.4712643678160919</v>
      </c>
      <c r="AD21" s="41">
        <v>3.2954545454545459</v>
      </c>
      <c r="AE21" s="41">
        <v>3.6136363636363633</v>
      </c>
      <c r="AF21" s="41">
        <v>6.0681818181818183</v>
      </c>
      <c r="AG21" s="41">
        <v>2.3409090909090908</v>
      </c>
      <c r="AH21" s="41">
        <v>5.2727272727272725</v>
      </c>
      <c r="AI21" s="41">
        <v>4.7045454545454541</v>
      </c>
      <c r="AJ21" s="41">
        <v>4.804597701149425</v>
      </c>
      <c r="AK21" s="41">
        <v>6.704545454545455</v>
      </c>
      <c r="AL21" s="41">
        <v>7.6590909090909083</v>
      </c>
      <c r="AM21" s="41">
        <v>5.7727272727272725</v>
      </c>
      <c r="AN21" s="41">
        <v>6.8409090909090917</v>
      </c>
      <c r="AO21" s="41">
        <v>6.0909090909090917</v>
      </c>
      <c r="AQ21" s="47">
        <f t="shared" si="7"/>
        <v>0.44318181818181818</v>
      </c>
      <c r="AR21" s="47">
        <f t="shared" si="8"/>
        <v>0.89772727272727271</v>
      </c>
      <c r="AS21" s="47">
        <f t="shared" si="9"/>
        <v>0.30114942528735628</v>
      </c>
      <c r="AT21" s="47" t="str">
        <f t="shared" si="10"/>
        <v>..</v>
      </c>
      <c r="AU21" s="47">
        <f t="shared" si="11"/>
        <v>0.47954545454545461</v>
      </c>
      <c r="AV21" s="47">
        <f t="shared" si="12"/>
        <v>0.28275862068965518</v>
      </c>
      <c r="AW21" s="47">
        <f t="shared" si="13"/>
        <v>0.77272727272727271</v>
      </c>
      <c r="AX21" s="47" t="str">
        <f t="shared" si="14"/>
        <v>..</v>
      </c>
      <c r="AY21" s="47">
        <f t="shared" si="15"/>
        <v>0.62954545454545452</v>
      </c>
      <c r="AZ21" s="47">
        <f t="shared" si="16"/>
        <v>0.6</v>
      </c>
      <c r="BA21" s="47" t="str">
        <f t="shared" si="17"/>
        <v>..</v>
      </c>
      <c r="BB21" s="47">
        <f t="shared" si="18"/>
        <v>0.7069767441860465</v>
      </c>
      <c r="BC21" s="47">
        <f t="shared" si="19"/>
        <v>0.48837209302325579</v>
      </c>
      <c r="BD21" s="47" t="str">
        <f t="shared" si="20"/>
        <v>..</v>
      </c>
      <c r="BE21" s="47">
        <f t="shared" si="21"/>
        <v>0.61609195402298855</v>
      </c>
      <c r="BF21" s="47">
        <f t="shared" si="22"/>
        <v>0.32954545454545459</v>
      </c>
      <c r="BG21" s="47">
        <f t="shared" si="23"/>
        <v>0.75909090909090915</v>
      </c>
      <c r="BH21" s="47">
        <f t="shared" si="24"/>
        <v>0.54712643678160922</v>
      </c>
      <c r="BI21" s="47">
        <f t="shared" si="25"/>
        <v>0.32954545454545459</v>
      </c>
      <c r="BJ21" s="47">
        <f t="shared" si="26"/>
        <v>0.36136363636363633</v>
      </c>
      <c r="BK21" s="47">
        <f t="shared" si="27"/>
        <v>0.60681818181818181</v>
      </c>
      <c r="BL21" s="47">
        <f t="shared" si="28"/>
        <v>0.23409090909090907</v>
      </c>
      <c r="BM21" s="47">
        <f t="shared" si="29"/>
        <v>0.52727272727272723</v>
      </c>
      <c r="BN21" s="47">
        <f t="shared" si="30"/>
        <v>0.4704545454545454</v>
      </c>
      <c r="BO21" s="47">
        <f t="shared" si="31"/>
        <v>0.48045977011494251</v>
      </c>
      <c r="BP21" s="47">
        <f t="shared" si="32"/>
        <v>0.67045454545454553</v>
      </c>
      <c r="BQ21" s="47">
        <f t="shared" si="33"/>
        <v>0.76590909090909087</v>
      </c>
      <c r="BR21" s="47">
        <f t="shared" si="34"/>
        <v>0.57727272727272727</v>
      </c>
      <c r="BS21" s="47">
        <f t="shared" si="35"/>
        <v>0.68409090909090919</v>
      </c>
      <c r="BT21" s="47">
        <f t="shared" si="36"/>
        <v>0.60909090909090913</v>
      </c>
    </row>
    <row r="22" spans="1:72" x14ac:dyDescent="0.35">
      <c r="A22" s="34" t="s">
        <v>194</v>
      </c>
      <c r="B22" t="s">
        <v>273</v>
      </c>
      <c r="C22" s="35">
        <f t="shared" si="1"/>
        <v>0.43300970873786404</v>
      </c>
      <c r="D22" s="35">
        <f t="shared" si="2"/>
        <v>0.86601941747572808</v>
      </c>
      <c r="E22" s="35">
        <f t="shared" si="3"/>
        <v>0.43217180658671234</v>
      </c>
      <c r="F22" s="35">
        <f t="shared" si="4"/>
        <v>0.54228966463587702</v>
      </c>
      <c r="G22" s="35">
        <f t="shared" si="5"/>
        <v>0.69737673710260806</v>
      </c>
      <c r="H22" s="35">
        <f t="shared" si="6"/>
        <v>0.64660194174757279</v>
      </c>
      <c r="I22" s="35"/>
      <c r="L22" s="41">
        <v>4.3300970873786406</v>
      </c>
      <c r="M22" s="41">
        <v>8.6601941747572813</v>
      </c>
      <c r="N22" s="41">
        <v>2.4660194174757279</v>
      </c>
      <c r="O22" t="s">
        <v>25</v>
      </c>
      <c r="P22" s="41">
        <v>3.6078431372549016</v>
      </c>
      <c r="Q22" s="41">
        <v>2.233009708737864</v>
      </c>
      <c r="R22" s="41">
        <v>8.98</v>
      </c>
      <c r="S22" s="36" t="s">
        <v>25</v>
      </c>
      <c r="T22" s="41">
        <v>7.0291262135922334</v>
      </c>
      <c r="U22" s="41">
        <v>7.0980392156862742</v>
      </c>
      <c r="V22" s="36" t="s">
        <v>25</v>
      </c>
      <c r="W22" s="41">
        <v>8.2912621359223309</v>
      </c>
      <c r="X22" s="41">
        <v>4.6407766990291259</v>
      </c>
      <c r="Y22" s="36" t="s">
        <v>25</v>
      </c>
      <c r="Z22" s="41">
        <v>6.4705882352941178</v>
      </c>
      <c r="AA22" s="41">
        <v>2.8235294117647056</v>
      </c>
      <c r="AB22" s="41">
        <v>8.2912621359223309</v>
      </c>
      <c r="AC22" s="41">
        <v>6.5742574257425748</v>
      </c>
      <c r="AD22" s="41">
        <v>3.2941176470588234</v>
      </c>
      <c r="AE22" s="41">
        <v>3.8039215686274508</v>
      </c>
      <c r="AF22" s="41">
        <v>6.0980392156862742</v>
      </c>
      <c r="AG22" s="41">
        <v>2.3529411764705879</v>
      </c>
      <c r="AH22" s="41">
        <v>4.1818181818181817</v>
      </c>
      <c r="AI22" s="41">
        <v>4.9708737864077666</v>
      </c>
      <c r="AJ22" s="41">
        <v>4.0980392156862742</v>
      </c>
      <c r="AK22" s="41">
        <v>8.3883495145631066</v>
      </c>
      <c r="AL22" s="41">
        <v>8.8737864077669908</v>
      </c>
      <c r="AM22" s="41">
        <v>5.3921568627450984</v>
      </c>
      <c r="AN22" s="41">
        <v>8.116504854368932</v>
      </c>
      <c r="AO22" s="41">
        <v>6.4660194174757279</v>
      </c>
      <c r="AQ22" s="47">
        <f t="shared" si="7"/>
        <v>0.43300970873786404</v>
      </c>
      <c r="AR22" s="47">
        <f t="shared" si="8"/>
        <v>0.86601941747572808</v>
      </c>
      <c r="AS22" s="47">
        <f t="shared" si="9"/>
        <v>0.2466019417475728</v>
      </c>
      <c r="AT22" s="47" t="str">
        <f t="shared" si="10"/>
        <v>..</v>
      </c>
      <c r="AU22" s="47">
        <f t="shared" si="11"/>
        <v>0.36078431372549014</v>
      </c>
      <c r="AV22" s="47">
        <f t="shared" si="12"/>
        <v>0.22330097087378639</v>
      </c>
      <c r="AW22" s="47">
        <f t="shared" si="13"/>
        <v>0.89800000000000002</v>
      </c>
      <c r="AX22" s="47" t="str">
        <f t="shared" si="14"/>
        <v>..</v>
      </c>
      <c r="AY22" s="47">
        <f t="shared" si="15"/>
        <v>0.70291262135922339</v>
      </c>
      <c r="AZ22" s="47">
        <f t="shared" si="16"/>
        <v>0.70980392156862737</v>
      </c>
      <c r="BA22" s="47" t="str">
        <f t="shared" si="17"/>
        <v>..</v>
      </c>
      <c r="BB22" s="47">
        <f t="shared" si="18"/>
        <v>0.82912621359223304</v>
      </c>
      <c r="BC22" s="47">
        <f t="shared" si="19"/>
        <v>0.4640776699029126</v>
      </c>
      <c r="BD22" s="47" t="str">
        <f t="shared" si="20"/>
        <v>..</v>
      </c>
      <c r="BE22" s="47">
        <f t="shared" si="21"/>
        <v>0.6470588235294118</v>
      </c>
      <c r="BF22" s="47">
        <f t="shared" si="22"/>
        <v>0.28235294117647058</v>
      </c>
      <c r="BG22" s="47">
        <f t="shared" si="23"/>
        <v>0.82912621359223304</v>
      </c>
      <c r="BH22" s="47">
        <f t="shared" si="24"/>
        <v>0.65742574257425745</v>
      </c>
      <c r="BI22" s="47">
        <f t="shared" si="25"/>
        <v>0.32941176470588235</v>
      </c>
      <c r="BJ22" s="47">
        <f t="shared" si="26"/>
        <v>0.38039215686274508</v>
      </c>
      <c r="BK22" s="47">
        <f t="shared" si="27"/>
        <v>0.60980392156862739</v>
      </c>
      <c r="BL22" s="47">
        <f t="shared" si="28"/>
        <v>0.23529411764705879</v>
      </c>
      <c r="BM22" s="47">
        <f t="shared" si="29"/>
        <v>0.41818181818181815</v>
      </c>
      <c r="BN22" s="47">
        <f t="shared" si="30"/>
        <v>0.49708737864077668</v>
      </c>
      <c r="BO22" s="47">
        <f t="shared" si="31"/>
        <v>0.40980392156862744</v>
      </c>
      <c r="BP22" s="47">
        <f t="shared" si="32"/>
        <v>0.83883495145631071</v>
      </c>
      <c r="BQ22" s="47">
        <f t="shared" si="33"/>
        <v>0.88737864077669903</v>
      </c>
      <c r="BR22" s="47">
        <f t="shared" si="34"/>
        <v>0.53921568627450989</v>
      </c>
      <c r="BS22" s="47">
        <f t="shared" si="35"/>
        <v>0.81165048543689322</v>
      </c>
      <c r="BT22" s="47">
        <f t="shared" si="36"/>
        <v>0.64660194174757279</v>
      </c>
    </row>
    <row r="23" spans="1:72" x14ac:dyDescent="0.35">
      <c r="A23" s="34" t="s">
        <v>201</v>
      </c>
      <c r="B23" t="s">
        <v>274</v>
      </c>
      <c r="C23" s="35">
        <f t="shared" si="1"/>
        <v>0.42499999999999999</v>
      </c>
      <c r="D23" s="35">
        <f t="shared" si="2"/>
        <v>0.81369863013698629</v>
      </c>
      <c r="E23" s="35">
        <f t="shared" si="3"/>
        <v>0.34178082191780818</v>
      </c>
      <c r="F23" s="35">
        <f t="shared" si="4"/>
        <v>0.49456403565992602</v>
      </c>
      <c r="G23" s="35">
        <f t="shared" si="5"/>
        <v>0.48500761035007606</v>
      </c>
      <c r="H23" s="35">
        <f t="shared" si="6"/>
        <v>0.25479452054794527</v>
      </c>
      <c r="I23" s="35"/>
      <c r="L23" s="41">
        <v>4.25</v>
      </c>
      <c r="M23" s="41">
        <v>8.1369863013698627</v>
      </c>
      <c r="N23" s="41">
        <v>3.0136986301369859</v>
      </c>
      <c r="O23" t="s">
        <v>25</v>
      </c>
      <c r="P23" s="41">
        <v>3.2876712328767121</v>
      </c>
      <c r="Q23" s="41">
        <v>1.4794520547945207</v>
      </c>
      <c r="R23" s="41">
        <v>5.8904109589041092</v>
      </c>
      <c r="S23" s="36" t="s">
        <v>25</v>
      </c>
      <c r="T23" s="41">
        <v>5.7260273972602738</v>
      </c>
      <c r="U23" s="41">
        <v>4.5753424657534243</v>
      </c>
      <c r="V23" s="36" t="s">
        <v>25</v>
      </c>
      <c r="W23" s="41">
        <v>7.0958904109589049</v>
      </c>
      <c r="X23" s="41">
        <v>3.7808219178082192</v>
      </c>
      <c r="Y23" s="36" t="s">
        <v>25</v>
      </c>
      <c r="Z23" s="41">
        <v>5.2328767123287667</v>
      </c>
      <c r="AA23" s="41">
        <v>2.9863013698630141</v>
      </c>
      <c r="AB23" s="41">
        <v>8.1095890410958908</v>
      </c>
      <c r="AC23" s="41">
        <v>6.0273972602739718</v>
      </c>
      <c r="AD23" s="41">
        <v>3.8082191780821919</v>
      </c>
      <c r="AE23" s="41">
        <v>3.3698630136986303</v>
      </c>
      <c r="AF23" s="41">
        <v>5.3424657534246576</v>
      </c>
      <c r="AG23" s="41">
        <v>3.4794520547945202</v>
      </c>
      <c r="AH23" s="41">
        <v>5.2602739726027394</v>
      </c>
      <c r="AI23" s="41">
        <v>4.4444444444444446</v>
      </c>
      <c r="AJ23" s="41">
        <v>3.4444444444444446</v>
      </c>
      <c r="AK23" s="41">
        <v>5.1506849315068495</v>
      </c>
      <c r="AL23" s="41">
        <v>7.3424657534246567</v>
      </c>
      <c r="AM23" s="41">
        <v>3.4794520547945202</v>
      </c>
      <c r="AN23" s="41">
        <v>4.833333333333333</v>
      </c>
      <c r="AO23" s="41">
        <v>2.5479452054794525</v>
      </c>
      <c r="AQ23" s="47">
        <f t="shared" si="7"/>
        <v>0.42499999999999999</v>
      </c>
      <c r="AR23" s="47">
        <f t="shared" si="8"/>
        <v>0.81369863013698629</v>
      </c>
      <c r="AS23" s="47">
        <f t="shared" si="9"/>
        <v>0.30136986301369861</v>
      </c>
      <c r="AT23" s="47" t="str">
        <f t="shared" si="10"/>
        <v>..</v>
      </c>
      <c r="AU23" s="47">
        <f t="shared" si="11"/>
        <v>0.32876712328767121</v>
      </c>
      <c r="AV23" s="47">
        <f t="shared" si="12"/>
        <v>0.14794520547945206</v>
      </c>
      <c r="AW23" s="47">
        <f t="shared" si="13"/>
        <v>0.58904109589041087</v>
      </c>
      <c r="AX23" s="47" t="str">
        <f t="shared" si="14"/>
        <v>..</v>
      </c>
      <c r="AY23" s="47">
        <f t="shared" si="15"/>
        <v>0.57260273972602738</v>
      </c>
      <c r="AZ23" s="47">
        <f t="shared" si="16"/>
        <v>0.45753424657534242</v>
      </c>
      <c r="BA23" s="47" t="str">
        <f t="shared" si="17"/>
        <v>..</v>
      </c>
      <c r="BB23" s="47">
        <f t="shared" si="18"/>
        <v>0.70958904109589049</v>
      </c>
      <c r="BC23" s="47">
        <f t="shared" si="19"/>
        <v>0.37808219178082192</v>
      </c>
      <c r="BD23" s="47" t="str">
        <f t="shared" si="20"/>
        <v>..</v>
      </c>
      <c r="BE23" s="47">
        <f t="shared" si="21"/>
        <v>0.52328767123287667</v>
      </c>
      <c r="BF23" s="47">
        <f t="shared" si="22"/>
        <v>0.29863013698630142</v>
      </c>
      <c r="BG23" s="47">
        <f t="shared" si="23"/>
        <v>0.81095890410958904</v>
      </c>
      <c r="BH23" s="47">
        <f t="shared" si="24"/>
        <v>0.60273972602739723</v>
      </c>
      <c r="BI23" s="47">
        <f t="shared" si="25"/>
        <v>0.38082191780821917</v>
      </c>
      <c r="BJ23" s="47">
        <f t="shared" si="26"/>
        <v>0.33698630136986302</v>
      </c>
      <c r="BK23" s="47">
        <f t="shared" si="27"/>
        <v>0.53424657534246578</v>
      </c>
      <c r="BL23" s="47">
        <f t="shared" si="28"/>
        <v>0.34794520547945201</v>
      </c>
      <c r="BM23" s="47">
        <f t="shared" si="29"/>
        <v>0.52602739726027392</v>
      </c>
      <c r="BN23" s="47">
        <f t="shared" si="30"/>
        <v>0.44444444444444448</v>
      </c>
      <c r="BO23" s="47">
        <f t="shared" si="31"/>
        <v>0.34444444444444444</v>
      </c>
      <c r="BP23" s="47">
        <f t="shared" si="32"/>
        <v>0.51506849315068493</v>
      </c>
      <c r="BQ23" s="47">
        <f t="shared" si="33"/>
        <v>0.73424657534246562</v>
      </c>
      <c r="BR23" s="47">
        <f t="shared" si="34"/>
        <v>0.34794520547945201</v>
      </c>
      <c r="BS23" s="47">
        <f t="shared" si="35"/>
        <v>0.48333333333333328</v>
      </c>
      <c r="BT23" s="47">
        <f t="shared" si="36"/>
        <v>0.25479452054794527</v>
      </c>
    </row>
    <row r="24" spans="1:72" x14ac:dyDescent="0.35">
      <c r="A24" s="34" t="s">
        <v>202</v>
      </c>
      <c r="B24" t="s">
        <v>343</v>
      </c>
      <c r="C24" s="35">
        <f t="shared" si="1"/>
        <v>0.5</v>
      </c>
      <c r="D24" s="35">
        <f t="shared" si="2"/>
        <v>0.79148936170212758</v>
      </c>
      <c r="E24" s="35">
        <f t="shared" si="3"/>
        <v>0.56808510638297871</v>
      </c>
      <c r="F24" s="35">
        <f t="shared" si="4"/>
        <v>0.81899696048632209</v>
      </c>
      <c r="G24" s="35">
        <f t="shared" si="5"/>
        <v>0.77681776133210012</v>
      </c>
      <c r="H24" s="35">
        <f t="shared" si="6"/>
        <v>0.76170212765957446</v>
      </c>
      <c r="I24" s="35"/>
      <c r="L24" s="41">
        <v>5</v>
      </c>
      <c r="M24" s="41">
        <v>7.914893617021276</v>
      </c>
      <c r="N24" s="41">
        <v>4.4782608695652177</v>
      </c>
      <c r="O24" t="s">
        <v>25</v>
      </c>
      <c r="P24" s="41">
        <v>3.5217391304347823</v>
      </c>
      <c r="Q24" s="41">
        <v>5.5744680851063828</v>
      </c>
      <c r="R24" s="41">
        <v>9.1489361702127656</v>
      </c>
      <c r="S24" s="36" t="s">
        <v>25</v>
      </c>
      <c r="T24" s="41">
        <v>8.3829787234042552</v>
      </c>
      <c r="U24" s="41">
        <v>4.9787234042553195</v>
      </c>
      <c r="V24" s="36" t="s">
        <v>25</v>
      </c>
      <c r="W24" s="41">
        <v>9.5744680851063837</v>
      </c>
      <c r="X24" s="41">
        <v>9.3617021276595747</v>
      </c>
      <c r="Y24" s="36" t="s">
        <v>25</v>
      </c>
      <c r="Z24" s="41">
        <v>8.4255319148936163</v>
      </c>
      <c r="AA24" s="41">
        <v>7.914893617021276</v>
      </c>
      <c r="AB24" s="41">
        <v>9.5744680851063837</v>
      </c>
      <c r="AC24" s="41">
        <v>7.8695652173913047</v>
      </c>
      <c r="AD24" s="41">
        <v>7.4468085106382986</v>
      </c>
      <c r="AE24" s="41">
        <v>8</v>
      </c>
      <c r="AF24" s="41">
        <v>8.4782608695652169</v>
      </c>
      <c r="AG24" s="41">
        <v>8.3913043478260878</v>
      </c>
      <c r="AH24" s="41">
        <v>7.304347826086957</v>
      </c>
      <c r="AI24" s="41">
        <v>8.9565217391304355</v>
      </c>
      <c r="AJ24" s="41">
        <v>7.5217391304347831</v>
      </c>
      <c r="AK24" s="41">
        <v>8.2978723404255312</v>
      </c>
      <c r="AL24" s="41">
        <v>9.3191489361702136</v>
      </c>
      <c r="AM24" s="41">
        <v>7.3191489361702136</v>
      </c>
      <c r="AN24" s="41">
        <v>6.3829787234042552</v>
      </c>
      <c r="AO24" s="41">
        <v>7.6170212765957448</v>
      </c>
      <c r="AQ24" s="47">
        <f t="shared" si="7"/>
        <v>0.5</v>
      </c>
      <c r="AR24" s="47">
        <f t="shared" si="8"/>
        <v>0.79148936170212758</v>
      </c>
      <c r="AS24" s="47">
        <f t="shared" si="9"/>
        <v>0.44782608695652176</v>
      </c>
      <c r="AT24" s="47" t="str">
        <f t="shared" si="10"/>
        <v>..</v>
      </c>
      <c r="AU24" s="47">
        <f t="shared" si="11"/>
        <v>0.35217391304347823</v>
      </c>
      <c r="AV24" s="47">
        <f t="shared" si="12"/>
        <v>0.55744680851063833</v>
      </c>
      <c r="AW24" s="47">
        <f t="shared" si="13"/>
        <v>0.91489361702127658</v>
      </c>
      <c r="AX24" s="47" t="str">
        <f t="shared" si="14"/>
        <v>..</v>
      </c>
      <c r="AY24" s="47">
        <f t="shared" si="15"/>
        <v>0.83829787234042552</v>
      </c>
      <c r="AZ24" s="47">
        <f t="shared" si="16"/>
        <v>0.49787234042553197</v>
      </c>
      <c r="BA24" s="47" t="str">
        <f t="shared" si="17"/>
        <v>..</v>
      </c>
      <c r="BB24" s="47">
        <f t="shared" si="18"/>
        <v>0.95744680851063835</v>
      </c>
      <c r="BC24" s="47">
        <f t="shared" si="19"/>
        <v>0.93617021276595747</v>
      </c>
      <c r="BD24" s="47" t="str">
        <f t="shared" si="20"/>
        <v>..</v>
      </c>
      <c r="BE24" s="47">
        <f t="shared" si="21"/>
        <v>0.84255319148936159</v>
      </c>
      <c r="BF24" s="47">
        <f t="shared" si="22"/>
        <v>0.79148936170212758</v>
      </c>
      <c r="BG24" s="47">
        <f t="shared" si="23"/>
        <v>0.95744680851063835</v>
      </c>
      <c r="BH24" s="47">
        <f t="shared" si="24"/>
        <v>0.78695652173913044</v>
      </c>
      <c r="BI24" s="47">
        <f t="shared" si="25"/>
        <v>0.74468085106382986</v>
      </c>
      <c r="BJ24" s="47">
        <f t="shared" si="26"/>
        <v>0.8</v>
      </c>
      <c r="BK24" s="47">
        <f t="shared" si="27"/>
        <v>0.84782608695652173</v>
      </c>
      <c r="BL24" s="47">
        <f t="shared" si="28"/>
        <v>0.83913043478260874</v>
      </c>
      <c r="BM24" s="47">
        <f t="shared" si="29"/>
        <v>0.73043478260869565</v>
      </c>
      <c r="BN24" s="47">
        <f t="shared" si="30"/>
        <v>0.89565217391304353</v>
      </c>
      <c r="BO24" s="47">
        <f t="shared" si="31"/>
        <v>0.75217391304347836</v>
      </c>
      <c r="BP24" s="47">
        <f t="shared" si="32"/>
        <v>0.82978723404255317</v>
      </c>
      <c r="BQ24" s="47">
        <f t="shared" si="33"/>
        <v>0.9319148936170214</v>
      </c>
      <c r="BR24" s="47">
        <f t="shared" si="34"/>
        <v>0.73191489361702133</v>
      </c>
      <c r="BS24" s="47">
        <f t="shared" si="35"/>
        <v>0.63829787234042556</v>
      </c>
      <c r="BT24" s="47">
        <f t="shared" si="36"/>
        <v>0.76170212765957446</v>
      </c>
    </row>
    <row r="25" spans="1:72" x14ac:dyDescent="0.35">
      <c r="A25" s="34" t="s">
        <v>204</v>
      </c>
      <c r="B25" t="s">
        <v>276</v>
      </c>
      <c r="C25" s="35">
        <f t="shared" si="1"/>
        <v>0.41363636363636369</v>
      </c>
      <c r="D25" s="35">
        <f t="shared" si="2"/>
        <v>0.75</v>
      </c>
      <c r="E25" s="35">
        <f t="shared" si="3"/>
        <v>0.44772727272727275</v>
      </c>
      <c r="F25" s="35">
        <f t="shared" si="4"/>
        <v>0.65746753246753253</v>
      </c>
      <c r="G25" s="35">
        <f t="shared" si="5"/>
        <v>0.5435095137420719</v>
      </c>
      <c r="H25" s="35">
        <f t="shared" si="6"/>
        <v>0.30909090909090908</v>
      </c>
      <c r="I25" s="35"/>
      <c r="L25" s="41">
        <v>4.1363636363636367</v>
      </c>
      <c r="M25" s="41">
        <v>7.5</v>
      </c>
      <c r="N25" s="41">
        <v>4.0909090909090908</v>
      </c>
      <c r="O25" t="s">
        <v>25</v>
      </c>
      <c r="P25" s="41">
        <v>4.4545454545454541</v>
      </c>
      <c r="Q25" s="41">
        <v>2.7727272727272725</v>
      </c>
      <c r="R25" s="41">
        <v>6.5909090909090917</v>
      </c>
      <c r="S25" s="36" t="s">
        <v>25</v>
      </c>
      <c r="T25" s="41">
        <v>7.1818181818181817</v>
      </c>
      <c r="U25" s="41">
        <v>5.8636363636363633</v>
      </c>
      <c r="V25" s="36" t="s">
        <v>25</v>
      </c>
      <c r="W25" s="41">
        <v>7.9534883720930232</v>
      </c>
      <c r="X25" s="41">
        <v>6.1363636363636367</v>
      </c>
      <c r="Y25" s="36" t="s">
        <v>25</v>
      </c>
      <c r="Z25" s="41">
        <v>6.4090909090909083</v>
      </c>
      <c r="AA25" s="41">
        <v>5.1818181818181817</v>
      </c>
      <c r="AB25" s="41">
        <v>9.3181818181818183</v>
      </c>
      <c r="AC25" s="41">
        <v>7.3488372093023262</v>
      </c>
      <c r="AD25" s="41">
        <v>3.9545454545454541</v>
      </c>
      <c r="AE25" s="41">
        <v>5.4545454545454541</v>
      </c>
      <c r="AF25" s="41">
        <v>7.045454545454545</v>
      </c>
      <c r="AG25" s="41">
        <v>6.2272727272727266</v>
      </c>
      <c r="AH25" s="41">
        <v>6.6976744186046506</v>
      </c>
      <c r="AI25" s="41">
        <v>7.2727272727272734</v>
      </c>
      <c r="AJ25" s="41">
        <v>4</v>
      </c>
      <c r="AK25" s="41">
        <v>6.045454545454545</v>
      </c>
      <c r="AL25" s="41">
        <v>6.9090909090909083</v>
      </c>
      <c r="AM25" s="41">
        <v>3.7209302325581399</v>
      </c>
      <c r="AN25" s="41">
        <v>6.5</v>
      </c>
      <c r="AO25" s="41">
        <v>3.0909090909090908</v>
      </c>
      <c r="AQ25" s="47">
        <f t="shared" si="7"/>
        <v>0.41363636363636369</v>
      </c>
      <c r="AR25" s="47">
        <f t="shared" si="8"/>
        <v>0.75</v>
      </c>
      <c r="AS25" s="47">
        <f t="shared" si="9"/>
        <v>0.40909090909090906</v>
      </c>
      <c r="AT25" s="47" t="str">
        <f t="shared" si="10"/>
        <v>..</v>
      </c>
      <c r="AU25" s="47">
        <f t="shared" si="11"/>
        <v>0.44545454545454544</v>
      </c>
      <c r="AV25" s="47">
        <f t="shared" si="12"/>
        <v>0.27727272727272723</v>
      </c>
      <c r="AW25" s="47">
        <f t="shared" si="13"/>
        <v>0.65909090909090917</v>
      </c>
      <c r="AX25" s="47" t="str">
        <f t="shared" si="14"/>
        <v>..</v>
      </c>
      <c r="AY25" s="47">
        <f t="shared" si="15"/>
        <v>0.71818181818181814</v>
      </c>
      <c r="AZ25" s="47">
        <f t="shared" si="16"/>
        <v>0.58636363636363631</v>
      </c>
      <c r="BA25" s="47" t="str">
        <f t="shared" si="17"/>
        <v>..</v>
      </c>
      <c r="BB25" s="47">
        <f t="shared" si="18"/>
        <v>0.79534883720930227</v>
      </c>
      <c r="BC25" s="47">
        <f t="shared" si="19"/>
        <v>0.61363636363636365</v>
      </c>
      <c r="BD25" s="47" t="str">
        <f t="shared" si="20"/>
        <v>..</v>
      </c>
      <c r="BE25" s="47">
        <f t="shared" si="21"/>
        <v>0.64090909090909087</v>
      </c>
      <c r="BF25" s="47">
        <f t="shared" si="22"/>
        <v>0.51818181818181819</v>
      </c>
      <c r="BG25" s="47">
        <f t="shared" si="23"/>
        <v>0.93181818181818188</v>
      </c>
      <c r="BH25" s="47">
        <f t="shared" si="24"/>
        <v>0.73488372093023258</v>
      </c>
      <c r="BI25" s="47">
        <f t="shared" si="25"/>
        <v>0.39545454545454539</v>
      </c>
      <c r="BJ25" s="47">
        <f t="shared" si="26"/>
        <v>0.54545454545454541</v>
      </c>
      <c r="BK25" s="47">
        <f t="shared" si="27"/>
        <v>0.70454545454545447</v>
      </c>
      <c r="BL25" s="47">
        <f t="shared" si="28"/>
        <v>0.62272727272727268</v>
      </c>
      <c r="BM25" s="47">
        <f t="shared" si="29"/>
        <v>0.66976744186046511</v>
      </c>
      <c r="BN25" s="47">
        <f t="shared" si="30"/>
        <v>0.72727272727272729</v>
      </c>
      <c r="BO25" s="47">
        <f t="shared" si="31"/>
        <v>0.4</v>
      </c>
      <c r="BP25" s="47">
        <f t="shared" si="32"/>
        <v>0.6045454545454545</v>
      </c>
      <c r="BQ25" s="47">
        <f t="shared" si="33"/>
        <v>0.69090909090909081</v>
      </c>
      <c r="BR25" s="47">
        <f t="shared" si="34"/>
        <v>0.372093023255814</v>
      </c>
      <c r="BS25" s="47">
        <f t="shared" si="35"/>
        <v>0.65</v>
      </c>
      <c r="BT25" s="47">
        <f t="shared" si="36"/>
        <v>0.30909090909090908</v>
      </c>
    </row>
    <row r="26" spans="1:72" x14ac:dyDescent="0.35">
      <c r="A26" s="34" t="s">
        <v>208</v>
      </c>
      <c r="B26" t="s">
        <v>277</v>
      </c>
      <c r="C26" s="35">
        <f t="shared" si="1"/>
        <v>0.61333333333333329</v>
      </c>
      <c r="D26" s="35">
        <f t="shared" si="2"/>
        <v>0.9</v>
      </c>
      <c r="E26" s="35">
        <f t="shared" si="3"/>
        <v>0.66666666666666674</v>
      </c>
      <c r="F26" s="35">
        <f t="shared" si="4"/>
        <v>0.73128078817733988</v>
      </c>
      <c r="G26" s="35">
        <f t="shared" si="5"/>
        <v>0.78266666666666662</v>
      </c>
      <c r="H26" s="35">
        <f t="shared" si="6"/>
        <v>0.93333333333333335</v>
      </c>
      <c r="I26" s="35"/>
      <c r="L26" s="41">
        <v>6.1333333333333329</v>
      </c>
      <c r="M26" s="41">
        <v>9</v>
      </c>
      <c r="N26" s="41">
        <v>5.8</v>
      </c>
      <c r="O26" t="s">
        <v>25</v>
      </c>
      <c r="P26" s="41">
        <v>6.3333333333333339</v>
      </c>
      <c r="Q26" s="41">
        <v>6.2666666666666675</v>
      </c>
      <c r="R26" s="41">
        <v>8.2666666666666675</v>
      </c>
      <c r="S26" s="36" t="s">
        <v>25</v>
      </c>
      <c r="T26" s="41">
        <v>7.1333333333333329</v>
      </c>
      <c r="U26" s="41">
        <v>6.3448275862068968</v>
      </c>
      <c r="V26" s="36" t="s">
        <v>25</v>
      </c>
      <c r="W26" s="41">
        <v>8.6666666666666661</v>
      </c>
      <c r="X26" s="41">
        <v>8.2666666666666675</v>
      </c>
      <c r="Y26" s="36" t="s">
        <v>25</v>
      </c>
      <c r="Z26" s="41">
        <v>6.8666666666666671</v>
      </c>
      <c r="AA26" s="41">
        <v>6.8666666666666671</v>
      </c>
      <c r="AB26" s="41">
        <v>6.6896551724137936</v>
      </c>
      <c r="AC26" s="41">
        <v>7.4</v>
      </c>
      <c r="AD26" s="41">
        <v>5.4</v>
      </c>
      <c r="AE26" s="41">
        <v>7.9333333333333336</v>
      </c>
      <c r="AF26" s="41">
        <v>8.8666666666666671</v>
      </c>
      <c r="AG26" s="41">
        <v>7.4666666666666668</v>
      </c>
      <c r="AH26" s="41">
        <v>6.3448275862068968</v>
      </c>
      <c r="AI26" s="41">
        <v>8.1333333333333329</v>
      </c>
      <c r="AJ26" s="41">
        <v>7.4</v>
      </c>
      <c r="AK26" s="41">
        <v>8.1999999999999993</v>
      </c>
      <c r="AL26" s="41">
        <v>8.9333333333333336</v>
      </c>
      <c r="AM26" s="41">
        <v>7.3333333333333339</v>
      </c>
      <c r="AN26" s="41">
        <v>7.2666666666666675</v>
      </c>
      <c r="AO26" s="41">
        <v>9.3333333333333339</v>
      </c>
      <c r="AQ26" s="47">
        <f t="shared" si="7"/>
        <v>0.61333333333333329</v>
      </c>
      <c r="AR26" s="47">
        <f t="shared" si="8"/>
        <v>0.9</v>
      </c>
      <c r="AS26" s="47">
        <f t="shared" si="9"/>
        <v>0.57999999999999996</v>
      </c>
      <c r="AT26" s="47" t="str">
        <f t="shared" si="10"/>
        <v>..</v>
      </c>
      <c r="AU26" s="47">
        <f t="shared" si="11"/>
        <v>0.63333333333333341</v>
      </c>
      <c r="AV26" s="47">
        <f t="shared" si="12"/>
        <v>0.62666666666666671</v>
      </c>
      <c r="AW26" s="47">
        <f t="shared" si="13"/>
        <v>0.82666666666666677</v>
      </c>
      <c r="AX26" s="47" t="str">
        <f t="shared" si="14"/>
        <v>..</v>
      </c>
      <c r="AY26" s="47">
        <f t="shared" si="15"/>
        <v>0.71333333333333326</v>
      </c>
      <c r="AZ26" s="47">
        <f t="shared" si="16"/>
        <v>0.6344827586206897</v>
      </c>
      <c r="BA26" s="47" t="str">
        <f t="shared" si="17"/>
        <v>..</v>
      </c>
      <c r="BB26" s="47">
        <f t="shared" si="18"/>
        <v>0.86666666666666659</v>
      </c>
      <c r="BC26" s="47">
        <f t="shared" si="19"/>
        <v>0.82666666666666677</v>
      </c>
      <c r="BD26" s="47" t="str">
        <f t="shared" si="20"/>
        <v>..</v>
      </c>
      <c r="BE26" s="47">
        <f t="shared" si="21"/>
        <v>0.68666666666666676</v>
      </c>
      <c r="BF26" s="47">
        <f t="shared" si="22"/>
        <v>0.68666666666666676</v>
      </c>
      <c r="BG26" s="47">
        <f t="shared" si="23"/>
        <v>0.66896551724137931</v>
      </c>
      <c r="BH26" s="47">
        <f t="shared" si="24"/>
        <v>0.74</v>
      </c>
      <c r="BI26" s="47">
        <f t="shared" si="25"/>
        <v>0.54</v>
      </c>
      <c r="BJ26" s="47">
        <f t="shared" si="26"/>
        <v>0.79333333333333333</v>
      </c>
      <c r="BK26" s="47">
        <f t="shared" si="27"/>
        <v>0.88666666666666671</v>
      </c>
      <c r="BL26" s="47">
        <f t="shared" si="28"/>
        <v>0.7466666666666667</v>
      </c>
      <c r="BM26" s="47">
        <f t="shared" si="29"/>
        <v>0.6344827586206897</v>
      </c>
      <c r="BN26" s="47">
        <f t="shared" si="30"/>
        <v>0.81333333333333324</v>
      </c>
      <c r="BO26" s="47">
        <f t="shared" si="31"/>
        <v>0.74</v>
      </c>
      <c r="BP26" s="47">
        <f t="shared" si="32"/>
        <v>0.82</v>
      </c>
      <c r="BQ26" s="47">
        <f t="shared" si="33"/>
        <v>0.89333333333333331</v>
      </c>
      <c r="BR26" s="47">
        <f t="shared" si="34"/>
        <v>0.73333333333333339</v>
      </c>
      <c r="BS26" s="47">
        <f t="shared" si="35"/>
        <v>0.72666666666666679</v>
      </c>
      <c r="BT26" s="47">
        <f t="shared" si="36"/>
        <v>0.93333333333333335</v>
      </c>
    </row>
    <row r="27" spans="1:72" x14ac:dyDescent="0.35">
      <c r="A27" s="34" t="s">
        <v>206</v>
      </c>
      <c r="B27" t="s">
        <v>278</v>
      </c>
      <c r="C27" s="35">
        <f t="shared" si="1"/>
        <v>0.42469135802469138</v>
      </c>
      <c r="D27" s="35">
        <f t="shared" si="2"/>
        <v>0.63</v>
      </c>
      <c r="E27" s="35">
        <f t="shared" si="3"/>
        <v>0.40702932098765432</v>
      </c>
      <c r="F27" s="35">
        <f t="shared" si="4"/>
        <v>0.52969727412765388</v>
      </c>
      <c r="G27" s="35">
        <f t="shared" si="5"/>
        <v>0.4530246913580247</v>
      </c>
      <c r="H27" s="35">
        <f t="shared" si="6"/>
        <v>0.16499999999999998</v>
      </c>
      <c r="I27" s="35"/>
      <c r="L27" s="41">
        <v>4.2469135802469138</v>
      </c>
      <c r="M27" s="41">
        <v>6.3</v>
      </c>
      <c r="N27" s="41">
        <v>5.0370370370370372</v>
      </c>
      <c r="O27" t="s">
        <v>25</v>
      </c>
      <c r="P27" s="41">
        <v>3.7777777777777777</v>
      </c>
      <c r="Q27" s="41">
        <v>2.6913580246913584</v>
      </c>
      <c r="R27" s="41">
        <v>4.7750000000000004</v>
      </c>
      <c r="S27" s="36" t="s">
        <v>25</v>
      </c>
      <c r="T27" s="41">
        <v>5.1604938271604937</v>
      </c>
      <c r="U27" s="41">
        <v>4.3456790123456788</v>
      </c>
      <c r="V27" s="36" t="s">
        <v>25</v>
      </c>
      <c r="W27" s="41">
        <v>6.6835443037974684</v>
      </c>
      <c r="X27" s="41">
        <v>5.4074074074074074</v>
      </c>
      <c r="Y27" s="36" t="s">
        <v>25</v>
      </c>
      <c r="Z27" s="41">
        <v>4.0999999999999996</v>
      </c>
      <c r="AA27" s="41">
        <v>4.8641975308641978</v>
      </c>
      <c r="AB27" s="41">
        <v>5.875</v>
      </c>
      <c r="AC27" s="41">
        <v>5.3250000000000002</v>
      </c>
      <c r="AD27" s="41">
        <v>6.2222222222222214</v>
      </c>
      <c r="AE27" s="41">
        <v>6.2222222222222214</v>
      </c>
      <c r="AF27" s="41">
        <v>6.1728395061728403</v>
      </c>
      <c r="AG27" s="41">
        <v>3.5555555555555554</v>
      </c>
      <c r="AH27" s="41">
        <v>4.1234567901234565</v>
      </c>
      <c r="AI27" s="41">
        <v>6.1</v>
      </c>
      <c r="AJ27" s="41">
        <v>3.0370370370370372</v>
      </c>
      <c r="AK27" s="41">
        <v>5.382716049382716</v>
      </c>
      <c r="AL27" s="41">
        <v>6.5432098765432105</v>
      </c>
      <c r="AM27" s="41">
        <v>2.9382716049382713</v>
      </c>
      <c r="AN27" s="41">
        <v>4.75</v>
      </c>
      <c r="AO27" s="41">
        <v>1.65</v>
      </c>
      <c r="AQ27" s="47">
        <f t="shared" si="7"/>
        <v>0.42469135802469138</v>
      </c>
      <c r="AR27" s="47">
        <f t="shared" si="8"/>
        <v>0.63</v>
      </c>
      <c r="AS27" s="47">
        <f t="shared" si="9"/>
        <v>0.50370370370370376</v>
      </c>
      <c r="AT27" s="47" t="str">
        <f t="shared" si="10"/>
        <v>..</v>
      </c>
      <c r="AU27" s="47">
        <f t="shared" si="11"/>
        <v>0.37777777777777777</v>
      </c>
      <c r="AV27" s="47">
        <f t="shared" si="12"/>
        <v>0.26913580246913582</v>
      </c>
      <c r="AW27" s="47">
        <f t="shared" si="13"/>
        <v>0.47750000000000004</v>
      </c>
      <c r="AX27" s="47" t="str">
        <f t="shared" si="14"/>
        <v>..</v>
      </c>
      <c r="AY27" s="47">
        <f t="shared" si="15"/>
        <v>0.51604938271604939</v>
      </c>
      <c r="AZ27" s="47">
        <f t="shared" si="16"/>
        <v>0.4345679012345679</v>
      </c>
      <c r="BA27" s="47" t="str">
        <f t="shared" si="17"/>
        <v>..</v>
      </c>
      <c r="BB27" s="47">
        <f t="shared" si="18"/>
        <v>0.66835443037974684</v>
      </c>
      <c r="BC27" s="47">
        <f t="shared" si="19"/>
        <v>0.54074074074074074</v>
      </c>
      <c r="BD27" s="47" t="str">
        <f t="shared" si="20"/>
        <v>..</v>
      </c>
      <c r="BE27" s="47">
        <f t="shared" si="21"/>
        <v>0.41</v>
      </c>
      <c r="BF27" s="47">
        <f t="shared" si="22"/>
        <v>0.48641975308641977</v>
      </c>
      <c r="BG27" s="47">
        <f t="shared" si="23"/>
        <v>0.58750000000000002</v>
      </c>
      <c r="BH27" s="47">
        <f t="shared" si="24"/>
        <v>0.53249999999999997</v>
      </c>
      <c r="BI27" s="47">
        <f t="shared" si="25"/>
        <v>0.62222222222222212</v>
      </c>
      <c r="BJ27" s="47">
        <f t="shared" si="26"/>
        <v>0.62222222222222212</v>
      </c>
      <c r="BK27" s="47">
        <f t="shared" si="27"/>
        <v>0.61728395061728403</v>
      </c>
      <c r="BL27" s="47">
        <f t="shared" si="28"/>
        <v>0.35555555555555551</v>
      </c>
      <c r="BM27" s="47">
        <f t="shared" si="29"/>
        <v>0.41234567901234565</v>
      </c>
      <c r="BN27" s="47">
        <f t="shared" si="30"/>
        <v>0.61</v>
      </c>
      <c r="BO27" s="47">
        <f t="shared" si="31"/>
        <v>0.3037037037037037</v>
      </c>
      <c r="BP27" s="47">
        <f t="shared" si="32"/>
        <v>0.53827160493827164</v>
      </c>
      <c r="BQ27" s="47">
        <f t="shared" si="33"/>
        <v>0.65432098765432101</v>
      </c>
      <c r="BR27" s="47">
        <f t="shared" si="34"/>
        <v>0.29382716049382712</v>
      </c>
      <c r="BS27" s="47">
        <f t="shared" si="35"/>
        <v>0.47499999999999998</v>
      </c>
      <c r="BT27" s="47">
        <f t="shared" si="36"/>
        <v>0.16499999999999998</v>
      </c>
    </row>
    <row r="28" spans="1:72" x14ac:dyDescent="0.35">
      <c r="A28" s="34" t="s">
        <v>205</v>
      </c>
      <c r="B28" t="s">
        <v>279</v>
      </c>
      <c r="C28" s="35">
        <f t="shared" si="1"/>
        <v>0.2678571428571429</v>
      </c>
      <c r="D28" s="35">
        <f t="shared" si="2"/>
        <v>0.375</v>
      </c>
      <c r="E28" s="35">
        <f t="shared" si="3"/>
        <v>0.28345779220779221</v>
      </c>
      <c r="F28" s="35">
        <f t="shared" si="4"/>
        <v>0.41413093520236377</v>
      </c>
      <c r="G28" s="35">
        <f t="shared" si="5"/>
        <v>0.31455026455026458</v>
      </c>
      <c r="H28" s="35">
        <f t="shared" si="6"/>
        <v>0.10714285714285716</v>
      </c>
      <c r="I28" s="35"/>
      <c r="L28" s="41">
        <v>2.6785714285714288</v>
      </c>
      <c r="M28" s="41">
        <v>3.75</v>
      </c>
      <c r="N28" s="41">
        <v>3.127272727272727</v>
      </c>
      <c r="O28" t="s">
        <v>25</v>
      </c>
      <c r="P28" s="41">
        <v>2.7857142857142856</v>
      </c>
      <c r="Q28" s="41">
        <v>1.8181818181818183</v>
      </c>
      <c r="R28" s="41">
        <v>3.6071428571428568</v>
      </c>
      <c r="S28" s="36" t="s">
        <v>25</v>
      </c>
      <c r="T28" s="41">
        <v>4.1818181818181817</v>
      </c>
      <c r="U28" s="41">
        <v>3.0740740740740744</v>
      </c>
      <c r="V28" s="36" t="s">
        <v>25</v>
      </c>
      <c r="W28" s="41">
        <v>5.6071428571428568</v>
      </c>
      <c r="X28" s="41">
        <v>3.709090909090909</v>
      </c>
      <c r="Y28" s="36" t="s">
        <v>25</v>
      </c>
      <c r="Z28" s="41">
        <v>2.9629629629629628</v>
      </c>
      <c r="AA28" s="41">
        <v>3.0714285714285712</v>
      </c>
      <c r="AB28" s="41">
        <v>5.8214285714285712</v>
      </c>
      <c r="AC28" s="41">
        <v>5.0545454545454547</v>
      </c>
      <c r="AD28" s="41">
        <v>4.9818181818181815</v>
      </c>
      <c r="AE28" s="41">
        <v>3.5925925925925926</v>
      </c>
      <c r="AF28" s="41">
        <v>4.7142857142857144</v>
      </c>
      <c r="AG28" s="41">
        <v>2.5714285714285712</v>
      </c>
      <c r="AH28" s="41">
        <v>3.6</v>
      </c>
      <c r="AI28" s="41">
        <v>5.0357142857142856</v>
      </c>
      <c r="AJ28" s="41">
        <v>3.3703703703703702</v>
      </c>
      <c r="AK28" s="41">
        <v>2.3214285714285712</v>
      </c>
      <c r="AL28" s="41">
        <v>4.25</v>
      </c>
      <c r="AM28" s="41">
        <v>3.0714285714285712</v>
      </c>
      <c r="AN28" s="41">
        <v>2.7142857142857144</v>
      </c>
      <c r="AO28" s="41">
        <v>1.0714285714285716</v>
      </c>
      <c r="AQ28" s="47">
        <f t="shared" si="7"/>
        <v>0.2678571428571429</v>
      </c>
      <c r="AR28" s="47">
        <f t="shared" si="8"/>
        <v>0.375</v>
      </c>
      <c r="AS28" s="47">
        <f t="shared" si="9"/>
        <v>0.31272727272727269</v>
      </c>
      <c r="AT28" s="47" t="str">
        <f t="shared" si="10"/>
        <v>..</v>
      </c>
      <c r="AU28" s="47">
        <f t="shared" si="11"/>
        <v>0.27857142857142858</v>
      </c>
      <c r="AV28" s="47">
        <f t="shared" si="12"/>
        <v>0.18181818181818182</v>
      </c>
      <c r="AW28" s="47">
        <f t="shared" si="13"/>
        <v>0.36071428571428565</v>
      </c>
      <c r="AX28" s="47" t="str">
        <f t="shared" si="14"/>
        <v>..</v>
      </c>
      <c r="AY28" s="47">
        <f t="shared" si="15"/>
        <v>0.41818181818181815</v>
      </c>
      <c r="AZ28" s="47">
        <f t="shared" si="16"/>
        <v>0.30740740740740746</v>
      </c>
      <c r="BA28" s="47" t="str">
        <f t="shared" si="17"/>
        <v>..</v>
      </c>
      <c r="BB28" s="47">
        <f t="shared" si="18"/>
        <v>0.56071428571428572</v>
      </c>
      <c r="BC28" s="47">
        <f t="shared" si="19"/>
        <v>0.37090909090909091</v>
      </c>
      <c r="BD28" s="47" t="str">
        <f t="shared" si="20"/>
        <v>..</v>
      </c>
      <c r="BE28" s="47">
        <f t="shared" si="21"/>
        <v>0.29629629629629628</v>
      </c>
      <c r="BF28" s="47">
        <f t="shared" si="22"/>
        <v>0.30714285714285711</v>
      </c>
      <c r="BG28" s="47">
        <f t="shared" si="23"/>
        <v>0.58214285714285707</v>
      </c>
      <c r="BH28" s="47">
        <f t="shared" si="24"/>
        <v>0.50545454545454549</v>
      </c>
      <c r="BI28" s="47">
        <f t="shared" si="25"/>
        <v>0.49818181818181817</v>
      </c>
      <c r="BJ28" s="47">
        <f t="shared" si="26"/>
        <v>0.35925925925925928</v>
      </c>
      <c r="BK28" s="47">
        <f t="shared" si="27"/>
        <v>0.47142857142857142</v>
      </c>
      <c r="BL28" s="47">
        <f t="shared" si="28"/>
        <v>0.25714285714285712</v>
      </c>
      <c r="BM28" s="47">
        <f t="shared" si="29"/>
        <v>0.36</v>
      </c>
      <c r="BN28" s="47">
        <f t="shared" si="30"/>
        <v>0.50357142857142856</v>
      </c>
      <c r="BO28" s="47">
        <f t="shared" si="31"/>
        <v>0.33703703703703702</v>
      </c>
      <c r="BP28" s="47">
        <f t="shared" si="32"/>
        <v>0.23214285714285712</v>
      </c>
      <c r="BQ28" s="47">
        <f t="shared" si="33"/>
        <v>0.42499999999999999</v>
      </c>
      <c r="BR28" s="47">
        <f t="shared" si="34"/>
        <v>0.30714285714285711</v>
      </c>
      <c r="BS28" s="47">
        <f t="shared" si="35"/>
        <v>0.27142857142857146</v>
      </c>
      <c r="BT28" s="47">
        <f t="shared" si="36"/>
        <v>0.10714285714285716</v>
      </c>
    </row>
    <row r="29" spans="1:72" x14ac:dyDescent="0.35">
      <c r="A29" s="34" t="s">
        <v>207</v>
      </c>
      <c r="B29" t="s">
        <v>280</v>
      </c>
      <c r="C29" s="35">
        <f t="shared" si="1"/>
        <v>0.59402985074626868</v>
      </c>
      <c r="D29" s="35">
        <f t="shared" si="2"/>
        <v>0.94328358208955232</v>
      </c>
      <c r="E29" s="35">
        <f t="shared" si="3"/>
        <v>0.49477611940298505</v>
      </c>
      <c r="F29" s="35">
        <f t="shared" si="4"/>
        <v>0.69845577308263884</v>
      </c>
      <c r="G29" s="35">
        <f t="shared" si="5"/>
        <v>0.657313432835821</v>
      </c>
      <c r="H29" s="35">
        <f t="shared" si="6"/>
        <v>0.57014925373134329</v>
      </c>
      <c r="I29" s="35"/>
      <c r="L29" s="41">
        <v>5.9402985074626864</v>
      </c>
      <c r="M29" s="41">
        <v>9.432835820895523</v>
      </c>
      <c r="N29" s="41">
        <v>5.8805970149253728</v>
      </c>
      <c r="O29" t="s">
        <v>25</v>
      </c>
      <c r="P29" s="41">
        <v>5.3731343283582094</v>
      </c>
      <c r="Q29" s="41">
        <v>4.0597014925373136</v>
      </c>
      <c r="R29" s="41">
        <v>4.4776119402985071</v>
      </c>
      <c r="S29" s="36" t="s">
        <v>25</v>
      </c>
      <c r="T29" s="41">
        <v>7.0149253731343286</v>
      </c>
      <c r="U29" s="41">
        <v>6.0909090909090917</v>
      </c>
      <c r="V29" s="36" t="s">
        <v>25</v>
      </c>
      <c r="W29" s="41">
        <v>8.3283582089552244</v>
      </c>
      <c r="X29" s="41">
        <v>7.5820895522388057</v>
      </c>
      <c r="Y29" s="36" t="s">
        <v>25</v>
      </c>
      <c r="Z29" s="41">
        <v>7.4626865671641784</v>
      </c>
      <c r="AA29" s="41">
        <v>5.6716417910447765</v>
      </c>
      <c r="AB29" s="41">
        <v>8.9393939393939394</v>
      </c>
      <c r="AC29" s="41">
        <v>7.1641791044776113</v>
      </c>
      <c r="AD29" s="41">
        <v>6.5970149253731343</v>
      </c>
      <c r="AE29" s="41">
        <v>7.2835820895522385</v>
      </c>
      <c r="AF29" s="41">
        <v>6.7462686567164187</v>
      </c>
      <c r="AG29" s="41">
        <v>4.955223880597015</v>
      </c>
      <c r="AH29" s="41">
        <v>6.4848484848484844</v>
      </c>
      <c r="AI29" s="41">
        <v>7.4626865671641784</v>
      </c>
      <c r="AJ29" s="41">
        <v>4.7462686567164178</v>
      </c>
      <c r="AK29" s="41">
        <v>7.5223880597014929</v>
      </c>
      <c r="AL29" s="41">
        <v>7.432835820895523</v>
      </c>
      <c r="AM29" s="41">
        <v>5.7910447761194028</v>
      </c>
      <c r="AN29" s="41">
        <v>7.3731343283582085</v>
      </c>
      <c r="AO29" s="41">
        <v>5.7014925373134329</v>
      </c>
      <c r="AQ29" s="47">
        <f t="shared" si="7"/>
        <v>0.59402985074626868</v>
      </c>
      <c r="AR29" s="47">
        <f t="shared" si="8"/>
        <v>0.94328358208955232</v>
      </c>
      <c r="AS29" s="47">
        <f t="shared" si="9"/>
        <v>0.58805970149253728</v>
      </c>
      <c r="AT29" s="47" t="str">
        <f t="shared" si="10"/>
        <v>..</v>
      </c>
      <c r="AU29" s="47">
        <f t="shared" si="11"/>
        <v>0.53731343283582089</v>
      </c>
      <c r="AV29" s="47">
        <f t="shared" si="12"/>
        <v>0.40597014925373137</v>
      </c>
      <c r="AW29" s="47">
        <f t="shared" si="13"/>
        <v>0.44776119402985071</v>
      </c>
      <c r="AX29" s="47" t="str">
        <f t="shared" si="14"/>
        <v>..</v>
      </c>
      <c r="AY29" s="47">
        <f t="shared" si="15"/>
        <v>0.70149253731343286</v>
      </c>
      <c r="AZ29" s="47">
        <f t="shared" si="16"/>
        <v>0.60909090909090913</v>
      </c>
      <c r="BA29" s="47" t="str">
        <f t="shared" si="17"/>
        <v>..</v>
      </c>
      <c r="BB29" s="47">
        <f t="shared" si="18"/>
        <v>0.83283582089552244</v>
      </c>
      <c r="BC29" s="47">
        <f t="shared" si="19"/>
        <v>0.75820895522388054</v>
      </c>
      <c r="BD29" s="47" t="str">
        <f t="shared" si="20"/>
        <v>..</v>
      </c>
      <c r="BE29" s="47">
        <f t="shared" si="21"/>
        <v>0.74626865671641784</v>
      </c>
      <c r="BF29" s="47">
        <f t="shared" si="22"/>
        <v>0.56716417910447769</v>
      </c>
      <c r="BG29" s="47">
        <f t="shared" si="23"/>
        <v>0.89393939393939392</v>
      </c>
      <c r="BH29" s="47">
        <f t="shared" si="24"/>
        <v>0.71641791044776115</v>
      </c>
      <c r="BI29" s="47">
        <f t="shared" si="25"/>
        <v>0.65970149253731347</v>
      </c>
      <c r="BJ29" s="47">
        <f t="shared" si="26"/>
        <v>0.72835820895522385</v>
      </c>
      <c r="BK29" s="47">
        <f t="shared" si="27"/>
        <v>0.67462686567164187</v>
      </c>
      <c r="BL29" s="47">
        <f t="shared" si="28"/>
        <v>0.4955223880597015</v>
      </c>
      <c r="BM29" s="47">
        <f t="shared" si="29"/>
        <v>0.64848484848484844</v>
      </c>
      <c r="BN29" s="47">
        <f t="shared" si="30"/>
        <v>0.74626865671641784</v>
      </c>
      <c r="BO29" s="47">
        <f t="shared" si="31"/>
        <v>0.47462686567164181</v>
      </c>
      <c r="BP29" s="47">
        <f t="shared" si="32"/>
        <v>0.75223880597014925</v>
      </c>
      <c r="BQ29" s="47">
        <f t="shared" si="33"/>
        <v>0.74328358208955225</v>
      </c>
      <c r="BR29" s="47">
        <f t="shared" si="34"/>
        <v>0.57910447761194028</v>
      </c>
      <c r="BS29" s="47">
        <f t="shared" si="35"/>
        <v>0.73731343283582085</v>
      </c>
      <c r="BT29" s="47">
        <f t="shared" si="36"/>
        <v>0.57014925373134329</v>
      </c>
    </row>
    <row r="30" spans="1:72" x14ac:dyDescent="0.35">
      <c r="A30" s="34" t="s">
        <v>209</v>
      </c>
      <c r="B30" t="s">
        <v>281</v>
      </c>
      <c r="C30" s="35">
        <f t="shared" si="1"/>
        <v>0.53333333333333333</v>
      </c>
      <c r="D30" s="35">
        <f t="shared" si="2"/>
        <v>0.58181818181818179</v>
      </c>
      <c r="E30" s="35">
        <f t="shared" si="3"/>
        <v>0.47272727272727266</v>
      </c>
      <c r="F30" s="35">
        <f t="shared" si="4"/>
        <v>0.61471512358609126</v>
      </c>
      <c r="G30" s="35">
        <f t="shared" si="5"/>
        <v>0.61492424242424248</v>
      </c>
      <c r="H30" s="35">
        <f t="shared" si="6"/>
        <v>0.48484848484848486</v>
      </c>
      <c r="I30" s="35"/>
      <c r="L30" s="41">
        <v>5.333333333333333</v>
      </c>
      <c r="M30" s="41">
        <v>5.8181818181818183</v>
      </c>
      <c r="N30" s="41">
        <v>4.8484848484848486</v>
      </c>
      <c r="O30" t="s">
        <v>25</v>
      </c>
      <c r="P30" s="41">
        <v>4.3636363636363633</v>
      </c>
      <c r="Q30" s="41">
        <v>3.0909090909090908</v>
      </c>
      <c r="R30" s="41">
        <v>6.6060606060606055</v>
      </c>
      <c r="S30" s="36" t="s">
        <v>25</v>
      </c>
      <c r="T30" s="41">
        <v>5.6969696969696972</v>
      </c>
      <c r="U30" s="41">
        <v>5.5151515151515156</v>
      </c>
      <c r="V30" s="36" t="s">
        <v>25</v>
      </c>
      <c r="W30" s="41">
        <v>7.8787878787878789</v>
      </c>
      <c r="X30" s="41">
        <v>5.625</v>
      </c>
      <c r="Y30" s="36" t="s">
        <v>25</v>
      </c>
      <c r="Z30" s="41">
        <v>5.9393939393939394</v>
      </c>
      <c r="AA30" s="41">
        <v>5.8787878787878789</v>
      </c>
      <c r="AB30" s="41">
        <v>8.1212121212121211</v>
      </c>
      <c r="AC30" s="41">
        <v>6.1818181818181817</v>
      </c>
      <c r="AD30" s="41">
        <v>4.875</v>
      </c>
      <c r="AE30" s="41">
        <v>5.6363636363636367</v>
      </c>
      <c r="AF30" s="41">
        <v>5.6969696969696972</v>
      </c>
      <c r="AG30" s="41">
        <v>6</v>
      </c>
      <c r="AH30" s="41">
        <v>5.741935483870968</v>
      </c>
      <c r="AI30" s="41">
        <v>7.2727272727272734</v>
      </c>
      <c r="AJ30" s="41">
        <v>4.0606060606060606</v>
      </c>
      <c r="AK30" s="41">
        <v>7.5757575757575761</v>
      </c>
      <c r="AL30" s="41">
        <v>6.9090909090909083</v>
      </c>
      <c r="AM30" s="41">
        <v>5.5757575757575761</v>
      </c>
      <c r="AN30" s="41">
        <v>6.625</v>
      </c>
      <c r="AO30" s="41">
        <v>4.8484848484848486</v>
      </c>
      <c r="AQ30" s="47">
        <f t="shared" si="7"/>
        <v>0.53333333333333333</v>
      </c>
      <c r="AR30" s="47">
        <f t="shared" si="8"/>
        <v>0.58181818181818179</v>
      </c>
      <c r="AS30" s="47">
        <f t="shared" si="9"/>
        <v>0.48484848484848486</v>
      </c>
      <c r="AT30" s="47" t="str">
        <f t="shared" si="10"/>
        <v>..</v>
      </c>
      <c r="AU30" s="47">
        <f t="shared" si="11"/>
        <v>0.43636363636363634</v>
      </c>
      <c r="AV30" s="47">
        <f t="shared" si="12"/>
        <v>0.30909090909090908</v>
      </c>
      <c r="AW30" s="47">
        <f t="shared" si="13"/>
        <v>0.66060606060606053</v>
      </c>
      <c r="AX30" s="47" t="str">
        <f t="shared" si="14"/>
        <v>..</v>
      </c>
      <c r="AY30" s="47">
        <f t="shared" si="15"/>
        <v>0.5696969696969697</v>
      </c>
      <c r="AZ30" s="47">
        <f t="shared" si="16"/>
        <v>0.55151515151515151</v>
      </c>
      <c r="BA30" s="47" t="str">
        <f t="shared" si="17"/>
        <v>..</v>
      </c>
      <c r="BB30" s="47">
        <f t="shared" si="18"/>
        <v>0.78787878787878785</v>
      </c>
      <c r="BC30" s="47">
        <f t="shared" si="19"/>
        <v>0.5625</v>
      </c>
      <c r="BD30" s="47" t="str">
        <f t="shared" si="20"/>
        <v>..</v>
      </c>
      <c r="BE30" s="47">
        <f t="shared" si="21"/>
        <v>0.59393939393939399</v>
      </c>
      <c r="BF30" s="47">
        <f t="shared" si="22"/>
        <v>0.58787878787878789</v>
      </c>
      <c r="BG30" s="47">
        <f t="shared" si="23"/>
        <v>0.81212121212121213</v>
      </c>
      <c r="BH30" s="47">
        <f t="shared" si="24"/>
        <v>0.61818181818181817</v>
      </c>
      <c r="BI30" s="47">
        <f t="shared" si="25"/>
        <v>0.48749999999999999</v>
      </c>
      <c r="BJ30" s="47">
        <f t="shared" si="26"/>
        <v>0.56363636363636371</v>
      </c>
      <c r="BK30" s="47">
        <f t="shared" si="27"/>
        <v>0.5696969696969697</v>
      </c>
      <c r="BL30" s="47">
        <f t="shared" si="28"/>
        <v>0.6</v>
      </c>
      <c r="BM30" s="47">
        <f t="shared" si="29"/>
        <v>0.5741935483870968</v>
      </c>
      <c r="BN30" s="47">
        <f t="shared" si="30"/>
        <v>0.72727272727272729</v>
      </c>
      <c r="BO30" s="47">
        <f t="shared" si="31"/>
        <v>0.40606060606060607</v>
      </c>
      <c r="BP30" s="47">
        <f t="shared" si="32"/>
        <v>0.75757575757575757</v>
      </c>
      <c r="BQ30" s="47">
        <f t="shared" si="33"/>
        <v>0.69090909090909081</v>
      </c>
      <c r="BR30" s="47">
        <f t="shared" si="34"/>
        <v>0.55757575757575761</v>
      </c>
      <c r="BS30" s="47">
        <f t="shared" si="35"/>
        <v>0.66249999999999998</v>
      </c>
      <c r="BT30" s="47">
        <f t="shared" si="36"/>
        <v>0.48484848484848486</v>
      </c>
    </row>
    <row r="31" spans="1:72" x14ac:dyDescent="0.35">
      <c r="A31" s="34" t="s">
        <v>210</v>
      </c>
      <c r="B31" t="s">
        <v>282</v>
      </c>
      <c r="C31" s="35">
        <f t="shared" si="1"/>
        <v>0.33414634146341465</v>
      </c>
      <c r="D31" s="35">
        <f t="shared" si="2"/>
        <v>0.63170731707317063</v>
      </c>
      <c r="E31" s="35">
        <f t="shared" si="3"/>
        <v>0.29426377597109299</v>
      </c>
      <c r="F31" s="35">
        <f t="shared" si="4"/>
        <v>0.45232072955650188</v>
      </c>
      <c r="G31" s="35">
        <f t="shared" si="5"/>
        <v>0.41687443541102071</v>
      </c>
      <c r="H31" s="35">
        <f t="shared" si="6"/>
        <v>0.28780487804878047</v>
      </c>
      <c r="I31" s="35"/>
      <c r="L31" s="41">
        <v>3.3414634146341466</v>
      </c>
      <c r="M31" s="41">
        <v>6.3170731707317067</v>
      </c>
      <c r="N31" s="41">
        <v>2.7804878048780486</v>
      </c>
      <c r="O31" t="s">
        <v>25</v>
      </c>
      <c r="P31" s="41">
        <v>3.333333333333333</v>
      </c>
      <c r="Q31" s="41">
        <v>1.8048780487804876</v>
      </c>
      <c r="R31" s="41">
        <v>3.8518518518518521</v>
      </c>
      <c r="S31" s="36" t="s">
        <v>25</v>
      </c>
      <c r="T31" s="41">
        <v>5.9024390243902438</v>
      </c>
      <c r="U31" s="41">
        <v>3.9506172839506171</v>
      </c>
      <c r="V31" s="36" t="s">
        <v>25</v>
      </c>
      <c r="W31" s="41">
        <v>6.2682926829268286</v>
      </c>
      <c r="X31" s="41">
        <v>3.8024691358024691</v>
      </c>
      <c r="Y31" s="36" t="s">
        <v>25</v>
      </c>
      <c r="Z31" s="41">
        <v>5.2195121951219514</v>
      </c>
      <c r="AA31" s="41">
        <v>2.7073170731707314</v>
      </c>
      <c r="AB31" s="41">
        <v>6.2962962962962958</v>
      </c>
      <c r="AC31" s="41">
        <v>4.5925925925925926</v>
      </c>
      <c r="AD31" s="41">
        <v>4.2195121951219514</v>
      </c>
      <c r="AE31" s="41">
        <v>3.2195121951219514</v>
      </c>
      <c r="AF31" s="41">
        <v>4.2195121951219514</v>
      </c>
      <c r="AG31" s="41">
        <v>3.8780487804878048</v>
      </c>
      <c r="AH31" s="41">
        <v>4.5853658536585362</v>
      </c>
      <c r="AI31" s="41">
        <v>4.4634146341463419</v>
      </c>
      <c r="AJ31" s="41">
        <v>2.9512195121951219</v>
      </c>
      <c r="AK31" s="41">
        <v>3.8048780487804876</v>
      </c>
      <c r="AL31" s="41">
        <v>5.5365853658536581</v>
      </c>
      <c r="AM31" s="41">
        <v>3.3658536585365857</v>
      </c>
      <c r="AN31" s="41">
        <v>5.1851851851851851</v>
      </c>
      <c r="AO31" s="41">
        <v>2.8780487804878048</v>
      </c>
      <c r="AQ31" s="47">
        <f t="shared" si="7"/>
        <v>0.33414634146341465</v>
      </c>
      <c r="AR31" s="47">
        <f t="shared" si="8"/>
        <v>0.63170731707317063</v>
      </c>
      <c r="AS31" s="47">
        <f t="shared" si="9"/>
        <v>0.27804878048780485</v>
      </c>
      <c r="AT31" s="47" t="str">
        <f t="shared" si="10"/>
        <v>..</v>
      </c>
      <c r="AU31" s="47">
        <f t="shared" si="11"/>
        <v>0.33333333333333331</v>
      </c>
      <c r="AV31" s="47">
        <f t="shared" si="12"/>
        <v>0.18048780487804877</v>
      </c>
      <c r="AW31" s="47">
        <f t="shared" si="13"/>
        <v>0.38518518518518519</v>
      </c>
      <c r="AX31" s="47" t="str">
        <f t="shared" si="14"/>
        <v>..</v>
      </c>
      <c r="AY31" s="47">
        <f t="shared" si="15"/>
        <v>0.59024390243902436</v>
      </c>
      <c r="AZ31" s="47">
        <f t="shared" si="16"/>
        <v>0.39506172839506171</v>
      </c>
      <c r="BA31" s="47" t="str">
        <f t="shared" si="17"/>
        <v>..</v>
      </c>
      <c r="BB31" s="47">
        <f t="shared" si="18"/>
        <v>0.62682926829268282</v>
      </c>
      <c r="BC31" s="47">
        <f t="shared" si="19"/>
        <v>0.38024691358024693</v>
      </c>
      <c r="BD31" s="47" t="str">
        <f t="shared" si="20"/>
        <v>..</v>
      </c>
      <c r="BE31" s="47">
        <f t="shared" si="21"/>
        <v>0.52195121951219514</v>
      </c>
      <c r="BF31" s="47">
        <f t="shared" si="22"/>
        <v>0.27073170731707313</v>
      </c>
      <c r="BG31" s="47">
        <f t="shared" si="23"/>
        <v>0.62962962962962954</v>
      </c>
      <c r="BH31" s="47">
        <f t="shared" si="24"/>
        <v>0.45925925925925926</v>
      </c>
      <c r="BI31" s="47">
        <f t="shared" si="25"/>
        <v>0.42195121951219516</v>
      </c>
      <c r="BJ31" s="47">
        <f t="shared" si="26"/>
        <v>0.32195121951219513</v>
      </c>
      <c r="BK31" s="47">
        <f t="shared" si="27"/>
        <v>0.42195121951219516</v>
      </c>
      <c r="BL31" s="47">
        <f t="shared" si="28"/>
        <v>0.3878048780487805</v>
      </c>
      <c r="BM31" s="47">
        <f t="shared" si="29"/>
        <v>0.45853658536585362</v>
      </c>
      <c r="BN31" s="47">
        <f t="shared" si="30"/>
        <v>0.44634146341463421</v>
      </c>
      <c r="BO31" s="47">
        <f t="shared" si="31"/>
        <v>0.29512195121951218</v>
      </c>
      <c r="BP31" s="47">
        <f t="shared" si="32"/>
        <v>0.38048780487804879</v>
      </c>
      <c r="BQ31" s="47">
        <f t="shared" si="33"/>
        <v>0.55365853658536579</v>
      </c>
      <c r="BR31" s="47">
        <f t="shared" si="34"/>
        <v>0.33658536585365856</v>
      </c>
      <c r="BS31" s="47">
        <f t="shared" si="35"/>
        <v>0.51851851851851849</v>
      </c>
      <c r="BT31" s="47">
        <f t="shared" si="36"/>
        <v>0.28780487804878047</v>
      </c>
    </row>
    <row r="32" spans="1:72" x14ac:dyDescent="0.35">
      <c r="A32" s="34" t="s">
        <v>212</v>
      </c>
      <c r="B32" t="s">
        <v>283</v>
      </c>
      <c r="C32" s="35">
        <f t="shared" si="1"/>
        <v>0.36749999999999999</v>
      </c>
      <c r="D32" s="35">
        <f t="shared" si="2"/>
        <v>0.80249999999999999</v>
      </c>
      <c r="E32" s="35">
        <f t="shared" si="3"/>
        <v>0.44847310126582274</v>
      </c>
      <c r="F32" s="35">
        <f t="shared" si="4"/>
        <v>0.52566491374809643</v>
      </c>
      <c r="G32" s="35">
        <f t="shared" si="5"/>
        <v>0.65171794871794875</v>
      </c>
      <c r="H32" s="35">
        <f t="shared" si="6"/>
        <v>0.55499999999999994</v>
      </c>
      <c r="I32" s="35"/>
      <c r="L32" s="41">
        <v>3.6749999999999998</v>
      </c>
      <c r="M32" s="41">
        <v>8.0250000000000004</v>
      </c>
      <c r="N32" s="41">
        <v>3.8734177215189876</v>
      </c>
      <c r="O32" t="s">
        <v>25</v>
      </c>
      <c r="P32" s="41">
        <v>3.7749999999999999</v>
      </c>
      <c r="Q32" s="41">
        <v>3.05</v>
      </c>
      <c r="R32" s="41">
        <v>7.2405063291139236</v>
      </c>
      <c r="S32" s="36" t="s">
        <v>25</v>
      </c>
      <c r="T32" s="41">
        <v>5.5750000000000002</v>
      </c>
      <c r="U32" s="41">
        <v>5.4</v>
      </c>
      <c r="V32" s="36" t="s">
        <v>25</v>
      </c>
      <c r="W32" s="41">
        <v>6.7750000000000004</v>
      </c>
      <c r="X32" s="41">
        <v>5.6455696202531644</v>
      </c>
      <c r="Y32" s="36" t="s">
        <v>25</v>
      </c>
      <c r="Z32" s="41">
        <v>5.8250000000000002</v>
      </c>
      <c r="AA32" s="41">
        <v>4.5750000000000002</v>
      </c>
      <c r="AB32" s="41">
        <v>5.9749999999999996</v>
      </c>
      <c r="AC32" s="41">
        <v>4.0253164556962027</v>
      </c>
      <c r="AD32" s="41">
        <v>3.7721518987341769</v>
      </c>
      <c r="AE32" s="41">
        <v>4.3</v>
      </c>
      <c r="AF32" s="41">
        <v>5</v>
      </c>
      <c r="AG32" s="41">
        <v>5.7750000000000004</v>
      </c>
      <c r="AH32" s="41">
        <v>4.8461538461538458</v>
      </c>
      <c r="AI32" s="41">
        <v>6.103896103896103</v>
      </c>
      <c r="AJ32" s="41">
        <v>5.05</v>
      </c>
      <c r="AK32" s="41">
        <v>6.9249999999999998</v>
      </c>
      <c r="AL32" s="41">
        <v>6.95</v>
      </c>
      <c r="AM32" s="41">
        <v>7.2249999999999996</v>
      </c>
      <c r="AN32" s="41">
        <v>6.4358974358974361</v>
      </c>
      <c r="AO32" s="41">
        <v>5.55</v>
      </c>
      <c r="AQ32" s="47">
        <f t="shared" si="7"/>
        <v>0.36749999999999999</v>
      </c>
      <c r="AR32" s="47">
        <f t="shared" si="8"/>
        <v>0.80249999999999999</v>
      </c>
      <c r="AS32" s="47">
        <f t="shared" si="9"/>
        <v>0.38734177215189874</v>
      </c>
      <c r="AT32" s="47" t="str">
        <f t="shared" si="10"/>
        <v>..</v>
      </c>
      <c r="AU32" s="47">
        <f t="shared" si="11"/>
        <v>0.3775</v>
      </c>
      <c r="AV32" s="47">
        <f t="shared" si="12"/>
        <v>0.30499999999999999</v>
      </c>
      <c r="AW32" s="47">
        <f t="shared" si="13"/>
        <v>0.72405063291139238</v>
      </c>
      <c r="AX32" s="47" t="str">
        <f t="shared" si="14"/>
        <v>..</v>
      </c>
      <c r="AY32" s="47">
        <f t="shared" si="15"/>
        <v>0.5575</v>
      </c>
      <c r="AZ32" s="47">
        <f t="shared" si="16"/>
        <v>0.54</v>
      </c>
      <c r="BA32" s="47" t="str">
        <f t="shared" si="17"/>
        <v>..</v>
      </c>
      <c r="BB32" s="47">
        <f t="shared" si="18"/>
        <v>0.67749999999999999</v>
      </c>
      <c r="BC32" s="47">
        <f t="shared" si="19"/>
        <v>0.56455696202531647</v>
      </c>
      <c r="BD32" s="47" t="str">
        <f t="shared" si="20"/>
        <v>..</v>
      </c>
      <c r="BE32" s="47">
        <f t="shared" si="21"/>
        <v>0.58250000000000002</v>
      </c>
      <c r="BF32" s="47">
        <f t="shared" si="22"/>
        <v>0.45750000000000002</v>
      </c>
      <c r="BG32" s="47">
        <f t="shared" si="23"/>
        <v>0.59749999999999992</v>
      </c>
      <c r="BH32" s="47">
        <f t="shared" si="24"/>
        <v>0.40253164556962029</v>
      </c>
      <c r="BI32" s="47">
        <f t="shared" si="25"/>
        <v>0.37721518987341768</v>
      </c>
      <c r="BJ32" s="47">
        <f t="shared" si="26"/>
        <v>0.43</v>
      </c>
      <c r="BK32" s="47">
        <f t="shared" si="27"/>
        <v>0.5</v>
      </c>
      <c r="BL32" s="47">
        <f t="shared" si="28"/>
        <v>0.57750000000000001</v>
      </c>
      <c r="BM32" s="47">
        <f t="shared" si="29"/>
        <v>0.48461538461538456</v>
      </c>
      <c r="BN32" s="47">
        <f t="shared" si="30"/>
        <v>0.61038961038961026</v>
      </c>
      <c r="BO32" s="47">
        <f t="shared" si="31"/>
        <v>0.505</v>
      </c>
      <c r="BP32" s="47">
        <f t="shared" si="32"/>
        <v>0.6925</v>
      </c>
      <c r="BQ32" s="47">
        <f t="shared" si="33"/>
        <v>0.69500000000000006</v>
      </c>
      <c r="BR32" s="47">
        <f t="shared" si="34"/>
        <v>0.72249999999999992</v>
      </c>
      <c r="BS32" s="47">
        <f t="shared" si="35"/>
        <v>0.64358974358974363</v>
      </c>
      <c r="BT32" s="47">
        <f t="shared" si="36"/>
        <v>0.55499999999999994</v>
      </c>
    </row>
    <row r="33" spans="1:72" x14ac:dyDescent="0.35">
      <c r="A33" s="34" t="s">
        <v>211</v>
      </c>
      <c r="B33" t="s">
        <v>284</v>
      </c>
      <c r="C33" s="35">
        <f t="shared" si="1"/>
        <v>0.48505747126436782</v>
      </c>
      <c r="D33" s="35">
        <f t="shared" si="2"/>
        <v>0.71494252873563224</v>
      </c>
      <c r="E33" s="35">
        <f t="shared" si="3"/>
        <v>0.47643009890403631</v>
      </c>
      <c r="F33" s="35">
        <f t="shared" si="4"/>
        <v>0.62220650569770819</v>
      </c>
      <c r="G33" s="35">
        <f t="shared" si="5"/>
        <v>0.62482645407802262</v>
      </c>
      <c r="H33" s="35">
        <f t="shared" si="6"/>
        <v>0.47356321839080462</v>
      </c>
      <c r="I33" s="35"/>
      <c r="L33" s="41">
        <v>4.8505747126436782</v>
      </c>
      <c r="M33" s="41">
        <v>7.1494252873563227</v>
      </c>
      <c r="N33" s="41">
        <v>4.9425287356321839</v>
      </c>
      <c r="O33" t="s">
        <v>25</v>
      </c>
      <c r="P33" s="41">
        <v>4.9069767441860463</v>
      </c>
      <c r="Q33" s="41">
        <v>3.0697674418604652</v>
      </c>
      <c r="R33" s="41">
        <v>6.137931034482758</v>
      </c>
      <c r="S33" s="36" t="s">
        <v>25</v>
      </c>
      <c r="T33" s="41">
        <v>6.5517241379310338</v>
      </c>
      <c r="U33" s="41">
        <v>5.5862068965517242</v>
      </c>
      <c r="V33" s="36" t="s">
        <v>25</v>
      </c>
      <c r="W33" s="41">
        <v>7.4883720930232567</v>
      </c>
      <c r="X33" s="41">
        <v>6.1162790697674421</v>
      </c>
      <c r="Y33" s="36" t="s">
        <v>25</v>
      </c>
      <c r="Z33" s="41">
        <v>5.3647058823529408</v>
      </c>
      <c r="AA33" s="41">
        <v>5.264367816091954</v>
      </c>
      <c r="AB33" s="41">
        <v>7.882352941176471</v>
      </c>
      <c r="AC33" s="41">
        <v>7.2470588235294109</v>
      </c>
      <c r="AD33" s="41">
        <v>5.3563218390804597</v>
      </c>
      <c r="AE33" s="41">
        <v>5.195402298850575</v>
      </c>
      <c r="AF33" s="41">
        <v>6.3908045977011501</v>
      </c>
      <c r="AG33" s="41">
        <v>5.7241379310344831</v>
      </c>
      <c r="AH33" s="41">
        <v>5.8352941176470585</v>
      </c>
      <c r="AI33" s="41">
        <v>7.1058823529411761</v>
      </c>
      <c r="AJ33" s="41">
        <v>4.4705882352941178</v>
      </c>
      <c r="AK33" s="41">
        <v>6.5747126436781613</v>
      </c>
      <c r="AL33" s="41">
        <v>8.4597701149425291</v>
      </c>
      <c r="AM33" s="41">
        <v>5.3176470588235292</v>
      </c>
      <c r="AN33" s="41">
        <v>6.4186046511627914</v>
      </c>
      <c r="AO33" s="41">
        <v>4.735632183908046</v>
      </c>
      <c r="AQ33" s="47">
        <f t="shared" si="7"/>
        <v>0.48505747126436782</v>
      </c>
      <c r="AR33" s="47">
        <f t="shared" si="8"/>
        <v>0.71494252873563224</v>
      </c>
      <c r="AS33" s="47">
        <f t="shared" si="9"/>
        <v>0.4942528735632184</v>
      </c>
      <c r="AT33" s="47" t="str">
        <f t="shared" si="10"/>
        <v>..</v>
      </c>
      <c r="AU33" s="47">
        <f t="shared" si="11"/>
        <v>0.49069767441860462</v>
      </c>
      <c r="AV33" s="47">
        <f t="shared" si="12"/>
        <v>0.30697674418604654</v>
      </c>
      <c r="AW33" s="47">
        <f t="shared" si="13"/>
        <v>0.61379310344827576</v>
      </c>
      <c r="AX33" s="47" t="str">
        <f t="shared" si="14"/>
        <v>..</v>
      </c>
      <c r="AY33" s="47">
        <f t="shared" si="15"/>
        <v>0.65517241379310343</v>
      </c>
      <c r="AZ33" s="47">
        <f t="shared" si="16"/>
        <v>0.55862068965517242</v>
      </c>
      <c r="BA33" s="47" t="str">
        <f t="shared" si="17"/>
        <v>..</v>
      </c>
      <c r="BB33" s="47">
        <f t="shared" si="18"/>
        <v>0.74883720930232567</v>
      </c>
      <c r="BC33" s="47">
        <f t="shared" si="19"/>
        <v>0.61162790697674418</v>
      </c>
      <c r="BD33" s="47" t="str">
        <f t="shared" si="20"/>
        <v>..</v>
      </c>
      <c r="BE33" s="47">
        <f t="shared" si="21"/>
        <v>0.53647058823529403</v>
      </c>
      <c r="BF33" s="47">
        <f t="shared" si="22"/>
        <v>0.52643678160919538</v>
      </c>
      <c r="BG33" s="47">
        <f t="shared" si="23"/>
        <v>0.78823529411764715</v>
      </c>
      <c r="BH33" s="47">
        <f t="shared" si="24"/>
        <v>0.72470588235294109</v>
      </c>
      <c r="BI33" s="47">
        <f t="shared" si="25"/>
        <v>0.53563218390804601</v>
      </c>
      <c r="BJ33" s="47">
        <f t="shared" si="26"/>
        <v>0.51954022988505755</v>
      </c>
      <c r="BK33" s="47">
        <f t="shared" si="27"/>
        <v>0.63908045977011496</v>
      </c>
      <c r="BL33" s="47">
        <f t="shared" si="28"/>
        <v>0.57241379310344831</v>
      </c>
      <c r="BM33" s="47">
        <f t="shared" si="29"/>
        <v>0.58352941176470585</v>
      </c>
      <c r="BN33" s="47">
        <f t="shared" si="30"/>
        <v>0.71058823529411763</v>
      </c>
      <c r="BO33" s="47">
        <f t="shared" si="31"/>
        <v>0.44705882352941179</v>
      </c>
      <c r="BP33" s="47">
        <f t="shared" si="32"/>
        <v>0.65747126436781611</v>
      </c>
      <c r="BQ33" s="47">
        <f t="shared" si="33"/>
        <v>0.84597701149425286</v>
      </c>
      <c r="BR33" s="47">
        <f t="shared" si="34"/>
        <v>0.53176470588235292</v>
      </c>
      <c r="BS33" s="47">
        <f t="shared" si="35"/>
        <v>0.64186046511627914</v>
      </c>
      <c r="BT33" s="47">
        <f t="shared" si="36"/>
        <v>0.47356321839080462</v>
      </c>
    </row>
    <row r="34" spans="1:72" x14ac:dyDescent="0.35">
      <c r="A34" t="s">
        <v>214</v>
      </c>
      <c r="B34" t="s">
        <v>342</v>
      </c>
      <c r="C34" s="35">
        <f t="shared" si="1"/>
        <v>0.44719101123595506</v>
      </c>
      <c r="D34" s="35">
        <f t="shared" si="2"/>
        <v>0.5280898876404494</v>
      </c>
      <c r="E34" s="35">
        <f t="shared" si="3"/>
        <v>0.44438202247191005</v>
      </c>
      <c r="F34" s="35">
        <f t="shared" si="4"/>
        <v>0.53222311396468702</v>
      </c>
      <c r="G34" s="35">
        <f t="shared" si="5"/>
        <v>0.56269662921348318</v>
      </c>
      <c r="H34" s="35">
        <f t="shared" si="6"/>
        <v>0.44269662921348313</v>
      </c>
      <c r="I34" s="38"/>
      <c r="L34" s="41">
        <v>4.4719101123595504</v>
      </c>
      <c r="M34" s="41">
        <v>5.2808988764044944</v>
      </c>
      <c r="N34" s="41">
        <v>4.1573033707865168</v>
      </c>
      <c r="O34" t="s">
        <v>25</v>
      </c>
      <c r="P34" s="41">
        <v>3.9775280898876408</v>
      </c>
      <c r="Q34" s="41">
        <v>3.4382022471910112</v>
      </c>
      <c r="R34" s="41">
        <v>6.2022471910112351</v>
      </c>
      <c r="S34" s="38" t="s">
        <v>25</v>
      </c>
      <c r="T34" s="41">
        <v>6.1348314606741567</v>
      </c>
      <c r="U34" s="41">
        <v>5.7078651685393256</v>
      </c>
      <c r="V34" s="38" t="s">
        <v>25</v>
      </c>
      <c r="W34" s="41">
        <v>6.8863636363636367</v>
      </c>
      <c r="X34" s="41">
        <v>4.606741573033708</v>
      </c>
      <c r="Y34" s="38" t="s">
        <v>25</v>
      </c>
      <c r="Z34" s="41">
        <v>5.8181818181818183</v>
      </c>
      <c r="AA34" s="41">
        <v>3.5</v>
      </c>
      <c r="AB34" s="41">
        <v>7.0561797752808992</v>
      </c>
      <c r="AC34" s="41">
        <v>5.617977528089888</v>
      </c>
      <c r="AD34" s="41">
        <v>4.5393258426966296</v>
      </c>
      <c r="AE34" s="41">
        <v>4.4269662921348312</v>
      </c>
      <c r="AF34" s="41">
        <v>5.0681818181818183</v>
      </c>
      <c r="AG34" s="41">
        <v>3.2808988764044944</v>
      </c>
      <c r="AH34" s="41">
        <v>6.2272727272727266</v>
      </c>
      <c r="AI34" s="41">
        <v>5.6404494382022472</v>
      </c>
      <c r="AJ34" s="41">
        <v>4.4269662921348312</v>
      </c>
      <c r="AK34" s="41">
        <v>5.7078651685393256</v>
      </c>
      <c r="AL34" s="41">
        <v>7.191011235955056</v>
      </c>
      <c r="AM34" s="41">
        <v>5.191011235955056</v>
      </c>
      <c r="AN34" s="41">
        <v>5.617977528089888</v>
      </c>
      <c r="AO34" s="41">
        <v>4.4269662921348312</v>
      </c>
      <c r="AQ34" s="47">
        <f t="shared" si="7"/>
        <v>0.44719101123595506</v>
      </c>
      <c r="AR34" s="47">
        <f t="shared" si="8"/>
        <v>0.5280898876404494</v>
      </c>
      <c r="AS34" s="47">
        <f t="shared" si="9"/>
        <v>0.4157303370786517</v>
      </c>
      <c r="AT34" s="47" t="str">
        <f t="shared" si="10"/>
        <v>..</v>
      </c>
      <c r="AU34" s="47">
        <f t="shared" si="11"/>
        <v>0.39775280898876408</v>
      </c>
      <c r="AV34" s="47">
        <f t="shared" si="12"/>
        <v>0.34382022471910112</v>
      </c>
      <c r="AW34" s="47">
        <f t="shared" si="13"/>
        <v>0.62022471910112353</v>
      </c>
      <c r="AX34" s="47" t="str">
        <f t="shared" si="14"/>
        <v>..</v>
      </c>
      <c r="AY34" s="47">
        <f t="shared" si="15"/>
        <v>0.61348314606741572</v>
      </c>
      <c r="AZ34" s="47">
        <f t="shared" si="16"/>
        <v>0.57078651685393256</v>
      </c>
      <c r="BA34" s="47" t="str">
        <f t="shared" si="17"/>
        <v>..</v>
      </c>
      <c r="BB34" s="47">
        <f t="shared" si="18"/>
        <v>0.68863636363636371</v>
      </c>
      <c r="BC34" s="47">
        <f t="shared" si="19"/>
        <v>0.4606741573033708</v>
      </c>
      <c r="BD34" s="47" t="str">
        <f t="shared" si="20"/>
        <v>..</v>
      </c>
      <c r="BE34" s="47">
        <f t="shared" si="21"/>
        <v>0.58181818181818179</v>
      </c>
      <c r="BF34" s="47">
        <f t="shared" si="22"/>
        <v>0.35</v>
      </c>
      <c r="BG34" s="47">
        <f t="shared" si="23"/>
        <v>0.70561797752808997</v>
      </c>
      <c r="BH34" s="47">
        <f t="shared" si="24"/>
        <v>0.5617977528089888</v>
      </c>
      <c r="BI34" s="47">
        <f t="shared" si="25"/>
        <v>0.45393258426966299</v>
      </c>
      <c r="BJ34" s="47">
        <f t="shared" si="26"/>
        <v>0.44269662921348313</v>
      </c>
      <c r="BK34" s="47">
        <f t="shared" si="27"/>
        <v>0.50681818181818183</v>
      </c>
      <c r="BL34" s="47">
        <f t="shared" si="28"/>
        <v>0.32808988764044944</v>
      </c>
      <c r="BM34" s="47">
        <f t="shared" si="29"/>
        <v>0.62272727272727268</v>
      </c>
      <c r="BN34" s="47">
        <f t="shared" si="30"/>
        <v>0.56404494382022474</v>
      </c>
      <c r="BO34" s="47">
        <f t="shared" si="31"/>
        <v>0.44269662921348313</v>
      </c>
      <c r="BP34" s="47">
        <f t="shared" si="32"/>
        <v>0.57078651685393256</v>
      </c>
      <c r="BQ34" s="47">
        <f t="shared" si="33"/>
        <v>0.7191011235955056</v>
      </c>
      <c r="BR34" s="47">
        <f t="shared" si="34"/>
        <v>0.51910112359550564</v>
      </c>
      <c r="BS34" s="47">
        <f t="shared" si="35"/>
        <v>0.5617977528089888</v>
      </c>
      <c r="BT34" s="47">
        <f t="shared" si="36"/>
        <v>0.44269662921348313</v>
      </c>
    </row>
    <row r="35" spans="1:72" x14ac:dyDescent="0.35">
      <c r="A35" t="s">
        <v>216</v>
      </c>
      <c r="B35" t="s">
        <v>289</v>
      </c>
      <c r="C35" s="35">
        <f t="shared" si="1"/>
        <v>0.57499999999999996</v>
      </c>
      <c r="D35" s="35">
        <f t="shared" si="2"/>
        <v>0.92500000000000004</v>
      </c>
      <c r="E35" s="35">
        <f t="shared" si="3"/>
        <v>0.578125</v>
      </c>
      <c r="F35" s="35">
        <f t="shared" si="4"/>
        <v>0.63130952380952376</v>
      </c>
      <c r="G35" s="35">
        <f t="shared" si="5"/>
        <v>0.71375</v>
      </c>
      <c r="H35" s="35">
        <f t="shared" si="6"/>
        <v>0.64375000000000004</v>
      </c>
      <c r="I35" s="38"/>
      <c r="L35" s="41">
        <v>5.75</v>
      </c>
      <c r="M35" s="41">
        <v>9.25</v>
      </c>
      <c r="N35" s="41">
        <v>5.5625</v>
      </c>
      <c r="O35" t="s">
        <v>25</v>
      </c>
      <c r="P35" s="41">
        <v>6.375</v>
      </c>
      <c r="Q35" s="41">
        <v>3.5625</v>
      </c>
      <c r="R35" s="41">
        <v>7.625</v>
      </c>
      <c r="S35" s="38" t="s">
        <v>25</v>
      </c>
      <c r="T35" s="41">
        <v>6.875</v>
      </c>
      <c r="U35" s="41">
        <v>6.1875</v>
      </c>
      <c r="V35" s="38" t="s">
        <v>25</v>
      </c>
      <c r="W35" s="41">
        <v>8</v>
      </c>
      <c r="X35" s="41">
        <v>6.3125</v>
      </c>
      <c r="Y35" s="38" t="s">
        <v>25</v>
      </c>
      <c r="Z35" s="41">
        <v>6.6875</v>
      </c>
      <c r="AA35" s="41">
        <v>4.6875</v>
      </c>
      <c r="AB35" s="41">
        <v>8.5</v>
      </c>
      <c r="AC35" s="41">
        <v>6.1333333333333329</v>
      </c>
      <c r="AD35" s="41">
        <v>6.5</v>
      </c>
      <c r="AE35" s="41">
        <v>6.125</v>
      </c>
      <c r="AF35" s="41">
        <v>6.8125</v>
      </c>
      <c r="AG35" s="41">
        <v>2.875</v>
      </c>
      <c r="AH35" s="41">
        <v>6.4375</v>
      </c>
      <c r="AI35" s="41">
        <v>6.25</v>
      </c>
      <c r="AJ35" s="41">
        <v>6.875</v>
      </c>
      <c r="AK35" s="41">
        <v>7</v>
      </c>
      <c r="AL35" s="41">
        <v>8.125</v>
      </c>
      <c r="AM35" s="41">
        <v>7.125</v>
      </c>
      <c r="AN35" s="41">
        <v>6.5625</v>
      </c>
      <c r="AO35" s="41">
        <v>6.4375</v>
      </c>
      <c r="AQ35" s="47">
        <f t="shared" si="7"/>
        <v>0.57499999999999996</v>
      </c>
      <c r="AR35" s="47">
        <f t="shared" si="8"/>
        <v>0.92500000000000004</v>
      </c>
      <c r="AS35" s="47">
        <f t="shared" si="9"/>
        <v>0.55625000000000002</v>
      </c>
      <c r="AT35" s="47" t="str">
        <f t="shared" si="10"/>
        <v>..</v>
      </c>
      <c r="AU35" s="47">
        <f t="shared" si="11"/>
        <v>0.63749999999999996</v>
      </c>
      <c r="AV35" s="47">
        <f t="shared" si="12"/>
        <v>0.35625000000000001</v>
      </c>
      <c r="AW35" s="47">
        <f t="shared" si="13"/>
        <v>0.76249999999999996</v>
      </c>
      <c r="AX35" s="47" t="str">
        <f t="shared" si="14"/>
        <v>..</v>
      </c>
      <c r="AY35" s="47">
        <f t="shared" si="15"/>
        <v>0.6875</v>
      </c>
      <c r="AZ35" s="47">
        <f t="shared" si="16"/>
        <v>0.61875000000000002</v>
      </c>
      <c r="BA35" s="47" t="str">
        <f t="shared" si="17"/>
        <v>..</v>
      </c>
      <c r="BB35" s="47">
        <f t="shared" si="18"/>
        <v>0.8</v>
      </c>
      <c r="BC35" s="47">
        <f t="shared" si="19"/>
        <v>0.63124999999999998</v>
      </c>
      <c r="BD35" s="47" t="str">
        <f t="shared" si="20"/>
        <v>..</v>
      </c>
      <c r="BE35" s="47">
        <f t="shared" si="21"/>
        <v>0.66874999999999996</v>
      </c>
      <c r="BF35" s="47">
        <f t="shared" si="22"/>
        <v>0.46875</v>
      </c>
      <c r="BG35" s="47">
        <f t="shared" si="23"/>
        <v>0.85</v>
      </c>
      <c r="BH35" s="47">
        <f t="shared" si="24"/>
        <v>0.61333333333333329</v>
      </c>
      <c r="BI35" s="47">
        <f t="shared" si="25"/>
        <v>0.65</v>
      </c>
      <c r="BJ35" s="47">
        <f t="shared" si="26"/>
        <v>0.61250000000000004</v>
      </c>
      <c r="BK35" s="47">
        <f t="shared" si="27"/>
        <v>0.68125000000000002</v>
      </c>
      <c r="BL35" s="47">
        <f t="shared" si="28"/>
        <v>0.28749999999999998</v>
      </c>
      <c r="BM35" s="47">
        <f t="shared" si="29"/>
        <v>0.64375000000000004</v>
      </c>
      <c r="BN35" s="47">
        <f t="shared" si="30"/>
        <v>0.625</v>
      </c>
      <c r="BO35" s="47">
        <f t="shared" si="31"/>
        <v>0.6875</v>
      </c>
      <c r="BP35" s="47">
        <f t="shared" si="32"/>
        <v>0.7</v>
      </c>
      <c r="BQ35" s="47">
        <f t="shared" si="33"/>
        <v>0.8125</v>
      </c>
      <c r="BR35" s="47">
        <f t="shared" si="34"/>
        <v>0.71250000000000002</v>
      </c>
      <c r="BS35" s="47">
        <f t="shared" si="35"/>
        <v>0.65625</v>
      </c>
      <c r="BT35" s="47">
        <f t="shared" si="36"/>
        <v>0.64375000000000004</v>
      </c>
    </row>
    <row r="36" spans="1:72" x14ac:dyDescent="0.35">
      <c r="A36" t="s">
        <v>220</v>
      </c>
      <c r="B36" t="s">
        <v>290</v>
      </c>
      <c r="C36" s="35">
        <f t="shared" si="1"/>
        <v>0.52421052631578946</v>
      </c>
      <c r="D36" s="35">
        <f t="shared" si="2"/>
        <v>0.83368421052631569</v>
      </c>
      <c r="E36" s="35">
        <f t="shared" si="3"/>
        <v>0.53053191489361695</v>
      </c>
      <c r="F36" s="35">
        <f t="shared" si="4"/>
        <v>0.58721804511278197</v>
      </c>
      <c r="G36" s="35">
        <f t="shared" si="5"/>
        <v>0.53094736842105272</v>
      </c>
      <c r="H36" s="35">
        <f t="shared" si="6"/>
        <v>0.34105263157894739</v>
      </c>
      <c r="I36" s="38"/>
      <c r="L36" s="41">
        <v>5.242105263157895</v>
      </c>
      <c r="M36" s="41">
        <v>8.3368421052631572</v>
      </c>
      <c r="N36" s="41">
        <v>6.0212765957446805</v>
      </c>
      <c r="O36" t="s">
        <v>25</v>
      </c>
      <c r="P36" s="41">
        <v>4.9894736842105267</v>
      </c>
      <c r="Q36" s="41">
        <v>3.3263157894736839</v>
      </c>
      <c r="R36" s="41">
        <v>6.8842105263157887</v>
      </c>
      <c r="S36" s="38" t="s">
        <v>25</v>
      </c>
      <c r="T36" s="41">
        <v>5.2631578947368425</v>
      </c>
      <c r="U36" s="41">
        <v>5.4526315789473685</v>
      </c>
      <c r="V36" s="38" t="s">
        <v>25</v>
      </c>
      <c r="W36" s="41">
        <v>6.1052631578947363</v>
      </c>
      <c r="X36" s="41">
        <v>6.9263157894736835</v>
      </c>
      <c r="Y36" s="38" t="s">
        <v>25</v>
      </c>
      <c r="Z36" s="41">
        <v>5.810526315789474</v>
      </c>
      <c r="AA36" s="41">
        <v>5.9789473684210526</v>
      </c>
      <c r="AB36" s="41">
        <v>5.4526315789473685</v>
      </c>
      <c r="AC36" s="41">
        <v>4.8210526315789473</v>
      </c>
      <c r="AD36" s="41">
        <v>6.1684210526315795</v>
      </c>
      <c r="AE36" s="41">
        <v>5.9368421052631577</v>
      </c>
      <c r="AF36" s="41">
        <v>5.810526315789474</v>
      </c>
      <c r="AG36" s="41">
        <v>6.2947368421052623</v>
      </c>
      <c r="AH36" s="41">
        <v>5.2842105263157899</v>
      </c>
      <c r="AI36" s="41">
        <v>6.905263157894737</v>
      </c>
      <c r="AJ36" s="41">
        <v>4.4000000000000004</v>
      </c>
      <c r="AK36" s="41">
        <v>6.1684210526315795</v>
      </c>
      <c r="AL36" s="41">
        <v>6.5684210526315798</v>
      </c>
      <c r="AM36" s="41">
        <v>4.1684210526315786</v>
      </c>
      <c r="AN36" s="41">
        <v>5.242105263157895</v>
      </c>
      <c r="AO36" s="41">
        <v>3.4105263157894736</v>
      </c>
      <c r="AQ36" s="47">
        <f t="shared" si="7"/>
        <v>0.52421052631578946</v>
      </c>
      <c r="AR36" s="47">
        <f t="shared" si="8"/>
        <v>0.83368421052631569</v>
      </c>
      <c r="AS36" s="47">
        <f t="shared" si="9"/>
        <v>0.60212765957446801</v>
      </c>
      <c r="AT36" s="47" t="str">
        <f t="shared" si="10"/>
        <v>..</v>
      </c>
      <c r="AU36" s="47">
        <f t="shared" si="11"/>
        <v>0.49894736842105269</v>
      </c>
      <c r="AV36" s="47">
        <f t="shared" si="12"/>
        <v>0.33263157894736839</v>
      </c>
      <c r="AW36" s="47">
        <f t="shared" si="13"/>
        <v>0.68842105263157882</v>
      </c>
      <c r="AX36" s="47" t="str">
        <f t="shared" si="14"/>
        <v>..</v>
      </c>
      <c r="AY36" s="47">
        <f t="shared" si="15"/>
        <v>0.52631578947368429</v>
      </c>
      <c r="AZ36" s="47">
        <f t="shared" si="16"/>
        <v>0.54526315789473689</v>
      </c>
      <c r="BA36" s="47" t="str">
        <f t="shared" si="17"/>
        <v>..</v>
      </c>
      <c r="BB36" s="47">
        <f t="shared" si="18"/>
        <v>0.61052631578947358</v>
      </c>
      <c r="BC36" s="47">
        <f t="shared" si="19"/>
        <v>0.69263157894736838</v>
      </c>
      <c r="BD36" s="47" t="str">
        <f t="shared" si="20"/>
        <v>..</v>
      </c>
      <c r="BE36" s="47">
        <f t="shared" si="21"/>
        <v>0.58105263157894738</v>
      </c>
      <c r="BF36" s="47">
        <f t="shared" si="22"/>
        <v>0.59789473684210526</v>
      </c>
      <c r="BG36" s="47">
        <f t="shared" si="23"/>
        <v>0.54526315789473689</v>
      </c>
      <c r="BH36" s="47">
        <f t="shared" si="24"/>
        <v>0.4821052631578947</v>
      </c>
      <c r="BI36" s="47">
        <f t="shared" si="25"/>
        <v>0.61684210526315797</v>
      </c>
      <c r="BJ36" s="47">
        <f t="shared" si="26"/>
        <v>0.59368421052631581</v>
      </c>
      <c r="BK36" s="47">
        <f t="shared" si="27"/>
        <v>0.58105263157894738</v>
      </c>
      <c r="BL36" s="47">
        <f t="shared" si="28"/>
        <v>0.62947368421052619</v>
      </c>
      <c r="BM36" s="47">
        <f t="shared" si="29"/>
        <v>0.52842105263157901</v>
      </c>
      <c r="BN36" s="47">
        <f t="shared" si="30"/>
        <v>0.69052631578947365</v>
      </c>
      <c r="BO36" s="47">
        <f t="shared" si="31"/>
        <v>0.44000000000000006</v>
      </c>
      <c r="BP36" s="47">
        <f t="shared" si="32"/>
        <v>0.61684210526315797</v>
      </c>
      <c r="BQ36" s="47">
        <f t="shared" si="33"/>
        <v>0.656842105263158</v>
      </c>
      <c r="BR36" s="47">
        <f t="shared" si="34"/>
        <v>0.41684210526315785</v>
      </c>
      <c r="BS36" s="47">
        <f t="shared" si="35"/>
        <v>0.52421052631578946</v>
      </c>
      <c r="BT36" s="47">
        <f t="shared" si="36"/>
        <v>0.34105263157894739</v>
      </c>
    </row>
    <row r="37" spans="1:72" x14ac:dyDescent="0.35">
      <c r="A37" t="s">
        <v>218</v>
      </c>
      <c r="B37" t="s">
        <v>291</v>
      </c>
      <c r="C37" s="35">
        <f t="shared" si="1"/>
        <v>0.47747747747747749</v>
      </c>
      <c r="D37" s="35">
        <f t="shared" si="2"/>
        <v>0.50090090090090089</v>
      </c>
      <c r="E37" s="35">
        <f t="shared" si="3"/>
        <v>0.33693693693693694</v>
      </c>
      <c r="F37" s="35">
        <f t="shared" si="4"/>
        <v>0.43086655224269899</v>
      </c>
      <c r="G37" s="35">
        <f t="shared" si="5"/>
        <v>0.28007315405480543</v>
      </c>
      <c r="H37" s="35">
        <f t="shared" si="6"/>
        <v>0.18378378378378377</v>
      </c>
      <c r="I37" s="38"/>
      <c r="L37" s="41">
        <v>4.7747747747747749</v>
      </c>
      <c r="M37" s="41">
        <v>5.0090090090090094</v>
      </c>
      <c r="N37" s="41">
        <v>3.1711711711711708</v>
      </c>
      <c r="O37" t="s">
        <v>25</v>
      </c>
      <c r="P37" s="41">
        <v>3.3873873873873874</v>
      </c>
      <c r="Q37" s="41">
        <v>2.5405405405405403</v>
      </c>
      <c r="R37" s="41">
        <v>4.3783783783783781</v>
      </c>
      <c r="S37" s="38" t="s">
        <v>25</v>
      </c>
      <c r="T37" s="41">
        <v>5.3873873873873874</v>
      </c>
      <c r="U37" s="41">
        <v>3.9099099099099099</v>
      </c>
      <c r="V37" s="38" t="s">
        <v>25</v>
      </c>
      <c r="W37" s="41">
        <v>4.6545454545454543</v>
      </c>
      <c r="X37" s="41">
        <v>3.7657657657657655</v>
      </c>
      <c r="Y37" s="38" t="s">
        <v>25</v>
      </c>
      <c r="Z37" s="41">
        <v>4.2</v>
      </c>
      <c r="AA37" s="41">
        <v>3.1171171171171173</v>
      </c>
      <c r="AB37" s="41">
        <v>6.1818181818181817</v>
      </c>
      <c r="AC37" s="41">
        <v>5.3454545454545457</v>
      </c>
      <c r="AD37" s="41">
        <v>3.8558558558558556</v>
      </c>
      <c r="AE37" s="41">
        <v>3.8558558558558556</v>
      </c>
      <c r="AF37" s="41">
        <v>4.2018348623853212</v>
      </c>
      <c r="AG37" s="41">
        <v>3.6036036036036032</v>
      </c>
      <c r="AH37" s="41">
        <v>4.4403669724770642</v>
      </c>
      <c r="AI37" s="41">
        <v>3.801801801801802</v>
      </c>
      <c r="AJ37" s="41">
        <v>2.330275229357798</v>
      </c>
      <c r="AK37" s="41">
        <v>2.8648648648648649</v>
      </c>
      <c r="AL37" s="41">
        <v>3.045045045045045</v>
      </c>
      <c r="AM37" s="41">
        <v>2.0180180180180178</v>
      </c>
      <c r="AN37" s="41">
        <v>3.7454545454545451</v>
      </c>
      <c r="AO37" s="41">
        <v>1.8378378378378377</v>
      </c>
      <c r="AQ37" s="47">
        <f t="shared" si="7"/>
        <v>0.47747747747747749</v>
      </c>
      <c r="AR37" s="47">
        <f t="shared" si="8"/>
        <v>0.50090090090090089</v>
      </c>
      <c r="AS37" s="47">
        <f t="shared" si="9"/>
        <v>0.3171171171171171</v>
      </c>
      <c r="AT37" s="47" t="str">
        <f t="shared" si="10"/>
        <v>..</v>
      </c>
      <c r="AU37" s="47">
        <f t="shared" si="11"/>
        <v>0.33873873873873872</v>
      </c>
      <c r="AV37" s="47">
        <f t="shared" si="12"/>
        <v>0.25405405405405401</v>
      </c>
      <c r="AW37" s="47">
        <f t="shared" si="13"/>
        <v>0.43783783783783781</v>
      </c>
      <c r="AX37" s="47" t="str">
        <f t="shared" si="14"/>
        <v>..</v>
      </c>
      <c r="AY37" s="47">
        <f t="shared" si="15"/>
        <v>0.53873873873873879</v>
      </c>
      <c r="AZ37" s="47">
        <f t="shared" si="16"/>
        <v>0.39099099099099099</v>
      </c>
      <c r="BA37" s="47" t="str">
        <f t="shared" si="17"/>
        <v>..</v>
      </c>
      <c r="BB37" s="47">
        <f t="shared" si="18"/>
        <v>0.46545454545454545</v>
      </c>
      <c r="BC37" s="47">
        <f t="shared" si="19"/>
        <v>0.37657657657657656</v>
      </c>
      <c r="BD37" s="47" t="str">
        <f t="shared" si="20"/>
        <v>..</v>
      </c>
      <c r="BE37" s="47">
        <f t="shared" si="21"/>
        <v>0.42000000000000004</v>
      </c>
      <c r="BF37" s="47">
        <f t="shared" si="22"/>
        <v>0.31171171171171175</v>
      </c>
      <c r="BG37" s="47">
        <f t="shared" si="23"/>
        <v>0.61818181818181817</v>
      </c>
      <c r="BH37" s="47">
        <f t="shared" si="24"/>
        <v>0.53454545454545455</v>
      </c>
      <c r="BI37" s="47">
        <f t="shared" si="25"/>
        <v>0.38558558558558553</v>
      </c>
      <c r="BJ37" s="47">
        <f t="shared" si="26"/>
        <v>0.38558558558558553</v>
      </c>
      <c r="BK37" s="47">
        <f t="shared" si="27"/>
        <v>0.42018348623853213</v>
      </c>
      <c r="BL37" s="47">
        <f t="shared" si="28"/>
        <v>0.36036036036036034</v>
      </c>
      <c r="BM37" s="47">
        <f t="shared" si="29"/>
        <v>0.44403669724770645</v>
      </c>
      <c r="BN37" s="47">
        <f t="shared" si="30"/>
        <v>0.38018018018018018</v>
      </c>
      <c r="BO37" s="47">
        <f t="shared" si="31"/>
        <v>0.2330275229357798</v>
      </c>
      <c r="BP37" s="47">
        <f t="shared" si="32"/>
        <v>0.2864864864864865</v>
      </c>
      <c r="BQ37" s="47">
        <f t="shared" si="33"/>
        <v>0.3045045045045045</v>
      </c>
      <c r="BR37" s="47">
        <f t="shared" si="34"/>
        <v>0.20180180180180179</v>
      </c>
      <c r="BS37" s="47">
        <f t="shared" si="35"/>
        <v>0.37454545454545451</v>
      </c>
      <c r="BT37" s="47">
        <f t="shared" si="36"/>
        <v>0.18378378378378377</v>
      </c>
    </row>
    <row r="38" spans="1:72" x14ac:dyDescent="0.35">
      <c r="A38" t="s">
        <v>221</v>
      </c>
      <c r="B38" t="s">
        <v>293</v>
      </c>
      <c r="C38" s="35">
        <f t="shared" si="1"/>
        <v>0.59130434782608687</v>
      </c>
      <c r="D38" s="35">
        <f t="shared" si="2"/>
        <v>0.84347826086956523</v>
      </c>
      <c r="E38" s="35">
        <f t="shared" si="3"/>
        <v>0.50289855072463774</v>
      </c>
      <c r="F38" s="35">
        <f t="shared" si="4"/>
        <v>0.6645962732919255</v>
      </c>
      <c r="G38" s="35">
        <f t="shared" si="5"/>
        <v>0.73821824381926682</v>
      </c>
      <c r="H38" s="35">
        <f t="shared" si="6"/>
        <v>0.70434782608695645</v>
      </c>
      <c r="I38" s="38"/>
      <c r="L38" s="41">
        <v>5.9130434782608692</v>
      </c>
      <c r="M38" s="41">
        <v>8.4347826086956523</v>
      </c>
      <c r="N38" s="41">
        <v>4.0289855072463769</v>
      </c>
      <c r="O38" t="s">
        <v>25</v>
      </c>
      <c r="P38" s="41">
        <v>4.5507246376811592</v>
      </c>
      <c r="Q38" s="41">
        <v>3.7681159420289854</v>
      </c>
      <c r="R38" s="41">
        <v>7.7681159420289863</v>
      </c>
      <c r="S38" s="38" t="s">
        <v>25</v>
      </c>
      <c r="T38" s="41">
        <v>7.420289855072463</v>
      </c>
      <c r="U38" s="41">
        <v>7.420289855072463</v>
      </c>
      <c r="V38" s="38" t="s">
        <v>25</v>
      </c>
      <c r="W38" s="41">
        <v>8.7826086956521738</v>
      </c>
      <c r="X38" s="41">
        <v>6.8405797101449277</v>
      </c>
      <c r="Y38" s="38" t="s">
        <v>25</v>
      </c>
      <c r="Z38" s="41">
        <v>7.7971014492753632</v>
      </c>
      <c r="AA38" s="41">
        <v>4.8115942028985508</v>
      </c>
      <c r="AB38" s="41">
        <v>8.9565217391304355</v>
      </c>
      <c r="AC38" s="41">
        <v>7.5362318840579707</v>
      </c>
      <c r="AD38" s="41">
        <v>4.2608695652173916</v>
      </c>
      <c r="AE38" s="41">
        <v>5.36231884057971</v>
      </c>
      <c r="AF38" s="41">
        <v>7.9130434782608692</v>
      </c>
      <c r="AG38" s="41">
        <v>3.6811594202898554</v>
      </c>
      <c r="AH38" s="41">
        <v>5.8260869565217392</v>
      </c>
      <c r="AI38" s="41">
        <v>6.4347826086956523</v>
      </c>
      <c r="AJ38" s="41">
        <v>5.8550724637681162</v>
      </c>
      <c r="AK38" s="41">
        <v>8.5217391304347831</v>
      </c>
      <c r="AL38" s="41">
        <v>7.6811594202898554</v>
      </c>
      <c r="AM38" s="41">
        <v>6.9117647058823533</v>
      </c>
      <c r="AN38" s="41">
        <v>7.9411764705882355</v>
      </c>
      <c r="AO38" s="41">
        <v>7.0434782608695645</v>
      </c>
      <c r="AQ38" s="47">
        <f t="shared" si="7"/>
        <v>0.59130434782608687</v>
      </c>
      <c r="AR38" s="47">
        <f t="shared" si="8"/>
        <v>0.84347826086956523</v>
      </c>
      <c r="AS38" s="47">
        <f t="shared" si="9"/>
        <v>0.40289855072463771</v>
      </c>
      <c r="AT38" s="47" t="str">
        <f t="shared" si="10"/>
        <v>..</v>
      </c>
      <c r="AU38" s="47">
        <f t="shared" si="11"/>
        <v>0.45507246376811594</v>
      </c>
      <c r="AV38" s="47">
        <f t="shared" si="12"/>
        <v>0.37681159420289856</v>
      </c>
      <c r="AW38" s="47">
        <f t="shared" si="13"/>
        <v>0.77681159420289858</v>
      </c>
      <c r="AX38" s="47" t="str">
        <f t="shared" si="14"/>
        <v>..</v>
      </c>
      <c r="AY38" s="47">
        <f t="shared" si="15"/>
        <v>0.74202898550724627</v>
      </c>
      <c r="AZ38" s="47">
        <f t="shared" si="16"/>
        <v>0.74202898550724627</v>
      </c>
      <c r="BA38" s="47" t="str">
        <f t="shared" si="17"/>
        <v>..</v>
      </c>
      <c r="BB38" s="47">
        <f t="shared" si="18"/>
        <v>0.87826086956521743</v>
      </c>
      <c r="BC38" s="47">
        <f t="shared" si="19"/>
        <v>0.68405797101449273</v>
      </c>
      <c r="BD38" s="47" t="str">
        <f t="shared" si="20"/>
        <v>..</v>
      </c>
      <c r="BE38" s="47">
        <f t="shared" si="21"/>
        <v>0.77971014492753632</v>
      </c>
      <c r="BF38" s="47">
        <f t="shared" si="22"/>
        <v>0.48115942028985509</v>
      </c>
      <c r="BG38" s="47">
        <f t="shared" si="23"/>
        <v>0.89565217391304353</v>
      </c>
      <c r="BH38" s="47">
        <f t="shared" si="24"/>
        <v>0.75362318840579712</v>
      </c>
      <c r="BI38" s="47">
        <f t="shared" si="25"/>
        <v>0.42608695652173917</v>
      </c>
      <c r="BJ38" s="47">
        <f t="shared" si="26"/>
        <v>0.53623188405797095</v>
      </c>
      <c r="BK38" s="47">
        <f t="shared" si="27"/>
        <v>0.79130434782608694</v>
      </c>
      <c r="BL38" s="47">
        <f t="shared" si="28"/>
        <v>0.36811594202898557</v>
      </c>
      <c r="BM38" s="47">
        <f t="shared" si="29"/>
        <v>0.58260869565217388</v>
      </c>
      <c r="BN38" s="47">
        <f t="shared" si="30"/>
        <v>0.64347826086956528</v>
      </c>
      <c r="BO38" s="47">
        <f t="shared" si="31"/>
        <v>0.58550724637681162</v>
      </c>
      <c r="BP38" s="47">
        <f t="shared" si="32"/>
        <v>0.85217391304347834</v>
      </c>
      <c r="BQ38" s="47">
        <f t="shared" si="33"/>
        <v>0.76811594202898559</v>
      </c>
      <c r="BR38" s="47">
        <f t="shared" si="34"/>
        <v>0.69117647058823528</v>
      </c>
      <c r="BS38" s="47">
        <f t="shared" si="35"/>
        <v>0.79411764705882359</v>
      </c>
      <c r="BT38" s="47">
        <f t="shared" si="36"/>
        <v>0.70434782608695645</v>
      </c>
    </row>
    <row r="39" spans="1:72" x14ac:dyDescent="0.35">
      <c r="A39" t="s">
        <v>223</v>
      </c>
      <c r="B39" t="s">
        <v>294</v>
      </c>
      <c r="C39" s="35">
        <f t="shared" si="1"/>
        <v>0.6836363636363636</v>
      </c>
      <c r="D39" s="35">
        <f t="shared" si="2"/>
        <v>0.87857142857142867</v>
      </c>
      <c r="E39" s="35">
        <f t="shared" si="3"/>
        <v>0.51076298701298695</v>
      </c>
      <c r="F39" s="35">
        <f t="shared" si="4"/>
        <v>0.68220968185253916</v>
      </c>
      <c r="G39" s="35">
        <f t="shared" si="5"/>
        <v>0.73357142857142865</v>
      </c>
      <c r="H39" s="35">
        <f t="shared" si="6"/>
        <v>0.85</v>
      </c>
      <c r="I39" s="38"/>
      <c r="L39" s="41">
        <v>6.836363636363636</v>
      </c>
      <c r="M39" s="41">
        <v>8.7857142857142865</v>
      </c>
      <c r="N39" s="41">
        <v>4.6785714285714288</v>
      </c>
      <c r="O39" t="s">
        <v>25</v>
      </c>
      <c r="P39" s="41">
        <v>5.8214285714285712</v>
      </c>
      <c r="Q39" s="41">
        <v>3.8214285714285712</v>
      </c>
      <c r="R39" s="41">
        <v>6.1090909090909093</v>
      </c>
      <c r="S39" s="38" t="s">
        <v>25</v>
      </c>
      <c r="T39" s="41">
        <v>8.1071428571428577</v>
      </c>
      <c r="U39" s="41">
        <v>7.1481481481481488</v>
      </c>
      <c r="V39" s="38" t="s">
        <v>25</v>
      </c>
      <c r="W39" s="41">
        <v>8.6071428571428577</v>
      </c>
      <c r="X39" s="41">
        <v>7.1785714285714288</v>
      </c>
      <c r="Y39" s="38" t="s">
        <v>25</v>
      </c>
      <c r="Z39" s="41">
        <v>7.8928571428571423</v>
      </c>
      <c r="AA39" s="41">
        <v>5.1428571428571432</v>
      </c>
      <c r="AB39" s="41">
        <v>8.1818181818181817</v>
      </c>
      <c r="AC39" s="41">
        <v>8.0714285714285712</v>
      </c>
      <c r="AD39" s="41">
        <v>3.9642857142857144</v>
      </c>
      <c r="AE39" s="41">
        <v>3.9642857142857144</v>
      </c>
      <c r="AF39" s="41">
        <v>7.5272727272727273</v>
      </c>
      <c r="AG39" s="41">
        <v>4.2592592592592595</v>
      </c>
      <c r="AH39" s="41">
        <v>7.75</v>
      </c>
      <c r="AI39" s="41">
        <v>7.7142857142857135</v>
      </c>
      <c r="AJ39" s="41">
        <v>6.75</v>
      </c>
      <c r="AK39" s="41">
        <v>8.1785714285714288</v>
      </c>
      <c r="AL39" s="41">
        <v>7.1785714285714288</v>
      </c>
      <c r="AM39" s="41">
        <v>6.9642857142857135</v>
      </c>
      <c r="AN39" s="41">
        <v>7.6071428571428577</v>
      </c>
      <c r="AO39" s="41">
        <v>8.5</v>
      </c>
      <c r="AQ39" s="47">
        <f t="shared" si="7"/>
        <v>0.6836363636363636</v>
      </c>
      <c r="AR39" s="47">
        <f t="shared" si="8"/>
        <v>0.87857142857142867</v>
      </c>
      <c r="AS39" s="47">
        <f t="shared" si="9"/>
        <v>0.46785714285714286</v>
      </c>
      <c r="AT39" s="47" t="str">
        <f t="shared" si="10"/>
        <v>..</v>
      </c>
      <c r="AU39" s="47">
        <f t="shared" si="11"/>
        <v>0.58214285714285707</v>
      </c>
      <c r="AV39" s="47">
        <f t="shared" si="12"/>
        <v>0.38214285714285712</v>
      </c>
      <c r="AW39" s="47">
        <f t="shared" si="13"/>
        <v>0.61090909090909096</v>
      </c>
      <c r="AX39" s="47" t="str">
        <f t="shared" si="14"/>
        <v>..</v>
      </c>
      <c r="AY39" s="47">
        <f t="shared" si="15"/>
        <v>0.81071428571428572</v>
      </c>
      <c r="AZ39" s="47">
        <f t="shared" si="16"/>
        <v>0.7148148148148149</v>
      </c>
      <c r="BA39" s="47" t="str">
        <f t="shared" si="17"/>
        <v>..</v>
      </c>
      <c r="BB39" s="47">
        <f t="shared" si="18"/>
        <v>0.86071428571428577</v>
      </c>
      <c r="BC39" s="47">
        <f t="shared" si="19"/>
        <v>0.71785714285714286</v>
      </c>
      <c r="BD39" s="47" t="str">
        <f t="shared" si="20"/>
        <v>..</v>
      </c>
      <c r="BE39" s="47">
        <f t="shared" si="21"/>
        <v>0.78928571428571426</v>
      </c>
      <c r="BF39" s="47">
        <f t="shared" si="22"/>
        <v>0.51428571428571435</v>
      </c>
      <c r="BG39" s="47">
        <f t="shared" si="23"/>
        <v>0.81818181818181812</v>
      </c>
      <c r="BH39" s="47">
        <f t="shared" si="24"/>
        <v>0.80714285714285716</v>
      </c>
      <c r="BI39" s="47">
        <f t="shared" si="25"/>
        <v>0.39642857142857146</v>
      </c>
      <c r="BJ39" s="47">
        <f t="shared" si="26"/>
        <v>0.39642857142857146</v>
      </c>
      <c r="BK39" s="47">
        <f t="shared" si="27"/>
        <v>0.75272727272727269</v>
      </c>
      <c r="BL39" s="47">
        <f t="shared" si="28"/>
        <v>0.42592592592592593</v>
      </c>
      <c r="BM39" s="47">
        <f t="shared" si="29"/>
        <v>0.77500000000000002</v>
      </c>
      <c r="BN39" s="47">
        <f t="shared" si="30"/>
        <v>0.77142857142857135</v>
      </c>
      <c r="BO39" s="47">
        <f t="shared" si="31"/>
        <v>0.67500000000000004</v>
      </c>
      <c r="BP39" s="47">
        <f t="shared" si="32"/>
        <v>0.81785714285714284</v>
      </c>
      <c r="BQ39" s="47">
        <f t="shared" si="33"/>
        <v>0.71785714285714286</v>
      </c>
      <c r="BR39" s="47">
        <f t="shared" si="34"/>
        <v>0.6964285714285714</v>
      </c>
      <c r="BS39" s="47">
        <f t="shared" si="35"/>
        <v>0.76071428571428579</v>
      </c>
      <c r="BT39" s="47">
        <f t="shared" si="36"/>
        <v>0.85</v>
      </c>
    </row>
    <row r="40" spans="1:72" x14ac:dyDescent="0.35">
      <c r="A40" t="s">
        <v>222</v>
      </c>
      <c r="B40" t="s">
        <v>295</v>
      </c>
      <c r="C40" s="35">
        <f t="shared" si="1"/>
        <v>0.63384615384615395</v>
      </c>
      <c r="D40" s="35">
        <f t="shared" si="2"/>
        <v>0.86769230769230765</v>
      </c>
      <c r="E40" s="35">
        <f t="shared" si="3"/>
        <v>0.51624999999999988</v>
      </c>
      <c r="F40" s="35">
        <f t="shared" si="4"/>
        <v>0.61989697802197796</v>
      </c>
      <c r="G40" s="35">
        <f t="shared" si="5"/>
        <v>0.71876923076923072</v>
      </c>
      <c r="H40" s="35">
        <f t="shared" si="6"/>
        <v>0.68888888888888888</v>
      </c>
      <c r="I40" s="38"/>
      <c r="L40" s="41">
        <v>6.338461538461539</v>
      </c>
      <c r="M40" s="41">
        <v>8.6769230769230763</v>
      </c>
      <c r="N40" s="41">
        <v>4.25</v>
      </c>
      <c r="O40" t="s">
        <v>25</v>
      </c>
      <c r="P40" s="41">
        <v>5.6</v>
      </c>
      <c r="Q40" s="41">
        <v>4.1230769230769226</v>
      </c>
      <c r="R40" s="41">
        <v>6.6769230769230763</v>
      </c>
      <c r="S40" s="38" t="s">
        <v>25</v>
      </c>
      <c r="T40" s="41">
        <v>6.338461538461539</v>
      </c>
      <c r="U40" s="41">
        <v>6.430769230769231</v>
      </c>
      <c r="V40" s="38" t="s">
        <v>25</v>
      </c>
      <c r="W40" s="41">
        <v>8.125</v>
      </c>
      <c r="X40" s="41">
        <v>5.8769230769230774</v>
      </c>
      <c r="Y40" s="38" t="s">
        <v>25</v>
      </c>
      <c r="Z40" s="41">
        <v>6.4</v>
      </c>
      <c r="AA40" s="41">
        <v>5.2923076923076922</v>
      </c>
      <c r="AB40" s="41">
        <v>7.292307692307693</v>
      </c>
      <c r="AC40" s="41">
        <v>7.3125</v>
      </c>
      <c r="AD40" s="41">
        <v>4.430769230769231</v>
      </c>
      <c r="AE40" s="41">
        <v>4.96875</v>
      </c>
      <c r="AF40" s="41">
        <v>8.0615384615384613</v>
      </c>
      <c r="AG40" s="41">
        <v>4.430769230769231</v>
      </c>
      <c r="AH40" s="41">
        <v>5.1692307692307695</v>
      </c>
      <c r="AI40" s="41">
        <v>6.65625</v>
      </c>
      <c r="AJ40" s="41">
        <v>5.476923076923077</v>
      </c>
      <c r="AK40" s="41">
        <v>8.3692307692307697</v>
      </c>
      <c r="AL40" s="41">
        <v>8.2153846153846146</v>
      </c>
      <c r="AM40" s="41">
        <v>7.138461538461538</v>
      </c>
      <c r="AN40" s="41">
        <v>6.7384615384615376</v>
      </c>
      <c r="AO40" s="41">
        <v>6.8888888888888893</v>
      </c>
      <c r="AQ40" s="47">
        <f t="shared" si="7"/>
        <v>0.63384615384615395</v>
      </c>
      <c r="AR40" s="47">
        <f t="shared" si="8"/>
        <v>0.86769230769230765</v>
      </c>
      <c r="AS40" s="47">
        <f t="shared" si="9"/>
        <v>0.42499999999999999</v>
      </c>
      <c r="AT40" s="47" t="str">
        <f t="shared" si="10"/>
        <v>..</v>
      </c>
      <c r="AU40" s="47">
        <f t="shared" si="11"/>
        <v>0.55999999999999994</v>
      </c>
      <c r="AV40" s="47">
        <f t="shared" si="12"/>
        <v>0.41230769230769226</v>
      </c>
      <c r="AW40" s="47">
        <f t="shared" si="13"/>
        <v>0.66769230769230759</v>
      </c>
      <c r="AX40" s="47" t="str">
        <f t="shared" si="14"/>
        <v>..</v>
      </c>
      <c r="AY40" s="47">
        <f t="shared" si="15"/>
        <v>0.63384615384615395</v>
      </c>
      <c r="AZ40" s="47">
        <f t="shared" si="16"/>
        <v>0.6430769230769231</v>
      </c>
      <c r="BA40" s="47" t="str">
        <f t="shared" si="17"/>
        <v>..</v>
      </c>
      <c r="BB40" s="47">
        <f t="shared" si="18"/>
        <v>0.8125</v>
      </c>
      <c r="BC40" s="47">
        <f t="shared" si="19"/>
        <v>0.58769230769230774</v>
      </c>
      <c r="BD40" s="47" t="str">
        <f t="shared" si="20"/>
        <v>..</v>
      </c>
      <c r="BE40" s="47">
        <f t="shared" si="21"/>
        <v>0.64</v>
      </c>
      <c r="BF40" s="47">
        <f t="shared" si="22"/>
        <v>0.52923076923076917</v>
      </c>
      <c r="BG40" s="47">
        <f t="shared" si="23"/>
        <v>0.72923076923076935</v>
      </c>
      <c r="BH40" s="47">
        <f t="shared" si="24"/>
        <v>0.73124999999999996</v>
      </c>
      <c r="BI40" s="47">
        <f t="shared" si="25"/>
        <v>0.44307692307692309</v>
      </c>
      <c r="BJ40" s="47">
        <f t="shared" si="26"/>
        <v>0.49687500000000001</v>
      </c>
      <c r="BK40" s="47">
        <f t="shared" si="27"/>
        <v>0.80615384615384611</v>
      </c>
      <c r="BL40" s="47">
        <f t="shared" si="28"/>
        <v>0.44307692307692309</v>
      </c>
      <c r="BM40" s="47">
        <f t="shared" si="29"/>
        <v>0.51692307692307693</v>
      </c>
      <c r="BN40" s="47">
        <f t="shared" si="30"/>
        <v>0.66562500000000002</v>
      </c>
      <c r="BO40" s="47">
        <f t="shared" si="31"/>
        <v>0.5476923076923077</v>
      </c>
      <c r="BP40" s="47">
        <f t="shared" si="32"/>
        <v>0.83692307692307699</v>
      </c>
      <c r="BQ40" s="47">
        <f t="shared" si="33"/>
        <v>0.82153846153846144</v>
      </c>
      <c r="BR40" s="47">
        <f t="shared" si="34"/>
        <v>0.7138461538461538</v>
      </c>
      <c r="BS40" s="47">
        <f t="shared" si="35"/>
        <v>0.67384615384615376</v>
      </c>
      <c r="BT40" s="47">
        <f t="shared" si="36"/>
        <v>0.68888888888888888</v>
      </c>
    </row>
    <row r="41" spans="1:72" x14ac:dyDescent="0.35">
      <c r="A41" t="s">
        <v>225</v>
      </c>
      <c r="B41" t="s">
        <v>297</v>
      </c>
      <c r="C41" s="35">
        <f t="shared" si="1"/>
        <v>0.29090909090909089</v>
      </c>
      <c r="D41" s="35">
        <f t="shared" si="2"/>
        <v>0.36363636363636365</v>
      </c>
      <c r="E41" s="35">
        <f t="shared" si="3"/>
        <v>0.28090909090909089</v>
      </c>
      <c r="F41" s="35">
        <f t="shared" si="4"/>
        <v>0.4553920153920154</v>
      </c>
      <c r="G41" s="35">
        <f t="shared" si="5"/>
        <v>0.34818855218855221</v>
      </c>
      <c r="H41" s="35">
        <f t="shared" si="6"/>
        <v>9.818181818181819E-2</v>
      </c>
      <c r="I41" s="38"/>
      <c r="L41" s="41">
        <v>2.9090909090909092</v>
      </c>
      <c r="M41" s="41">
        <v>3.6363636363636367</v>
      </c>
      <c r="N41" s="41">
        <v>3.0545454545454547</v>
      </c>
      <c r="O41" t="s">
        <v>25</v>
      </c>
      <c r="P41" s="41">
        <v>2.2181818181818178</v>
      </c>
      <c r="Q41" s="41">
        <v>1.8545454545454545</v>
      </c>
      <c r="R41" s="41">
        <v>4.1090909090909093</v>
      </c>
      <c r="S41" s="38" t="s">
        <v>25</v>
      </c>
      <c r="T41" s="41">
        <v>4.836363636363636</v>
      </c>
      <c r="U41" s="41">
        <v>3.7037037037037033</v>
      </c>
      <c r="V41" s="38" t="s">
        <v>25</v>
      </c>
      <c r="W41" s="41">
        <v>4.6909090909090905</v>
      </c>
      <c r="X41" s="41">
        <v>4.4363636363636365</v>
      </c>
      <c r="Y41" s="38" t="s">
        <v>25</v>
      </c>
      <c r="Z41" s="41">
        <v>3.2363636363636363</v>
      </c>
      <c r="AA41" s="41">
        <v>3.6</v>
      </c>
      <c r="AB41" s="41">
        <v>4.5454545454545459</v>
      </c>
      <c r="AC41" s="41">
        <v>4.7636363636363637</v>
      </c>
      <c r="AD41" s="41">
        <v>5.7454545454545451</v>
      </c>
      <c r="AE41" s="41">
        <v>5.3818181818181818</v>
      </c>
      <c r="AF41" s="41">
        <v>5.5185185185185182</v>
      </c>
      <c r="AG41" s="41">
        <v>3.2962962962962967</v>
      </c>
      <c r="AH41" s="41">
        <v>4.7272727272727275</v>
      </c>
      <c r="AI41" s="41">
        <v>5.2727272727272725</v>
      </c>
      <c r="AJ41" s="41">
        <v>2.7272727272727275</v>
      </c>
      <c r="AK41" s="41">
        <v>3.2727272727272725</v>
      </c>
      <c r="AL41" s="41">
        <v>3.709090909090909</v>
      </c>
      <c r="AM41" s="41">
        <v>4.1818181818181817</v>
      </c>
      <c r="AN41" s="41">
        <v>3.5185185185185182</v>
      </c>
      <c r="AO41" s="41">
        <v>0.98181818181818192</v>
      </c>
      <c r="AQ41" s="47">
        <f t="shared" si="7"/>
        <v>0.29090909090909089</v>
      </c>
      <c r="AR41" s="47">
        <f t="shared" si="8"/>
        <v>0.36363636363636365</v>
      </c>
      <c r="AS41" s="47">
        <f t="shared" si="9"/>
        <v>0.30545454545454548</v>
      </c>
      <c r="AT41" s="47" t="str">
        <f t="shared" si="10"/>
        <v>..</v>
      </c>
      <c r="AU41" s="47">
        <f t="shared" si="11"/>
        <v>0.22181818181818178</v>
      </c>
      <c r="AV41" s="47">
        <f t="shared" si="12"/>
        <v>0.18545454545454546</v>
      </c>
      <c r="AW41" s="47">
        <f t="shared" si="13"/>
        <v>0.41090909090909095</v>
      </c>
      <c r="AX41" s="47" t="str">
        <f t="shared" si="14"/>
        <v>..</v>
      </c>
      <c r="AY41" s="47">
        <f t="shared" si="15"/>
        <v>0.48363636363636359</v>
      </c>
      <c r="AZ41" s="47">
        <f t="shared" si="16"/>
        <v>0.37037037037037035</v>
      </c>
      <c r="BA41" s="47" t="str">
        <f t="shared" si="17"/>
        <v>..</v>
      </c>
      <c r="BB41" s="47">
        <f t="shared" si="18"/>
        <v>0.46909090909090906</v>
      </c>
      <c r="BC41" s="47">
        <f t="shared" si="19"/>
        <v>0.44363636363636366</v>
      </c>
      <c r="BD41" s="47" t="str">
        <f t="shared" si="20"/>
        <v>..</v>
      </c>
      <c r="BE41" s="47">
        <f t="shared" si="21"/>
        <v>0.32363636363636361</v>
      </c>
      <c r="BF41" s="47">
        <f t="shared" si="22"/>
        <v>0.36</v>
      </c>
      <c r="BG41" s="47">
        <f t="shared" si="23"/>
        <v>0.45454545454545459</v>
      </c>
      <c r="BH41" s="47">
        <f t="shared" si="24"/>
        <v>0.47636363636363638</v>
      </c>
      <c r="BI41" s="47">
        <f t="shared" si="25"/>
        <v>0.57454545454545447</v>
      </c>
      <c r="BJ41" s="47">
        <f t="shared" si="26"/>
        <v>0.53818181818181821</v>
      </c>
      <c r="BK41" s="47">
        <f t="shared" si="27"/>
        <v>0.55185185185185182</v>
      </c>
      <c r="BL41" s="47">
        <f t="shared" si="28"/>
        <v>0.32962962962962966</v>
      </c>
      <c r="BM41" s="47">
        <f t="shared" si="29"/>
        <v>0.47272727272727277</v>
      </c>
      <c r="BN41" s="47">
        <f t="shared" si="30"/>
        <v>0.52727272727272723</v>
      </c>
      <c r="BO41" s="47">
        <f t="shared" si="31"/>
        <v>0.27272727272727276</v>
      </c>
      <c r="BP41" s="47">
        <f t="shared" si="32"/>
        <v>0.32727272727272727</v>
      </c>
      <c r="BQ41" s="47">
        <f t="shared" si="33"/>
        <v>0.37090909090909091</v>
      </c>
      <c r="BR41" s="47">
        <f t="shared" si="34"/>
        <v>0.41818181818181815</v>
      </c>
      <c r="BS41" s="47">
        <f t="shared" si="35"/>
        <v>0.3518518518518518</v>
      </c>
      <c r="BT41" s="47">
        <f t="shared" si="36"/>
        <v>9.818181818181819E-2</v>
      </c>
    </row>
    <row r="42" spans="1:72" x14ac:dyDescent="0.35">
      <c r="A42" t="s">
        <v>226</v>
      </c>
      <c r="B42" t="s">
        <v>298</v>
      </c>
      <c r="C42" s="35">
        <f t="shared" si="1"/>
        <v>0.22352941176470589</v>
      </c>
      <c r="D42" s="35">
        <f t="shared" si="2"/>
        <v>0.26764705882352946</v>
      </c>
      <c r="E42" s="35">
        <f t="shared" si="3"/>
        <v>0.24804653204565408</v>
      </c>
      <c r="F42" s="35">
        <f t="shared" si="4"/>
        <v>0.38074009689461846</v>
      </c>
      <c r="G42" s="35">
        <f t="shared" si="5"/>
        <v>0.30126426690079017</v>
      </c>
      <c r="H42" s="35">
        <f t="shared" si="6"/>
        <v>0.11176470588235295</v>
      </c>
      <c r="I42" s="38"/>
      <c r="L42" s="41">
        <v>2.2352941176470589</v>
      </c>
      <c r="M42" s="41">
        <v>2.6764705882352944</v>
      </c>
      <c r="N42" s="41">
        <v>2.4179104477611943</v>
      </c>
      <c r="O42" t="s">
        <v>25</v>
      </c>
      <c r="P42" s="41">
        <v>2.117647058823529</v>
      </c>
      <c r="Q42" s="41">
        <v>1.1176470588235294</v>
      </c>
      <c r="R42" s="41">
        <v>4.2686567164179108</v>
      </c>
      <c r="S42" s="38" t="s">
        <v>25</v>
      </c>
      <c r="T42" s="41">
        <v>3.5294117647058822</v>
      </c>
      <c r="U42" s="41">
        <v>3.5757575757575761</v>
      </c>
      <c r="V42" s="38" t="s">
        <v>25</v>
      </c>
      <c r="W42" s="41">
        <v>4.8181818181818183</v>
      </c>
      <c r="X42" s="41">
        <v>3.3134328358208958</v>
      </c>
      <c r="Y42" s="38" t="s">
        <v>25</v>
      </c>
      <c r="Z42" s="41">
        <v>3.6417910447761193</v>
      </c>
      <c r="AA42" s="41">
        <v>2.7878787878787881</v>
      </c>
      <c r="AB42" s="41">
        <v>4.955223880597015</v>
      </c>
      <c r="AC42" s="41">
        <v>5.2307692307692308</v>
      </c>
      <c r="AD42" s="41">
        <v>3.1641791044776122</v>
      </c>
      <c r="AE42" s="41">
        <v>3.3235294117647056</v>
      </c>
      <c r="AF42" s="41">
        <v>4.0606060606060606</v>
      </c>
      <c r="AG42" s="41">
        <v>3.0882352941176467</v>
      </c>
      <c r="AH42" s="41">
        <v>3.6969696969696972</v>
      </c>
      <c r="AI42" s="41">
        <v>4.117647058823529</v>
      </c>
      <c r="AJ42" s="41">
        <v>3.5588235294117645</v>
      </c>
      <c r="AK42" s="41">
        <v>2.8529411764705879</v>
      </c>
      <c r="AL42" s="41">
        <v>2.5588235294117645</v>
      </c>
      <c r="AM42" s="41">
        <v>2.2985074626865671</v>
      </c>
      <c r="AN42" s="41">
        <v>3.7941176470588234</v>
      </c>
      <c r="AO42" s="41">
        <v>1.1176470588235294</v>
      </c>
      <c r="AQ42" s="47">
        <f t="shared" si="7"/>
        <v>0.22352941176470589</v>
      </c>
      <c r="AR42" s="47">
        <f t="shared" si="8"/>
        <v>0.26764705882352946</v>
      </c>
      <c r="AS42" s="47">
        <f t="shared" si="9"/>
        <v>0.24179104477611943</v>
      </c>
      <c r="AT42" s="47" t="str">
        <f t="shared" si="10"/>
        <v>..</v>
      </c>
      <c r="AU42" s="47">
        <f t="shared" si="11"/>
        <v>0.21176470588235291</v>
      </c>
      <c r="AV42" s="47">
        <f t="shared" si="12"/>
        <v>0.11176470588235295</v>
      </c>
      <c r="AW42" s="47">
        <f t="shared" si="13"/>
        <v>0.42686567164179107</v>
      </c>
      <c r="AX42" s="47" t="str">
        <f t="shared" si="14"/>
        <v>..</v>
      </c>
      <c r="AY42" s="47">
        <f t="shared" si="15"/>
        <v>0.3529411764705882</v>
      </c>
      <c r="AZ42" s="47">
        <f t="shared" si="16"/>
        <v>0.3575757575757576</v>
      </c>
      <c r="BA42" s="47" t="str">
        <f t="shared" si="17"/>
        <v>..</v>
      </c>
      <c r="BB42" s="47">
        <f t="shared" si="18"/>
        <v>0.48181818181818181</v>
      </c>
      <c r="BC42" s="47">
        <f t="shared" si="19"/>
        <v>0.33134328358208959</v>
      </c>
      <c r="BD42" s="47" t="str">
        <f t="shared" si="20"/>
        <v>..</v>
      </c>
      <c r="BE42" s="47">
        <f t="shared" si="21"/>
        <v>0.36417910447761193</v>
      </c>
      <c r="BF42" s="47">
        <f t="shared" si="22"/>
        <v>0.27878787878787881</v>
      </c>
      <c r="BG42" s="47">
        <f t="shared" si="23"/>
        <v>0.4955223880597015</v>
      </c>
      <c r="BH42" s="47">
        <f t="shared" si="24"/>
        <v>0.52307692307692311</v>
      </c>
      <c r="BI42" s="47">
        <f t="shared" si="25"/>
        <v>0.31641791044776124</v>
      </c>
      <c r="BJ42" s="47">
        <f t="shared" si="26"/>
        <v>0.33235294117647057</v>
      </c>
      <c r="BK42" s="47">
        <f t="shared" si="27"/>
        <v>0.40606060606060607</v>
      </c>
      <c r="BL42" s="47">
        <f t="shared" si="28"/>
        <v>0.30882352941176466</v>
      </c>
      <c r="BM42" s="47">
        <f t="shared" si="29"/>
        <v>0.36969696969696975</v>
      </c>
      <c r="BN42" s="47">
        <f t="shared" si="30"/>
        <v>0.41176470588235292</v>
      </c>
      <c r="BO42" s="47">
        <f t="shared" si="31"/>
        <v>0.35588235294117643</v>
      </c>
      <c r="BP42" s="47">
        <f t="shared" si="32"/>
        <v>0.28529411764705881</v>
      </c>
      <c r="BQ42" s="47">
        <f t="shared" si="33"/>
        <v>0.25588235294117645</v>
      </c>
      <c r="BR42" s="47">
        <f t="shared" si="34"/>
        <v>0.2298507462686567</v>
      </c>
      <c r="BS42" s="47">
        <f t="shared" si="35"/>
        <v>0.37941176470588234</v>
      </c>
      <c r="BT42" s="47">
        <f t="shared" si="36"/>
        <v>0.11176470588235295</v>
      </c>
    </row>
    <row r="43" spans="1:72" x14ac:dyDescent="0.35">
      <c r="A43" t="s">
        <v>227</v>
      </c>
      <c r="B43" t="s">
        <v>299</v>
      </c>
      <c r="C43" s="35">
        <f t="shared" si="1"/>
        <v>0.35510204081632651</v>
      </c>
      <c r="D43" s="35">
        <f t="shared" si="2"/>
        <v>0.55510204081632653</v>
      </c>
      <c r="E43" s="35">
        <f t="shared" si="3"/>
        <v>0.36122448979591831</v>
      </c>
      <c r="F43" s="35">
        <f t="shared" si="4"/>
        <v>0.54056122448979593</v>
      </c>
      <c r="G43" s="35">
        <f t="shared" si="5"/>
        <v>0.45457482993197279</v>
      </c>
      <c r="H43" s="35">
        <f t="shared" si="6"/>
        <v>0.41224489795918362</v>
      </c>
      <c r="I43" s="38"/>
      <c r="L43" s="41">
        <v>3.5510204081632653</v>
      </c>
      <c r="M43" s="41">
        <v>5.5510204081632653</v>
      </c>
      <c r="N43" s="41">
        <v>2.9387755102040813</v>
      </c>
      <c r="O43" t="s">
        <v>25</v>
      </c>
      <c r="P43" s="41">
        <v>3.0204081632653059</v>
      </c>
      <c r="Q43" s="41">
        <v>1.8775510204081631</v>
      </c>
      <c r="R43" s="41">
        <v>6.612244897959183</v>
      </c>
      <c r="S43" s="38" t="s">
        <v>25</v>
      </c>
      <c r="T43" s="41">
        <v>6.2857142857142865</v>
      </c>
      <c r="U43" s="41">
        <v>5.0612244897959187</v>
      </c>
      <c r="V43" s="38" t="s">
        <v>25</v>
      </c>
      <c r="W43" s="41">
        <v>7.183673469387756</v>
      </c>
      <c r="X43" s="41">
        <v>4.6530612244897958</v>
      </c>
      <c r="Y43" s="38" t="s">
        <v>25</v>
      </c>
      <c r="Z43" s="41">
        <v>6.2857142857142865</v>
      </c>
      <c r="AA43" s="41">
        <v>3.541666666666667</v>
      </c>
      <c r="AB43" s="41">
        <v>7.8367346938775508</v>
      </c>
      <c r="AC43" s="41">
        <v>6.7083333333333339</v>
      </c>
      <c r="AD43" s="41">
        <v>4.4489795918367347</v>
      </c>
      <c r="AE43" s="41">
        <v>4.3265306122448983</v>
      </c>
      <c r="AF43" s="41">
        <v>6.7346938775510203</v>
      </c>
      <c r="AG43" s="41">
        <v>3.2244897959183669</v>
      </c>
      <c r="AH43" s="41">
        <v>4.8163265306122449</v>
      </c>
      <c r="AI43" s="41">
        <v>4.5714285714285712</v>
      </c>
      <c r="AJ43" s="41">
        <v>2.6122448979591839</v>
      </c>
      <c r="AK43" s="41">
        <v>3.2653061224489797</v>
      </c>
      <c r="AL43" s="41">
        <v>7.1428571428571423</v>
      </c>
      <c r="AM43" s="41">
        <v>4.333333333333333</v>
      </c>
      <c r="AN43" s="41">
        <v>5.375</v>
      </c>
      <c r="AO43" s="41">
        <v>4.1224489795918364</v>
      </c>
      <c r="AQ43" s="47">
        <f t="shared" si="7"/>
        <v>0.35510204081632651</v>
      </c>
      <c r="AR43" s="47">
        <f t="shared" si="8"/>
        <v>0.55510204081632653</v>
      </c>
      <c r="AS43" s="47">
        <f t="shared" si="9"/>
        <v>0.29387755102040813</v>
      </c>
      <c r="AT43" s="47" t="str">
        <f t="shared" si="10"/>
        <v>..</v>
      </c>
      <c r="AU43" s="47">
        <f t="shared" si="11"/>
        <v>0.30204081632653057</v>
      </c>
      <c r="AV43" s="47">
        <f t="shared" si="12"/>
        <v>0.1877551020408163</v>
      </c>
      <c r="AW43" s="47">
        <f t="shared" si="13"/>
        <v>0.6612244897959183</v>
      </c>
      <c r="AX43" s="47" t="str">
        <f t="shared" si="14"/>
        <v>..</v>
      </c>
      <c r="AY43" s="47">
        <f t="shared" si="15"/>
        <v>0.62857142857142867</v>
      </c>
      <c r="AZ43" s="47">
        <f t="shared" si="16"/>
        <v>0.50612244897959191</v>
      </c>
      <c r="BA43" s="47" t="str">
        <f t="shared" si="17"/>
        <v>..</v>
      </c>
      <c r="BB43" s="47">
        <f t="shared" si="18"/>
        <v>0.71836734693877558</v>
      </c>
      <c r="BC43" s="47">
        <f t="shared" si="19"/>
        <v>0.46530612244897956</v>
      </c>
      <c r="BD43" s="47" t="str">
        <f t="shared" si="20"/>
        <v>..</v>
      </c>
      <c r="BE43" s="47">
        <f t="shared" si="21"/>
        <v>0.62857142857142867</v>
      </c>
      <c r="BF43" s="47">
        <f t="shared" si="22"/>
        <v>0.35416666666666669</v>
      </c>
      <c r="BG43" s="47">
        <f t="shared" si="23"/>
        <v>0.78367346938775506</v>
      </c>
      <c r="BH43" s="47">
        <f t="shared" si="24"/>
        <v>0.67083333333333339</v>
      </c>
      <c r="BI43" s="47">
        <f t="shared" si="25"/>
        <v>0.44489795918367347</v>
      </c>
      <c r="BJ43" s="47">
        <f t="shared" si="26"/>
        <v>0.43265306122448982</v>
      </c>
      <c r="BK43" s="47">
        <f t="shared" si="27"/>
        <v>0.67346938775510201</v>
      </c>
      <c r="BL43" s="47">
        <f t="shared" si="28"/>
        <v>0.32244897959183672</v>
      </c>
      <c r="BM43" s="47">
        <f t="shared" si="29"/>
        <v>0.48163265306122449</v>
      </c>
      <c r="BN43" s="47">
        <f t="shared" si="30"/>
        <v>0.45714285714285713</v>
      </c>
      <c r="BO43" s="47">
        <f t="shared" si="31"/>
        <v>0.26122448979591839</v>
      </c>
      <c r="BP43" s="47">
        <f t="shared" si="32"/>
        <v>0.32653061224489799</v>
      </c>
      <c r="BQ43" s="47">
        <f t="shared" si="33"/>
        <v>0.71428571428571419</v>
      </c>
      <c r="BR43" s="47">
        <f t="shared" si="34"/>
        <v>0.43333333333333329</v>
      </c>
      <c r="BS43" s="47">
        <f t="shared" si="35"/>
        <v>0.53749999999999998</v>
      </c>
      <c r="BT43" s="47">
        <f t="shared" si="36"/>
        <v>0.41224489795918362</v>
      </c>
    </row>
    <row r="44" spans="1:72" x14ac:dyDescent="0.35">
      <c r="A44" t="s">
        <v>229</v>
      </c>
      <c r="B44" t="s">
        <v>301</v>
      </c>
      <c r="C44" s="35">
        <f t="shared" si="1"/>
        <v>0.41923076923076924</v>
      </c>
      <c r="D44" s="35">
        <f t="shared" si="2"/>
        <v>0.52307692307692311</v>
      </c>
      <c r="E44" s="35">
        <f t="shared" si="3"/>
        <v>0.28325791855203619</v>
      </c>
      <c r="F44" s="35">
        <f t="shared" si="4"/>
        <v>0.45417474682180564</v>
      </c>
      <c r="G44" s="35">
        <f t="shared" si="5"/>
        <v>0.27769230769230768</v>
      </c>
      <c r="H44" s="35">
        <f t="shared" si="6"/>
        <v>0.10384615384615384</v>
      </c>
      <c r="I44" s="38"/>
      <c r="L44" s="41">
        <v>4.1923076923076925</v>
      </c>
      <c r="M44" s="41">
        <v>5.2307692307692308</v>
      </c>
      <c r="N44" s="41">
        <v>3.1764705882352944</v>
      </c>
      <c r="O44" t="s">
        <v>25</v>
      </c>
      <c r="P44" s="41">
        <v>2.9615384615384617</v>
      </c>
      <c r="Q44" s="41">
        <v>0.73076923076923084</v>
      </c>
      <c r="R44" s="41">
        <v>4.4615384615384617</v>
      </c>
      <c r="S44" s="38" t="s">
        <v>25</v>
      </c>
      <c r="T44" s="41">
        <v>4.4615384615384617</v>
      </c>
      <c r="U44" s="41">
        <v>3.0384615384615383</v>
      </c>
      <c r="V44" s="38" t="s">
        <v>25</v>
      </c>
      <c r="W44" s="41">
        <v>4.1568627450980395</v>
      </c>
      <c r="X44" s="41">
        <v>5.6538461538461542</v>
      </c>
      <c r="Y44" s="38" t="s">
        <v>25</v>
      </c>
      <c r="Z44" s="41">
        <v>4.1538461538461542</v>
      </c>
      <c r="AA44" s="41">
        <v>3.9230769230769234</v>
      </c>
      <c r="AB44" s="41">
        <v>6.3529411764705888</v>
      </c>
      <c r="AC44" s="41">
        <v>3.882352941176471</v>
      </c>
      <c r="AD44" s="41">
        <v>5</v>
      </c>
      <c r="AE44" s="41">
        <v>4.7692307692307692</v>
      </c>
      <c r="AF44" s="41">
        <v>5</v>
      </c>
      <c r="AG44" s="41">
        <v>4.4615384615384617</v>
      </c>
      <c r="AH44" s="41">
        <v>3.1923076923076925</v>
      </c>
      <c r="AI44" s="41">
        <v>5.5384615384615383</v>
      </c>
      <c r="AJ44" s="41">
        <v>2.2692307692307692</v>
      </c>
      <c r="AK44" s="41">
        <v>2.5384615384615383</v>
      </c>
      <c r="AL44" s="41">
        <v>3.8076923076923075</v>
      </c>
      <c r="AM44" s="41">
        <v>1.8461538461538463</v>
      </c>
      <c r="AN44" s="41">
        <v>3.4230769230769234</v>
      </c>
      <c r="AO44" s="41">
        <v>1.0384615384615383</v>
      </c>
      <c r="AQ44" s="47">
        <f t="shared" si="7"/>
        <v>0.41923076923076924</v>
      </c>
      <c r="AR44" s="47">
        <f t="shared" si="8"/>
        <v>0.52307692307692311</v>
      </c>
      <c r="AS44" s="47">
        <f t="shared" si="9"/>
        <v>0.31764705882352945</v>
      </c>
      <c r="AT44" s="47" t="str">
        <f t="shared" si="10"/>
        <v>..</v>
      </c>
      <c r="AU44" s="47">
        <f t="shared" si="11"/>
        <v>0.29615384615384616</v>
      </c>
      <c r="AV44" s="47">
        <f t="shared" si="12"/>
        <v>7.3076923076923081E-2</v>
      </c>
      <c r="AW44" s="47">
        <f t="shared" si="13"/>
        <v>0.44615384615384618</v>
      </c>
      <c r="AX44" s="47" t="str">
        <f t="shared" si="14"/>
        <v>..</v>
      </c>
      <c r="AY44" s="47">
        <f t="shared" si="15"/>
        <v>0.44615384615384618</v>
      </c>
      <c r="AZ44" s="47">
        <f t="shared" si="16"/>
        <v>0.30384615384615382</v>
      </c>
      <c r="BA44" s="47" t="str">
        <f t="shared" si="17"/>
        <v>..</v>
      </c>
      <c r="BB44" s="47">
        <f t="shared" si="18"/>
        <v>0.41568627450980394</v>
      </c>
      <c r="BC44" s="47">
        <f t="shared" si="19"/>
        <v>0.56538461538461537</v>
      </c>
      <c r="BD44" s="47" t="str">
        <f t="shared" si="20"/>
        <v>..</v>
      </c>
      <c r="BE44" s="47">
        <f t="shared" si="21"/>
        <v>0.41538461538461541</v>
      </c>
      <c r="BF44" s="47">
        <f t="shared" si="22"/>
        <v>0.39230769230769236</v>
      </c>
      <c r="BG44" s="47">
        <f t="shared" si="23"/>
        <v>0.6352941176470589</v>
      </c>
      <c r="BH44" s="47">
        <f t="shared" si="24"/>
        <v>0.38823529411764712</v>
      </c>
      <c r="BI44" s="47">
        <f t="shared" si="25"/>
        <v>0.5</v>
      </c>
      <c r="BJ44" s="47">
        <f t="shared" si="26"/>
        <v>0.47692307692307689</v>
      </c>
      <c r="BK44" s="47">
        <f t="shared" si="27"/>
        <v>0.5</v>
      </c>
      <c r="BL44" s="47">
        <f t="shared" si="28"/>
        <v>0.44615384615384618</v>
      </c>
      <c r="BM44" s="47">
        <f t="shared" si="29"/>
        <v>0.31923076923076926</v>
      </c>
      <c r="BN44" s="47">
        <f t="shared" si="30"/>
        <v>0.55384615384615388</v>
      </c>
      <c r="BO44" s="47">
        <f t="shared" si="31"/>
        <v>0.22692307692307692</v>
      </c>
      <c r="BP44" s="47">
        <f t="shared" si="32"/>
        <v>0.25384615384615383</v>
      </c>
      <c r="BQ44" s="47">
        <f t="shared" si="33"/>
        <v>0.38076923076923075</v>
      </c>
      <c r="BR44" s="47">
        <f t="shared" si="34"/>
        <v>0.18461538461538463</v>
      </c>
      <c r="BS44" s="47">
        <f t="shared" si="35"/>
        <v>0.34230769230769231</v>
      </c>
      <c r="BT44" s="47">
        <f t="shared" si="36"/>
        <v>0.10384615384615384</v>
      </c>
    </row>
    <row r="45" spans="1:72" x14ac:dyDescent="0.35">
      <c r="A45" t="s">
        <v>230</v>
      </c>
      <c r="B45" t="s">
        <v>302</v>
      </c>
      <c r="C45" s="35">
        <f t="shared" si="1"/>
        <v>0.27397260273972607</v>
      </c>
      <c r="D45" s="35">
        <f t="shared" si="2"/>
        <v>0.24489795918367346</v>
      </c>
      <c r="E45" s="35">
        <f t="shared" si="3"/>
        <v>0.28296058149287112</v>
      </c>
      <c r="F45" s="35">
        <f t="shared" si="4"/>
        <v>0.40695560755807975</v>
      </c>
      <c r="G45" s="35">
        <f t="shared" si="5"/>
        <v>0.29252638986629131</v>
      </c>
      <c r="H45" s="35">
        <f t="shared" si="6"/>
        <v>6.4383561643835602E-2</v>
      </c>
      <c r="I45" s="38"/>
      <c r="L45" s="41">
        <v>2.7397260273972606</v>
      </c>
      <c r="M45" s="41">
        <v>2.4489795918367347</v>
      </c>
      <c r="N45" s="41">
        <v>2.8356164383561646</v>
      </c>
      <c r="O45" t="s">
        <v>25</v>
      </c>
      <c r="P45" s="41">
        <v>2.6122448979591839</v>
      </c>
      <c r="Q45" s="41">
        <v>0.97260273972602729</v>
      </c>
      <c r="R45" s="41">
        <v>4.8979591836734695</v>
      </c>
      <c r="S45" s="38" t="s">
        <v>25</v>
      </c>
      <c r="T45" s="41">
        <v>3.8055555555555554</v>
      </c>
      <c r="U45" s="41">
        <v>3.0896551724137931</v>
      </c>
      <c r="V45" s="38" t="s">
        <v>25</v>
      </c>
      <c r="W45" s="41">
        <v>3.25</v>
      </c>
      <c r="X45" s="41">
        <v>3.5510204081632653</v>
      </c>
      <c r="Y45" s="38" t="s">
        <v>25</v>
      </c>
      <c r="Z45" s="41">
        <v>2.8827586206896552</v>
      </c>
      <c r="AA45" s="41">
        <v>2.317241379310345</v>
      </c>
      <c r="AB45" s="41">
        <v>4.9793103448275859</v>
      </c>
      <c r="AC45" s="41">
        <v>3.6783216783216783</v>
      </c>
      <c r="AD45" s="41">
        <v>6.0958904109589049</v>
      </c>
      <c r="AE45" s="41">
        <v>2.9655172413793105</v>
      </c>
      <c r="AF45" s="41">
        <v>4.8413793103448279</v>
      </c>
      <c r="AG45" s="41">
        <v>5.4149659863945576</v>
      </c>
      <c r="AH45" s="41">
        <v>5.458333333333333</v>
      </c>
      <c r="AI45" s="41">
        <v>4.6438356164383565</v>
      </c>
      <c r="AJ45" s="41">
        <v>4.5170068027210881</v>
      </c>
      <c r="AK45" s="41">
        <v>2.6394557823129254</v>
      </c>
      <c r="AL45" s="41">
        <v>2</v>
      </c>
      <c r="AM45" s="41">
        <v>2.4353741496598635</v>
      </c>
      <c r="AN45" s="41">
        <v>3.0344827586206895</v>
      </c>
      <c r="AO45" s="41">
        <v>0.64383561643835607</v>
      </c>
      <c r="AQ45" s="47">
        <f t="shared" si="7"/>
        <v>0.27397260273972607</v>
      </c>
      <c r="AR45" s="47">
        <f t="shared" si="8"/>
        <v>0.24489795918367346</v>
      </c>
      <c r="AS45" s="47">
        <f t="shared" si="9"/>
        <v>0.28356164383561644</v>
      </c>
      <c r="AT45" s="47" t="str">
        <f t="shared" si="10"/>
        <v>..</v>
      </c>
      <c r="AU45" s="47">
        <f t="shared" si="11"/>
        <v>0.26122448979591839</v>
      </c>
      <c r="AV45" s="47">
        <f t="shared" si="12"/>
        <v>9.7260273972602729E-2</v>
      </c>
      <c r="AW45" s="47">
        <f t="shared" si="13"/>
        <v>0.48979591836734693</v>
      </c>
      <c r="AX45" s="47" t="str">
        <f t="shared" si="14"/>
        <v>..</v>
      </c>
      <c r="AY45" s="47">
        <f t="shared" si="15"/>
        <v>0.38055555555555554</v>
      </c>
      <c r="AZ45" s="47">
        <f t="shared" si="16"/>
        <v>0.30896551724137933</v>
      </c>
      <c r="BA45" s="47" t="str">
        <f t="shared" si="17"/>
        <v>..</v>
      </c>
      <c r="BB45" s="47">
        <f t="shared" si="18"/>
        <v>0.32500000000000001</v>
      </c>
      <c r="BC45" s="47">
        <f t="shared" si="19"/>
        <v>0.35510204081632651</v>
      </c>
      <c r="BD45" s="47" t="str">
        <f t="shared" si="20"/>
        <v>..</v>
      </c>
      <c r="BE45" s="47">
        <f t="shared" si="21"/>
        <v>0.28827586206896549</v>
      </c>
      <c r="BF45" s="47">
        <f t="shared" si="22"/>
        <v>0.2317241379310345</v>
      </c>
      <c r="BG45" s="47">
        <f t="shared" si="23"/>
        <v>0.49793103448275861</v>
      </c>
      <c r="BH45" s="47">
        <f t="shared" si="24"/>
        <v>0.36783216783216782</v>
      </c>
      <c r="BI45" s="47">
        <f t="shared" si="25"/>
        <v>0.60958904109589052</v>
      </c>
      <c r="BJ45" s="47">
        <f t="shared" si="26"/>
        <v>0.29655172413793107</v>
      </c>
      <c r="BK45" s="47">
        <f t="shared" si="27"/>
        <v>0.48413793103448277</v>
      </c>
      <c r="BL45" s="47">
        <f t="shared" si="28"/>
        <v>0.54149659863945576</v>
      </c>
      <c r="BM45" s="47">
        <f t="shared" si="29"/>
        <v>0.54583333333333328</v>
      </c>
      <c r="BN45" s="47">
        <f t="shared" si="30"/>
        <v>0.46438356164383565</v>
      </c>
      <c r="BO45" s="47">
        <f t="shared" si="31"/>
        <v>0.4517006802721088</v>
      </c>
      <c r="BP45" s="47">
        <f t="shared" si="32"/>
        <v>0.26394557823129255</v>
      </c>
      <c r="BQ45" s="47">
        <f t="shared" si="33"/>
        <v>0.2</v>
      </c>
      <c r="BR45" s="47">
        <f t="shared" si="34"/>
        <v>0.24353741496598635</v>
      </c>
      <c r="BS45" s="47">
        <f t="shared" si="35"/>
        <v>0.30344827586206896</v>
      </c>
      <c r="BT45" s="47">
        <f t="shared" si="36"/>
        <v>6.4383561643835602E-2</v>
      </c>
    </row>
    <row r="46" spans="1:72" x14ac:dyDescent="0.35">
      <c r="A46" t="s">
        <v>232</v>
      </c>
      <c r="B46" t="s">
        <v>304</v>
      </c>
      <c r="C46" s="35">
        <f t="shared" si="1"/>
        <v>0.69523809523809521</v>
      </c>
      <c r="D46" s="35">
        <f t="shared" si="2"/>
        <v>0.90476190476190477</v>
      </c>
      <c r="E46" s="35">
        <f t="shared" si="3"/>
        <v>0.8119047619047618</v>
      </c>
      <c r="F46" s="35">
        <f t="shared" si="4"/>
        <v>0.77482993197278915</v>
      </c>
      <c r="G46" s="35">
        <f t="shared" si="5"/>
        <v>0.77721254355400693</v>
      </c>
      <c r="H46" s="35">
        <f t="shared" si="6"/>
        <v>0.81904761904761902</v>
      </c>
      <c r="I46" s="38"/>
      <c r="L46" s="41">
        <v>6.9523809523809526</v>
      </c>
      <c r="M46" s="41">
        <v>9.0476190476190474</v>
      </c>
      <c r="N46" s="41">
        <v>8.0476190476190474</v>
      </c>
      <c r="O46" t="s">
        <v>25</v>
      </c>
      <c r="P46" s="41">
        <v>8.5238095238095237</v>
      </c>
      <c r="Q46" s="41">
        <v>6.7142857142857135</v>
      </c>
      <c r="R46" s="41">
        <v>9.1904761904761898</v>
      </c>
      <c r="S46" s="38" t="s">
        <v>25</v>
      </c>
      <c r="T46" s="41">
        <v>7.4285714285714288</v>
      </c>
      <c r="U46" s="41">
        <v>6.0476190476190474</v>
      </c>
      <c r="V46" s="38" t="s">
        <v>25</v>
      </c>
      <c r="W46" s="41">
        <v>8.2857142857142865</v>
      </c>
      <c r="X46" s="41">
        <v>8.6190476190476186</v>
      </c>
      <c r="Y46" s="38" t="s">
        <v>25</v>
      </c>
      <c r="Z46" s="41">
        <v>8.5238095238095237</v>
      </c>
      <c r="AA46" s="41">
        <v>7.5238095238095237</v>
      </c>
      <c r="AB46" s="41">
        <v>7.9047619047619051</v>
      </c>
      <c r="AC46" s="41">
        <v>7.3333333333333339</v>
      </c>
      <c r="AD46" s="41">
        <v>8.2380952380952372</v>
      </c>
      <c r="AE46" s="41">
        <v>7.7142857142857135</v>
      </c>
      <c r="AF46" s="41">
        <v>7.3333333333333339</v>
      </c>
      <c r="AG46" s="41">
        <v>8.1904761904761898</v>
      </c>
      <c r="AH46" s="41">
        <v>6.8095238095238102</v>
      </c>
      <c r="AI46" s="41">
        <v>8.5238095238095237</v>
      </c>
      <c r="AJ46" s="41">
        <v>6.2439024390243905</v>
      </c>
      <c r="AK46" s="41">
        <v>7.7142857142857135</v>
      </c>
      <c r="AL46" s="41">
        <v>9.2380952380952372</v>
      </c>
      <c r="AM46" s="41">
        <v>7.7619047619047628</v>
      </c>
      <c r="AN46" s="41">
        <v>7.9024390243902438</v>
      </c>
      <c r="AO46" s="41">
        <v>8.1904761904761898</v>
      </c>
      <c r="AQ46" s="47">
        <f t="shared" si="7"/>
        <v>0.69523809523809521</v>
      </c>
      <c r="AR46" s="47">
        <f t="shared" si="8"/>
        <v>0.90476190476190477</v>
      </c>
      <c r="AS46" s="47">
        <f t="shared" si="9"/>
        <v>0.80476190476190479</v>
      </c>
      <c r="AT46" s="47" t="str">
        <f t="shared" si="10"/>
        <v>..</v>
      </c>
      <c r="AU46" s="47">
        <f t="shared" si="11"/>
        <v>0.85238095238095235</v>
      </c>
      <c r="AV46" s="47">
        <f t="shared" si="12"/>
        <v>0.67142857142857137</v>
      </c>
      <c r="AW46" s="47">
        <f t="shared" si="13"/>
        <v>0.919047619047619</v>
      </c>
      <c r="AX46" s="47" t="str">
        <f t="shared" si="14"/>
        <v>..</v>
      </c>
      <c r="AY46" s="47">
        <f t="shared" si="15"/>
        <v>0.74285714285714288</v>
      </c>
      <c r="AZ46" s="47">
        <f t="shared" si="16"/>
        <v>0.60476190476190472</v>
      </c>
      <c r="BA46" s="47" t="str">
        <f t="shared" si="17"/>
        <v>..</v>
      </c>
      <c r="BB46" s="47">
        <f t="shared" si="18"/>
        <v>0.82857142857142863</v>
      </c>
      <c r="BC46" s="47">
        <f t="shared" si="19"/>
        <v>0.86190476190476184</v>
      </c>
      <c r="BD46" s="47" t="str">
        <f t="shared" si="20"/>
        <v>..</v>
      </c>
      <c r="BE46" s="47">
        <f t="shared" si="21"/>
        <v>0.85238095238095235</v>
      </c>
      <c r="BF46" s="47">
        <f t="shared" si="22"/>
        <v>0.75238095238095237</v>
      </c>
      <c r="BG46" s="47">
        <f t="shared" si="23"/>
        <v>0.79047619047619055</v>
      </c>
      <c r="BH46" s="47">
        <f t="shared" si="24"/>
        <v>0.73333333333333339</v>
      </c>
      <c r="BI46" s="47">
        <f t="shared" si="25"/>
        <v>0.82380952380952377</v>
      </c>
      <c r="BJ46" s="47">
        <f t="shared" si="26"/>
        <v>0.77142857142857135</v>
      </c>
      <c r="BK46" s="47">
        <f t="shared" si="27"/>
        <v>0.73333333333333339</v>
      </c>
      <c r="BL46" s="47">
        <f t="shared" si="28"/>
        <v>0.81904761904761902</v>
      </c>
      <c r="BM46" s="47">
        <f t="shared" si="29"/>
        <v>0.68095238095238098</v>
      </c>
      <c r="BN46" s="47">
        <f t="shared" si="30"/>
        <v>0.85238095238095235</v>
      </c>
      <c r="BO46" s="47">
        <f t="shared" si="31"/>
        <v>0.62439024390243902</v>
      </c>
      <c r="BP46" s="47">
        <f t="shared" si="32"/>
        <v>0.77142857142857135</v>
      </c>
      <c r="BQ46" s="47">
        <f t="shared" si="33"/>
        <v>0.92380952380952375</v>
      </c>
      <c r="BR46" s="47">
        <f t="shared" si="34"/>
        <v>0.77619047619047632</v>
      </c>
      <c r="BS46" s="47">
        <f t="shared" si="35"/>
        <v>0.79024390243902443</v>
      </c>
      <c r="BT46" s="47">
        <f t="shared" si="36"/>
        <v>0.81904761904761902</v>
      </c>
    </row>
    <row r="47" spans="1:72" x14ac:dyDescent="0.35">
      <c r="A47" t="s">
        <v>233</v>
      </c>
      <c r="B47" t="s">
        <v>305</v>
      </c>
      <c r="C47" s="35">
        <f t="shared" si="1"/>
        <v>0.55652173913043479</v>
      </c>
      <c r="D47" s="35">
        <f t="shared" si="2"/>
        <v>0.74782608695652164</v>
      </c>
      <c r="E47" s="35">
        <f t="shared" si="3"/>
        <v>0.5347826086956522</v>
      </c>
      <c r="F47" s="35">
        <f t="shared" si="4"/>
        <v>0.67797854319593454</v>
      </c>
      <c r="G47" s="35">
        <f t="shared" si="5"/>
        <v>0.49043478260869566</v>
      </c>
      <c r="H47" s="35">
        <f t="shared" si="6"/>
        <v>0.22608695652173916</v>
      </c>
      <c r="I47" s="38"/>
      <c r="L47" s="41">
        <v>5.5652173913043477</v>
      </c>
      <c r="M47" s="41">
        <v>7.4782608695652169</v>
      </c>
      <c r="N47" s="41">
        <v>6</v>
      </c>
      <c r="O47" t="s">
        <v>25</v>
      </c>
      <c r="P47" s="41">
        <v>6.3478260869565215</v>
      </c>
      <c r="Q47" s="41">
        <v>2.7826086956521738</v>
      </c>
      <c r="R47" s="41">
        <v>6.2608695652173907</v>
      </c>
      <c r="S47" s="38" t="s">
        <v>25</v>
      </c>
      <c r="T47" s="41">
        <v>5.6521739130434785</v>
      </c>
      <c r="U47" s="41">
        <v>5.5652173913043477</v>
      </c>
      <c r="V47" s="38" t="s">
        <v>25</v>
      </c>
      <c r="W47" s="41">
        <v>7.2173913043478262</v>
      </c>
      <c r="X47" s="41">
        <v>6</v>
      </c>
      <c r="Y47" s="38" t="s">
        <v>25</v>
      </c>
      <c r="Z47" s="41">
        <v>6.3636363636363633</v>
      </c>
      <c r="AA47" s="41">
        <v>5.4782608695652177</v>
      </c>
      <c r="AB47" s="41">
        <v>9.3913043478260878</v>
      </c>
      <c r="AC47" s="41">
        <v>6.7826086956521738</v>
      </c>
      <c r="AD47" s="41">
        <v>7.1304347826086953</v>
      </c>
      <c r="AE47" s="41">
        <v>7.9130434782608692</v>
      </c>
      <c r="AF47" s="41">
        <v>7.6521739130434785</v>
      </c>
      <c r="AG47" s="41">
        <v>6.8695652173913047</v>
      </c>
      <c r="AH47" s="41">
        <v>6.1739130434782616</v>
      </c>
      <c r="AI47" s="41">
        <v>6.7272727272727266</v>
      </c>
      <c r="AJ47" s="41">
        <v>5.3043478260869561</v>
      </c>
      <c r="AK47" s="41">
        <v>4.4347826086956523</v>
      </c>
      <c r="AL47" s="41">
        <v>5.3913043478260869</v>
      </c>
      <c r="AM47" s="41">
        <v>4.2608695652173916</v>
      </c>
      <c r="AN47" s="41">
        <v>5.1304347826086953</v>
      </c>
      <c r="AO47" s="41">
        <v>2.2608695652173916</v>
      </c>
      <c r="AQ47" s="47">
        <f t="shared" si="7"/>
        <v>0.55652173913043479</v>
      </c>
      <c r="AR47" s="47">
        <f t="shared" si="8"/>
        <v>0.74782608695652164</v>
      </c>
      <c r="AS47" s="47">
        <f t="shared" si="9"/>
        <v>0.6</v>
      </c>
      <c r="AT47" s="47" t="str">
        <f t="shared" si="10"/>
        <v>..</v>
      </c>
      <c r="AU47" s="47">
        <f t="shared" si="11"/>
        <v>0.63478260869565217</v>
      </c>
      <c r="AV47" s="47">
        <f t="shared" si="12"/>
        <v>0.27826086956521739</v>
      </c>
      <c r="AW47" s="47">
        <f t="shared" si="13"/>
        <v>0.62608695652173907</v>
      </c>
      <c r="AX47" s="47" t="str">
        <f t="shared" si="14"/>
        <v>..</v>
      </c>
      <c r="AY47" s="47">
        <f t="shared" si="15"/>
        <v>0.56521739130434789</v>
      </c>
      <c r="AZ47" s="47">
        <f t="shared" si="16"/>
        <v>0.55652173913043479</v>
      </c>
      <c r="BA47" s="47" t="str">
        <f t="shared" si="17"/>
        <v>..</v>
      </c>
      <c r="BB47" s="47">
        <f t="shared" si="18"/>
        <v>0.72173913043478266</v>
      </c>
      <c r="BC47" s="47">
        <f t="shared" si="19"/>
        <v>0.6</v>
      </c>
      <c r="BD47" s="47" t="str">
        <f t="shared" si="20"/>
        <v>..</v>
      </c>
      <c r="BE47" s="47">
        <f t="shared" si="21"/>
        <v>0.63636363636363635</v>
      </c>
      <c r="BF47" s="47">
        <f t="shared" si="22"/>
        <v>0.5478260869565218</v>
      </c>
      <c r="BG47" s="47">
        <f t="shared" si="23"/>
        <v>0.93913043478260883</v>
      </c>
      <c r="BH47" s="47">
        <f t="shared" si="24"/>
        <v>0.67826086956521736</v>
      </c>
      <c r="BI47" s="47">
        <f t="shared" si="25"/>
        <v>0.71304347826086956</v>
      </c>
      <c r="BJ47" s="47">
        <f t="shared" si="26"/>
        <v>0.79130434782608694</v>
      </c>
      <c r="BK47" s="47">
        <f t="shared" si="27"/>
        <v>0.76521739130434785</v>
      </c>
      <c r="BL47" s="47">
        <f t="shared" si="28"/>
        <v>0.68695652173913047</v>
      </c>
      <c r="BM47" s="47">
        <f t="shared" si="29"/>
        <v>0.61739130434782619</v>
      </c>
      <c r="BN47" s="47">
        <f t="shared" si="30"/>
        <v>0.67272727272727262</v>
      </c>
      <c r="BO47" s="47">
        <f t="shared" si="31"/>
        <v>0.53043478260869559</v>
      </c>
      <c r="BP47" s="47">
        <f t="shared" si="32"/>
        <v>0.44347826086956521</v>
      </c>
      <c r="BQ47" s="47">
        <f t="shared" si="33"/>
        <v>0.53913043478260869</v>
      </c>
      <c r="BR47" s="47">
        <f t="shared" si="34"/>
        <v>0.42608695652173917</v>
      </c>
      <c r="BS47" s="47">
        <f t="shared" si="35"/>
        <v>0.51304347826086949</v>
      </c>
      <c r="BT47" s="47">
        <f t="shared" si="36"/>
        <v>0.22608695652173916</v>
      </c>
    </row>
    <row r="48" spans="1:72" x14ac:dyDescent="0.35">
      <c r="A48" t="s">
        <v>234</v>
      </c>
      <c r="B48" t="s">
        <v>306</v>
      </c>
      <c r="C48" s="35">
        <f t="shared" si="1"/>
        <v>0.37083333333333329</v>
      </c>
      <c r="D48" s="35">
        <f t="shared" si="2"/>
        <v>0.69292929292929295</v>
      </c>
      <c r="E48" s="35">
        <f t="shared" si="3"/>
        <v>0.35327967171717167</v>
      </c>
      <c r="F48" s="35">
        <f t="shared" si="4"/>
        <v>0.41118373604853187</v>
      </c>
      <c r="G48" s="35">
        <f t="shared" si="5"/>
        <v>0.41696969696969699</v>
      </c>
      <c r="H48" s="35">
        <f t="shared" si="6"/>
        <v>0.3125</v>
      </c>
      <c r="I48" s="38"/>
      <c r="L48" s="41">
        <v>3.708333333333333</v>
      </c>
      <c r="M48" s="41">
        <v>6.9292929292929291</v>
      </c>
      <c r="N48" s="41">
        <v>2.6262626262626263</v>
      </c>
      <c r="O48" t="s">
        <v>25</v>
      </c>
      <c r="P48" s="41">
        <v>3.5757575757575761</v>
      </c>
      <c r="Q48" s="41">
        <v>1.7291666666666665</v>
      </c>
      <c r="R48" s="41">
        <v>6.2</v>
      </c>
      <c r="S48" s="38" t="s">
        <v>25</v>
      </c>
      <c r="T48" s="41">
        <v>4.395833333333333</v>
      </c>
      <c r="U48" s="41">
        <v>3.875</v>
      </c>
      <c r="V48" s="38" t="s">
        <v>25</v>
      </c>
      <c r="W48" s="41">
        <v>5.333333333333333</v>
      </c>
      <c r="X48" s="41">
        <v>2.7878787878787881</v>
      </c>
      <c r="Y48" s="38" t="s">
        <v>25</v>
      </c>
      <c r="Z48" s="41">
        <v>6.2291666666666661</v>
      </c>
      <c r="AA48" s="41">
        <v>3.0303030303030303</v>
      </c>
      <c r="AB48" s="41">
        <v>6</v>
      </c>
      <c r="AC48" s="41">
        <v>4.895833333333333</v>
      </c>
      <c r="AD48" s="41">
        <v>1.9393939393939394</v>
      </c>
      <c r="AE48" s="41">
        <v>3.1717171717171722</v>
      </c>
      <c r="AF48" s="41">
        <v>5.26</v>
      </c>
      <c r="AG48" s="41">
        <v>2.4848484848484844</v>
      </c>
      <c r="AH48" s="41">
        <v>4.958333333333333</v>
      </c>
      <c r="AI48" s="41">
        <v>3.204081632653061</v>
      </c>
      <c r="AJ48" s="41">
        <v>3.7575757575757578</v>
      </c>
      <c r="AK48" s="41">
        <v>3.3737373737373737</v>
      </c>
      <c r="AL48" s="41">
        <v>5.737373737373737</v>
      </c>
      <c r="AM48" s="41">
        <v>3.8383838383838382</v>
      </c>
      <c r="AN48" s="41">
        <v>4.141414141414141</v>
      </c>
      <c r="AO48" s="41">
        <v>3.125</v>
      </c>
      <c r="AQ48" s="47">
        <f t="shared" si="7"/>
        <v>0.37083333333333329</v>
      </c>
      <c r="AR48" s="47">
        <f t="shared" si="8"/>
        <v>0.69292929292929295</v>
      </c>
      <c r="AS48" s="47">
        <f t="shared" si="9"/>
        <v>0.26262626262626265</v>
      </c>
      <c r="AT48" s="47" t="str">
        <f t="shared" si="10"/>
        <v>..</v>
      </c>
      <c r="AU48" s="47">
        <f t="shared" si="11"/>
        <v>0.3575757575757576</v>
      </c>
      <c r="AV48" s="47">
        <f t="shared" si="12"/>
        <v>0.17291666666666666</v>
      </c>
      <c r="AW48" s="47">
        <f t="shared" si="13"/>
        <v>0.62</v>
      </c>
      <c r="AX48" s="47" t="str">
        <f t="shared" si="14"/>
        <v>..</v>
      </c>
      <c r="AY48" s="47">
        <f t="shared" si="15"/>
        <v>0.43958333333333333</v>
      </c>
      <c r="AZ48" s="47">
        <f t="shared" si="16"/>
        <v>0.38750000000000001</v>
      </c>
      <c r="BA48" s="47" t="str">
        <f t="shared" si="17"/>
        <v>..</v>
      </c>
      <c r="BB48" s="47">
        <f t="shared" si="18"/>
        <v>0.53333333333333333</v>
      </c>
      <c r="BC48" s="47">
        <f t="shared" si="19"/>
        <v>0.27878787878787881</v>
      </c>
      <c r="BD48" s="47" t="str">
        <f t="shared" si="20"/>
        <v>..</v>
      </c>
      <c r="BE48" s="47">
        <f t="shared" si="21"/>
        <v>0.62291666666666656</v>
      </c>
      <c r="BF48" s="47">
        <f t="shared" si="22"/>
        <v>0.30303030303030304</v>
      </c>
      <c r="BG48" s="47">
        <f t="shared" si="23"/>
        <v>0.6</v>
      </c>
      <c r="BH48" s="47">
        <f t="shared" si="24"/>
        <v>0.48958333333333331</v>
      </c>
      <c r="BI48" s="47">
        <f t="shared" si="25"/>
        <v>0.19393939393939394</v>
      </c>
      <c r="BJ48" s="47">
        <f t="shared" si="26"/>
        <v>0.31717171717171722</v>
      </c>
      <c r="BK48" s="47">
        <f t="shared" si="27"/>
        <v>0.52600000000000002</v>
      </c>
      <c r="BL48" s="47">
        <f t="shared" si="28"/>
        <v>0.24848484848484845</v>
      </c>
      <c r="BM48" s="47">
        <f t="shared" si="29"/>
        <v>0.49583333333333329</v>
      </c>
      <c r="BN48" s="47">
        <f t="shared" si="30"/>
        <v>0.32040816326530608</v>
      </c>
      <c r="BO48" s="47">
        <f t="shared" si="31"/>
        <v>0.37575757575757579</v>
      </c>
      <c r="BP48" s="47">
        <f t="shared" si="32"/>
        <v>0.33737373737373738</v>
      </c>
      <c r="BQ48" s="47">
        <f t="shared" si="33"/>
        <v>0.57373737373737366</v>
      </c>
      <c r="BR48" s="47">
        <f t="shared" si="34"/>
        <v>0.38383838383838381</v>
      </c>
      <c r="BS48" s="47">
        <f t="shared" si="35"/>
        <v>0.41414141414141409</v>
      </c>
      <c r="BT48" s="47">
        <f t="shared" si="36"/>
        <v>0.3125</v>
      </c>
    </row>
    <row r="49" spans="1:72" x14ac:dyDescent="0.35">
      <c r="A49" t="s">
        <v>242</v>
      </c>
      <c r="B49" t="s">
        <v>307</v>
      </c>
      <c r="C49" s="35">
        <f t="shared" si="1"/>
        <v>0.6170731707317072</v>
      </c>
      <c r="D49" s="35">
        <f t="shared" si="2"/>
        <v>0.70243902439024386</v>
      </c>
      <c r="E49" s="35">
        <f t="shared" si="3"/>
        <v>0.41331677205660944</v>
      </c>
      <c r="F49" s="35">
        <f t="shared" si="4"/>
        <v>0.53769023960080864</v>
      </c>
      <c r="G49" s="35">
        <f t="shared" si="5"/>
        <v>0.49067148449262266</v>
      </c>
      <c r="H49" s="35">
        <f t="shared" si="6"/>
        <v>0.29268292682926828</v>
      </c>
      <c r="I49" s="38"/>
      <c r="L49" s="41">
        <v>6.1707317073170724</v>
      </c>
      <c r="M49" s="41">
        <v>7.0243902439024382</v>
      </c>
      <c r="N49" s="41">
        <v>4.5365853658536581</v>
      </c>
      <c r="O49" t="s">
        <v>25</v>
      </c>
      <c r="P49" s="41">
        <v>3.6790123456790127</v>
      </c>
      <c r="Q49" s="41">
        <v>2.2926829268292686</v>
      </c>
      <c r="R49" s="41">
        <v>6.0243902439024382</v>
      </c>
      <c r="S49" s="38" t="s">
        <v>25</v>
      </c>
      <c r="T49" s="41">
        <v>6.4691358024691361</v>
      </c>
      <c r="U49" s="41">
        <v>6.6419753086419746</v>
      </c>
      <c r="V49" s="38" t="s">
        <v>25</v>
      </c>
      <c r="W49" s="41">
        <v>5.7750000000000004</v>
      </c>
      <c r="X49" s="41">
        <v>4.6097560975609753</v>
      </c>
      <c r="Y49" s="38" t="s">
        <v>25</v>
      </c>
      <c r="Z49" s="41">
        <v>4.8148148148148149</v>
      </c>
      <c r="AA49" s="41">
        <v>4.0731707317073171</v>
      </c>
      <c r="AB49" s="41">
        <v>6.3950617283950617</v>
      </c>
      <c r="AC49" s="41">
        <v>4.9629629629629628</v>
      </c>
      <c r="AD49" s="41">
        <v>6.1951219512195124</v>
      </c>
      <c r="AE49" s="41">
        <v>4.9268292682926829</v>
      </c>
      <c r="AF49" s="41">
        <v>6.6585365853658534</v>
      </c>
      <c r="AG49" s="41">
        <v>2.4634146341463419</v>
      </c>
      <c r="AH49" s="41">
        <v>5.9249999999999998</v>
      </c>
      <c r="AI49" s="41">
        <v>5.3658536585365857</v>
      </c>
      <c r="AJ49" s="41">
        <v>4.2195121951219514</v>
      </c>
      <c r="AK49" s="41">
        <v>5.8292682926829267</v>
      </c>
      <c r="AL49" s="41">
        <v>3.024390243902439</v>
      </c>
      <c r="AM49" s="41">
        <v>5.7530864197530862</v>
      </c>
      <c r="AN49" s="41">
        <v>5.7073170731707314</v>
      </c>
      <c r="AO49" s="41">
        <v>2.9268292682926829</v>
      </c>
      <c r="AQ49" s="47">
        <f t="shared" si="7"/>
        <v>0.6170731707317072</v>
      </c>
      <c r="AR49" s="47">
        <f t="shared" si="8"/>
        <v>0.70243902439024386</v>
      </c>
      <c r="AS49" s="47">
        <f t="shared" si="9"/>
        <v>0.45365853658536581</v>
      </c>
      <c r="AT49" s="47" t="str">
        <f t="shared" si="10"/>
        <v>..</v>
      </c>
      <c r="AU49" s="47">
        <f t="shared" si="11"/>
        <v>0.36790123456790125</v>
      </c>
      <c r="AV49" s="47">
        <f t="shared" si="12"/>
        <v>0.22926829268292687</v>
      </c>
      <c r="AW49" s="47">
        <f t="shared" si="13"/>
        <v>0.60243902439024377</v>
      </c>
      <c r="AX49" s="47" t="str">
        <f t="shared" si="14"/>
        <v>..</v>
      </c>
      <c r="AY49" s="47">
        <f t="shared" si="15"/>
        <v>0.64691358024691359</v>
      </c>
      <c r="AZ49" s="47">
        <f t="shared" si="16"/>
        <v>0.66419753086419742</v>
      </c>
      <c r="BA49" s="47" t="str">
        <f t="shared" si="17"/>
        <v>..</v>
      </c>
      <c r="BB49" s="47">
        <f t="shared" si="18"/>
        <v>0.57750000000000001</v>
      </c>
      <c r="BC49" s="47">
        <f t="shared" si="19"/>
        <v>0.46097560975609753</v>
      </c>
      <c r="BD49" s="47" t="str">
        <f t="shared" si="20"/>
        <v>..</v>
      </c>
      <c r="BE49" s="47">
        <f t="shared" si="21"/>
        <v>0.48148148148148151</v>
      </c>
      <c r="BF49" s="47">
        <f t="shared" si="22"/>
        <v>0.40731707317073174</v>
      </c>
      <c r="BG49" s="47">
        <f t="shared" si="23"/>
        <v>0.63950617283950617</v>
      </c>
      <c r="BH49" s="47">
        <f t="shared" si="24"/>
        <v>0.49629629629629629</v>
      </c>
      <c r="BI49" s="47">
        <f t="shared" si="25"/>
        <v>0.61951219512195121</v>
      </c>
      <c r="BJ49" s="47">
        <f t="shared" si="26"/>
        <v>0.49268292682926829</v>
      </c>
      <c r="BK49" s="47">
        <f t="shared" si="27"/>
        <v>0.66585365853658529</v>
      </c>
      <c r="BL49" s="47">
        <f t="shared" si="28"/>
        <v>0.2463414634146342</v>
      </c>
      <c r="BM49" s="47">
        <f t="shared" si="29"/>
        <v>0.59250000000000003</v>
      </c>
      <c r="BN49" s="47">
        <f t="shared" si="30"/>
        <v>0.53658536585365857</v>
      </c>
      <c r="BO49" s="47">
        <f t="shared" si="31"/>
        <v>0.42195121951219516</v>
      </c>
      <c r="BP49" s="47">
        <f t="shared" si="32"/>
        <v>0.58292682926829265</v>
      </c>
      <c r="BQ49" s="47">
        <f t="shared" si="33"/>
        <v>0.30243902439024389</v>
      </c>
      <c r="BR49" s="47">
        <f t="shared" si="34"/>
        <v>0.57530864197530862</v>
      </c>
      <c r="BS49" s="47">
        <f t="shared" si="35"/>
        <v>0.57073170731707312</v>
      </c>
      <c r="BT49" s="47">
        <f t="shared" si="36"/>
        <v>0.29268292682926828</v>
      </c>
    </row>
    <row r="50" spans="1:72" x14ac:dyDescent="0.35">
      <c r="A50" t="s">
        <v>196</v>
      </c>
      <c r="B50" t="s">
        <v>308</v>
      </c>
      <c r="C50" s="35">
        <f t="shared" si="1"/>
        <v>0.41012658227848098</v>
      </c>
      <c r="D50" s="35">
        <f t="shared" si="2"/>
        <v>0.70499999999999996</v>
      </c>
      <c r="E50" s="35">
        <f t="shared" si="3"/>
        <v>0.42584651898734177</v>
      </c>
      <c r="F50" s="35">
        <f t="shared" si="4"/>
        <v>0.56006103074141045</v>
      </c>
      <c r="G50" s="35">
        <f t="shared" si="5"/>
        <v>0.53939873417721507</v>
      </c>
      <c r="H50" s="35">
        <f t="shared" si="6"/>
        <v>0.54249999999999998</v>
      </c>
      <c r="I50" s="38"/>
      <c r="L50" s="41">
        <v>4.1012658227848098</v>
      </c>
      <c r="M50" s="41">
        <v>7.05</v>
      </c>
      <c r="N50" s="41">
        <v>3.4750000000000001</v>
      </c>
      <c r="O50" t="s">
        <v>25</v>
      </c>
      <c r="P50" s="41">
        <v>3.9249999999999998</v>
      </c>
      <c r="Q50" s="41">
        <v>2.9249999999999998</v>
      </c>
      <c r="R50" s="41">
        <v>6.7088607594936711</v>
      </c>
      <c r="S50" s="38" t="s">
        <v>25</v>
      </c>
      <c r="T50" s="41">
        <v>6.35</v>
      </c>
      <c r="U50" s="41">
        <v>5.4</v>
      </c>
      <c r="V50" s="38" t="s">
        <v>25</v>
      </c>
      <c r="W50" s="41">
        <v>7.625</v>
      </c>
      <c r="X50" s="41">
        <v>5.4749999999999996</v>
      </c>
      <c r="Y50" s="38" t="s">
        <v>25</v>
      </c>
      <c r="Z50" s="41">
        <v>6.9367088607594933</v>
      </c>
      <c r="AA50" s="41">
        <v>4.1772151898734178</v>
      </c>
      <c r="AB50" s="41">
        <v>7.5250000000000004</v>
      </c>
      <c r="AC50" s="41">
        <v>5.625</v>
      </c>
      <c r="AD50" s="41">
        <v>4.9000000000000004</v>
      </c>
      <c r="AE50" s="41">
        <v>4.8860759493670889</v>
      </c>
      <c r="AF50" s="41">
        <v>6.375</v>
      </c>
      <c r="AG50" s="41">
        <v>3.2749999999999999</v>
      </c>
      <c r="AH50" s="41">
        <v>4.6835443037974684</v>
      </c>
      <c r="AI50" s="41">
        <v>5.1749999999999998</v>
      </c>
      <c r="AJ50" s="41">
        <v>4.7249999999999996</v>
      </c>
      <c r="AK50" s="41">
        <v>5.625</v>
      </c>
      <c r="AL50" s="41">
        <v>6.7750000000000004</v>
      </c>
      <c r="AM50" s="41">
        <v>4.25</v>
      </c>
      <c r="AN50" s="41">
        <v>5.5949367088607591</v>
      </c>
      <c r="AO50" s="41">
        <v>5.4249999999999998</v>
      </c>
      <c r="AQ50" s="47">
        <f t="shared" si="7"/>
        <v>0.41012658227848098</v>
      </c>
      <c r="AR50" s="47">
        <f t="shared" si="8"/>
        <v>0.70499999999999996</v>
      </c>
      <c r="AS50" s="47">
        <f t="shared" si="9"/>
        <v>0.34750000000000003</v>
      </c>
      <c r="AT50" s="47" t="str">
        <f t="shared" si="10"/>
        <v>..</v>
      </c>
      <c r="AU50" s="47">
        <f t="shared" si="11"/>
        <v>0.39249999999999996</v>
      </c>
      <c r="AV50" s="47">
        <f t="shared" si="12"/>
        <v>0.29249999999999998</v>
      </c>
      <c r="AW50" s="47">
        <f t="shared" si="13"/>
        <v>0.67088607594936711</v>
      </c>
      <c r="AX50" s="47" t="str">
        <f t="shared" si="14"/>
        <v>..</v>
      </c>
      <c r="AY50" s="47">
        <f t="shared" si="15"/>
        <v>0.63500000000000001</v>
      </c>
      <c r="AZ50" s="47">
        <f t="shared" si="16"/>
        <v>0.54</v>
      </c>
      <c r="BA50" s="47" t="str">
        <f t="shared" si="17"/>
        <v>..</v>
      </c>
      <c r="BB50" s="47">
        <f t="shared" si="18"/>
        <v>0.76249999999999996</v>
      </c>
      <c r="BC50" s="47">
        <f t="shared" si="19"/>
        <v>0.54749999999999999</v>
      </c>
      <c r="BD50" s="47" t="str">
        <f t="shared" si="20"/>
        <v>..</v>
      </c>
      <c r="BE50" s="47">
        <f t="shared" si="21"/>
        <v>0.69367088607594929</v>
      </c>
      <c r="BF50" s="47">
        <f t="shared" si="22"/>
        <v>0.41772151898734178</v>
      </c>
      <c r="BG50" s="47">
        <f t="shared" si="23"/>
        <v>0.75250000000000006</v>
      </c>
      <c r="BH50" s="47">
        <f t="shared" si="24"/>
        <v>0.5625</v>
      </c>
      <c r="BI50" s="47">
        <f t="shared" si="25"/>
        <v>0.49000000000000005</v>
      </c>
      <c r="BJ50" s="47">
        <f t="shared" si="26"/>
        <v>0.48860759493670891</v>
      </c>
      <c r="BK50" s="47">
        <f t="shared" si="27"/>
        <v>0.63749999999999996</v>
      </c>
      <c r="BL50" s="47">
        <f t="shared" si="28"/>
        <v>0.32750000000000001</v>
      </c>
      <c r="BM50" s="47">
        <f t="shared" si="29"/>
        <v>0.46835443037974683</v>
      </c>
      <c r="BN50" s="47">
        <f t="shared" si="30"/>
        <v>0.51749999999999996</v>
      </c>
      <c r="BO50" s="47">
        <f t="shared" si="31"/>
        <v>0.47249999999999998</v>
      </c>
      <c r="BP50" s="47">
        <f t="shared" si="32"/>
        <v>0.5625</v>
      </c>
      <c r="BQ50" s="47">
        <f t="shared" si="33"/>
        <v>0.67749999999999999</v>
      </c>
      <c r="BR50" s="47">
        <f t="shared" si="34"/>
        <v>0.42499999999999999</v>
      </c>
      <c r="BS50" s="47">
        <f t="shared" si="35"/>
        <v>0.55949367088607593</v>
      </c>
      <c r="BT50" s="47">
        <f t="shared" si="36"/>
        <v>0.54249999999999998</v>
      </c>
    </row>
    <row r="51" spans="1:72" x14ac:dyDescent="0.35">
      <c r="A51" t="s">
        <v>235</v>
      </c>
      <c r="B51" t="s">
        <v>309</v>
      </c>
      <c r="C51" s="35">
        <f t="shared" si="1"/>
        <v>0.49032258064516132</v>
      </c>
      <c r="D51" s="35">
        <f t="shared" si="2"/>
        <v>0.87741935483870959</v>
      </c>
      <c r="E51" s="35">
        <f t="shared" si="3"/>
        <v>0.51031746031746028</v>
      </c>
      <c r="F51" s="35">
        <f t="shared" si="4"/>
        <v>0.60530745349435389</v>
      </c>
      <c r="G51" s="35">
        <f t="shared" si="5"/>
        <v>0.64634920634920634</v>
      </c>
      <c r="H51" s="35">
        <f t="shared" si="6"/>
        <v>0.77142857142857135</v>
      </c>
      <c r="I51" s="38"/>
      <c r="L51" s="41">
        <v>4.903225806451613</v>
      </c>
      <c r="M51" s="41">
        <v>8.7741935483870961</v>
      </c>
      <c r="N51" s="41">
        <v>3.333333333333333</v>
      </c>
      <c r="O51" t="s">
        <v>25</v>
      </c>
      <c r="P51" s="41">
        <v>5.0476190476190474</v>
      </c>
      <c r="Q51" s="41">
        <v>4.412698412698413</v>
      </c>
      <c r="R51" s="41">
        <v>7.6190476190476186</v>
      </c>
      <c r="S51" s="38" t="s">
        <v>25</v>
      </c>
      <c r="T51" s="41">
        <v>7.1111111111111107</v>
      </c>
      <c r="U51" s="41">
        <v>6.1587301587301582</v>
      </c>
      <c r="V51" s="38" t="s">
        <v>25</v>
      </c>
      <c r="W51" s="41">
        <v>8.1639344262295079</v>
      </c>
      <c r="X51" s="41">
        <v>6.412698412698413</v>
      </c>
      <c r="Y51" s="38" t="s">
        <v>25</v>
      </c>
      <c r="Z51" s="41">
        <v>7.0158730158730158</v>
      </c>
      <c r="AA51" s="41">
        <v>4.4761904761904763</v>
      </c>
      <c r="AB51" s="41">
        <v>8.5079365079365079</v>
      </c>
      <c r="AC51" s="41">
        <v>6.3492063492063497</v>
      </c>
      <c r="AD51" s="41">
        <v>2.412698412698413</v>
      </c>
      <c r="AE51" s="41">
        <v>5.225806451612903</v>
      </c>
      <c r="AF51" s="41">
        <v>7.7777777777777786</v>
      </c>
      <c r="AG51" s="41">
        <v>3.838709677419355</v>
      </c>
      <c r="AH51" s="41">
        <v>5.419354838709677</v>
      </c>
      <c r="AI51" s="41">
        <v>5.8730158730158726</v>
      </c>
      <c r="AJ51" s="41">
        <v>4.1269841269841274</v>
      </c>
      <c r="AK51" s="41">
        <v>7.9047619047619051</v>
      </c>
      <c r="AL51" s="41">
        <v>7.174603174603174</v>
      </c>
      <c r="AM51" s="41">
        <v>5.7777777777777777</v>
      </c>
      <c r="AN51" s="41">
        <v>7.3333333333333339</v>
      </c>
      <c r="AO51" s="41">
        <v>7.7142857142857135</v>
      </c>
      <c r="AQ51" s="47">
        <f t="shared" si="7"/>
        <v>0.49032258064516132</v>
      </c>
      <c r="AR51" s="47">
        <f t="shared" si="8"/>
        <v>0.87741935483870959</v>
      </c>
      <c r="AS51" s="47">
        <f t="shared" si="9"/>
        <v>0.33333333333333331</v>
      </c>
      <c r="AT51" s="47" t="str">
        <f t="shared" si="10"/>
        <v>..</v>
      </c>
      <c r="AU51" s="47">
        <f t="shared" si="11"/>
        <v>0.50476190476190474</v>
      </c>
      <c r="AV51" s="47">
        <f t="shared" si="12"/>
        <v>0.44126984126984131</v>
      </c>
      <c r="AW51" s="47">
        <f t="shared" si="13"/>
        <v>0.76190476190476186</v>
      </c>
      <c r="AX51" s="47" t="str">
        <f t="shared" si="14"/>
        <v>..</v>
      </c>
      <c r="AY51" s="47">
        <f t="shared" si="15"/>
        <v>0.71111111111111103</v>
      </c>
      <c r="AZ51" s="47">
        <f t="shared" si="16"/>
        <v>0.61587301587301579</v>
      </c>
      <c r="BA51" s="47" t="str">
        <f t="shared" si="17"/>
        <v>..</v>
      </c>
      <c r="BB51" s="47">
        <f t="shared" si="18"/>
        <v>0.81639344262295077</v>
      </c>
      <c r="BC51" s="47">
        <f t="shared" si="19"/>
        <v>0.64126984126984132</v>
      </c>
      <c r="BD51" s="47" t="str">
        <f t="shared" si="20"/>
        <v>..</v>
      </c>
      <c r="BE51" s="47">
        <f t="shared" si="21"/>
        <v>0.70158730158730154</v>
      </c>
      <c r="BF51" s="47">
        <f t="shared" si="22"/>
        <v>0.44761904761904764</v>
      </c>
      <c r="BG51" s="47">
        <f t="shared" si="23"/>
        <v>0.85079365079365077</v>
      </c>
      <c r="BH51" s="47">
        <f t="shared" si="24"/>
        <v>0.634920634920635</v>
      </c>
      <c r="BI51" s="47">
        <f t="shared" si="25"/>
        <v>0.2412698412698413</v>
      </c>
      <c r="BJ51" s="47">
        <f t="shared" si="26"/>
        <v>0.52258064516129032</v>
      </c>
      <c r="BK51" s="47">
        <f t="shared" si="27"/>
        <v>0.7777777777777779</v>
      </c>
      <c r="BL51" s="47">
        <f t="shared" si="28"/>
        <v>0.38387096774193552</v>
      </c>
      <c r="BM51" s="47">
        <f t="shared" si="29"/>
        <v>0.54193548387096768</v>
      </c>
      <c r="BN51" s="47">
        <f t="shared" si="30"/>
        <v>0.58730158730158721</v>
      </c>
      <c r="BO51" s="47">
        <f t="shared" si="31"/>
        <v>0.41269841269841273</v>
      </c>
      <c r="BP51" s="47">
        <f t="shared" si="32"/>
        <v>0.79047619047619055</v>
      </c>
      <c r="BQ51" s="47">
        <f t="shared" si="33"/>
        <v>0.71746031746031735</v>
      </c>
      <c r="BR51" s="47">
        <f t="shared" si="34"/>
        <v>0.57777777777777772</v>
      </c>
      <c r="BS51" s="47">
        <f t="shared" si="35"/>
        <v>0.73333333333333339</v>
      </c>
      <c r="BT51" s="47">
        <f t="shared" si="36"/>
        <v>0.77142857142857135</v>
      </c>
    </row>
    <row r="52" spans="1:72" x14ac:dyDescent="0.35">
      <c r="A52" t="s">
        <v>188</v>
      </c>
      <c r="B52" t="s">
        <v>310</v>
      </c>
      <c r="C52" s="35">
        <f t="shared" si="1"/>
        <v>0.65833333333333344</v>
      </c>
      <c r="D52" s="35">
        <f t="shared" si="2"/>
        <v>0.94794520547945216</v>
      </c>
      <c r="E52" s="35">
        <f t="shared" si="3"/>
        <v>0.59452054794520548</v>
      </c>
      <c r="F52" s="35">
        <f t="shared" si="4"/>
        <v>0.66308381819510231</v>
      </c>
      <c r="G52" s="35">
        <f t="shared" si="5"/>
        <v>0.80594250434111514</v>
      </c>
      <c r="H52" s="35">
        <f t="shared" si="6"/>
        <v>0.77260273972602744</v>
      </c>
      <c r="I52" s="38"/>
      <c r="L52" s="41">
        <v>6.5833333333333339</v>
      </c>
      <c r="M52" s="41">
        <v>9.4794520547945211</v>
      </c>
      <c r="N52" s="41">
        <v>3.8082191780821919</v>
      </c>
      <c r="O52" t="s">
        <v>25</v>
      </c>
      <c r="P52" s="41">
        <v>6.4383561643835616</v>
      </c>
      <c r="Q52" s="41">
        <v>4.7671232876712333</v>
      </c>
      <c r="R52" s="41">
        <v>8.7671232876712324</v>
      </c>
      <c r="S52" s="38" t="s">
        <v>25</v>
      </c>
      <c r="T52" s="41">
        <v>5.5616438356164384</v>
      </c>
      <c r="U52" s="41">
        <v>6.1643835616438363</v>
      </c>
      <c r="V52" s="38" t="s">
        <v>25</v>
      </c>
      <c r="W52" s="41">
        <v>8.2285714285714278</v>
      </c>
      <c r="X52" s="41">
        <v>7.1388888888888893</v>
      </c>
      <c r="Y52" s="38" t="s">
        <v>25</v>
      </c>
      <c r="Z52" s="41">
        <v>6.6666666666666661</v>
      </c>
      <c r="AA52" s="41">
        <v>5.6164383561643838</v>
      </c>
      <c r="AB52" s="41">
        <v>8.1408450704225359</v>
      </c>
      <c r="AC52" s="41">
        <v>5.397260273972603</v>
      </c>
      <c r="AD52" s="41">
        <v>5.971830985915493</v>
      </c>
      <c r="AE52" s="41">
        <v>6.4383561643835616</v>
      </c>
      <c r="AF52" s="41">
        <v>7.7808219178082183</v>
      </c>
      <c r="AG52" s="41">
        <v>7.4794520547945211</v>
      </c>
      <c r="AH52" s="41">
        <v>5.3698630136986303</v>
      </c>
      <c r="AI52" s="41">
        <v>6.8767123287671232</v>
      </c>
      <c r="AJ52" s="41">
        <v>6.8450704225352119</v>
      </c>
      <c r="AK52" s="41">
        <v>8.4109589041095898</v>
      </c>
      <c r="AL52" s="41">
        <v>9.0136986301369859</v>
      </c>
      <c r="AM52" s="41">
        <v>7.5616438356164384</v>
      </c>
      <c r="AN52" s="41">
        <v>8.4657534246575334</v>
      </c>
      <c r="AO52" s="41">
        <v>7.7260273972602747</v>
      </c>
      <c r="AQ52" s="47">
        <f t="shared" si="7"/>
        <v>0.65833333333333344</v>
      </c>
      <c r="AR52" s="47">
        <f t="shared" si="8"/>
        <v>0.94794520547945216</v>
      </c>
      <c r="AS52" s="47">
        <f t="shared" si="9"/>
        <v>0.38082191780821917</v>
      </c>
      <c r="AT52" s="47" t="str">
        <f t="shared" si="10"/>
        <v>..</v>
      </c>
      <c r="AU52" s="47">
        <f t="shared" si="11"/>
        <v>0.64383561643835618</v>
      </c>
      <c r="AV52" s="47">
        <f t="shared" si="12"/>
        <v>0.47671232876712333</v>
      </c>
      <c r="AW52" s="47">
        <f t="shared" si="13"/>
        <v>0.87671232876712324</v>
      </c>
      <c r="AX52" s="47" t="str">
        <f t="shared" si="14"/>
        <v>..</v>
      </c>
      <c r="AY52" s="47">
        <f t="shared" si="15"/>
        <v>0.55616438356164388</v>
      </c>
      <c r="AZ52" s="47">
        <f t="shared" si="16"/>
        <v>0.61643835616438358</v>
      </c>
      <c r="BA52" s="47" t="str">
        <f t="shared" si="17"/>
        <v>..</v>
      </c>
      <c r="BB52" s="47">
        <f t="shared" si="18"/>
        <v>0.82285714285714273</v>
      </c>
      <c r="BC52" s="47">
        <f t="shared" si="19"/>
        <v>0.71388888888888891</v>
      </c>
      <c r="BD52" s="47" t="str">
        <f t="shared" si="20"/>
        <v>..</v>
      </c>
      <c r="BE52" s="47">
        <f t="shared" si="21"/>
        <v>0.66666666666666663</v>
      </c>
      <c r="BF52" s="47">
        <f t="shared" si="22"/>
        <v>0.56164383561643838</v>
      </c>
      <c r="BG52" s="47">
        <f t="shared" si="23"/>
        <v>0.81408450704225355</v>
      </c>
      <c r="BH52" s="47">
        <f t="shared" si="24"/>
        <v>0.53972602739726028</v>
      </c>
      <c r="BI52" s="47">
        <f t="shared" si="25"/>
        <v>0.59718309859154928</v>
      </c>
      <c r="BJ52" s="47">
        <f t="shared" si="26"/>
        <v>0.64383561643835618</v>
      </c>
      <c r="BK52" s="47">
        <f t="shared" si="27"/>
        <v>0.77808219178082183</v>
      </c>
      <c r="BL52" s="47">
        <f t="shared" si="28"/>
        <v>0.74794520547945209</v>
      </c>
      <c r="BM52" s="47">
        <f t="shared" si="29"/>
        <v>0.53698630136986303</v>
      </c>
      <c r="BN52" s="47">
        <f t="shared" si="30"/>
        <v>0.68767123287671228</v>
      </c>
      <c r="BO52" s="47">
        <f t="shared" si="31"/>
        <v>0.68450704225352121</v>
      </c>
      <c r="BP52" s="47">
        <f t="shared" si="32"/>
        <v>0.841095890410959</v>
      </c>
      <c r="BQ52" s="47">
        <f t="shared" si="33"/>
        <v>0.90136986301369859</v>
      </c>
      <c r="BR52" s="47">
        <f t="shared" si="34"/>
        <v>0.75616438356164384</v>
      </c>
      <c r="BS52" s="47">
        <f t="shared" si="35"/>
        <v>0.84657534246575339</v>
      </c>
      <c r="BT52" s="47">
        <f t="shared" si="36"/>
        <v>0.77260273972602744</v>
      </c>
    </row>
    <row r="53" spans="1:72" x14ac:dyDescent="0.35">
      <c r="A53" t="s">
        <v>238</v>
      </c>
      <c r="B53" t="s">
        <v>311</v>
      </c>
      <c r="C53" s="35">
        <f t="shared" si="1"/>
        <v>0.45365853658536581</v>
      </c>
      <c r="D53" s="35">
        <f t="shared" si="2"/>
        <v>0.37317073170731707</v>
      </c>
      <c r="E53" s="35">
        <f t="shared" si="3"/>
        <v>0.53075127973501957</v>
      </c>
      <c r="F53" s="35">
        <f t="shared" si="4"/>
        <v>0.62960597066288126</v>
      </c>
      <c r="G53" s="35">
        <f t="shared" si="5"/>
        <v>0.61043902439024389</v>
      </c>
      <c r="H53" s="35">
        <f t="shared" si="6"/>
        <v>0.54390243902439028</v>
      </c>
      <c r="I53" s="38"/>
      <c r="L53" s="41">
        <v>4.5365853658536581</v>
      </c>
      <c r="M53" s="41">
        <v>3.7317073170731705</v>
      </c>
      <c r="N53" s="41">
        <v>4.8641975308641978</v>
      </c>
      <c r="O53" t="s">
        <v>25</v>
      </c>
      <c r="P53" s="41">
        <v>4.4390243902439028</v>
      </c>
      <c r="Q53" s="41">
        <v>4.5121951219512191</v>
      </c>
      <c r="R53" s="41">
        <v>7.4146341463414629</v>
      </c>
      <c r="S53" s="38" t="s">
        <v>25</v>
      </c>
      <c r="T53" s="41">
        <v>6.3209876543209873</v>
      </c>
      <c r="U53" s="41">
        <v>5.9512195121951219</v>
      </c>
      <c r="V53" s="38" t="s">
        <v>25</v>
      </c>
      <c r="W53" s="41">
        <v>6.9756097560975618</v>
      </c>
      <c r="X53" s="41">
        <v>7.5555555555555554</v>
      </c>
      <c r="Y53" s="38" t="s">
        <v>25</v>
      </c>
      <c r="Z53" s="41">
        <v>6.4146341463414629</v>
      </c>
      <c r="AA53" s="41">
        <v>5.5609756097560972</v>
      </c>
      <c r="AB53" s="41">
        <v>6.3902439024390247</v>
      </c>
      <c r="AC53" s="41">
        <v>5.9268292682926829</v>
      </c>
      <c r="AD53" s="41">
        <v>5.8292682926829267</v>
      </c>
      <c r="AE53" s="41">
        <v>5.8536585365853657</v>
      </c>
      <c r="AF53" s="41">
        <v>6.1707317073170724</v>
      </c>
      <c r="AG53" s="41">
        <v>5.4634146341463419</v>
      </c>
      <c r="AH53" s="41">
        <v>6.1219512195121943</v>
      </c>
      <c r="AI53" s="41">
        <v>7.6097560975609753</v>
      </c>
      <c r="AJ53" s="41">
        <v>4.9512195121951219</v>
      </c>
      <c r="AK53" s="41">
        <v>6.0487804878048781</v>
      </c>
      <c r="AL53" s="41">
        <v>7.1463414634146343</v>
      </c>
      <c r="AM53" s="41">
        <v>5.975609756097561</v>
      </c>
      <c r="AN53" s="41">
        <v>6.4</v>
      </c>
      <c r="AO53" s="41">
        <v>5.4390243902439028</v>
      </c>
      <c r="AQ53" s="47">
        <f t="shared" si="7"/>
        <v>0.45365853658536581</v>
      </c>
      <c r="AR53" s="47">
        <f t="shared" si="8"/>
        <v>0.37317073170731707</v>
      </c>
      <c r="AS53" s="47">
        <f t="shared" si="9"/>
        <v>0.48641975308641977</v>
      </c>
      <c r="AT53" s="47" t="str">
        <f t="shared" si="10"/>
        <v>..</v>
      </c>
      <c r="AU53" s="47">
        <f t="shared" si="11"/>
        <v>0.44390243902439031</v>
      </c>
      <c r="AV53" s="47">
        <f t="shared" si="12"/>
        <v>0.45121951219512191</v>
      </c>
      <c r="AW53" s="47">
        <f t="shared" si="13"/>
        <v>0.74146341463414633</v>
      </c>
      <c r="AX53" s="47" t="str">
        <f t="shared" si="14"/>
        <v>..</v>
      </c>
      <c r="AY53" s="47">
        <f t="shared" si="15"/>
        <v>0.63209876543209875</v>
      </c>
      <c r="AZ53" s="47">
        <f t="shared" si="16"/>
        <v>0.59512195121951217</v>
      </c>
      <c r="BA53" s="47" t="str">
        <f t="shared" si="17"/>
        <v>..</v>
      </c>
      <c r="BB53" s="47">
        <f t="shared" si="18"/>
        <v>0.69756097560975616</v>
      </c>
      <c r="BC53" s="47">
        <f t="shared" si="19"/>
        <v>0.75555555555555554</v>
      </c>
      <c r="BD53" s="47" t="str">
        <f t="shared" si="20"/>
        <v>..</v>
      </c>
      <c r="BE53" s="47">
        <f t="shared" si="21"/>
        <v>0.64146341463414625</v>
      </c>
      <c r="BF53" s="47">
        <f t="shared" si="22"/>
        <v>0.55609756097560969</v>
      </c>
      <c r="BG53" s="47">
        <f t="shared" si="23"/>
        <v>0.63902439024390245</v>
      </c>
      <c r="BH53" s="47">
        <f t="shared" si="24"/>
        <v>0.59268292682926826</v>
      </c>
      <c r="BI53" s="47">
        <f t="shared" si="25"/>
        <v>0.58292682926829265</v>
      </c>
      <c r="BJ53" s="47">
        <f t="shared" si="26"/>
        <v>0.58536585365853655</v>
      </c>
      <c r="BK53" s="47">
        <f t="shared" si="27"/>
        <v>0.6170731707317072</v>
      </c>
      <c r="BL53" s="47">
        <f t="shared" si="28"/>
        <v>0.54634146341463419</v>
      </c>
      <c r="BM53" s="47">
        <f t="shared" si="29"/>
        <v>0.61219512195121939</v>
      </c>
      <c r="BN53" s="47">
        <f t="shared" si="30"/>
        <v>0.76097560975609757</v>
      </c>
      <c r="BO53" s="47">
        <f t="shared" si="31"/>
        <v>0.49512195121951219</v>
      </c>
      <c r="BP53" s="47">
        <f t="shared" si="32"/>
        <v>0.60487804878048779</v>
      </c>
      <c r="BQ53" s="47">
        <f t="shared" si="33"/>
        <v>0.71463414634146338</v>
      </c>
      <c r="BR53" s="47">
        <f t="shared" si="34"/>
        <v>0.59756097560975607</v>
      </c>
      <c r="BS53" s="47">
        <f t="shared" si="35"/>
        <v>0.64</v>
      </c>
      <c r="BT53" s="47">
        <f t="shared" si="36"/>
        <v>0.54390243902439028</v>
      </c>
    </row>
    <row r="54" spans="1:72" x14ac:dyDescent="0.35">
      <c r="A54" t="s">
        <v>236</v>
      </c>
      <c r="B54" t="s">
        <v>312</v>
      </c>
      <c r="C54" s="35">
        <f t="shared" si="1"/>
        <v>0.46785714285714286</v>
      </c>
      <c r="D54" s="35">
        <f t="shared" si="2"/>
        <v>0.8</v>
      </c>
      <c r="E54" s="35">
        <f t="shared" si="3"/>
        <v>0.58617664851784634</v>
      </c>
      <c r="F54" s="35">
        <f t="shared" si="4"/>
        <v>0.60028781930194952</v>
      </c>
      <c r="G54" s="35">
        <f t="shared" si="5"/>
        <v>0.53586206896551725</v>
      </c>
      <c r="H54" s="35">
        <f t="shared" si="6"/>
        <v>0.26896551724137929</v>
      </c>
      <c r="I54" s="38"/>
      <c r="L54" s="41">
        <v>4.6785714285714288</v>
      </c>
      <c r="M54" s="41">
        <v>8</v>
      </c>
      <c r="N54" s="41">
        <v>7</v>
      </c>
      <c r="O54" t="s">
        <v>25</v>
      </c>
      <c r="P54" s="41">
        <v>6.6551724137931032</v>
      </c>
      <c r="Q54" s="41">
        <v>3.8620689655172411</v>
      </c>
      <c r="R54" s="41">
        <v>5.9298245614035086</v>
      </c>
      <c r="S54" s="38" t="s">
        <v>25</v>
      </c>
      <c r="T54" s="41">
        <v>5.6206896551724137</v>
      </c>
      <c r="U54" s="41">
        <v>4.6551724137931032</v>
      </c>
      <c r="V54" s="38" t="s">
        <v>25</v>
      </c>
      <c r="W54" s="41">
        <v>6.6071428571428577</v>
      </c>
      <c r="X54" s="41">
        <v>6.7241379310344822</v>
      </c>
      <c r="Y54" s="38" t="s">
        <v>25</v>
      </c>
      <c r="Z54" s="41">
        <v>4.8620689655172411</v>
      </c>
      <c r="AA54" s="41">
        <v>5.5517241379310347</v>
      </c>
      <c r="AB54" s="41">
        <v>5.5517241379310347</v>
      </c>
      <c r="AC54" s="41">
        <v>6.2758620689655178</v>
      </c>
      <c r="AD54" s="41">
        <v>6.1034482758620694</v>
      </c>
      <c r="AE54" s="41">
        <v>5.7586206896551726</v>
      </c>
      <c r="AF54" s="41">
        <v>6.3103448275862064</v>
      </c>
      <c r="AG54" s="41">
        <v>6.8965517241379306</v>
      </c>
      <c r="AH54" s="41">
        <v>5.9649122807017543</v>
      </c>
      <c r="AI54" s="41">
        <v>7.1578947368421044</v>
      </c>
      <c r="AJ54" s="41">
        <v>4.4482758620689653</v>
      </c>
      <c r="AK54" s="41">
        <v>6</v>
      </c>
      <c r="AL54" s="41">
        <v>6.7931034482758612</v>
      </c>
      <c r="AM54" s="41">
        <v>4.8275862068965516</v>
      </c>
      <c r="AN54" s="41">
        <v>4.7241379310344831</v>
      </c>
      <c r="AO54" s="41">
        <v>2.6896551724137927</v>
      </c>
      <c r="AQ54" s="47">
        <f t="shared" si="7"/>
        <v>0.46785714285714286</v>
      </c>
      <c r="AR54" s="47">
        <f t="shared" si="8"/>
        <v>0.8</v>
      </c>
      <c r="AS54" s="47">
        <f t="shared" si="9"/>
        <v>0.7</v>
      </c>
      <c r="AT54" s="47" t="str">
        <f t="shared" si="10"/>
        <v>..</v>
      </c>
      <c r="AU54" s="47">
        <f t="shared" si="11"/>
        <v>0.66551724137931034</v>
      </c>
      <c r="AV54" s="47">
        <f t="shared" si="12"/>
        <v>0.38620689655172413</v>
      </c>
      <c r="AW54" s="47">
        <f t="shared" si="13"/>
        <v>0.59298245614035083</v>
      </c>
      <c r="AX54" s="47" t="str">
        <f t="shared" si="14"/>
        <v>..</v>
      </c>
      <c r="AY54" s="47">
        <f t="shared" si="15"/>
        <v>0.56206896551724139</v>
      </c>
      <c r="AZ54" s="47">
        <f t="shared" si="16"/>
        <v>0.46551724137931033</v>
      </c>
      <c r="BA54" s="47" t="str">
        <f t="shared" si="17"/>
        <v>..</v>
      </c>
      <c r="BB54" s="47">
        <f t="shared" si="18"/>
        <v>0.66071428571428581</v>
      </c>
      <c r="BC54" s="47">
        <f t="shared" si="19"/>
        <v>0.67241379310344818</v>
      </c>
      <c r="BD54" s="47" t="str">
        <f t="shared" si="20"/>
        <v>..</v>
      </c>
      <c r="BE54" s="47">
        <f t="shared" si="21"/>
        <v>0.48620689655172411</v>
      </c>
      <c r="BF54" s="47">
        <f t="shared" si="22"/>
        <v>0.55517241379310345</v>
      </c>
      <c r="BG54" s="47">
        <f t="shared" si="23"/>
        <v>0.55517241379310345</v>
      </c>
      <c r="BH54" s="47">
        <f t="shared" si="24"/>
        <v>0.62758620689655176</v>
      </c>
      <c r="BI54" s="47">
        <f t="shared" si="25"/>
        <v>0.6103448275862069</v>
      </c>
      <c r="BJ54" s="47">
        <f t="shared" si="26"/>
        <v>0.57586206896551728</v>
      </c>
      <c r="BK54" s="47">
        <f t="shared" si="27"/>
        <v>0.63103448275862062</v>
      </c>
      <c r="BL54" s="47">
        <f t="shared" si="28"/>
        <v>0.68965517241379304</v>
      </c>
      <c r="BM54" s="47">
        <f t="shared" si="29"/>
        <v>0.59649122807017541</v>
      </c>
      <c r="BN54" s="47">
        <f t="shared" si="30"/>
        <v>0.71578947368421042</v>
      </c>
      <c r="BO54" s="47">
        <f t="shared" si="31"/>
        <v>0.44482758620689655</v>
      </c>
      <c r="BP54" s="47">
        <f t="shared" si="32"/>
        <v>0.6</v>
      </c>
      <c r="BQ54" s="47">
        <f t="shared" si="33"/>
        <v>0.67931034482758612</v>
      </c>
      <c r="BR54" s="47">
        <f t="shared" si="34"/>
        <v>0.48275862068965514</v>
      </c>
      <c r="BS54" s="47">
        <f t="shared" si="35"/>
        <v>0.47241379310344833</v>
      </c>
      <c r="BT54" s="47">
        <f t="shared" si="36"/>
        <v>0.26896551724137929</v>
      </c>
    </row>
    <row r="55" spans="1:72" x14ac:dyDescent="0.35">
      <c r="A55" t="s">
        <v>237</v>
      </c>
      <c r="B55" t="s">
        <v>313</v>
      </c>
      <c r="C55" s="35">
        <f t="shared" si="1"/>
        <v>0.5</v>
      </c>
      <c r="D55" s="35">
        <f t="shared" si="2"/>
        <v>0.59565217391304348</v>
      </c>
      <c r="E55" s="35">
        <f t="shared" si="3"/>
        <v>0.50869565217391299</v>
      </c>
      <c r="F55" s="35">
        <f t="shared" si="4"/>
        <v>0.56198067632850235</v>
      </c>
      <c r="G55" s="35">
        <f t="shared" si="5"/>
        <v>0.43913043478260871</v>
      </c>
      <c r="H55" s="35">
        <f t="shared" si="6"/>
        <v>0.33478260869565213</v>
      </c>
      <c r="L55" s="41">
        <v>5</v>
      </c>
      <c r="M55" s="41">
        <v>5.9565217391304346</v>
      </c>
      <c r="N55" s="41">
        <v>5.9565217391304346</v>
      </c>
      <c r="O55" t="s">
        <v>25</v>
      </c>
      <c r="P55" s="41">
        <v>5.7826086956521738</v>
      </c>
      <c r="Q55" s="41">
        <v>2.6521739130434785</v>
      </c>
      <c r="R55" s="41">
        <v>5.9565217391304346</v>
      </c>
      <c r="S55" s="38" t="s">
        <v>25</v>
      </c>
      <c r="T55" s="41">
        <v>6.4</v>
      </c>
      <c r="U55" s="41">
        <v>4.9130434782608692</v>
      </c>
      <c r="V55" s="38" t="s">
        <v>25</v>
      </c>
      <c r="W55" s="41">
        <v>7</v>
      </c>
      <c r="X55" s="41">
        <v>5.2608695652173916</v>
      </c>
      <c r="Y55" s="38" t="s">
        <v>25</v>
      </c>
      <c r="Z55" s="41">
        <v>5.2173913043478262</v>
      </c>
      <c r="AA55" s="41">
        <v>4.2608695652173916</v>
      </c>
      <c r="AB55" s="41">
        <v>7.8260869565217384</v>
      </c>
      <c r="AC55" s="41">
        <v>6.3555555555555561</v>
      </c>
      <c r="AD55" s="41">
        <v>4.6956521739130439</v>
      </c>
      <c r="AE55" s="41">
        <v>4.1304347826086953</v>
      </c>
      <c r="AF55" s="41">
        <v>5.8695652173913047</v>
      </c>
      <c r="AG55" s="41">
        <v>5.1739130434782608</v>
      </c>
      <c r="AH55" s="41">
        <v>5.1739130434782608</v>
      </c>
      <c r="AI55" s="41">
        <v>6.4</v>
      </c>
      <c r="AJ55" s="41">
        <v>3.4782608695652177</v>
      </c>
      <c r="AK55" s="41">
        <v>4.6086956521739131</v>
      </c>
      <c r="AL55" s="41">
        <v>6.5652173913043477</v>
      </c>
      <c r="AM55" s="41">
        <v>2.8260869565217392</v>
      </c>
      <c r="AN55" s="41">
        <v>4.4782608695652177</v>
      </c>
      <c r="AO55" s="41">
        <v>3.3478260869565215</v>
      </c>
      <c r="AQ55" s="47">
        <f t="shared" si="7"/>
        <v>0.5</v>
      </c>
      <c r="AR55" s="47">
        <f t="shared" si="8"/>
        <v>0.59565217391304348</v>
      </c>
      <c r="AS55" s="47">
        <f t="shared" si="9"/>
        <v>0.59565217391304348</v>
      </c>
      <c r="AT55" s="47" t="str">
        <f t="shared" si="10"/>
        <v>..</v>
      </c>
      <c r="AU55" s="47">
        <f t="shared" si="11"/>
        <v>0.57826086956521738</v>
      </c>
      <c r="AV55" s="47">
        <f t="shared" si="12"/>
        <v>0.26521739130434785</v>
      </c>
      <c r="AW55" s="47">
        <f t="shared" si="13"/>
        <v>0.59565217391304348</v>
      </c>
      <c r="AX55" s="47" t="str">
        <f t="shared" si="14"/>
        <v>..</v>
      </c>
      <c r="AY55" s="47">
        <f t="shared" si="15"/>
        <v>0.64</v>
      </c>
      <c r="AZ55" s="47">
        <f t="shared" si="16"/>
        <v>0.4913043478260869</v>
      </c>
      <c r="BA55" s="47" t="str">
        <f t="shared" si="17"/>
        <v>..</v>
      </c>
      <c r="BB55" s="47">
        <f t="shared" si="18"/>
        <v>0.7</v>
      </c>
      <c r="BC55" s="47">
        <f t="shared" si="19"/>
        <v>0.5260869565217392</v>
      </c>
      <c r="BD55" s="47" t="str">
        <f t="shared" si="20"/>
        <v>..</v>
      </c>
      <c r="BE55" s="47">
        <f t="shared" si="21"/>
        <v>0.52173913043478259</v>
      </c>
      <c r="BF55" s="47">
        <f t="shared" si="22"/>
        <v>0.42608695652173917</v>
      </c>
      <c r="BG55" s="47">
        <f t="shared" si="23"/>
        <v>0.78260869565217384</v>
      </c>
      <c r="BH55" s="47">
        <f t="shared" si="24"/>
        <v>0.63555555555555565</v>
      </c>
      <c r="BI55" s="47">
        <f t="shared" si="25"/>
        <v>0.46956521739130441</v>
      </c>
      <c r="BJ55" s="47">
        <f t="shared" si="26"/>
        <v>0.41304347826086951</v>
      </c>
      <c r="BK55" s="47">
        <f t="shared" si="27"/>
        <v>0.58695652173913049</v>
      </c>
      <c r="BL55" s="47">
        <f t="shared" si="28"/>
        <v>0.5173913043478261</v>
      </c>
      <c r="BM55" s="47">
        <f t="shared" si="29"/>
        <v>0.5173913043478261</v>
      </c>
      <c r="BN55" s="47">
        <f t="shared" si="30"/>
        <v>0.64</v>
      </c>
      <c r="BO55" s="47">
        <f t="shared" si="31"/>
        <v>0.34782608695652178</v>
      </c>
      <c r="BP55" s="47">
        <f t="shared" si="32"/>
        <v>0.46086956521739131</v>
      </c>
      <c r="BQ55" s="47">
        <f t="shared" si="33"/>
        <v>0.65652173913043477</v>
      </c>
      <c r="BR55" s="47">
        <f t="shared" si="34"/>
        <v>0.28260869565217395</v>
      </c>
      <c r="BS55" s="47">
        <f t="shared" si="35"/>
        <v>0.44782608695652176</v>
      </c>
      <c r="BT55" s="47">
        <f t="shared" si="36"/>
        <v>0.33478260869565213</v>
      </c>
    </row>
    <row r="56" spans="1:72" x14ac:dyDescent="0.35">
      <c r="A56" t="s">
        <v>200</v>
      </c>
      <c r="B56" t="s">
        <v>316</v>
      </c>
      <c r="C56" s="35">
        <f t="shared" si="1"/>
        <v>0.38095238095238093</v>
      </c>
      <c r="D56" s="35">
        <f t="shared" si="2"/>
        <v>0.84285714285714286</v>
      </c>
      <c r="E56" s="35">
        <f t="shared" si="3"/>
        <v>0.42440476190476195</v>
      </c>
      <c r="F56" s="35">
        <f t="shared" si="4"/>
        <v>0.59753713709991785</v>
      </c>
      <c r="G56" s="35">
        <f t="shared" si="5"/>
        <v>0.55951849726950142</v>
      </c>
      <c r="H56" s="35">
        <f t="shared" si="6"/>
        <v>0.67951807228915651</v>
      </c>
      <c r="L56" s="41">
        <v>3.8095238095238093</v>
      </c>
      <c r="M56" s="41">
        <v>8.4285714285714288</v>
      </c>
      <c r="N56" s="41">
        <v>3.9047619047619051</v>
      </c>
      <c r="O56" t="s">
        <v>25</v>
      </c>
      <c r="P56" s="41">
        <v>3.9761904761904763</v>
      </c>
      <c r="Q56" s="41">
        <v>2.4761904761904763</v>
      </c>
      <c r="R56" s="41">
        <v>6.6190476190476186</v>
      </c>
      <c r="S56" s="38" t="s">
        <v>25</v>
      </c>
      <c r="T56" s="41">
        <v>6.8433734939759034</v>
      </c>
      <c r="U56" s="41">
        <v>5.831325301204819</v>
      </c>
      <c r="V56" s="38" t="s">
        <v>25</v>
      </c>
      <c r="W56" s="41">
        <v>7.5903614457831328</v>
      </c>
      <c r="X56" s="41">
        <v>6.9761904761904763</v>
      </c>
      <c r="Y56" s="38" t="s">
        <v>25</v>
      </c>
      <c r="Z56" s="41">
        <v>6.1666666666666661</v>
      </c>
      <c r="AA56" s="41">
        <v>4.0714285714285712</v>
      </c>
      <c r="AB56" s="41">
        <v>8.1445783132530121</v>
      </c>
      <c r="AC56" s="41">
        <v>6.9761904761904763</v>
      </c>
      <c r="AD56" s="41">
        <v>4.6428571428571432</v>
      </c>
      <c r="AE56" s="41">
        <v>4.4819277108433733</v>
      </c>
      <c r="AF56" s="41">
        <v>6.0963855421686741</v>
      </c>
      <c r="AG56" s="41">
        <v>5.024390243902439</v>
      </c>
      <c r="AH56" s="41">
        <v>5.0476190476190474</v>
      </c>
      <c r="AI56" s="41">
        <v>5.7619047619047619</v>
      </c>
      <c r="AJ56" s="41">
        <v>4.9397590361445785</v>
      </c>
      <c r="AK56" s="41">
        <v>6.7619047619047628</v>
      </c>
      <c r="AL56" s="41">
        <v>5.2857142857142856</v>
      </c>
      <c r="AM56" s="41">
        <v>4.9638554216867474</v>
      </c>
      <c r="AN56" s="41">
        <v>6.0246913580246915</v>
      </c>
      <c r="AO56" s="41">
        <v>6.7951807228915655</v>
      </c>
      <c r="AQ56" s="47">
        <f t="shared" si="7"/>
        <v>0.38095238095238093</v>
      </c>
      <c r="AR56" s="47">
        <f t="shared" si="8"/>
        <v>0.84285714285714286</v>
      </c>
      <c r="AS56" s="47">
        <f t="shared" si="9"/>
        <v>0.39047619047619053</v>
      </c>
      <c r="AT56" s="47" t="str">
        <f t="shared" si="10"/>
        <v>..</v>
      </c>
      <c r="AU56" s="47">
        <f t="shared" si="11"/>
        <v>0.39761904761904765</v>
      </c>
      <c r="AV56" s="47">
        <f t="shared" si="12"/>
        <v>0.24761904761904763</v>
      </c>
      <c r="AW56" s="47">
        <f t="shared" si="13"/>
        <v>0.66190476190476188</v>
      </c>
      <c r="AX56" s="47" t="str">
        <f t="shared" si="14"/>
        <v>..</v>
      </c>
      <c r="AY56" s="47">
        <f t="shared" si="15"/>
        <v>0.68433734939759039</v>
      </c>
      <c r="AZ56" s="47">
        <f t="shared" si="16"/>
        <v>0.58313253012048194</v>
      </c>
      <c r="BA56" s="47" t="str">
        <f t="shared" si="17"/>
        <v>..</v>
      </c>
      <c r="BB56" s="47">
        <f t="shared" si="18"/>
        <v>0.75903614457831325</v>
      </c>
      <c r="BC56" s="47">
        <f t="shared" si="19"/>
        <v>0.69761904761904758</v>
      </c>
      <c r="BD56" s="47" t="str">
        <f t="shared" si="20"/>
        <v>..</v>
      </c>
      <c r="BE56" s="47">
        <f t="shared" si="21"/>
        <v>0.61666666666666659</v>
      </c>
      <c r="BF56" s="47">
        <f t="shared" si="22"/>
        <v>0.40714285714285714</v>
      </c>
      <c r="BG56" s="47">
        <f t="shared" si="23"/>
        <v>0.81445783132530125</v>
      </c>
      <c r="BH56" s="47">
        <f t="shared" si="24"/>
        <v>0.69761904761904758</v>
      </c>
      <c r="BI56" s="47">
        <f t="shared" si="25"/>
        <v>0.4642857142857143</v>
      </c>
      <c r="BJ56" s="47">
        <f t="shared" si="26"/>
        <v>0.4481927710843373</v>
      </c>
      <c r="BK56" s="47">
        <f t="shared" si="27"/>
        <v>0.60963855421686741</v>
      </c>
      <c r="BL56" s="47">
        <f t="shared" si="28"/>
        <v>0.5024390243902439</v>
      </c>
      <c r="BM56" s="47">
        <f t="shared" si="29"/>
        <v>0.50476190476190474</v>
      </c>
      <c r="BN56" s="47">
        <f t="shared" si="30"/>
        <v>0.57619047619047614</v>
      </c>
      <c r="BO56" s="47">
        <f t="shared" si="31"/>
        <v>0.49397590361445787</v>
      </c>
      <c r="BP56" s="47">
        <f t="shared" si="32"/>
        <v>0.67619047619047623</v>
      </c>
      <c r="BQ56" s="47">
        <f t="shared" si="33"/>
        <v>0.52857142857142858</v>
      </c>
      <c r="BR56" s="47">
        <f t="shared" si="34"/>
        <v>0.49638554216867475</v>
      </c>
      <c r="BS56" s="47">
        <f t="shared" si="35"/>
        <v>0.60246913580246919</v>
      </c>
      <c r="BT56" s="47">
        <f t="shared" si="36"/>
        <v>0.67951807228915651</v>
      </c>
    </row>
    <row r="57" spans="1:72" x14ac:dyDescent="0.35">
      <c r="A57" t="s">
        <v>240</v>
      </c>
      <c r="B57" t="s">
        <v>240</v>
      </c>
      <c r="C57" s="35">
        <f t="shared" si="1"/>
        <v>0.55932203389830515</v>
      </c>
      <c r="D57" s="35">
        <f t="shared" si="2"/>
        <v>0.86949152542372887</v>
      </c>
      <c r="E57" s="35">
        <f t="shared" si="3"/>
        <v>0.54999019666611715</v>
      </c>
      <c r="F57" s="35">
        <f t="shared" si="4"/>
        <v>0.68458684550997451</v>
      </c>
      <c r="G57" s="35">
        <f t="shared" si="5"/>
        <v>0.68814847389535438</v>
      </c>
      <c r="H57" s="35">
        <f t="shared" si="6"/>
        <v>0.6372881355932204</v>
      </c>
      <c r="L57" s="41">
        <v>5.593220338983051</v>
      </c>
      <c r="M57" s="41">
        <v>8.6949152542372889</v>
      </c>
      <c r="N57" s="41">
        <v>4.898305084745763</v>
      </c>
      <c r="O57" t="s">
        <v>25</v>
      </c>
      <c r="P57" s="41">
        <v>5.4406779661016946</v>
      </c>
      <c r="Q57" s="41">
        <v>3.3675213675213671</v>
      </c>
      <c r="R57" s="41">
        <v>8.2931034482758612</v>
      </c>
      <c r="S57" s="38" t="s">
        <v>25</v>
      </c>
      <c r="T57" s="41">
        <v>6.4137931034482758</v>
      </c>
      <c r="U57" s="41">
        <v>6.3076923076923084</v>
      </c>
      <c r="V57" s="38" t="s">
        <v>25</v>
      </c>
      <c r="W57" s="41">
        <v>8.5084745762711869</v>
      </c>
      <c r="X57" s="41">
        <v>8.2203389830508478</v>
      </c>
      <c r="Y57" s="38" t="s">
        <v>25</v>
      </c>
      <c r="Z57" s="41">
        <v>6.3760683760683765</v>
      </c>
      <c r="AA57" s="41">
        <v>5.5423728813559325</v>
      </c>
      <c r="AB57" s="41">
        <v>8.3859649122807021</v>
      </c>
      <c r="AC57" s="41">
        <v>6.2413793103448274</v>
      </c>
      <c r="AD57" s="41">
        <v>6.5128205128205128</v>
      </c>
      <c r="AE57" s="41">
        <v>5.593220338983051</v>
      </c>
      <c r="AF57" s="41">
        <v>7.8644067796610173</v>
      </c>
      <c r="AG57" s="41">
        <v>6.5470085470085468</v>
      </c>
      <c r="AH57" s="41">
        <v>5.4482758620689653</v>
      </c>
      <c r="AI57" s="41">
        <v>7.8803418803418808</v>
      </c>
      <c r="AJ57" s="41">
        <v>4.7966101694915251</v>
      </c>
      <c r="AK57" s="41">
        <v>7</v>
      </c>
      <c r="AL57" s="41">
        <v>7.7758620689655178</v>
      </c>
      <c r="AM57" s="41">
        <v>6.8349514563106801</v>
      </c>
      <c r="AN57" s="41">
        <v>8</v>
      </c>
      <c r="AO57" s="41">
        <v>6.3728813559322042</v>
      </c>
      <c r="AQ57" s="47">
        <f t="shared" si="7"/>
        <v>0.55932203389830515</v>
      </c>
      <c r="AR57" s="47">
        <f t="shared" si="8"/>
        <v>0.86949152542372887</v>
      </c>
      <c r="AS57" s="47">
        <f t="shared" si="9"/>
        <v>0.48983050847457632</v>
      </c>
      <c r="AT57" s="47" t="str">
        <f t="shared" si="10"/>
        <v>..</v>
      </c>
      <c r="AU57" s="47">
        <f t="shared" si="11"/>
        <v>0.54406779661016946</v>
      </c>
      <c r="AV57" s="47">
        <f t="shared" si="12"/>
        <v>0.33675213675213672</v>
      </c>
      <c r="AW57" s="47">
        <f t="shared" si="13"/>
        <v>0.82931034482758614</v>
      </c>
      <c r="AX57" s="47" t="str">
        <f t="shared" si="14"/>
        <v>..</v>
      </c>
      <c r="AY57" s="47">
        <f t="shared" si="15"/>
        <v>0.64137931034482754</v>
      </c>
      <c r="AZ57" s="47">
        <f t="shared" si="16"/>
        <v>0.63076923076923086</v>
      </c>
      <c r="BA57" s="47" t="str">
        <f t="shared" si="17"/>
        <v>..</v>
      </c>
      <c r="BB57" s="47">
        <f t="shared" si="18"/>
        <v>0.85084745762711866</v>
      </c>
      <c r="BC57" s="47">
        <f t="shared" si="19"/>
        <v>0.82203389830508478</v>
      </c>
      <c r="BD57" s="47" t="str">
        <f t="shared" si="20"/>
        <v>..</v>
      </c>
      <c r="BE57" s="47">
        <f t="shared" si="21"/>
        <v>0.63760683760683767</v>
      </c>
      <c r="BF57" s="47">
        <f t="shared" si="22"/>
        <v>0.55423728813559325</v>
      </c>
      <c r="BG57" s="47">
        <f t="shared" si="23"/>
        <v>0.83859649122807023</v>
      </c>
      <c r="BH57" s="47">
        <f t="shared" si="24"/>
        <v>0.62413793103448278</v>
      </c>
      <c r="BI57" s="47">
        <f t="shared" si="25"/>
        <v>0.6512820512820513</v>
      </c>
      <c r="BJ57" s="47">
        <f t="shared" si="26"/>
        <v>0.55932203389830515</v>
      </c>
      <c r="BK57" s="47">
        <f t="shared" si="27"/>
        <v>0.78644067796610173</v>
      </c>
      <c r="BL57" s="47">
        <f t="shared" si="28"/>
        <v>0.65470085470085471</v>
      </c>
      <c r="BM57" s="47">
        <f t="shared" si="29"/>
        <v>0.54482758620689653</v>
      </c>
      <c r="BN57" s="47">
        <f t="shared" si="30"/>
        <v>0.78803418803418812</v>
      </c>
      <c r="BO57" s="47">
        <f t="shared" si="31"/>
        <v>0.47966101694915253</v>
      </c>
      <c r="BP57" s="47">
        <f t="shared" si="32"/>
        <v>0.7</v>
      </c>
      <c r="BQ57" s="47">
        <f t="shared" si="33"/>
        <v>0.77758620689655178</v>
      </c>
      <c r="BR57" s="47">
        <f t="shared" si="34"/>
        <v>0.68349514563106806</v>
      </c>
      <c r="BS57" s="47">
        <f t="shared" si="35"/>
        <v>0.8</v>
      </c>
      <c r="BT57" s="47">
        <f t="shared" si="36"/>
        <v>0.6372881355932204</v>
      </c>
    </row>
    <row r="58" spans="1:72" x14ac:dyDescent="0.35">
      <c r="A58" t="s">
        <v>241</v>
      </c>
      <c r="B58" t="s">
        <v>317</v>
      </c>
      <c r="C58" s="35">
        <f t="shared" si="1"/>
        <v>7.058823529411766E-2</v>
      </c>
      <c r="D58" s="35">
        <f t="shared" si="2"/>
        <v>0.11304347826086958</v>
      </c>
      <c r="E58" s="35">
        <f t="shared" si="3"/>
        <v>0.20716112531969308</v>
      </c>
      <c r="F58" s="35">
        <f t="shared" si="4"/>
        <v>0.32327420260771411</v>
      </c>
      <c r="G58" s="35">
        <f t="shared" si="5"/>
        <v>0.20036805126848339</v>
      </c>
      <c r="H58" s="35">
        <f t="shared" si="6"/>
        <v>6.6666666666666652E-2</v>
      </c>
      <c r="L58" s="41">
        <v>0.70588235294117663</v>
      </c>
      <c r="M58" s="41">
        <v>1.1304347826086958</v>
      </c>
      <c r="N58" s="41">
        <v>1.5362318840579712</v>
      </c>
      <c r="O58" t="s">
        <v>25</v>
      </c>
      <c r="P58" s="41">
        <v>1.7647058823529411</v>
      </c>
      <c r="Q58" s="41">
        <v>0.84057971014492772</v>
      </c>
      <c r="R58" s="41">
        <v>4.1449275362318838</v>
      </c>
      <c r="S58" s="38" t="s">
        <v>25</v>
      </c>
      <c r="T58" s="41">
        <v>2.72463768115942</v>
      </c>
      <c r="U58" s="41">
        <v>3.7101449275362315</v>
      </c>
      <c r="V58" s="38" t="s">
        <v>25</v>
      </c>
      <c r="W58" s="41">
        <v>2.8529411764705879</v>
      </c>
      <c r="X58" s="41">
        <v>2.1791044776119399</v>
      </c>
      <c r="Y58" s="38" t="s">
        <v>25</v>
      </c>
      <c r="Z58" s="41">
        <v>3.2463768115942031</v>
      </c>
      <c r="AA58" s="41">
        <v>1.2463768115942031</v>
      </c>
      <c r="AB58" s="41">
        <v>5.3235294117647056</v>
      </c>
      <c r="AC58" s="41">
        <v>4.0289855072463769</v>
      </c>
      <c r="AD58" s="41">
        <v>3.8840579710144931</v>
      </c>
      <c r="AE58" s="41">
        <v>3.6811594202898554</v>
      </c>
      <c r="AF58" s="41">
        <v>4.0869565217391308</v>
      </c>
      <c r="AG58" s="41">
        <v>1.9705882352941178</v>
      </c>
      <c r="AH58" s="41">
        <v>2.6470588235294121</v>
      </c>
      <c r="AI58" s="41">
        <v>3.6764705882352944</v>
      </c>
      <c r="AJ58" s="41">
        <v>3.6764705882352944</v>
      </c>
      <c r="AK58" s="41">
        <v>0.7246376811594204</v>
      </c>
      <c r="AL58" s="41">
        <v>0.78260869565217384</v>
      </c>
      <c r="AM58" s="41">
        <v>2.2758620689655169</v>
      </c>
      <c r="AN58" s="41">
        <v>2.5588235294117645</v>
      </c>
      <c r="AO58" s="41">
        <v>0.66666666666666652</v>
      </c>
      <c r="AQ58" s="47">
        <f t="shared" si="7"/>
        <v>7.058823529411766E-2</v>
      </c>
      <c r="AR58" s="47">
        <f t="shared" si="8"/>
        <v>0.11304347826086958</v>
      </c>
      <c r="AS58" s="47">
        <f t="shared" si="9"/>
        <v>0.15362318840579711</v>
      </c>
      <c r="AT58" s="47" t="str">
        <f t="shared" si="10"/>
        <v>..</v>
      </c>
      <c r="AU58" s="47">
        <f t="shared" si="11"/>
        <v>0.1764705882352941</v>
      </c>
      <c r="AV58" s="47">
        <f t="shared" si="12"/>
        <v>8.4057971014492777E-2</v>
      </c>
      <c r="AW58" s="47">
        <f t="shared" si="13"/>
        <v>0.41449275362318838</v>
      </c>
      <c r="AX58" s="47" t="str">
        <f t="shared" si="14"/>
        <v>..</v>
      </c>
      <c r="AY58" s="47">
        <f t="shared" si="15"/>
        <v>0.27246376811594197</v>
      </c>
      <c r="AZ58" s="47">
        <f t="shared" si="16"/>
        <v>0.37101449275362314</v>
      </c>
      <c r="BA58" s="47" t="str">
        <f t="shared" si="17"/>
        <v>..</v>
      </c>
      <c r="BB58" s="47">
        <f t="shared" si="18"/>
        <v>0.28529411764705881</v>
      </c>
      <c r="BC58" s="47">
        <f t="shared" si="19"/>
        <v>0.217910447761194</v>
      </c>
      <c r="BD58" s="47" t="str">
        <f t="shared" si="20"/>
        <v>..</v>
      </c>
      <c r="BE58" s="47">
        <f t="shared" si="21"/>
        <v>0.32463768115942032</v>
      </c>
      <c r="BF58" s="47">
        <f t="shared" si="22"/>
        <v>0.12463768115942031</v>
      </c>
      <c r="BG58" s="47">
        <f t="shared" si="23"/>
        <v>0.53235294117647058</v>
      </c>
      <c r="BH58" s="47">
        <f t="shared" si="24"/>
        <v>0.40289855072463771</v>
      </c>
      <c r="BI58" s="47">
        <f t="shared" si="25"/>
        <v>0.38840579710144929</v>
      </c>
      <c r="BJ58" s="47">
        <f t="shared" si="26"/>
        <v>0.36811594202898557</v>
      </c>
      <c r="BK58" s="47">
        <f t="shared" si="27"/>
        <v>0.40869565217391307</v>
      </c>
      <c r="BL58" s="47">
        <f t="shared" si="28"/>
        <v>0.19705882352941179</v>
      </c>
      <c r="BM58" s="47">
        <f t="shared" si="29"/>
        <v>0.26470588235294124</v>
      </c>
      <c r="BN58" s="47">
        <f t="shared" si="30"/>
        <v>0.36764705882352944</v>
      </c>
      <c r="BO58" s="47">
        <f t="shared" si="31"/>
        <v>0.36764705882352944</v>
      </c>
      <c r="BP58" s="47">
        <f t="shared" si="32"/>
        <v>7.2463768115942045E-2</v>
      </c>
      <c r="BQ58" s="47">
        <f t="shared" si="33"/>
        <v>7.8260869565217384E-2</v>
      </c>
      <c r="BR58" s="47">
        <f t="shared" si="34"/>
        <v>0.22758620689655168</v>
      </c>
      <c r="BS58" s="47">
        <f t="shared" si="35"/>
        <v>0.25588235294117645</v>
      </c>
      <c r="BT58" s="47">
        <f t="shared" si="36"/>
        <v>6.6666666666666652E-2</v>
      </c>
    </row>
    <row r="59" spans="1:72" x14ac:dyDescent="0.35">
      <c r="C59" s="35"/>
      <c r="D59" s="35"/>
      <c r="E59" s="35"/>
      <c r="F59" s="35"/>
      <c r="G59" s="35"/>
      <c r="H59" s="35"/>
    </row>
  </sheetData>
  <autoFilter ref="A1:BT60" xr:uid="{00000000-0009-0000-0000-00000F000000}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F195BD-39FD-42D3-9B2B-0D580ECD153A}">
  <dimension ref="A1:BR78"/>
  <sheetViews>
    <sheetView zoomScaleNormal="100" workbookViewId="0"/>
  </sheetViews>
  <sheetFormatPr defaultColWidth="8.90625" defaultRowHeight="14.5" x14ac:dyDescent="0.35"/>
  <cols>
    <col min="2" max="2" width="19.08984375" customWidth="1"/>
    <col min="3" max="8" width="10.54296875" customWidth="1"/>
    <col min="9" max="9" width="11.453125" customWidth="1"/>
    <col min="10" max="10" width="4.08984375" customWidth="1"/>
    <col min="11" max="11" width="19.90625" customWidth="1"/>
    <col min="40" max="40" width="9.453125" customWidth="1"/>
    <col min="41" max="41" width="5.453125" customWidth="1"/>
    <col min="49" max="49" width="4.54296875" customWidth="1"/>
  </cols>
  <sheetData>
    <row r="1" spans="1:70" x14ac:dyDescent="0.35">
      <c r="C1" s="32" t="s">
        <v>243</v>
      </c>
      <c r="L1" s="32" t="s">
        <v>244</v>
      </c>
      <c r="AP1" s="32" t="s">
        <v>245</v>
      </c>
    </row>
    <row r="2" spans="1:70" ht="101.5" x14ac:dyDescent="0.35">
      <c r="C2" t="s">
        <v>38</v>
      </c>
      <c r="E2" t="s">
        <v>246</v>
      </c>
      <c r="L2" s="48" t="s">
        <v>21</v>
      </c>
      <c r="M2" s="48" t="s">
        <v>24</v>
      </c>
      <c r="N2" s="48" t="s">
        <v>27</v>
      </c>
      <c r="O2" s="39" t="s">
        <v>28</v>
      </c>
      <c r="P2" s="48" t="s">
        <v>29</v>
      </c>
      <c r="Q2" s="48" t="s">
        <v>30</v>
      </c>
      <c r="R2" s="48" t="s">
        <v>31</v>
      </c>
      <c r="S2" s="39" t="s">
        <v>32</v>
      </c>
      <c r="T2" s="48" t="s">
        <v>34</v>
      </c>
      <c r="U2" s="48" t="s">
        <v>35</v>
      </c>
      <c r="V2" s="39" t="s">
        <v>36</v>
      </c>
      <c r="W2" s="48" t="s">
        <v>37</v>
      </c>
      <c r="X2" s="48" t="s">
        <v>39</v>
      </c>
      <c r="Y2" s="39" t="s">
        <v>40</v>
      </c>
      <c r="Z2" s="48" t="s">
        <v>41</v>
      </c>
      <c r="AA2" s="48" t="s">
        <v>42</v>
      </c>
      <c r="AB2" s="48" t="s">
        <v>43</v>
      </c>
      <c r="AC2" s="48" t="s">
        <v>44</v>
      </c>
      <c r="AD2" s="48" t="s">
        <v>45</v>
      </c>
      <c r="AE2" s="48" t="s">
        <v>46</v>
      </c>
      <c r="AF2" s="49" t="s">
        <v>47</v>
      </c>
      <c r="AG2" s="48" t="s">
        <v>48</v>
      </c>
      <c r="AH2" s="48" t="s">
        <v>49</v>
      </c>
      <c r="AI2" s="53" t="s">
        <v>52</v>
      </c>
      <c r="AJ2" s="48" t="s">
        <v>53</v>
      </c>
      <c r="AK2" s="48" t="s">
        <v>54</v>
      </c>
      <c r="AL2" s="48" t="s">
        <v>55</v>
      </c>
      <c r="AM2" s="39" t="s">
        <v>56</v>
      </c>
      <c r="AN2" s="48" t="s">
        <v>58</v>
      </c>
      <c r="AO2" s="39"/>
      <c r="AP2" s="48" t="s">
        <v>21</v>
      </c>
      <c r="AQ2" s="48" t="s">
        <v>24</v>
      </c>
      <c r="AR2" s="48" t="s">
        <v>27</v>
      </c>
      <c r="AS2" s="39" t="s">
        <v>28</v>
      </c>
      <c r="AT2" s="48" t="s">
        <v>29</v>
      </c>
      <c r="AU2" s="48" t="s">
        <v>30</v>
      </c>
      <c r="AV2" s="48" t="s">
        <v>31</v>
      </c>
      <c r="AW2" s="39" t="s">
        <v>32</v>
      </c>
      <c r="AX2" s="48" t="s">
        <v>34</v>
      </c>
      <c r="AY2" s="48" t="s">
        <v>35</v>
      </c>
      <c r="AZ2" s="39" t="s">
        <v>36</v>
      </c>
      <c r="BA2" s="48" t="s">
        <v>37</v>
      </c>
      <c r="BB2" s="48" t="s">
        <v>39</v>
      </c>
      <c r="BC2" s="39" t="s">
        <v>40</v>
      </c>
      <c r="BD2" s="48" t="s">
        <v>41</v>
      </c>
      <c r="BE2" s="48" t="s">
        <v>42</v>
      </c>
      <c r="BF2" s="48" t="s">
        <v>43</v>
      </c>
      <c r="BG2" s="48" t="s">
        <v>44</v>
      </c>
      <c r="BH2" s="48" t="s">
        <v>45</v>
      </c>
      <c r="BI2" s="48" t="s">
        <v>46</v>
      </c>
      <c r="BJ2" s="49" t="s">
        <v>47</v>
      </c>
      <c r="BK2" s="48" t="s">
        <v>48</v>
      </c>
      <c r="BL2" s="48" t="s">
        <v>49</v>
      </c>
      <c r="BM2" s="48" t="s">
        <v>52</v>
      </c>
      <c r="BN2" s="48" t="s">
        <v>53</v>
      </c>
      <c r="BO2" s="48" t="s">
        <v>54</v>
      </c>
      <c r="BP2" s="48" t="s">
        <v>55</v>
      </c>
      <c r="BQ2" s="39" t="s">
        <v>56</v>
      </c>
      <c r="BR2" s="48" t="s">
        <v>58</v>
      </c>
    </row>
    <row r="3" spans="1:70" x14ac:dyDescent="0.35">
      <c r="B3" t="s">
        <v>38</v>
      </c>
      <c r="K3" t="s">
        <v>247</v>
      </c>
      <c r="L3" s="33">
        <v>10</v>
      </c>
      <c r="M3" s="33">
        <v>10</v>
      </c>
      <c r="N3" s="33">
        <v>10</v>
      </c>
      <c r="O3" s="33">
        <v>10</v>
      </c>
      <c r="P3" s="33">
        <v>10</v>
      </c>
      <c r="Q3" s="33">
        <v>10</v>
      </c>
      <c r="R3" s="33">
        <v>10</v>
      </c>
      <c r="S3" s="33">
        <v>10</v>
      </c>
      <c r="T3" s="33">
        <v>10</v>
      </c>
      <c r="U3" s="33">
        <v>10</v>
      </c>
      <c r="V3" s="33">
        <v>10</v>
      </c>
      <c r="W3" s="33">
        <v>10</v>
      </c>
      <c r="X3" s="33">
        <v>10</v>
      </c>
      <c r="Y3" s="33">
        <v>10</v>
      </c>
      <c r="Z3" s="33">
        <v>10</v>
      </c>
      <c r="AA3" s="33">
        <v>10</v>
      </c>
      <c r="AB3" s="33">
        <v>10</v>
      </c>
      <c r="AC3" s="33">
        <v>10</v>
      </c>
      <c r="AD3" s="33">
        <v>10</v>
      </c>
      <c r="AE3" s="33">
        <v>10</v>
      </c>
      <c r="AF3" s="33">
        <v>10</v>
      </c>
      <c r="AG3" s="33">
        <v>10</v>
      </c>
      <c r="AH3" s="33">
        <v>10</v>
      </c>
      <c r="AI3" s="33">
        <v>10</v>
      </c>
      <c r="AJ3" s="33">
        <v>10</v>
      </c>
      <c r="AK3" s="33">
        <v>10</v>
      </c>
      <c r="AL3" s="33">
        <v>10</v>
      </c>
      <c r="AM3" s="33">
        <v>10</v>
      </c>
      <c r="AN3" s="33">
        <v>10</v>
      </c>
      <c r="AP3" s="33">
        <v>10</v>
      </c>
      <c r="AQ3" s="33">
        <v>10</v>
      </c>
      <c r="AR3" s="33">
        <v>10</v>
      </c>
      <c r="AS3" s="33">
        <v>10</v>
      </c>
      <c r="AT3" s="33">
        <v>10</v>
      </c>
      <c r="AU3" s="33">
        <v>10</v>
      </c>
      <c r="AV3" s="33">
        <v>10</v>
      </c>
      <c r="AW3" s="33">
        <v>10</v>
      </c>
      <c r="AX3" s="33">
        <v>10</v>
      </c>
      <c r="AY3" s="33">
        <v>10</v>
      </c>
      <c r="AZ3" s="33">
        <v>10</v>
      </c>
      <c r="BA3" s="33">
        <v>10</v>
      </c>
      <c r="BB3" s="33">
        <v>10</v>
      </c>
      <c r="BC3" s="33">
        <v>10</v>
      </c>
      <c r="BD3" s="33">
        <v>10</v>
      </c>
      <c r="BE3" s="33">
        <v>10</v>
      </c>
      <c r="BF3" s="33">
        <v>10</v>
      </c>
      <c r="BG3" s="33">
        <v>10</v>
      </c>
      <c r="BH3" s="33">
        <v>10</v>
      </c>
      <c r="BI3" s="33">
        <v>10</v>
      </c>
      <c r="BJ3" s="33">
        <v>10</v>
      </c>
      <c r="BK3" s="33">
        <v>10</v>
      </c>
      <c r="BL3" s="33">
        <v>10</v>
      </c>
      <c r="BM3" s="33">
        <v>10</v>
      </c>
      <c r="BN3" s="33">
        <v>10</v>
      </c>
      <c r="BO3" s="33">
        <v>10</v>
      </c>
      <c r="BP3" s="33">
        <v>10</v>
      </c>
      <c r="BQ3" s="33">
        <v>10</v>
      </c>
      <c r="BR3" s="33">
        <v>10</v>
      </c>
    </row>
    <row r="4" spans="1:70" x14ac:dyDescent="0.35">
      <c r="B4" t="s">
        <v>38</v>
      </c>
      <c r="K4" t="s">
        <v>248</v>
      </c>
      <c r="L4" s="33">
        <v>0</v>
      </c>
      <c r="M4" s="33">
        <v>0</v>
      </c>
      <c r="N4" s="33">
        <v>0</v>
      </c>
      <c r="O4" s="33">
        <v>0</v>
      </c>
      <c r="P4" s="33">
        <v>0</v>
      </c>
      <c r="Q4" s="33">
        <v>0</v>
      </c>
      <c r="R4" s="33">
        <v>0</v>
      </c>
      <c r="S4" s="33">
        <v>0</v>
      </c>
      <c r="T4" s="33">
        <v>0</v>
      </c>
      <c r="U4" s="33">
        <v>0</v>
      </c>
      <c r="V4" s="33">
        <v>0</v>
      </c>
      <c r="W4" s="33">
        <v>0</v>
      </c>
      <c r="X4" s="33">
        <v>0</v>
      </c>
      <c r="Y4" s="33">
        <v>0</v>
      </c>
      <c r="Z4" s="33">
        <v>0</v>
      </c>
      <c r="AA4" s="33">
        <v>0</v>
      </c>
      <c r="AB4" s="33">
        <v>0</v>
      </c>
      <c r="AC4" s="33">
        <v>0</v>
      </c>
      <c r="AD4" s="33">
        <v>0</v>
      </c>
      <c r="AE4" s="33">
        <v>0</v>
      </c>
      <c r="AF4" s="33">
        <v>0</v>
      </c>
      <c r="AG4" s="33">
        <v>0</v>
      </c>
      <c r="AH4" s="33">
        <v>0</v>
      </c>
      <c r="AI4" s="33">
        <v>0</v>
      </c>
      <c r="AJ4" s="33">
        <v>0</v>
      </c>
      <c r="AK4" s="33">
        <v>0</v>
      </c>
      <c r="AL4" s="33">
        <v>0</v>
      </c>
      <c r="AM4" s="33">
        <v>0</v>
      </c>
      <c r="AN4" s="33">
        <v>0</v>
      </c>
      <c r="AP4" s="33">
        <v>0</v>
      </c>
      <c r="AQ4" s="33">
        <v>0</v>
      </c>
      <c r="AR4" s="33">
        <v>0</v>
      </c>
      <c r="AS4" s="33">
        <v>0</v>
      </c>
      <c r="AT4" s="33">
        <v>0</v>
      </c>
      <c r="AU4" s="33">
        <v>0</v>
      </c>
      <c r="AV4" s="33">
        <v>0</v>
      </c>
      <c r="AW4" s="33">
        <v>0</v>
      </c>
      <c r="AX4" s="33">
        <v>0</v>
      </c>
      <c r="AY4" s="33">
        <v>0</v>
      </c>
      <c r="AZ4" s="33">
        <v>0</v>
      </c>
      <c r="BA4" s="33">
        <v>0</v>
      </c>
      <c r="BB4" s="33">
        <v>0</v>
      </c>
      <c r="BC4" s="33">
        <v>0</v>
      </c>
      <c r="BD4" s="33">
        <v>0</v>
      </c>
      <c r="BE4" s="33">
        <v>0</v>
      </c>
      <c r="BF4" s="33">
        <v>0</v>
      </c>
      <c r="BG4" s="33">
        <v>0</v>
      </c>
      <c r="BH4" s="33">
        <v>0</v>
      </c>
      <c r="BI4" s="33">
        <v>0</v>
      </c>
      <c r="BJ4" s="33">
        <v>0</v>
      </c>
      <c r="BK4" s="33">
        <v>0</v>
      </c>
      <c r="BL4" s="33">
        <v>0</v>
      </c>
      <c r="BM4" s="33">
        <v>0</v>
      </c>
      <c r="BN4" s="33">
        <v>0</v>
      </c>
      <c r="BO4" s="33">
        <v>0</v>
      </c>
      <c r="BP4" s="33">
        <v>0</v>
      </c>
      <c r="BQ4" s="33">
        <v>0</v>
      </c>
      <c r="BR4" s="33">
        <v>0</v>
      </c>
    </row>
    <row r="5" spans="1:70" x14ac:dyDescent="0.35">
      <c r="K5" t="s">
        <v>249</v>
      </c>
      <c r="L5" s="33">
        <v>1</v>
      </c>
      <c r="M5" s="33">
        <v>1</v>
      </c>
      <c r="N5" s="33">
        <v>1</v>
      </c>
      <c r="O5" s="33">
        <v>1</v>
      </c>
      <c r="P5" s="33">
        <v>1</v>
      </c>
      <c r="Q5" s="33">
        <v>1</v>
      </c>
      <c r="R5" s="33">
        <v>1</v>
      </c>
      <c r="S5" s="33">
        <v>1</v>
      </c>
      <c r="T5" s="33">
        <v>1</v>
      </c>
      <c r="U5" s="33">
        <v>1</v>
      </c>
      <c r="V5" s="33">
        <v>1</v>
      </c>
      <c r="W5" s="33">
        <v>1</v>
      </c>
      <c r="X5" s="33">
        <v>1</v>
      </c>
      <c r="Y5" s="33">
        <v>1</v>
      </c>
      <c r="Z5" s="33">
        <v>1</v>
      </c>
      <c r="AA5" s="33">
        <v>1</v>
      </c>
      <c r="AB5" s="33">
        <v>1</v>
      </c>
      <c r="AC5" s="33">
        <v>1</v>
      </c>
      <c r="AD5" s="33">
        <v>1</v>
      </c>
      <c r="AE5" s="33">
        <v>1</v>
      </c>
      <c r="AF5" s="33">
        <v>1</v>
      </c>
      <c r="AG5" s="33">
        <v>1</v>
      </c>
      <c r="AH5" s="33">
        <v>1</v>
      </c>
      <c r="AI5" s="33">
        <v>1</v>
      </c>
      <c r="AJ5" s="33">
        <v>1</v>
      </c>
      <c r="AK5" s="33">
        <v>1</v>
      </c>
      <c r="AL5" s="33">
        <v>1</v>
      </c>
      <c r="AM5" s="33">
        <v>1</v>
      </c>
      <c r="AN5" s="33">
        <v>1</v>
      </c>
      <c r="AO5" t="s">
        <v>38</v>
      </c>
      <c r="AP5" s="33">
        <v>1</v>
      </c>
      <c r="AQ5" s="33">
        <v>1</v>
      </c>
      <c r="AR5" s="33">
        <v>1</v>
      </c>
      <c r="AS5" s="33">
        <v>1</v>
      </c>
      <c r="AT5" s="33">
        <v>1</v>
      </c>
      <c r="AU5" s="33">
        <v>1</v>
      </c>
      <c r="AV5" s="33">
        <v>1</v>
      </c>
      <c r="AW5" s="33">
        <v>1</v>
      </c>
      <c r="AX5" s="33">
        <v>1</v>
      </c>
      <c r="AY5" s="33">
        <v>1</v>
      </c>
      <c r="AZ5" s="33">
        <v>1</v>
      </c>
      <c r="BA5" s="33">
        <v>1</v>
      </c>
      <c r="BB5" s="33">
        <v>1</v>
      </c>
      <c r="BC5" s="33">
        <v>1</v>
      </c>
      <c r="BD5" s="33">
        <v>1</v>
      </c>
      <c r="BE5" s="33">
        <v>1</v>
      </c>
      <c r="BF5" s="33">
        <v>1</v>
      </c>
      <c r="BG5" s="33">
        <v>1</v>
      </c>
      <c r="BH5" s="33">
        <v>1</v>
      </c>
      <c r="BI5" s="33">
        <v>1</v>
      </c>
      <c r="BJ5" s="33">
        <v>1</v>
      </c>
      <c r="BK5" s="33">
        <v>1</v>
      </c>
      <c r="BL5" s="33">
        <v>1</v>
      </c>
      <c r="BM5" s="33">
        <v>1</v>
      </c>
      <c r="BN5" s="33">
        <v>1</v>
      </c>
      <c r="BO5" s="33">
        <v>1</v>
      </c>
      <c r="BP5" s="33">
        <v>1</v>
      </c>
      <c r="BQ5" s="33">
        <v>1</v>
      </c>
      <c r="BR5" s="33">
        <v>1</v>
      </c>
    </row>
    <row r="6" spans="1:70" x14ac:dyDescent="0.35">
      <c r="A6" t="s">
        <v>38</v>
      </c>
      <c r="K6" t="s">
        <v>250</v>
      </c>
      <c r="L6" s="33" t="s">
        <v>251</v>
      </c>
      <c r="M6" t="s">
        <v>252</v>
      </c>
      <c r="N6" t="s">
        <v>253</v>
      </c>
      <c r="O6" t="s">
        <v>253</v>
      </c>
      <c r="P6" t="s">
        <v>253</v>
      </c>
      <c r="Q6" t="s">
        <v>253</v>
      </c>
      <c r="R6" t="s">
        <v>253</v>
      </c>
      <c r="S6" t="s">
        <v>253</v>
      </c>
      <c r="T6" t="s">
        <v>254</v>
      </c>
      <c r="U6" t="s">
        <v>254</v>
      </c>
      <c r="V6" t="s">
        <v>254</v>
      </c>
      <c r="W6" t="s">
        <v>254</v>
      </c>
      <c r="X6" t="s">
        <v>254</v>
      </c>
      <c r="Y6" t="s">
        <v>254</v>
      </c>
      <c r="Z6" t="s">
        <v>254</v>
      </c>
      <c r="AA6" t="s">
        <v>254</v>
      </c>
      <c r="AB6" t="s">
        <v>254</v>
      </c>
      <c r="AC6" t="s">
        <v>254</v>
      </c>
      <c r="AD6" t="s">
        <v>254</v>
      </c>
      <c r="AE6" t="s">
        <v>254</v>
      </c>
      <c r="AF6" t="s">
        <v>254</v>
      </c>
      <c r="AG6" t="s">
        <v>254</v>
      </c>
      <c r="AH6" t="s">
        <v>254</v>
      </c>
      <c r="AI6" t="s">
        <v>255</v>
      </c>
      <c r="AJ6" t="s">
        <v>255</v>
      </c>
      <c r="AK6" t="s">
        <v>255</v>
      </c>
      <c r="AL6" t="s">
        <v>255</v>
      </c>
      <c r="AM6" t="s">
        <v>255</v>
      </c>
      <c r="AN6" t="s">
        <v>256</v>
      </c>
      <c r="AP6" s="33" t="s">
        <v>251</v>
      </c>
      <c r="AQ6" t="s">
        <v>252</v>
      </c>
      <c r="AR6" t="s">
        <v>253</v>
      </c>
      <c r="AS6" t="s">
        <v>253</v>
      </c>
      <c r="AT6" t="s">
        <v>253</v>
      </c>
      <c r="AU6" t="s">
        <v>253</v>
      </c>
      <c r="AV6" t="s">
        <v>253</v>
      </c>
      <c r="AW6" t="s">
        <v>253</v>
      </c>
      <c r="AX6" t="s">
        <v>254</v>
      </c>
      <c r="AY6" t="s">
        <v>254</v>
      </c>
      <c r="AZ6" t="s">
        <v>254</v>
      </c>
      <c r="BA6" t="s">
        <v>254</v>
      </c>
      <c r="BB6" t="s">
        <v>254</v>
      </c>
      <c r="BC6" t="s">
        <v>254</v>
      </c>
      <c r="BD6" t="s">
        <v>254</v>
      </c>
      <c r="BE6" t="s">
        <v>254</v>
      </c>
      <c r="BF6" t="s">
        <v>254</v>
      </c>
      <c r="BG6" t="s">
        <v>254</v>
      </c>
      <c r="BH6" t="s">
        <v>254</v>
      </c>
      <c r="BI6" t="s">
        <v>254</v>
      </c>
      <c r="BJ6" t="s">
        <v>254</v>
      </c>
      <c r="BK6" t="s">
        <v>254</v>
      </c>
      <c r="BL6" t="s">
        <v>254</v>
      </c>
      <c r="BM6" t="s">
        <v>255</v>
      </c>
      <c r="BN6" t="s">
        <v>255</v>
      </c>
      <c r="BO6" t="s">
        <v>255</v>
      </c>
      <c r="BP6" t="s">
        <v>255</v>
      </c>
      <c r="BQ6" t="s">
        <v>255</v>
      </c>
      <c r="BR6" t="s">
        <v>256</v>
      </c>
    </row>
    <row r="7" spans="1:70" x14ac:dyDescent="0.35">
      <c r="A7" t="s">
        <v>358</v>
      </c>
      <c r="B7" t="s">
        <v>359</v>
      </c>
      <c r="C7" t="s">
        <v>373</v>
      </c>
      <c r="D7" t="s">
        <v>378</v>
      </c>
      <c r="E7" t="s">
        <v>374</v>
      </c>
      <c r="F7" t="s">
        <v>375</v>
      </c>
      <c r="G7" t="s">
        <v>376</v>
      </c>
      <c r="H7" t="s">
        <v>377</v>
      </c>
      <c r="K7" t="s">
        <v>38</v>
      </c>
    </row>
    <row r="8" spans="1:70" x14ac:dyDescent="0.35">
      <c r="A8" s="52" t="s">
        <v>180</v>
      </c>
      <c r="B8" s="52" t="s">
        <v>257</v>
      </c>
      <c r="C8" s="35">
        <f>+AP8</f>
        <v>7.6712328767123278E-2</v>
      </c>
      <c r="D8" s="35">
        <f>+AQ8</f>
        <v>0.16986301369863016</v>
      </c>
      <c r="E8" s="35">
        <f>IF(COUNT(AVERAGE(AR8:AW8))&gt;0,AVERAGE(AR8:AW8),"..")</f>
        <v>0.20182648401826483</v>
      </c>
      <c r="F8" s="35">
        <f t="shared" ref="F8:F71" si="0">IF(COUNT(AVERAGE(AX8:BL8))&gt;0,AVERAGE(AX8:BL8),"..")</f>
        <v>0.21682310164045324</v>
      </c>
      <c r="G8" s="35">
        <f>IF(COUNT(AVERAGE(BM8:BQ8))&gt;0,AVERAGE(BM8:BQ8),"..")</f>
        <v>0.2636986301369863</v>
      </c>
      <c r="H8" s="35">
        <f>BR8</f>
        <v>9.8630136986301367E-2</v>
      </c>
      <c r="L8" s="35">
        <v>0.76712328767123283</v>
      </c>
      <c r="M8" s="35">
        <v>1.6986301369863015</v>
      </c>
      <c r="N8" s="35">
        <v>1.3698630136986303</v>
      </c>
      <c r="O8" s="35" t="s">
        <v>25</v>
      </c>
      <c r="P8" s="35" t="s">
        <v>25</v>
      </c>
      <c r="Q8" s="35">
        <v>0.79452054794520555</v>
      </c>
      <c r="R8" s="35">
        <v>3.8904109589041092</v>
      </c>
      <c r="S8" s="35" t="s">
        <v>25</v>
      </c>
      <c r="T8" s="35">
        <v>1.5890410958904111</v>
      </c>
      <c r="U8" s="35">
        <v>3.5890410958904111</v>
      </c>
      <c r="V8" s="35" t="s">
        <v>25</v>
      </c>
      <c r="W8" s="35">
        <v>1.5277777777777777</v>
      </c>
      <c r="X8" s="35" t="s">
        <v>25</v>
      </c>
      <c r="Y8" s="35" t="s">
        <v>25</v>
      </c>
      <c r="Z8" s="35" t="s">
        <v>25</v>
      </c>
      <c r="AA8" s="35">
        <v>1.0410958904109591</v>
      </c>
      <c r="AB8" s="35">
        <v>5.2328767123287667</v>
      </c>
      <c r="AC8" s="35">
        <v>3.1506849315068495</v>
      </c>
      <c r="AD8" s="35">
        <v>0.98630136986301364</v>
      </c>
      <c r="AE8" s="35" t="s">
        <v>25</v>
      </c>
      <c r="AF8" s="35" t="s">
        <v>25</v>
      </c>
      <c r="AG8" s="35">
        <v>1.3972602739726026</v>
      </c>
      <c r="AH8" s="35">
        <v>1</v>
      </c>
      <c r="AI8" s="35">
        <v>2.2191780821917808</v>
      </c>
      <c r="AJ8" s="35">
        <v>2.7397260273972606</v>
      </c>
      <c r="AK8" s="35" t="s">
        <v>25</v>
      </c>
      <c r="AL8" s="35">
        <v>1.506849315068493</v>
      </c>
      <c r="AM8" s="35">
        <v>4.0821917808219181</v>
      </c>
      <c r="AN8" s="35">
        <v>0.98630136986301364</v>
      </c>
      <c r="AP8" s="35">
        <f t="shared" ref="AP8:BR16" si="1">IF(ISNUMBER(L8)=TRUE,AP$5*(L8-AP$4)/(AP$3-AP$4)+(1-AP$5)*(1-(L8-AP$4)/(AP$3-AP$4)),"..")</f>
        <v>7.6712328767123278E-2</v>
      </c>
      <c r="AQ8" s="35">
        <f t="shared" si="1"/>
        <v>0.16986301369863016</v>
      </c>
      <c r="AR8" s="35">
        <f t="shared" si="1"/>
        <v>0.13698630136986303</v>
      </c>
      <c r="AS8" s="35" t="str">
        <f t="shared" si="1"/>
        <v>..</v>
      </c>
      <c r="AT8" s="35" t="str">
        <f t="shared" si="1"/>
        <v>..</v>
      </c>
      <c r="AU8" s="35">
        <f t="shared" si="1"/>
        <v>7.9452054794520555E-2</v>
      </c>
      <c r="AV8" s="35">
        <f t="shared" si="1"/>
        <v>0.38904109589041092</v>
      </c>
      <c r="AW8" s="35" t="str">
        <f t="shared" si="1"/>
        <v>..</v>
      </c>
      <c r="AX8" s="35">
        <f t="shared" si="1"/>
        <v>0.15890410958904111</v>
      </c>
      <c r="AY8" s="35">
        <f t="shared" si="1"/>
        <v>0.35890410958904112</v>
      </c>
      <c r="AZ8" s="35" t="str">
        <f t="shared" si="1"/>
        <v>..</v>
      </c>
      <c r="BA8" s="35">
        <f t="shared" si="1"/>
        <v>0.15277777777777776</v>
      </c>
      <c r="BB8" s="35" t="str">
        <f t="shared" si="1"/>
        <v>..</v>
      </c>
      <c r="BC8" s="35" t="str">
        <f t="shared" si="1"/>
        <v>..</v>
      </c>
      <c r="BD8" s="35" t="str">
        <f t="shared" si="1"/>
        <v>..</v>
      </c>
      <c r="BE8" s="35">
        <f t="shared" si="1"/>
        <v>0.10410958904109591</v>
      </c>
      <c r="BF8" s="35">
        <f t="shared" si="1"/>
        <v>0.52328767123287667</v>
      </c>
      <c r="BG8" s="35">
        <f t="shared" si="1"/>
        <v>0.31506849315068497</v>
      </c>
      <c r="BH8" s="35">
        <f t="shared" si="1"/>
        <v>9.8630136986301367E-2</v>
      </c>
      <c r="BI8" s="35" t="str">
        <f t="shared" si="1"/>
        <v>..</v>
      </c>
      <c r="BJ8" s="35" t="str">
        <f t="shared" si="1"/>
        <v>..</v>
      </c>
      <c r="BK8" s="35">
        <f t="shared" si="1"/>
        <v>0.13972602739726026</v>
      </c>
      <c r="BL8" s="35">
        <f t="shared" si="1"/>
        <v>0.1</v>
      </c>
      <c r="BM8" s="35">
        <f t="shared" si="1"/>
        <v>0.22191780821917809</v>
      </c>
      <c r="BN8" s="35">
        <f t="shared" si="1"/>
        <v>0.27397260273972607</v>
      </c>
      <c r="BO8" s="35" t="str">
        <f t="shared" si="1"/>
        <v>..</v>
      </c>
      <c r="BP8" s="35">
        <f t="shared" si="1"/>
        <v>0.15068493150684931</v>
      </c>
      <c r="BQ8" s="35">
        <f t="shared" si="1"/>
        <v>0.40821917808219182</v>
      </c>
      <c r="BR8" s="35">
        <f t="shared" si="1"/>
        <v>9.8630136986301367E-2</v>
      </c>
    </row>
    <row r="9" spans="1:70" x14ac:dyDescent="0.35">
      <c r="A9" s="52" t="s">
        <v>181</v>
      </c>
      <c r="B9" s="52" t="s">
        <v>258</v>
      </c>
      <c r="C9" s="35">
        <f t="shared" ref="C9:D71" si="2">+AP9</f>
        <v>0.62022471910112353</v>
      </c>
      <c r="D9" s="35">
        <f t="shared" si="2"/>
        <v>0.82247191011235954</v>
      </c>
      <c r="E9" s="35">
        <f t="shared" ref="E9:E71" si="3">IF(COUNT(AVERAGE(AR9:AW9))&gt;0,AVERAGE(AR9:AW9),"..")</f>
        <v>0.58936840313244809</v>
      </c>
      <c r="F9" s="35">
        <f t="shared" si="0"/>
        <v>0.64311897223559378</v>
      </c>
      <c r="G9" s="35">
        <f t="shared" ref="G9:G71" si="4">IF(COUNT(AVERAGE(BM9:BQ9))&gt;0,AVERAGE(BM9:BQ9),"..")</f>
        <v>0.69843590398365685</v>
      </c>
      <c r="H9" s="35">
        <f t="shared" ref="H9:H71" si="5">BR9</f>
        <v>0.6629213483146067</v>
      </c>
      <c r="L9" s="35">
        <v>6.2022471910112351</v>
      </c>
      <c r="M9" s="35">
        <v>8.2247191011235952</v>
      </c>
      <c r="N9" s="35">
        <v>5.6136363636363633</v>
      </c>
      <c r="O9" s="35" t="s">
        <v>25</v>
      </c>
      <c r="P9" s="35" t="s">
        <v>25</v>
      </c>
      <c r="Q9" s="35">
        <v>4.786516853932584</v>
      </c>
      <c r="R9" s="35">
        <v>7.2808988764044944</v>
      </c>
      <c r="S9" s="35" t="s">
        <v>25</v>
      </c>
      <c r="T9" s="35">
        <v>7.1363636363636367</v>
      </c>
      <c r="U9" s="35">
        <v>6.8505747126436773</v>
      </c>
      <c r="V9" s="35" t="s">
        <v>25</v>
      </c>
      <c r="W9" s="35">
        <v>7.191011235955056</v>
      </c>
      <c r="X9" s="35" t="s">
        <v>25</v>
      </c>
      <c r="Y9" s="35" t="s">
        <v>25</v>
      </c>
      <c r="Z9" s="35" t="s">
        <v>25</v>
      </c>
      <c r="AA9" s="35">
        <v>6.4494382022471903</v>
      </c>
      <c r="AB9" s="35">
        <v>6.75</v>
      </c>
      <c r="AC9" s="35">
        <v>6.6516853932584272</v>
      </c>
      <c r="AD9" s="35">
        <v>5.7078651685393256</v>
      </c>
      <c r="AE9" s="35" t="s">
        <v>25</v>
      </c>
      <c r="AF9" s="35" t="s">
        <v>25</v>
      </c>
      <c r="AG9" s="35">
        <v>5.3483146067415728</v>
      </c>
      <c r="AH9" s="35">
        <v>5.7954545454545459</v>
      </c>
      <c r="AI9" s="35">
        <v>5.7752808988764048</v>
      </c>
      <c r="AJ9" s="35">
        <v>7.7303370786516847</v>
      </c>
      <c r="AK9" s="35" t="s">
        <v>25</v>
      </c>
      <c r="AL9" s="35">
        <v>6.6818181818181817</v>
      </c>
      <c r="AM9" s="35">
        <v>7.75</v>
      </c>
      <c r="AN9" s="35">
        <v>6.6292134831460672</v>
      </c>
      <c r="AP9" s="35">
        <f t="shared" si="1"/>
        <v>0.62022471910112353</v>
      </c>
      <c r="AQ9" s="35">
        <f t="shared" si="1"/>
        <v>0.82247191011235954</v>
      </c>
      <c r="AR9" s="35">
        <f t="shared" si="1"/>
        <v>0.56136363636363629</v>
      </c>
      <c r="AS9" s="35" t="str">
        <f t="shared" si="1"/>
        <v>..</v>
      </c>
      <c r="AT9" s="35" t="str">
        <f t="shared" si="1"/>
        <v>..</v>
      </c>
      <c r="AU9" s="35">
        <f t="shared" si="1"/>
        <v>0.47865168539325842</v>
      </c>
      <c r="AV9" s="35">
        <f t="shared" si="1"/>
        <v>0.72808988764044946</v>
      </c>
      <c r="AW9" s="35" t="str">
        <f t="shared" si="1"/>
        <v>..</v>
      </c>
      <c r="AX9" s="35">
        <f t="shared" si="1"/>
        <v>0.71363636363636362</v>
      </c>
      <c r="AY9" s="35">
        <f t="shared" si="1"/>
        <v>0.68505747126436778</v>
      </c>
      <c r="AZ9" s="35" t="str">
        <f t="shared" si="1"/>
        <v>..</v>
      </c>
      <c r="BA9" s="35">
        <f t="shared" si="1"/>
        <v>0.7191011235955056</v>
      </c>
      <c r="BB9" s="35" t="str">
        <f t="shared" si="1"/>
        <v>..</v>
      </c>
      <c r="BC9" s="35" t="str">
        <f t="shared" si="1"/>
        <v>..</v>
      </c>
      <c r="BD9" s="35" t="str">
        <f t="shared" si="1"/>
        <v>..</v>
      </c>
      <c r="BE9" s="35">
        <f t="shared" si="1"/>
        <v>0.64494382022471908</v>
      </c>
      <c r="BF9" s="35">
        <f t="shared" si="1"/>
        <v>0.67500000000000004</v>
      </c>
      <c r="BG9" s="35">
        <f t="shared" si="1"/>
        <v>0.66516853932584274</v>
      </c>
      <c r="BH9" s="35">
        <f t="shared" si="1"/>
        <v>0.57078651685393256</v>
      </c>
      <c r="BI9" s="35" t="str">
        <f t="shared" si="1"/>
        <v>..</v>
      </c>
      <c r="BJ9" s="35" t="str">
        <f t="shared" si="1"/>
        <v>..</v>
      </c>
      <c r="BK9" s="35">
        <f t="shared" si="1"/>
        <v>0.53483146067415732</v>
      </c>
      <c r="BL9" s="35">
        <f t="shared" si="1"/>
        <v>0.57954545454545459</v>
      </c>
      <c r="BM9" s="35">
        <f t="shared" si="1"/>
        <v>0.57752808988764048</v>
      </c>
      <c r="BN9" s="35">
        <f t="shared" si="1"/>
        <v>0.77303370786516845</v>
      </c>
      <c r="BO9" s="35" t="str">
        <f t="shared" si="1"/>
        <v>..</v>
      </c>
      <c r="BP9" s="35">
        <f t="shared" si="1"/>
        <v>0.66818181818181821</v>
      </c>
      <c r="BQ9" s="35">
        <f t="shared" si="1"/>
        <v>0.77500000000000002</v>
      </c>
      <c r="BR9" s="35">
        <f t="shared" si="1"/>
        <v>0.6629213483146067</v>
      </c>
    </row>
    <row r="10" spans="1:70" x14ac:dyDescent="0.35">
      <c r="A10" s="52" t="s">
        <v>182</v>
      </c>
      <c r="B10" s="52" t="s">
        <v>259</v>
      </c>
      <c r="C10" s="35">
        <f t="shared" si="2"/>
        <v>0.42950819672131146</v>
      </c>
      <c r="D10" s="35">
        <f t="shared" si="2"/>
        <v>0.75737704918032789</v>
      </c>
      <c r="E10" s="35">
        <f t="shared" si="3"/>
        <v>0.50603350946122927</v>
      </c>
      <c r="F10" s="35">
        <f t="shared" si="0"/>
        <v>0.61870267503650511</v>
      </c>
      <c r="G10" s="35">
        <f t="shared" si="4"/>
        <v>0.67973513074109204</v>
      </c>
      <c r="H10" s="35">
        <f t="shared" si="5"/>
        <v>0.64754098360655732</v>
      </c>
      <c r="L10" s="35">
        <v>4.2950819672131146</v>
      </c>
      <c r="M10" s="35">
        <v>7.5737704918032787</v>
      </c>
      <c r="N10" s="35">
        <v>4.0826446280991737</v>
      </c>
      <c r="O10" s="35" t="s">
        <v>25</v>
      </c>
      <c r="P10" s="35" t="s">
        <v>25</v>
      </c>
      <c r="Q10" s="35">
        <v>2.8196721311475406</v>
      </c>
      <c r="R10" s="35">
        <v>8.278688524590164</v>
      </c>
      <c r="S10" s="35" t="s">
        <v>25</v>
      </c>
      <c r="T10" s="35">
        <v>5.9508196721311473</v>
      </c>
      <c r="U10" s="35">
        <v>6.9508196721311482</v>
      </c>
      <c r="V10" s="35" t="s">
        <v>25</v>
      </c>
      <c r="W10" s="35">
        <v>7.6721311475409841</v>
      </c>
      <c r="X10" s="35" t="s">
        <v>25</v>
      </c>
      <c r="Y10" s="35" t="s">
        <v>25</v>
      </c>
      <c r="Z10" s="35" t="s">
        <v>25</v>
      </c>
      <c r="AA10" s="35">
        <v>4.3442622950819674</v>
      </c>
      <c r="AB10" s="35">
        <v>8.5409836065573774</v>
      </c>
      <c r="AC10" s="35">
        <v>7.3553719008264462</v>
      </c>
      <c r="AD10" s="35">
        <v>3.4754098360655741</v>
      </c>
      <c r="AE10" s="35" t="s">
        <v>25</v>
      </c>
      <c r="AF10" s="35" t="s">
        <v>25</v>
      </c>
      <c r="AG10" s="35">
        <v>6.0491803278688518</v>
      </c>
      <c r="AH10" s="35">
        <v>5.3442622950819674</v>
      </c>
      <c r="AI10" s="35">
        <v>6.1311475409836067</v>
      </c>
      <c r="AJ10" s="35">
        <v>7.1239669421487601</v>
      </c>
      <c r="AK10" s="35" t="s">
        <v>25</v>
      </c>
      <c r="AL10" s="35">
        <v>5.9508196721311473</v>
      </c>
      <c r="AM10" s="35">
        <v>7.9834710743801658</v>
      </c>
      <c r="AN10" s="35">
        <v>6.4754098360655732</v>
      </c>
      <c r="AP10" s="35">
        <f t="shared" si="1"/>
        <v>0.42950819672131146</v>
      </c>
      <c r="AQ10" s="35">
        <f t="shared" si="1"/>
        <v>0.75737704918032789</v>
      </c>
      <c r="AR10" s="35">
        <f t="shared" si="1"/>
        <v>0.40826446280991735</v>
      </c>
      <c r="AS10" s="35" t="str">
        <f t="shared" si="1"/>
        <v>..</v>
      </c>
      <c r="AT10" s="35" t="str">
        <f t="shared" si="1"/>
        <v>..</v>
      </c>
      <c r="AU10" s="35">
        <f t="shared" si="1"/>
        <v>0.28196721311475403</v>
      </c>
      <c r="AV10" s="35">
        <f t="shared" si="1"/>
        <v>0.82786885245901642</v>
      </c>
      <c r="AW10" s="35" t="str">
        <f t="shared" si="1"/>
        <v>..</v>
      </c>
      <c r="AX10" s="35">
        <f t="shared" si="1"/>
        <v>0.59508196721311468</v>
      </c>
      <c r="AY10" s="35">
        <f t="shared" si="1"/>
        <v>0.69508196721311477</v>
      </c>
      <c r="AZ10" s="35" t="str">
        <f t="shared" si="1"/>
        <v>..</v>
      </c>
      <c r="BA10" s="35">
        <f t="shared" si="1"/>
        <v>0.76721311475409837</v>
      </c>
      <c r="BB10" s="35" t="str">
        <f t="shared" si="1"/>
        <v>..</v>
      </c>
      <c r="BC10" s="35" t="str">
        <f t="shared" si="1"/>
        <v>..</v>
      </c>
      <c r="BD10" s="35" t="str">
        <f t="shared" si="1"/>
        <v>..</v>
      </c>
      <c r="BE10" s="35">
        <f t="shared" si="1"/>
        <v>0.43442622950819676</v>
      </c>
      <c r="BF10" s="35">
        <f t="shared" si="1"/>
        <v>0.85409836065573774</v>
      </c>
      <c r="BG10" s="35">
        <f t="shared" si="1"/>
        <v>0.73553719008264462</v>
      </c>
      <c r="BH10" s="35">
        <f t="shared" si="1"/>
        <v>0.34754098360655739</v>
      </c>
      <c r="BI10" s="35" t="str">
        <f t="shared" si="1"/>
        <v>..</v>
      </c>
      <c r="BJ10" s="35" t="str">
        <f t="shared" si="1"/>
        <v>..</v>
      </c>
      <c r="BK10" s="35">
        <f t="shared" si="1"/>
        <v>0.60491803278688516</v>
      </c>
      <c r="BL10" s="35">
        <f t="shared" si="1"/>
        <v>0.53442622950819674</v>
      </c>
      <c r="BM10" s="35">
        <f t="shared" si="1"/>
        <v>0.61311475409836069</v>
      </c>
      <c r="BN10" s="35">
        <f t="shared" si="1"/>
        <v>0.71239669421487606</v>
      </c>
      <c r="BO10" s="35" t="str">
        <f t="shared" si="1"/>
        <v>..</v>
      </c>
      <c r="BP10" s="35">
        <f t="shared" si="1"/>
        <v>0.59508196721311468</v>
      </c>
      <c r="BQ10" s="35">
        <f t="shared" si="1"/>
        <v>0.79834710743801662</v>
      </c>
      <c r="BR10" s="35">
        <f t="shared" si="1"/>
        <v>0.64754098360655732</v>
      </c>
    </row>
    <row r="11" spans="1:70" x14ac:dyDescent="0.35">
      <c r="A11" s="52" t="s">
        <v>371</v>
      </c>
      <c r="B11" s="52" t="s">
        <v>372</v>
      </c>
      <c r="C11" s="35">
        <f t="shared" si="2"/>
        <v>0.64516129032258063</v>
      </c>
      <c r="D11" s="35">
        <f t="shared" si="2"/>
        <v>0.82295081967213124</v>
      </c>
      <c r="E11" s="35">
        <f t="shared" si="3"/>
        <v>0.65524413890357835</v>
      </c>
      <c r="F11" s="35">
        <f t="shared" si="0"/>
        <v>0.71112286268288383</v>
      </c>
      <c r="G11" s="35">
        <f t="shared" si="4"/>
        <v>0.66854838709677422</v>
      </c>
      <c r="H11" s="35">
        <f t="shared" si="5"/>
        <v>0.63548387096774195</v>
      </c>
      <c r="L11" s="35">
        <v>6.4516129032258061</v>
      </c>
      <c r="M11" s="35">
        <v>8.2295081967213122</v>
      </c>
      <c r="N11" s="35">
        <v>6.721311475409836</v>
      </c>
      <c r="O11" s="35" t="s">
        <v>25</v>
      </c>
      <c r="P11" s="35" t="s">
        <v>25</v>
      </c>
      <c r="Q11" s="35">
        <v>4.903225806451613</v>
      </c>
      <c r="R11" s="35">
        <v>8.0327868852459012</v>
      </c>
      <c r="S11" s="35" t="s">
        <v>25</v>
      </c>
      <c r="T11" s="35">
        <v>7.1612903225806459</v>
      </c>
      <c r="U11" s="35">
        <v>6.0967741935483879</v>
      </c>
      <c r="V11" s="35" t="s">
        <v>25</v>
      </c>
      <c r="W11" s="35">
        <v>7.6451612903225801</v>
      </c>
      <c r="X11" s="35" t="s">
        <v>25</v>
      </c>
      <c r="Y11" s="35" t="s">
        <v>25</v>
      </c>
      <c r="Z11" s="35" t="s">
        <v>25</v>
      </c>
      <c r="AA11" s="35">
        <v>6.5483870967741939</v>
      </c>
      <c r="AB11" s="35">
        <v>8.0655737704918025</v>
      </c>
      <c r="AC11" s="35">
        <v>7.7741935483870961</v>
      </c>
      <c r="AD11" s="35">
        <v>6.7741935483870961</v>
      </c>
      <c r="AE11" s="35" t="s">
        <v>25</v>
      </c>
      <c r="AF11" s="35" t="s">
        <v>25</v>
      </c>
      <c r="AG11" s="35">
        <v>6.4838709677419359</v>
      </c>
      <c r="AH11" s="35">
        <v>7.4516129032258061</v>
      </c>
      <c r="AI11" s="35">
        <v>7.064516129032258</v>
      </c>
      <c r="AJ11" s="35">
        <v>7.4838709677419359</v>
      </c>
      <c r="AK11" s="35" t="s">
        <v>25</v>
      </c>
      <c r="AL11" s="35">
        <v>6.2258064516129039</v>
      </c>
      <c r="AM11" s="35">
        <v>5.967741935483871</v>
      </c>
      <c r="AN11" s="35">
        <v>6.3548387096774199</v>
      </c>
      <c r="AP11" s="35">
        <f t="shared" si="1"/>
        <v>0.64516129032258063</v>
      </c>
      <c r="AQ11" s="35">
        <f t="shared" si="1"/>
        <v>0.82295081967213124</v>
      </c>
      <c r="AR11" s="35">
        <f t="shared" si="1"/>
        <v>0.67213114754098358</v>
      </c>
      <c r="AS11" s="35" t="str">
        <f t="shared" si="1"/>
        <v>..</v>
      </c>
      <c r="AT11" s="35" t="str">
        <f t="shared" si="1"/>
        <v>..</v>
      </c>
      <c r="AU11" s="35">
        <f t="shared" si="1"/>
        <v>0.49032258064516132</v>
      </c>
      <c r="AV11" s="35">
        <f t="shared" si="1"/>
        <v>0.80327868852459017</v>
      </c>
      <c r="AW11" s="35" t="str">
        <f t="shared" si="1"/>
        <v>..</v>
      </c>
      <c r="AX11" s="35">
        <f t="shared" si="1"/>
        <v>0.71612903225806457</v>
      </c>
      <c r="AY11" s="35">
        <f t="shared" si="1"/>
        <v>0.60967741935483877</v>
      </c>
      <c r="AZ11" s="35" t="str">
        <f t="shared" si="1"/>
        <v>..</v>
      </c>
      <c r="BA11" s="35">
        <f t="shared" si="1"/>
        <v>0.76451612903225796</v>
      </c>
      <c r="BB11" s="35" t="str">
        <f t="shared" si="1"/>
        <v>..</v>
      </c>
      <c r="BC11" s="35" t="str">
        <f t="shared" si="1"/>
        <v>..</v>
      </c>
      <c r="BD11" s="35" t="str">
        <f t="shared" si="1"/>
        <v>..</v>
      </c>
      <c r="BE11" s="35">
        <f t="shared" si="1"/>
        <v>0.65483870967741942</v>
      </c>
      <c r="BF11" s="35">
        <f t="shared" si="1"/>
        <v>0.80655737704918029</v>
      </c>
      <c r="BG11" s="35">
        <f t="shared" si="1"/>
        <v>0.77741935483870961</v>
      </c>
      <c r="BH11" s="35">
        <f t="shared" si="1"/>
        <v>0.67741935483870963</v>
      </c>
      <c r="BI11" s="35" t="str">
        <f t="shared" si="1"/>
        <v>..</v>
      </c>
      <c r="BJ11" s="35" t="str">
        <f t="shared" si="1"/>
        <v>..</v>
      </c>
      <c r="BK11" s="35">
        <f t="shared" si="1"/>
        <v>0.64838709677419359</v>
      </c>
      <c r="BL11" s="35">
        <f t="shared" si="1"/>
        <v>0.74516129032258061</v>
      </c>
      <c r="BM11" s="35">
        <f t="shared" si="1"/>
        <v>0.70645161290322578</v>
      </c>
      <c r="BN11" s="35">
        <f t="shared" si="1"/>
        <v>0.74838709677419357</v>
      </c>
      <c r="BO11" s="35" t="str">
        <f t="shared" si="1"/>
        <v>..</v>
      </c>
      <c r="BP11" s="35">
        <f t="shared" si="1"/>
        <v>0.62258064516129041</v>
      </c>
      <c r="BQ11" s="35">
        <f t="shared" si="1"/>
        <v>0.59677419354838712</v>
      </c>
      <c r="BR11" s="35">
        <f t="shared" si="1"/>
        <v>0.63548387096774195</v>
      </c>
    </row>
    <row r="12" spans="1:70" x14ac:dyDescent="0.35">
      <c r="A12" s="52" t="s">
        <v>183</v>
      </c>
      <c r="B12" s="52" t="s">
        <v>260</v>
      </c>
      <c r="C12" s="35">
        <f t="shared" si="2"/>
        <v>0.64</v>
      </c>
      <c r="D12" s="35">
        <f t="shared" si="2"/>
        <v>0.64666666666666672</v>
      </c>
      <c r="E12" s="35">
        <f t="shared" si="3"/>
        <v>0.67548022598870061</v>
      </c>
      <c r="F12" s="35">
        <f t="shared" si="0"/>
        <v>0.71074074074074067</v>
      </c>
      <c r="G12" s="35">
        <f t="shared" si="4"/>
        <v>0.70250000000000001</v>
      </c>
      <c r="H12" s="35">
        <f t="shared" si="5"/>
        <v>0.73666666666666669</v>
      </c>
      <c r="L12" s="35">
        <v>6.4</v>
      </c>
      <c r="M12" s="35">
        <v>6.4666666666666668</v>
      </c>
      <c r="N12" s="35">
        <v>6.3333333333333339</v>
      </c>
      <c r="O12" s="35" t="s">
        <v>25</v>
      </c>
      <c r="P12" s="35" t="s">
        <v>25</v>
      </c>
      <c r="Q12" s="35">
        <v>6.0666666666666664</v>
      </c>
      <c r="R12" s="35">
        <v>7.8644067796610173</v>
      </c>
      <c r="S12" s="35" t="s">
        <v>25</v>
      </c>
      <c r="T12" s="35">
        <v>7.4333333333333336</v>
      </c>
      <c r="U12" s="35">
        <v>7.6333333333333329</v>
      </c>
      <c r="V12" s="35" t="s">
        <v>25</v>
      </c>
      <c r="W12" s="35">
        <v>8.1</v>
      </c>
      <c r="X12" s="35" t="s">
        <v>25</v>
      </c>
      <c r="Y12" s="35" t="s">
        <v>25</v>
      </c>
      <c r="Z12" s="35" t="s">
        <v>25</v>
      </c>
      <c r="AA12" s="35">
        <v>6.6999999999999993</v>
      </c>
      <c r="AB12" s="35">
        <v>8.4666666666666668</v>
      </c>
      <c r="AC12" s="35">
        <v>8</v>
      </c>
      <c r="AD12" s="35">
        <v>5.1333333333333337</v>
      </c>
      <c r="AE12" s="35" t="s">
        <v>25</v>
      </c>
      <c r="AF12" s="35" t="s">
        <v>25</v>
      </c>
      <c r="AG12" s="35">
        <v>5.3666666666666663</v>
      </c>
      <c r="AH12" s="35">
        <v>7.1333333333333329</v>
      </c>
      <c r="AI12" s="35">
        <v>5.9</v>
      </c>
      <c r="AJ12" s="35">
        <v>7.3666666666666671</v>
      </c>
      <c r="AK12" s="35" t="s">
        <v>25</v>
      </c>
      <c r="AL12" s="35">
        <v>7.1333333333333329</v>
      </c>
      <c r="AM12" s="35">
        <v>7.6999999999999993</v>
      </c>
      <c r="AN12" s="35">
        <v>7.3666666666666671</v>
      </c>
      <c r="AP12" s="35">
        <f t="shared" si="1"/>
        <v>0.64</v>
      </c>
      <c r="AQ12" s="35">
        <f t="shared" si="1"/>
        <v>0.64666666666666672</v>
      </c>
      <c r="AR12" s="35">
        <f t="shared" si="1"/>
        <v>0.63333333333333341</v>
      </c>
      <c r="AS12" s="35" t="str">
        <f t="shared" si="1"/>
        <v>..</v>
      </c>
      <c r="AT12" s="35" t="str">
        <f t="shared" si="1"/>
        <v>..</v>
      </c>
      <c r="AU12" s="35">
        <f t="shared" si="1"/>
        <v>0.60666666666666669</v>
      </c>
      <c r="AV12" s="35">
        <f t="shared" si="1"/>
        <v>0.78644067796610173</v>
      </c>
      <c r="AW12" s="35" t="str">
        <f t="shared" si="1"/>
        <v>..</v>
      </c>
      <c r="AX12" s="35">
        <f t="shared" si="1"/>
        <v>0.7433333333333334</v>
      </c>
      <c r="AY12" s="35">
        <f t="shared" si="1"/>
        <v>0.76333333333333331</v>
      </c>
      <c r="AZ12" s="35" t="str">
        <f t="shared" si="1"/>
        <v>..</v>
      </c>
      <c r="BA12" s="35">
        <f t="shared" si="1"/>
        <v>0.80999999999999994</v>
      </c>
      <c r="BB12" s="35" t="str">
        <f t="shared" si="1"/>
        <v>..</v>
      </c>
      <c r="BC12" s="35" t="str">
        <f t="shared" si="1"/>
        <v>..</v>
      </c>
      <c r="BD12" s="35" t="str">
        <f t="shared" si="1"/>
        <v>..</v>
      </c>
      <c r="BE12" s="35">
        <f t="shared" si="1"/>
        <v>0.66999999999999993</v>
      </c>
      <c r="BF12" s="35">
        <f t="shared" si="1"/>
        <v>0.84666666666666668</v>
      </c>
      <c r="BG12" s="35">
        <f t="shared" si="1"/>
        <v>0.8</v>
      </c>
      <c r="BH12" s="35">
        <f t="shared" si="1"/>
        <v>0.51333333333333342</v>
      </c>
      <c r="BI12" s="35" t="str">
        <f t="shared" si="1"/>
        <v>..</v>
      </c>
      <c r="BJ12" s="35" t="str">
        <f t="shared" si="1"/>
        <v>..</v>
      </c>
      <c r="BK12" s="35">
        <f t="shared" si="1"/>
        <v>0.53666666666666663</v>
      </c>
      <c r="BL12" s="35">
        <f t="shared" si="1"/>
        <v>0.71333333333333326</v>
      </c>
      <c r="BM12" s="35">
        <f t="shared" si="1"/>
        <v>0.59000000000000008</v>
      </c>
      <c r="BN12" s="35">
        <f t="shared" si="1"/>
        <v>0.73666666666666669</v>
      </c>
      <c r="BO12" s="35" t="str">
        <f t="shared" si="1"/>
        <v>..</v>
      </c>
      <c r="BP12" s="35">
        <f t="shared" si="1"/>
        <v>0.71333333333333326</v>
      </c>
      <c r="BQ12" s="35">
        <f t="shared" si="1"/>
        <v>0.76999999999999991</v>
      </c>
      <c r="BR12" s="35">
        <f t="shared" si="1"/>
        <v>0.73666666666666669</v>
      </c>
    </row>
    <row r="13" spans="1:70" x14ac:dyDescent="0.35">
      <c r="A13" s="52" t="s">
        <v>186</v>
      </c>
      <c r="B13" s="52" t="s">
        <v>367</v>
      </c>
      <c r="C13" s="35">
        <f t="shared" si="2"/>
        <v>0.47666666666666668</v>
      </c>
      <c r="D13" s="35">
        <f t="shared" si="2"/>
        <v>0.61666666666666659</v>
      </c>
      <c r="E13" s="35">
        <f t="shared" si="3"/>
        <v>0.48555555555555552</v>
      </c>
      <c r="F13" s="35">
        <f t="shared" si="0"/>
        <v>0.55090676883780321</v>
      </c>
      <c r="G13" s="35">
        <f t="shared" si="4"/>
        <v>0.49927966101694921</v>
      </c>
      <c r="H13" s="35">
        <f t="shared" si="5"/>
        <v>0.26333333333333336</v>
      </c>
      <c r="L13" s="35">
        <v>4.7666666666666666</v>
      </c>
      <c r="M13" s="35">
        <v>6.1666666666666661</v>
      </c>
      <c r="N13" s="35">
        <v>4.9333333333333336</v>
      </c>
      <c r="O13" s="35" t="s">
        <v>25</v>
      </c>
      <c r="P13" s="35" t="s">
        <v>25</v>
      </c>
      <c r="Q13" s="35">
        <v>4.0333333333333332</v>
      </c>
      <c r="R13" s="35">
        <v>5.6</v>
      </c>
      <c r="S13" s="35" t="s">
        <v>25</v>
      </c>
      <c r="T13" s="35">
        <v>4.0666666666666664</v>
      </c>
      <c r="U13" s="35">
        <v>5.5333333333333332</v>
      </c>
      <c r="V13" s="35" t="s">
        <v>25</v>
      </c>
      <c r="W13" s="35">
        <v>5.4482758620689653</v>
      </c>
      <c r="X13" s="35" t="s">
        <v>25</v>
      </c>
      <c r="Y13" s="35" t="s">
        <v>25</v>
      </c>
      <c r="Z13" s="35" t="s">
        <v>25</v>
      </c>
      <c r="AA13" s="35">
        <v>6.1</v>
      </c>
      <c r="AB13" s="35">
        <v>6.1333333333333329</v>
      </c>
      <c r="AC13" s="35">
        <v>5.4</v>
      </c>
      <c r="AD13" s="35">
        <v>5.6</v>
      </c>
      <c r="AE13" s="35" t="s">
        <v>25</v>
      </c>
      <c r="AF13" s="35" t="s">
        <v>25</v>
      </c>
      <c r="AG13" s="35">
        <v>5.8666666666666663</v>
      </c>
      <c r="AH13" s="35">
        <v>5.4333333333333336</v>
      </c>
      <c r="AI13" s="35">
        <v>4.3050847457627119</v>
      </c>
      <c r="AJ13" s="35">
        <v>5.9661016949152543</v>
      </c>
      <c r="AK13" s="35" t="s">
        <v>25</v>
      </c>
      <c r="AL13" s="35">
        <v>4.0666666666666664</v>
      </c>
      <c r="AM13" s="35">
        <v>5.6333333333333337</v>
      </c>
      <c r="AN13" s="35">
        <v>2.6333333333333337</v>
      </c>
      <c r="AP13" s="35">
        <f t="shared" si="1"/>
        <v>0.47666666666666668</v>
      </c>
      <c r="AQ13" s="35">
        <f t="shared" si="1"/>
        <v>0.61666666666666659</v>
      </c>
      <c r="AR13" s="35">
        <f t="shared" si="1"/>
        <v>0.49333333333333335</v>
      </c>
      <c r="AS13" s="35" t="str">
        <f t="shared" si="1"/>
        <v>..</v>
      </c>
      <c r="AT13" s="35" t="str">
        <f t="shared" si="1"/>
        <v>..</v>
      </c>
      <c r="AU13" s="35">
        <f t="shared" si="1"/>
        <v>0.40333333333333332</v>
      </c>
      <c r="AV13" s="35">
        <f t="shared" si="1"/>
        <v>0.55999999999999994</v>
      </c>
      <c r="AW13" s="35" t="str">
        <f t="shared" si="1"/>
        <v>..</v>
      </c>
      <c r="AX13" s="35">
        <f t="shared" si="1"/>
        <v>0.40666666666666662</v>
      </c>
      <c r="AY13" s="35">
        <f t="shared" si="1"/>
        <v>0.55333333333333334</v>
      </c>
      <c r="AZ13" s="35" t="str">
        <f t="shared" si="1"/>
        <v>..</v>
      </c>
      <c r="BA13" s="35">
        <f t="shared" si="1"/>
        <v>0.54482758620689653</v>
      </c>
      <c r="BB13" s="35" t="str">
        <f t="shared" si="1"/>
        <v>..</v>
      </c>
      <c r="BC13" s="35" t="str">
        <f t="shared" si="1"/>
        <v>..</v>
      </c>
      <c r="BD13" s="35" t="str">
        <f t="shared" si="1"/>
        <v>..</v>
      </c>
      <c r="BE13" s="35">
        <f t="shared" si="1"/>
        <v>0.61</v>
      </c>
      <c r="BF13" s="35">
        <f t="shared" si="1"/>
        <v>0.61333333333333329</v>
      </c>
      <c r="BG13" s="35">
        <f t="shared" si="1"/>
        <v>0.54</v>
      </c>
      <c r="BH13" s="35">
        <f t="shared" si="1"/>
        <v>0.55999999999999994</v>
      </c>
      <c r="BI13" s="35" t="str">
        <f t="shared" si="1"/>
        <v>..</v>
      </c>
      <c r="BJ13" s="35" t="str">
        <f t="shared" si="1"/>
        <v>..</v>
      </c>
      <c r="BK13" s="35">
        <f t="shared" si="1"/>
        <v>0.58666666666666667</v>
      </c>
      <c r="BL13" s="35">
        <f t="shared" si="1"/>
        <v>0.54333333333333333</v>
      </c>
      <c r="BM13" s="35">
        <f t="shared" si="1"/>
        <v>0.43050847457627117</v>
      </c>
      <c r="BN13" s="35">
        <f t="shared" si="1"/>
        <v>0.59661016949152545</v>
      </c>
      <c r="BO13" s="35" t="str">
        <f t="shared" si="1"/>
        <v>..</v>
      </c>
      <c r="BP13" s="35">
        <f t="shared" si="1"/>
        <v>0.40666666666666662</v>
      </c>
      <c r="BQ13" s="35">
        <f t="shared" si="1"/>
        <v>0.56333333333333335</v>
      </c>
      <c r="BR13" s="35">
        <f t="shared" si="1"/>
        <v>0.26333333333333336</v>
      </c>
    </row>
    <row r="14" spans="1:70" x14ac:dyDescent="0.35">
      <c r="A14" s="52" t="s">
        <v>185</v>
      </c>
      <c r="B14" s="52" t="s">
        <v>261</v>
      </c>
      <c r="C14" s="35">
        <f t="shared" si="2"/>
        <v>0.22203389830508477</v>
      </c>
      <c r="D14" s="35">
        <f t="shared" si="2"/>
        <v>0.29830508474576273</v>
      </c>
      <c r="E14" s="35">
        <f t="shared" si="3"/>
        <v>0.27457627118644068</v>
      </c>
      <c r="F14" s="35">
        <f t="shared" si="0"/>
        <v>0.40950729956379672</v>
      </c>
      <c r="G14" s="35">
        <f t="shared" si="4"/>
        <v>0.36016949152542371</v>
      </c>
      <c r="H14" s="35">
        <f t="shared" si="5"/>
        <v>0.16949152542372881</v>
      </c>
      <c r="L14" s="35">
        <v>2.2203389830508478</v>
      </c>
      <c r="M14" s="35">
        <v>2.9830508474576272</v>
      </c>
      <c r="N14" s="35">
        <v>2.5593220338983054</v>
      </c>
      <c r="O14" s="35" t="s">
        <v>25</v>
      </c>
      <c r="P14" s="35" t="s">
        <v>25</v>
      </c>
      <c r="Q14" s="35">
        <v>1.3898305084745761</v>
      </c>
      <c r="R14" s="35">
        <v>4.2881355932203391</v>
      </c>
      <c r="S14" s="35" t="s">
        <v>25</v>
      </c>
      <c r="T14" s="35">
        <v>3.1864406779661021</v>
      </c>
      <c r="U14" s="35">
        <v>4.898305084745763</v>
      </c>
      <c r="V14" s="35" t="s">
        <v>25</v>
      </c>
      <c r="W14" s="35">
        <v>6</v>
      </c>
      <c r="X14" s="35" t="s">
        <v>25</v>
      </c>
      <c r="Y14" s="35" t="s">
        <v>25</v>
      </c>
      <c r="Z14" s="35" t="s">
        <v>25</v>
      </c>
      <c r="AA14" s="35">
        <v>2.7118644067796609</v>
      </c>
      <c r="AB14" s="35">
        <v>5.4700854700854702</v>
      </c>
      <c r="AC14" s="35">
        <v>3.8974358974358978</v>
      </c>
      <c r="AD14" s="35">
        <v>4.6949152542372881</v>
      </c>
      <c r="AE14" s="35" t="s">
        <v>25</v>
      </c>
      <c r="AF14" s="35" t="s">
        <v>25</v>
      </c>
      <c r="AG14" s="35">
        <v>2.7966101694915251</v>
      </c>
      <c r="AH14" s="35">
        <v>3.2</v>
      </c>
      <c r="AI14" s="35">
        <v>4.1186440677966099</v>
      </c>
      <c r="AJ14" s="35">
        <v>2.5762711864406782</v>
      </c>
      <c r="AK14" s="35" t="s">
        <v>25</v>
      </c>
      <c r="AL14" s="35">
        <v>2.9491525423728815</v>
      </c>
      <c r="AM14" s="35">
        <v>4.7627118644067794</v>
      </c>
      <c r="AN14" s="35">
        <v>1.6949152542372881</v>
      </c>
      <c r="AP14" s="35">
        <f t="shared" si="1"/>
        <v>0.22203389830508477</v>
      </c>
      <c r="AQ14" s="35">
        <f t="shared" si="1"/>
        <v>0.29830508474576273</v>
      </c>
      <c r="AR14" s="35">
        <f t="shared" si="1"/>
        <v>0.25593220338983053</v>
      </c>
      <c r="AS14" s="35" t="str">
        <f t="shared" si="1"/>
        <v>..</v>
      </c>
      <c r="AT14" s="35" t="str">
        <f t="shared" si="1"/>
        <v>..</v>
      </c>
      <c r="AU14" s="35">
        <f t="shared" si="1"/>
        <v>0.1389830508474576</v>
      </c>
      <c r="AV14" s="35">
        <f t="shared" si="1"/>
        <v>0.42881355932203391</v>
      </c>
      <c r="AW14" s="35" t="str">
        <f t="shared" si="1"/>
        <v>..</v>
      </c>
      <c r="AX14" s="35">
        <f t="shared" si="1"/>
        <v>0.3186440677966102</v>
      </c>
      <c r="AY14" s="35">
        <f t="shared" si="1"/>
        <v>0.48983050847457632</v>
      </c>
      <c r="AZ14" s="35" t="str">
        <f t="shared" si="1"/>
        <v>..</v>
      </c>
      <c r="BA14" s="35">
        <f t="shared" si="1"/>
        <v>0.6</v>
      </c>
      <c r="BB14" s="35" t="str">
        <f t="shared" si="1"/>
        <v>..</v>
      </c>
      <c r="BC14" s="35" t="str">
        <f t="shared" si="1"/>
        <v>..</v>
      </c>
      <c r="BD14" s="35" t="str">
        <f t="shared" si="1"/>
        <v>..</v>
      </c>
      <c r="BE14" s="35">
        <f t="shared" si="1"/>
        <v>0.2711864406779661</v>
      </c>
      <c r="BF14" s="35">
        <f t="shared" si="1"/>
        <v>0.54700854700854706</v>
      </c>
      <c r="BG14" s="35">
        <f t="shared" si="1"/>
        <v>0.3897435897435898</v>
      </c>
      <c r="BH14" s="35">
        <f t="shared" si="1"/>
        <v>0.46949152542372879</v>
      </c>
      <c r="BI14" s="35" t="str">
        <f t="shared" si="1"/>
        <v>..</v>
      </c>
      <c r="BJ14" s="35" t="str">
        <f t="shared" si="1"/>
        <v>..</v>
      </c>
      <c r="BK14" s="35">
        <f t="shared" si="1"/>
        <v>0.27966101694915252</v>
      </c>
      <c r="BL14" s="35">
        <f t="shared" si="1"/>
        <v>0.32</v>
      </c>
      <c r="BM14" s="35">
        <f t="shared" si="1"/>
        <v>0.41186440677966096</v>
      </c>
      <c r="BN14" s="35">
        <f t="shared" si="1"/>
        <v>0.25762711864406784</v>
      </c>
      <c r="BO14" s="35" t="str">
        <f t="shared" si="1"/>
        <v>..</v>
      </c>
      <c r="BP14" s="35">
        <f t="shared" si="1"/>
        <v>0.29491525423728815</v>
      </c>
      <c r="BQ14" s="35">
        <f t="shared" si="1"/>
        <v>0.47627118644067795</v>
      </c>
      <c r="BR14" s="35">
        <f t="shared" si="1"/>
        <v>0.16949152542372881</v>
      </c>
    </row>
    <row r="15" spans="1:70" x14ac:dyDescent="0.35">
      <c r="A15" s="52" t="s">
        <v>184</v>
      </c>
      <c r="B15" s="52" t="s">
        <v>262</v>
      </c>
      <c r="C15" s="35">
        <f t="shared" si="2"/>
        <v>0.24000000000000005</v>
      </c>
      <c r="D15" s="35">
        <f t="shared" si="2"/>
        <v>0.14576271186440679</v>
      </c>
      <c r="E15" s="35">
        <f t="shared" si="3"/>
        <v>0.33222222222222225</v>
      </c>
      <c r="F15" s="35">
        <f t="shared" si="0"/>
        <v>0.44253566248890613</v>
      </c>
      <c r="G15" s="35">
        <f t="shared" si="4"/>
        <v>0.32416666666666671</v>
      </c>
      <c r="H15" s="35">
        <f t="shared" si="5"/>
        <v>0.20333333333333331</v>
      </c>
      <c r="L15" s="35">
        <v>2.4000000000000004</v>
      </c>
      <c r="M15" s="35">
        <v>1.4576271186440679</v>
      </c>
      <c r="N15" s="35">
        <v>2.8666666666666663</v>
      </c>
      <c r="O15" s="35" t="s">
        <v>25</v>
      </c>
      <c r="P15" s="35" t="s">
        <v>25</v>
      </c>
      <c r="Q15" s="35">
        <v>1.7000000000000002</v>
      </c>
      <c r="R15" s="35">
        <v>5.4</v>
      </c>
      <c r="S15" s="35" t="s">
        <v>25</v>
      </c>
      <c r="T15" s="35">
        <v>4.0333333333333332</v>
      </c>
      <c r="U15" s="35">
        <v>2.7666666666666666</v>
      </c>
      <c r="V15" s="35" t="s">
        <v>25</v>
      </c>
      <c r="W15" s="35">
        <v>4.9333333333333336</v>
      </c>
      <c r="X15" s="35" t="s">
        <v>25</v>
      </c>
      <c r="Y15" s="35" t="s">
        <v>25</v>
      </c>
      <c r="Z15" s="35" t="s">
        <v>25</v>
      </c>
      <c r="AA15" s="35">
        <v>4.1034482758620694</v>
      </c>
      <c r="AB15" s="35">
        <v>5.5333333333333332</v>
      </c>
      <c r="AC15" s="35">
        <v>3.8275862068965516</v>
      </c>
      <c r="AD15" s="35">
        <v>5.8305084745762707</v>
      </c>
      <c r="AE15" s="35" t="s">
        <v>25</v>
      </c>
      <c r="AF15" s="35" t="s">
        <v>25</v>
      </c>
      <c r="AG15" s="35">
        <v>5.2666666666666666</v>
      </c>
      <c r="AH15" s="35">
        <v>3.5333333333333332</v>
      </c>
      <c r="AI15" s="35">
        <v>2.9333333333333336</v>
      </c>
      <c r="AJ15" s="35">
        <v>2.9000000000000004</v>
      </c>
      <c r="AK15" s="35" t="s">
        <v>25</v>
      </c>
      <c r="AL15" s="35">
        <v>2.5666666666666664</v>
      </c>
      <c r="AM15" s="35">
        <v>4.5666666666666664</v>
      </c>
      <c r="AN15" s="35">
        <v>2.0333333333333332</v>
      </c>
      <c r="AP15" s="35">
        <f t="shared" si="1"/>
        <v>0.24000000000000005</v>
      </c>
      <c r="AQ15" s="35">
        <f t="shared" si="1"/>
        <v>0.14576271186440679</v>
      </c>
      <c r="AR15" s="35">
        <f t="shared" si="1"/>
        <v>0.28666666666666663</v>
      </c>
      <c r="AS15" s="35" t="str">
        <f t="shared" si="1"/>
        <v>..</v>
      </c>
      <c r="AT15" s="35" t="str">
        <f t="shared" si="1"/>
        <v>..</v>
      </c>
      <c r="AU15" s="35">
        <f t="shared" si="1"/>
        <v>0.17</v>
      </c>
      <c r="AV15" s="35">
        <f t="shared" si="1"/>
        <v>0.54</v>
      </c>
      <c r="AW15" s="35" t="str">
        <f t="shared" si="1"/>
        <v>..</v>
      </c>
      <c r="AX15" s="35">
        <f t="shared" si="1"/>
        <v>0.40333333333333332</v>
      </c>
      <c r="AY15" s="35">
        <f t="shared" si="1"/>
        <v>0.27666666666666667</v>
      </c>
      <c r="AZ15" s="35" t="str">
        <f t="shared" si="1"/>
        <v>..</v>
      </c>
      <c r="BA15" s="35">
        <f t="shared" si="1"/>
        <v>0.49333333333333335</v>
      </c>
      <c r="BB15" s="35" t="str">
        <f t="shared" si="1"/>
        <v>..</v>
      </c>
      <c r="BC15" s="35" t="str">
        <f t="shared" si="1"/>
        <v>..</v>
      </c>
      <c r="BD15" s="35" t="str">
        <f t="shared" si="1"/>
        <v>..</v>
      </c>
      <c r="BE15" s="35">
        <f t="shared" si="1"/>
        <v>0.41034482758620694</v>
      </c>
      <c r="BF15" s="35">
        <f t="shared" si="1"/>
        <v>0.55333333333333334</v>
      </c>
      <c r="BG15" s="35">
        <f t="shared" si="1"/>
        <v>0.38275862068965516</v>
      </c>
      <c r="BH15" s="35">
        <f t="shared" si="1"/>
        <v>0.58305084745762703</v>
      </c>
      <c r="BI15" s="35" t="str">
        <f t="shared" si="1"/>
        <v>..</v>
      </c>
      <c r="BJ15" s="35" t="str">
        <f t="shared" si="1"/>
        <v>..</v>
      </c>
      <c r="BK15" s="35">
        <f t="shared" si="1"/>
        <v>0.52666666666666662</v>
      </c>
      <c r="BL15" s="35">
        <f t="shared" si="1"/>
        <v>0.35333333333333333</v>
      </c>
      <c r="BM15" s="35">
        <f t="shared" si="1"/>
        <v>0.29333333333333333</v>
      </c>
      <c r="BN15" s="35">
        <f t="shared" si="1"/>
        <v>0.29000000000000004</v>
      </c>
      <c r="BO15" s="35" t="str">
        <f t="shared" si="1"/>
        <v>..</v>
      </c>
      <c r="BP15" s="35">
        <f t="shared" si="1"/>
        <v>0.25666666666666665</v>
      </c>
      <c r="BQ15" s="35">
        <f t="shared" si="1"/>
        <v>0.45666666666666667</v>
      </c>
      <c r="BR15" s="35">
        <f t="shared" si="1"/>
        <v>0.20333333333333331</v>
      </c>
    </row>
    <row r="16" spans="1:70" x14ac:dyDescent="0.35">
      <c r="A16" s="52" t="s">
        <v>187</v>
      </c>
      <c r="B16" s="52" t="s">
        <v>263</v>
      </c>
      <c r="C16" s="35">
        <f t="shared" si="2"/>
        <v>0.65405405405405403</v>
      </c>
      <c r="D16" s="35">
        <f t="shared" si="2"/>
        <v>0.75945945945945947</v>
      </c>
      <c r="E16" s="35">
        <f t="shared" si="3"/>
        <v>0.63662840923114894</v>
      </c>
      <c r="F16" s="35">
        <f t="shared" si="0"/>
        <v>0.64954954954954958</v>
      </c>
      <c r="G16" s="35">
        <f t="shared" si="4"/>
        <v>0.69797297297297312</v>
      </c>
      <c r="H16" s="35">
        <f t="shared" si="5"/>
        <v>0.65135135135135136</v>
      </c>
      <c r="L16" s="35">
        <v>6.5405405405405403</v>
      </c>
      <c r="M16" s="35">
        <v>7.5945945945945947</v>
      </c>
      <c r="N16" s="35">
        <v>6.4054054054054053</v>
      </c>
      <c r="O16" s="35" t="s">
        <v>25</v>
      </c>
      <c r="P16" s="35" t="s">
        <v>25</v>
      </c>
      <c r="Q16" s="35">
        <v>5.3783783783783781</v>
      </c>
      <c r="R16" s="35">
        <v>7.3150684931506849</v>
      </c>
      <c r="S16" s="35" t="s">
        <v>25</v>
      </c>
      <c r="T16" s="35">
        <v>6.3513513513513509</v>
      </c>
      <c r="U16" s="35">
        <v>6.8108108108108105</v>
      </c>
      <c r="V16" s="35" t="s">
        <v>25</v>
      </c>
      <c r="W16" s="35">
        <v>7.2972972972972965</v>
      </c>
      <c r="X16" s="35" t="s">
        <v>25</v>
      </c>
      <c r="Y16" s="35" t="s">
        <v>25</v>
      </c>
      <c r="Z16" s="35" t="s">
        <v>25</v>
      </c>
      <c r="AA16" s="35">
        <v>6.7837837837837842</v>
      </c>
      <c r="AB16" s="35">
        <v>6.7837837837837842</v>
      </c>
      <c r="AC16" s="35">
        <v>5.9729729729729728</v>
      </c>
      <c r="AD16" s="35">
        <v>5.9189189189189193</v>
      </c>
      <c r="AE16" s="35" t="s">
        <v>25</v>
      </c>
      <c r="AF16" s="35" t="s">
        <v>25</v>
      </c>
      <c r="AG16" s="35">
        <v>6.4324324324324316</v>
      </c>
      <c r="AH16" s="35">
        <v>6.1081081081081088</v>
      </c>
      <c r="AI16" s="35">
        <v>6.5675675675675684</v>
      </c>
      <c r="AJ16" s="35">
        <v>7.2432432432432439</v>
      </c>
      <c r="AK16" s="35" t="s">
        <v>25</v>
      </c>
      <c r="AL16" s="35">
        <v>6.9189189189189193</v>
      </c>
      <c r="AM16" s="35">
        <v>7.1891891891891895</v>
      </c>
      <c r="AN16" s="35">
        <v>6.513513513513514</v>
      </c>
      <c r="AP16" s="35">
        <f t="shared" si="1"/>
        <v>0.65405405405405403</v>
      </c>
      <c r="AQ16" s="35">
        <f t="shared" si="1"/>
        <v>0.75945945945945947</v>
      </c>
      <c r="AR16" s="35">
        <f t="shared" si="1"/>
        <v>0.64054054054054055</v>
      </c>
      <c r="AS16" s="35" t="str">
        <f t="shared" si="1"/>
        <v>..</v>
      </c>
      <c r="AT16" s="35" t="str">
        <f t="shared" si="1"/>
        <v>..</v>
      </c>
      <c r="AU16" s="35">
        <f t="shared" si="1"/>
        <v>0.53783783783783778</v>
      </c>
      <c r="AV16" s="35">
        <f t="shared" si="1"/>
        <v>0.73150684931506849</v>
      </c>
      <c r="AW16" s="35" t="str">
        <f t="shared" si="1"/>
        <v>..</v>
      </c>
      <c r="AX16" s="35">
        <f t="shared" si="1"/>
        <v>0.63513513513513509</v>
      </c>
      <c r="AY16" s="35">
        <f t="shared" si="1"/>
        <v>0.68108108108108101</v>
      </c>
      <c r="AZ16" s="35" t="str">
        <f t="shared" si="1"/>
        <v>..</v>
      </c>
      <c r="BA16" s="35">
        <f t="shared" si="1"/>
        <v>0.7297297297297296</v>
      </c>
      <c r="BB16" s="35" t="str">
        <f t="shared" si="1"/>
        <v>..</v>
      </c>
      <c r="BC16" s="35" t="str">
        <f t="shared" si="1"/>
        <v>..</v>
      </c>
      <c r="BD16" s="35" t="str">
        <f t="shared" si="1"/>
        <v>..</v>
      </c>
      <c r="BE16" s="35">
        <f t="shared" si="1"/>
        <v>0.67837837837837844</v>
      </c>
      <c r="BF16" s="35">
        <f t="shared" si="1"/>
        <v>0.67837837837837844</v>
      </c>
      <c r="BG16" s="35">
        <f t="shared" si="1"/>
        <v>0.5972972972972973</v>
      </c>
      <c r="BH16" s="35">
        <f t="shared" si="1"/>
        <v>0.59189189189189195</v>
      </c>
      <c r="BI16" s="35" t="str">
        <f t="shared" si="1"/>
        <v>..</v>
      </c>
      <c r="BJ16" s="35" t="str">
        <f t="shared" si="1"/>
        <v>..</v>
      </c>
      <c r="BK16" s="35">
        <f t="shared" si="1"/>
        <v>0.64324324324324311</v>
      </c>
      <c r="BL16" s="35">
        <f t="shared" si="1"/>
        <v>0.6108108108108109</v>
      </c>
      <c r="BM16" s="35">
        <f t="shared" ref="BF16:BR35" si="6">IF(ISNUMBER(AI16)=TRUE,BM$5*(AI16-BM$4)/(BM$3-BM$4)+(1-BM$5)*(1-(AI16-BM$4)/(BM$3-BM$4)),"..")</f>
        <v>0.65675675675675682</v>
      </c>
      <c r="BN16" s="35">
        <f t="shared" si="6"/>
        <v>0.72432432432432436</v>
      </c>
      <c r="BO16" s="35" t="str">
        <f t="shared" si="6"/>
        <v>..</v>
      </c>
      <c r="BP16" s="35">
        <f t="shared" si="6"/>
        <v>0.69189189189189193</v>
      </c>
      <c r="BQ16" s="35">
        <f t="shared" si="6"/>
        <v>0.7189189189189189</v>
      </c>
      <c r="BR16" s="35">
        <f t="shared" si="6"/>
        <v>0.65135135135135136</v>
      </c>
    </row>
    <row r="17" spans="1:70" x14ac:dyDescent="0.35">
      <c r="A17" s="52" t="s">
        <v>189</v>
      </c>
      <c r="B17" s="52" t="s">
        <v>264</v>
      </c>
      <c r="C17" s="35">
        <f t="shared" si="2"/>
        <v>0.46250000000000002</v>
      </c>
      <c r="D17" s="35">
        <f t="shared" si="2"/>
        <v>0.3979166666666667</v>
      </c>
      <c r="E17" s="35">
        <f t="shared" si="3"/>
        <v>0.46298245614035088</v>
      </c>
      <c r="F17" s="35">
        <f t="shared" si="0"/>
        <v>0.59791666666666665</v>
      </c>
      <c r="G17" s="35">
        <f t="shared" si="4"/>
        <v>0.51145833333333335</v>
      </c>
      <c r="H17" s="35">
        <f t="shared" si="5"/>
        <v>0.42708333333333331</v>
      </c>
      <c r="L17" s="35">
        <v>4.625</v>
      </c>
      <c r="M17" s="35">
        <v>3.979166666666667</v>
      </c>
      <c r="N17" s="35">
        <v>3.979166666666667</v>
      </c>
      <c r="O17" s="35" t="s">
        <v>25</v>
      </c>
      <c r="P17" s="35" t="s">
        <v>25</v>
      </c>
      <c r="Q17" s="35">
        <v>2.520833333333333</v>
      </c>
      <c r="R17" s="35">
        <v>7.3894736842105271</v>
      </c>
      <c r="S17" s="35" t="s">
        <v>25</v>
      </c>
      <c r="T17" s="35">
        <v>5.875</v>
      </c>
      <c r="U17" s="35">
        <v>6.1041666666666661</v>
      </c>
      <c r="V17" s="35" t="s">
        <v>25</v>
      </c>
      <c r="W17" s="35">
        <v>6.7291666666666661</v>
      </c>
      <c r="X17" s="35" t="s">
        <v>25</v>
      </c>
      <c r="Y17" s="35" t="s">
        <v>25</v>
      </c>
      <c r="Z17" s="35" t="s">
        <v>25</v>
      </c>
      <c r="AA17" s="35">
        <v>6.1666666666666661</v>
      </c>
      <c r="AB17" s="35">
        <v>7.6458333333333339</v>
      </c>
      <c r="AC17" s="35">
        <v>6.5833333333333339</v>
      </c>
      <c r="AD17" s="35">
        <v>4.958333333333333</v>
      </c>
      <c r="AE17" s="35" t="s">
        <v>25</v>
      </c>
      <c r="AF17" s="35" t="s">
        <v>25</v>
      </c>
      <c r="AG17" s="35">
        <v>5</v>
      </c>
      <c r="AH17" s="35">
        <v>4.75</v>
      </c>
      <c r="AI17" s="35">
        <v>5.041666666666667</v>
      </c>
      <c r="AJ17" s="35">
        <v>5.041666666666667</v>
      </c>
      <c r="AK17" s="35" t="s">
        <v>25</v>
      </c>
      <c r="AL17" s="35">
        <v>3.625</v>
      </c>
      <c r="AM17" s="35">
        <v>6.75</v>
      </c>
      <c r="AN17" s="35">
        <v>4.270833333333333</v>
      </c>
      <c r="AP17" s="35">
        <f t="shared" ref="AP17:BE32" si="7">IF(ISNUMBER(L17)=TRUE,AP$5*(L17-AP$4)/(AP$3-AP$4)+(1-AP$5)*(1-(L17-AP$4)/(AP$3-AP$4)),"..")</f>
        <v>0.46250000000000002</v>
      </c>
      <c r="AQ17" s="35">
        <f t="shared" si="7"/>
        <v>0.3979166666666667</v>
      </c>
      <c r="AR17" s="35">
        <f t="shared" si="7"/>
        <v>0.3979166666666667</v>
      </c>
      <c r="AS17" s="35" t="str">
        <f t="shared" si="7"/>
        <v>..</v>
      </c>
      <c r="AT17" s="35" t="str">
        <f t="shared" si="7"/>
        <v>..</v>
      </c>
      <c r="AU17" s="35">
        <f t="shared" si="7"/>
        <v>0.25208333333333333</v>
      </c>
      <c r="AV17" s="35">
        <f t="shared" si="7"/>
        <v>0.73894736842105269</v>
      </c>
      <c r="AW17" s="35" t="str">
        <f t="shared" si="7"/>
        <v>..</v>
      </c>
      <c r="AX17" s="35">
        <f t="shared" si="7"/>
        <v>0.58750000000000002</v>
      </c>
      <c r="AY17" s="35">
        <f t="shared" si="7"/>
        <v>0.61041666666666661</v>
      </c>
      <c r="AZ17" s="35" t="str">
        <f t="shared" si="7"/>
        <v>..</v>
      </c>
      <c r="BA17" s="35">
        <f t="shared" si="7"/>
        <v>0.67291666666666661</v>
      </c>
      <c r="BB17" s="35" t="str">
        <f t="shared" si="7"/>
        <v>..</v>
      </c>
      <c r="BC17" s="35" t="str">
        <f t="shared" si="7"/>
        <v>..</v>
      </c>
      <c r="BD17" s="35" t="str">
        <f t="shared" si="7"/>
        <v>..</v>
      </c>
      <c r="BE17" s="35">
        <f t="shared" si="7"/>
        <v>0.61666666666666659</v>
      </c>
      <c r="BF17" s="35">
        <f t="shared" si="6"/>
        <v>0.76458333333333339</v>
      </c>
      <c r="BG17" s="35">
        <f t="shared" si="6"/>
        <v>0.65833333333333344</v>
      </c>
      <c r="BH17" s="35">
        <f t="shared" si="6"/>
        <v>0.49583333333333329</v>
      </c>
      <c r="BI17" s="35" t="str">
        <f t="shared" si="6"/>
        <v>..</v>
      </c>
      <c r="BJ17" s="35" t="str">
        <f t="shared" si="6"/>
        <v>..</v>
      </c>
      <c r="BK17" s="35">
        <f t="shared" si="6"/>
        <v>0.5</v>
      </c>
      <c r="BL17" s="35">
        <f t="shared" si="6"/>
        <v>0.47499999999999998</v>
      </c>
      <c r="BM17" s="35">
        <f t="shared" si="6"/>
        <v>0.50416666666666665</v>
      </c>
      <c r="BN17" s="35">
        <f t="shared" si="6"/>
        <v>0.50416666666666665</v>
      </c>
      <c r="BO17" s="35" t="str">
        <f t="shared" si="6"/>
        <v>..</v>
      </c>
      <c r="BP17" s="35">
        <f t="shared" si="6"/>
        <v>0.36249999999999999</v>
      </c>
      <c r="BQ17" s="35">
        <f t="shared" si="6"/>
        <v>0.67500000000000004</v>
      </c>
      <c r="BR17" s="35">
        <f t="shared" si="6"/>
        <v>0.42708333333333331</v>
      </c>
    </row>
    <row r="18" spans="1:70" x14ac:dyDescent="0.35">
      <c r="A18" s="52" t="s">
        <v>190</v>
      </c>
      <c r="B18" s="52" t="s">
        <v>360</v>
      </c>
      <c r="C18" s="35">
        <f t="shared" si="2"/>
        <v>0.54285714285714293</v>
      </c>
      <c r="D18" s="35">
        <f t="shared" si="2"/>
        <v>0.82406015037593983</v>
      </c>
      <c r="E18" s="35">
        <f t="shared" si="3"/>
        <v>0.63842940685045935</v>
      </c>
      <c r="F18" s="35">
        <f t="shared" si="0"/>
        <v>0.56231554481855806</v>
      </c>
      <c r="G18" s="35">
        <f t="shared" si="4"/>
        <v>0.57825529733424474</v>
      </c>
      <c r="H18" s="35">
        <f t="shared" si="5"/>
        <v>0.41052631578947374</v>
      </c>
      <c r="L18" s="35">
        <v>5.4285714285714288</v>
      </c>
      <c r="M18" s="35">
        <v>8.2406015037593985</v>
      </c>
      <c r="N18" s="35">
        <v>6.9848484848484844</v>
      </c>
      <c r="O18" s="35" t="s">
        <v>25</v>
      </c>
      <c r="P18" s="35" t="s">
        <v>25</v>
      </c>
      <c r="Q18" s="35">
        <v>3.8195488721804507</v>
      </c>
      <c r="R18" s="35">
        <v>8.3484848484848477</v>
      </c>
      <c r="S18" s="35" t="s">
        <v>25</v>
      </c>
      <c r="T18" s="35">
        <v>5.5267175572519083</v>
      </c>
      <c r="U18" s="35">
        <v>5.9393939393939394</v>
      </c>
      <c r="V18" s="35" t="s">
        <v>25</v>
      </c>
      <c r="W18" s="35">
        <v>5.2330827067669174</v>
      </c>
      <c r="X18" s="35" t="s">
        <v>25</v>
      </c>
      <c r="Y18" s="35" t="s">
        <v>25</v>
      </c>
      <c r="Z18" s="35" t="s">
        <v>25</v>
      </c>
      <c r="AA18" s="35">
        <v>5.9696969696969697</v>
      </c>
      <c r="AB18" s="35">
        <v>4.9393939393939394</v>
      </c>
      <c r="AC18" s="35">
        <v>5.1363636363636367</v>
      </c>
      <c r="AD18" s="35">
        <v>5.2180451127819545</v>
      </c>
      <c r="AE18" s="35" t="s">
        <v>25</v>
      </c>
      <c r="AF18" s="35" t="s">
        <v>25</v>
      </c>
      <c r="AG18" s="35">
        <v>6.7669172932330834</v>
      </c>
      <c r="AH18" s="35">
        <v>5.8787878787878789</v>
      </c>
      <c r="AI18" s="35">
        <v>5.1578947368421053</v>
      </c>
      <c r="AJ18" s="35">
        <v>6.0601503759398501</v>
      </c>
      <c r="AK18" s="35" t="s">
        <v>25</v>
      </c>
      <c r="AL18" s="35">
        <v>5.5939849624060152</v>
      </c>
      <c r="AM18" s="35">
        <v>6.3181818181818183</v>
      </c>
      <c r="AN18" s="35">
        <v>4.1052631578947372</v>
      </c>
      <c r="AP18" s="35">
        <f t="shared" si="7"/>
        <v>0.54285714285714293</v>
      </c>
      <c r="AQ18" s="35">
        <f t="shared" si="7"/>
        <v>0.82406015037593983</v>
      </c>
      <c r="AR18" s="35">
        <f t="shared" si="7"/>
        <v>0.69848484848484849</v>
      </c>
      <c r="AS18" s="35" t="str">
        <f t="shared" si="7"/>
        <v>..</v>
      </c>
      <c r="AT18" s="35" t="str">
        <f t="shared" si="7"/>
        <v>..</v>
      </c>
      <c r="AU18" s="35">
        <f t="shared" si="7"/>
        <v>0.38195488721804505</v>
      </c>
      <c r="AV18" s="35">
        <f t="shared" si="7"/>
        <v>0.83484848484848473</v>
      </c>
      <c r="AW18" s="35" t="str">
        <f t="shared" si="7"/>
        <v>..</v>
      </c>
      <c r="AX18" s="35">
        <f t="shared" si="7"/>
        <v>0.55267175572519078</v>
      </c>
      <c r="AY18" s="35">
        <f t="shared" si="7"/>
        <v>0.59393939393939399</v>
      </c>
      <c r="AZ18" s="35" t="str">
        <f t="shared" si="7"/>
        <v>..</v>
      </c>
      <c r="BA18" s="35">
        <f t="shared" si="7"/>
        <v>0.52330827067669172</v>
      </c>
      <c r="BB18" s="35" t="str">
        <f t="shared" si="7"/>
        <v>..</v>
      </c>
      <c r="BC18" s="35" t="str">
        <f t="shared" si="7"/>
        <v>..</v>
      </c>
      <c r="BD18" s="35" t="str">
        <f t="shared" si="7"/>
        <v>..</v>
      </c>
      <c r="BE18" s="35">
        <f t="shared" si="7"/>
        <v>0.59696969696969693</v>
      </c>
      <c r="BF18" s="35">
        <f t="shared" si="6"/>
        <v>0.49393939393939396</v>
      </c>
      <c r="BG18" s="35">
        <f t="shared" si="6"/>
        <v>0.51363636363636367</v>
      </c>
      <c r="BH18" s="35">
        <f t="shared" si="6"/>
        <v>0.52180451127819549</v>
      </c>
      <c r="BI18" s="35" t="str">
        <f t="shared" si="6"/>
        <v>..</v>
      </c>
      <c r="BJ18" s="35" t="str">
        <f t="shared" si="6"/>
        <v>..</v>
      </c>
      <c r="BK18" s="35">
        <f t="shared" si="6"/>
        <v>0.67669172932330834</v>
      </c>
      <c r="BL18" s="35">
        <f t="shared" si="6"/>
        <v>0.58787878787878789</v>
      </c>
      <c r="BM18" s="35">
        <f t="shared" si="6"/>
        <v>0.51578947368421058</v>
      </c>
      <c r="BN18" s="35">
        <f t="shared" si="6"/>
        <v>0.60601503759398501</v>
      </c>
      <c r="BO18" s="35" t="str">
        <f t="shared" si="6"/>
        <v>..</v>
      </c>
      <c r="BP18" s="35">
        <f t="shared" si="6"/>
        <v>0.55939849624060156</v>
      </c>
      <c r="BQ18" s="35">
        <f t="shared" si="6"/>
        <v>0.63181818181818183</v>
      </c>
      <c r="BR18" s="35">
        <f t="shared" si="6"/>
        <v>0.41052631578947374</v>
      </c>
    </row>
    <row r="19" spans="1:70" x14ac:dyDescent="0.35">
      <c r="A19" s="52" t="s">
        <v>191</v>
      </c>
      <c r="B19" s="52" t="s">
        <v>265</v>
      </c>
      <c r="C19" s="35">
        <f t="shared" si="2"/>
        <v>0.35285714285714287</v>
      </c>
      <c r="D19" s="35">
        <f t="shared" si="2"/>
        <v>0.33857142857142863</v>
      </c>
      <c r="E19" s="35">
        <f t="shared" si="3"/>
        <v>0.40261733470366562</v>
      </c>
      <c r="F19" s="35">
        <f t="shared" si="0"/>
        <v>0.44298846636976136</v>
      </c>
      <c r="G19" s="35">
        <f t="shared" si="4"/>
        <v>0.40387461459403906</v>
      </c>
      <c r="H19" s="35">
        <f t="shared" si="5"/>
        <v>0.22714285714285715</v>
      </c>
      <c r="L19" s="35">
        <v>3.5285714285714285</v>
      </c>
      <c r="M19" s="35">
        <v>3.3857142857142861</v>
      </c>
      <c r="N19" s="35">
        <v>3.971223021582734</v>
      </c>
      <c r="O19" s="35" t="s">
        <v>25</v>
      </c>
      <c r="P19" s="35" t="s">
        <v>25</v>
      </c>
      <c r="Q19" s="35">
        <v>3.0857142857142854</v>
      </c>
      <c r="R19" s="35">
        <v>5.0215827338129495</v>
      </c>
      <c r="S19" s="35" t="s">
        <v>25</v>
      </c>
      <c r="T19" s="35">
        <v>3.7571428571428571</v>
      </c>
      <c r="U19" s="35">
        <v>4.7142857142857144</v>
      </c>
      <c r="V19" s="35" t="s">
        <v>25</v>
      </c>
      <c r="W19" s="35">
        <v>4.7913669064748206</v>
      </c>
      <c r="X19" s="35" t="s">
        <v>25</v>
      </c>
      <c r="Y19" s="35" t="s">
        <v>25</v>
      </c>
      <c r="Z19" s="35" t="s">
        <v>25</v>
      </c>
      <c r="AA19" s="35">
        <v>4.6187050359712227</v>
      </c>
      <c r="AB19" s="35">
        <v>5.4857142857142858</v>
      </c>
      <c r="AC19" s="35">
        <v>4.7428571428571429</v>
      </c>
      <c r="AD19" s="35">
        <v>3.6142857142857139</v>
      </c>
      <c r="AE19" s="35" t="s">
        <v>25</v>
      </c>
      <c r="AF19" s="35" t="s">
        <v>25</v>
      </c>
      <c r="AG19" s="35">
        <v>3.9000000000000004</v>
      </c>
      <c r="AH19" s="35">
        <v>4.2446043165467628</v>
      </c>
      <c r="AI19" s="35">
        <v>3.7285714285714286</v>
      </c>
      <c r="AJ19" s="35">
        <v>3.6978417266187051</v>
      </c>
      <c r="AK19" s="35" t="s">
        <v>25</v>
      </c>
      <c r="AL19" s="35">
        <v>3.2142857142857144</v>
      </c>
      <c r="AM19" s="35">
        <v>5.5142857142857142</v>
      </c>
      <c r="AN19" s="35">
        <v>2.2714285714285714</v>
      </c>
      <c r="AP19" s="35">
        <f t="shared" si="7"/>
        <v>0.35285714285714287</v>
      </c>
      <c r="AQ19" s="35">
        <f t="shared" si="7"/>
        <v>0.33857142857142863</v>
      </c>
      <c r="AR19" s="35">
        <f t="shared" si="7"/>
        <v>0.39712230215827338</v>
      </c>
      <c r="AS19" s="35" t="str">
        <f t="shared" si="7"/>
        <v>..</v>
      </c>
      <c r="AT19" s="35" t="str">
        <f t="shared" si="7"/>
        <v>..</v>
      </c>
      <c r="AU19" s="35">
        <f t="shared" si="7"/>
        <v>0.30857142857142855</v>
      </c>
      <c r="AV19" s="35">
        <f t="shared" si="7"/>
        <v>0.50215827338129493</v>
      </c>
      <c r="AW19" s="35" t="str">
        <f t="shared" si="7"/>
        <v>..</v>
      </c>
      <c r="AX19" s="35">
        <f t="shared" si="7"/>
        <v>0.37571428571428572</v>
      </c>
      <c r="AY19" s="35">
        <f t="shared" si="7"/>
        <v>0.47142857142857142</v>
      </c>
      <c r="AZ19" s="35" t="str">
        <f t="shared" si="7"/>
        <v>..</v>
      </c>
      <c r="BA19" s="35">
        <f t="shared" si="7"/>
        <v>0.47913669064748204</v>
      </c>
      <c r="BB19" s="35" t="str">
        <f t="shared" si="7"/>
        <v>..</v>
      </c>
      <c r="BC19" s="35" t="str">
        <f t="shared" si="7"/>
        <v>..</v>
      </c>
      <c r="BD19" s="35" t="str">
        <f t="shared" si="7"/>
        <v>..</v>
      </c>
      <c r="BE19" s="35">
        <f t="shared" si="7"/>
        <v>0.46187050359712228</v>
      </c>
      <c r="BF19" s="35">
        <f t="shared" si="6"/>
        <v>0.5485714285714286</v>
      </c>
      <c r="BG19" s="35">
        <f t="shared" si="6"/>
        <v>0.47428571428571431</v>
      </c>
      <c r="BH19" s="35">
        <f t="shared" si="6"/>
        <v>0.36142857142857138</v>
      </c>
      <c r="BI19" s="35" t="str">
        <f t="shared" si="6"/>
        <v>..</v>
      </c>
      <c r="BJ19" s="35" t="str">
        <f t="shared" si="6"/>
        <v>..</v>
      </c>
      <c r="BK19" s="35">
        <f t="shared" si="6"/>
        <v>0.39</v>
      </c>
      <c r="BL19" s="35">
        <f t="shared" si="6"/>
        <v>0.42446043165467628</v>
      </c>
      <c r="BM19" s="35">
        <f t="shared" si="6"/>
        <v>0.37285714285714289</v>
      </c>
      <c r="BN19" s="35">
        <f t="shared" si="6"/>
        <v>0.36978417266187052</v>
      </c>
      <c r="BO19" s="35" t="str">
        <f t="shared" si="6"/>
        <v>..</v>
      </c>
      <c r="BP19" s="35">
        <f t="shared" si="6"/>
        <v>0.32142857142857145</v>
      </c>
      <c r="BQ19" s="35">
        <f t="shared" si="6"/>
        <v>0.55142857142857138</v>
      </c>
      <c r="BR19" s="35">
        <f t="shared" si="6"/>
        <v>0.22714285714285715</v>
      </c>
    </row>
    <row r="20" spans="1:70" x14ac:dyDescent="0.35">
      <c r="A20" s="52" t="s">
        <v>203</v>
      </c>
      <c r="B20" s="52" t="s">
        <v>266</v>
      </c>
      <c r="C20" s="35">
        <f t="shared" si="2"/>
        <v>0.3529411764705882</v>
      </c>
      <c r="D20" s="35">
        <f t="shared" si="2"/>
        <v>0.64117647058823535</v>
      </c>
      <c r="E20" s="35">
        <f t="shared" si="3"/>
        <v>0.3901960784313725</v>
      </c>
      <c r="F20" s="35">
        <f t="shared" si="0"/>
        <v>0.47973856209150323</v>
      </c>
      <c r="G20" s="35">
        <f t="shared" si="4"/>
        <v>0.39852941176470585</v>
      </c>
      <c r="H20" s="35">
        <f t="shared" si="5"/>
        <v>0.23235294117647057</v>
      </c>
      <c r="L20" s="35">
        <v>3.5294117647058822</v>
      </c>
      <c r="M20" s="35">
        <v>6.4117647058823533</v>
      </c>
      <c r="N20" s="35">
        <v>3.1764705882352944</v>
      </c>
      <c r="O20" s="35" t="s">
        <v>25</v>
      </c>
      <c r="P20" s="35" t="s">
        <v>25</v>
      </c>
      <c r="Q20" s="35">
        <v>1.8235294117647061</v>
      </c>
      <c r="R20" s="35">
        <v>6.7058823529411757</v>
      </c>
      <c r="S20" s="35" t="s">
        <v>25</v>
      </c>
      <c r="T20" s="35">
        <v>4.2647058823529411</v>
      </c>
      <c r="U20" s="35">
        <v>4.5882352941176467</v>
      </c>
      <c r="V20" s="35" t="s">
        <v>25</v>
      </c>
      <c r="W20" s="35">
        <v>6.264705882352942</v>
      </c>
      <c r="X20" s="35" t="s">
        <v>25</v>
      </c>
      <c r="Y20" s="35" t="s">
        <v>25</v>
      </c>
      <c r="Z20" s="35" t="s">
        <v>25</v>
      </c>
      <c r="AA20" s="35">
        <v>3.2647058823529411</v>
      </c>
      <c r="AB20" s="35">
        <v>7.5</v>
      </c>
      <c r="AC20" s="35">
        <v>5.6470588235294121</v>
      </c>
      <c r="AD20" s="35">
        <v>3.1470588235294121</v>
      </c>
      <c r="AE20" s="35" t="s">
        <v>25</v>
      </c>
      <c r="AF20" s="35" t="s">
        <v>25</v>
      </c>
      <c r="AG20" s="35">
        <v>3.7352941176470589</v>
      </c>
      <c r="AH20" s="35">
        <v>4.7647058823529411</v>
      </c>
      <c r="AI20" s="35">
        <v>3.8529411764705879</v>
      </c>
      <c r="AJ20" s="35">
        <v>3.5882352941176467</v>
      </c>
      <c r="AK20" s="35" t="s">
        <v>25</v>
      </c>
      <c r="AL20" s="35">
        <v>3</v>
      </c>
      <c r="AM20" s="35">
        <v>5.5</v>
      </c>
      <c r="AN20" s="35">
        <v>2.3235294117647056</v>
      </c>
      <c r="AP20" s="35">
        <f t="shared" si="7"/>
        <v>0.3529411764705882</v>
      </c>
      <c r="AQ20" s="35">
        <f t="shared" si="7"/>
        <v>0.64117647058823535</v>
      </c>
      <c r="AR20" s="35">
        <f t="shared" si="7"/>
        <v>0.31764705882352945</v>
      </c>
      <c r="AS20" s="35" t="str">
        <f t="shared" si="7"/>
        <v>..</v>
      </c>
      <c r="AT20" s="35" t="str">
        <f t="shared" si="7"/>
        <v>..</v>
      </c>
      <c r="AU20" s="35">
        <f t="shared" si="7"/>
        <v>0.18235294117647061</v>
      </c>
      <c r="AV20" s="35">
        <f t="shared" si="7"/>
        <v>0.6705882352941176</v>
      </c>
      <c r="AW20" s="35" t="str">
        <f t="shared" si="7"/>
        <v>..</v>
      </c>
      <c r="AX20" s="35">
        <f t="shared" si="7"/>
        <v>0.4264705882352941</v>
      </c>
      <c r="AY20" s="35">
        <f t="shared" si="7"/>
        <v>0.45882352941176469</v>
      </c>
      <c r="AZ20" s="35" t="str">
        <f t="shared" si="7"/>
        <v>..</v>
      </c>
      <c r="BA20" s="35">
        <f t="shared" si="7"/>
        <v>0.62647058823529422</v>
      </c>
      <c r="BB20" s="35" t="str">
        <f t="shared" si="7"/>
        <v>..</v>
      </c>
      <c r="BC20" s="35" t="str">
        <f t="shared" si="7"/>
        <v>..</v>
      </c>
      <c r="BD20" s="35" t="str">
        <f t="shared" si="7"/>
        <v>..</v>
      </c>
      <c r="BE20" s="35">
        <f t="shared" si="7"/>
        <v>0.32647058823529412</v>
      </c>
      <c r="BF20" s="35">
        <f t="shared" si="6"/>
        <v>0.75</v>
      </c>
      <c r="BG20" s="35">
        <f t="shared" si="6"/>
        <v>0.56470588235294117</v>
      </c>
      <c r="BH20" s="35">
        <f t="shared" si="6"/>
        <v>0.31470588235294122</v>
      </c>
      <c r="BI20" s="35" t="str">
        <f t="shared" si="6"/>
        <v>..</v>
      </c>
      <c r="BJ20" s="35" t="str">
        <f t="shared" si="6"/>
        <v>..</v>
      </c>
      <c r="BK20" s="35">
        <f t="shared" si="6"/>
        <v>0.37352941176470589</v>
      </c>
      <c r="BL20" s="35">
        <f t="shared" si="6"/>
        <v>0.47647058823529409</v>
      </c>
      <c r="BM20" s="35">
        <f t="shared" si="6"/>
        <v>0.38529411764705879</v>
      </c>
      <c r="BN20" s="35">
        <f t="shared" si="6"/>
        <v>0.35882352941176465</v>
      </c>
      <c r="BO20" s="35" t="str">
        <f t="shared" si="6"/>
        <v>..</v>
      </c>
      <c r="BP20" s="35">
        <f t="shared" si="6"/>
        <v>0.3</v>
      </c>
      <c r="BQ20" s="35">
        <f t="shared" si="6"/>
        <v>0.55000000000000004</v>
      </c>
      <c r="BR20" s="35">
        <f t="shared" si="6"/>
        <v>0.23235294117647057</v>
      </c>
    </row>
    <row r="21" spans="1:70" x14ac:dyDescent="0.35">
      <c r="A21" s="52" t="s">
        <v>192</v>
      </c>
      <c r="B21" s="52" t="s">
        <v>267</v>
      </c>
      <c r="C21" s="35">
        <f t="shared" si="2"/>
        <v>0.34230769230769231</v>
      </c>
      <c r="D21" s="35">
        <f t="shared" si="2"/>
        <v>0.69230769230769229</v>
      </c>
      <c r="E21" s="35">
        <f t="shared" si="3"/>
        <v>0.43974358974358974</v>
      </c>
      <c r="F21" s="35">
        <f t="shared" si="0"/>
        <v>0.58914865091335678</v>
      </c>
      <c r="G21" s="35">
        <f t="shared" si="4"/>
        <v>0.48846153846153839</v>
      </c>
      <c r="H21" s="35">
        <f t="shared" si="5"/>
        <v>0.30769230769230765</v>
      </c>
      <c r="L21" s="35">
        <v>3.4230769230769234</v>
      </c>
      <c r="M21" s="35">
        <v>6.9230769230769234</v>
      </c>
      <c r="N21" s="35">
        <v>4.2692307692307692</v>
      </c>
      <c r="O21" s="35" t="s">
        <v>25</v>
      </c>
      <c r="P21" s="35" t="s">
        <v>25</v>
      </c>
      <c r="Q21" s="35">
        <v>2.115384615384615</v>
      </c>
      <c r="R21" s="35">
        <v>6.8076923076923084</v>
      </c>
      <c r="S21" s="35" t="s">
        <v>25</v>
      </c>
      <c r="T21" s="35">
        <v>5.4615384615384617</v>
      </c>
      <c r="U21" s="35">
        <v>4.7307692307692308</v>
      </c>
      <c r="V21" s="35" t="s">
        <v>25</v>
      </c>
      <c r="W21" s="35">
        <v>5.7692307692307692</v>
      </c>
      <c r="X21" s="35" t="s">
        <v>25</v>
      </c>
      <c r="Y21" s="35" t="s">
        <v>25</v>
      </c>
      <c r="Z21" s="35" t="s">
        <v>25</v>
      </c>
      <c r="AA21" s="35">
        <v>5.215686274509804</v>
      </c>
      <c r="AB21" s="35">
        <v>7.7307692307692299</v>
      </c>
      <c r="AC21" s="35">
        <v>6.1923076923076916</v>
      </c>
      <c r="AD21" s="35">
        <v>6.6538461538461533</v>
      </c>
      <c r="AE21" s="35" t="s">
        <v>25</v>
      </c>
      <c r="AF21" s="35" t="s">
        <v>25</v>
      </c>
      <c r="AG21" s="35">
        <v>5.884615384615385</v>
      </c>
      <c r="AH21" s="35">
        <v>5.384615384615385</v>
      </c>
      <c r="AI21" s="35">
        <v>4.3076923076923075</v>
      </c>
      <c r="AJ21" s="35">
        <v>4.5384615384615383</v>
      </c>
      <c r="AK21" s="35" t="s">
        <v>25</v>
      </c>
      <c r="AL21" s="35">
        <v>4.5769230769230766</v>
      </c>
      <c r="AM21" s="35">
        <v>6.115384615384615</v>
      </c>
      <c r="AN21" s="35">
        <v>3.0769230769230766</v>
      </c>
      <c r="AP21" s="35">
        <f t="shared" si="7"/>
        <v>0.34230769230769231</v>
      </c>
      <c r="AQ21" s="35">
        <f t="shared" si="7"/>
        <v>0.69230769230769229</v>
      </c>
      <c r="AR21" s="35">
        <f t="shared" si="7"/>
        <v>0.42692307692307691</v>
      </c>
      <c r="AS21" s="35" t="str">
        <f t="shared" si="7"/>
        <v>..</v>
      </c>
      <c r="AT21" s="35" t="str">
        <f t="shared" si="7"/>
        <v>..</v>
      </c>
      <c r="AU21" s="35">
        <f t="shared" si="7"/>
        <v>0.21153846153846151</v>
      </c>
      <c r="AV21" s="35">
        <f t="shared" si="7"/>
        <v>0.68076923076923079</v>
      </c>
      <c r="AW21" s="35" t="str">
        <f t="shared" si="7"/>
        <v>..</v>
      </c>
      <c r="AX21" s="35">
        <f t="shared" si="7"/>
        <v>0.54615384615384621</v>
      </c>
      <c r="AY21" s="35">
        <f t="shared" si="7"/>
        <v>0.47307692307692306</v>
      </c>
      <c r="AZ21" s="35" t="str">
        <f t="shared" si="7"/>
        <v>..</v>
      </c>
      <c r="BA21" s="35">
        <f t="shared" si="7"/>
        <v>0.57692307692307687</v>
      </c>
      <c r="BB21" s="35" t="str">
        <f t="shared" si="7"/>
        <v>..</v>
      </c>
      <c r="BC21" s="35" t="str">
        <f t="shared" si="7"/>
        <v>..</v>
      </c>
      <c r="BD21" s="35" t="str">
        <f t="shared" si="7"/>
        <v>..</v>
      </c>
      <c r="BE21" s="35">
        <f t="shared" si="7"/>
        <v>0.52156862745098043</v>
      </c>
      <c r="BF21" s="35">
        <f t="shared" si="6"/>
        <v>0.77307692307692299</v>
      </c>
      <c r="BG21" s="35">
        <f t="shared" si="6"/>
        <v>0.61923076923076914</v>
      </c>
      <c r="BH21" s="35">
        <f t="shared" si="6"/>
        <v>0.66538461538461535</v>
      </c>
      <c r="BI21" s="35" t="str">
        <f t="shared" si="6"/>
        <v>..</v>
      </c>
      <c r="BJ21" s="35" t="str">
        <f t="shared" si="6"/>
        <v>..</v>
      </c>
      <c r="BK21" s="35">
        <f t="shared" si="6"/>
        <v>0.58846153846153848</v>
      </c>
      <c r="BL21" s="35">
        <f t="shared" si="6"/>
        <v>0.53846153846153855</v>
      </c>
      <c r="BM21" s="35">
        <f t="shared" si="6"/>
        <v>0.43076923076923074</v>
      </c>
      <c r="BN21" s="35">
        <f t="shared" si="6"/>
        <v>0.45384615384615384</v>
      </c>
      <c r="BO21" s="35" t="str">
        <f t="shared" si="6"/>
        <v>..</v>
      </c>
      <c r="BP21" s="35">
        <f t="shared" si="6"/>
        <v>0.45769230769230768</v>
      </c>
      <c r="BQ21" s="35">
        <f t="shared" si="6"/>
        <v>0.61153846153846148</v>
      </c>
      <c r="BR21" s="35">
        <f t="shared" si="6"/>
        <v>0.30769230769230765</v>
      </c>
    </row>
    <row r="22" spans="1:70" x14ac:dyDescent="0.35">
      <c r="A22" s="52" t="s">
        <v>193</v>
      </c>
      <c r="B22" s="52" t="s">
        <v>268</v>
      </c>
      <c r="C22" s="35">
        <f t="shared" si="2"/>
        <v>0.70638297872340439</v>
      </c>
      <c r="D22" s="35">
        <f t="shared" si="2"/>
        <v>0.73478260869565215</v>
      </c>
      <c r="E22" s="35">
        <f t="shared" si="3"/>
        <v>0.62115325316065373</v>
      </c>
      <c r="F22" s="35">
        <f t="shared" si="0"/>
        <v>0.72716620413197652</v>
      </c>
      <c r="G22" s="35">
        <f t="shared" si="4"/>
        <v>0.74468085106382986</v>
      </c>
      <c r="H22" s="35">
        <f t="shared" si="5"/>
        <v>0.6</v>
      </c>
      <c r="L22" s="35">
        <v>7.0638297872340434</v>
      </c>
      <c r="M22" s="35">
        <v>7.3478260869565215</v>
      </c>
      <c r="N22" s="35">
        <v>5.6170212765957448</v>
      </c>
      <c r="O22" s="35" t="s">
        <v>25</v>
      </c>
      <c r="P22" s="35" t="s">
        <v>25</v>
      </c>
      <c r="Q22" s="35">
        <v>5.1914893617021276</v>
      </c>
      <c r="R22" s="35">
        <v>7.8260869565217384</v>
      </c>
      <c r="S22" s="35" t="s">
        <v>25</v>
      </c>
      <c r="T22" s="35">
        <v>8</v>
      </c>
      <c r="U22" s="35">
        <v>6.9787234042553195</v>
      </c>
      <c r="V22" s="35" t="s">
        <v>25</v>
      </c>
      <c r="W22" s="35">
        <v>7.1489361702127656</v>
      </c>
      <c r="X22" s="35" t="s">
        <v>25</v>
      </c>
      <c r="Y22" s="35" t="s">
        <v>25</v>
      </c>
      <c r="Z22" s="35" t="s">
        <v>25</v>
      </c>
      <c r="AA22" s="35">
        <v>6.5106382978723403</v>
      </c>
      <c r="AB22" s="35">
        <v>8.7234042553191493</v>
      </c>
      <c r="AC22" s="35">
        <v>8.0425531914893611</v>
      </c>
      <c r="AD22" s="35">
        <v>7.0869565217391308</v>
      </c>
      <c r="AE22" s="35" t="s">
        <v>25</v>
      </c>
      <c r="AF22" s="35" t="s">
        <v>25</v>
      </c>
      <c r="AG22" s="35">
        <v>6.8260869565217384</v>
      </c>
      <c r="AH22" s="35">
        <v>6.1276595744680851</v>
      </c>
      <c r="AI22" s="35">
        <v>7.0212765957446805</v>
      </c>
      <c r="AJ22" s="35">
        <v>7.9574468085106389</v>
      </c>
      <c r="AK22" s="35" t="s">
        <v>25</v>
      </c>
      <c r="AL22" s="35">
        <v>7.0212765957446805</v>
      </c>
      <c r="AM22" s="35">
        <v>7.787234042553191</v>
      </c>
      <c r="AN22" s="35">
        <v>6</v>
      </c>
      <c r="AP22" s="35">
        <f t="shared" si="7"/>
        <v>0.70638297872340439</v>
      </c>
      <c r="AQ22" s="35">
        <f t="shared" si="7"/>
        <v>0.73478260869565215</v>
      </c>
      <c r="AR22" s="35">
        <f t="shared" si="7"/>
        <v>0.5617021276595745</v>
      </c>
      <c r="AS22" s="35" t="str">
        <f t="shared" si="7"/>
        <v>..</v>
      </c>
      <c r="AT22" s="35" t="str">
        <f t="shared" si="7"/>
        <v>..</v>
      </c>
      <c r="AU22" s="35">
        <f t="shared" si="7"/>
        <v>0.51914893617021274</v>
      </c>
      <c r="AV22" s="35">
        <f t="shared" si="7"/>
        <v>0.78260869565217384</v>
      </c>
      <c r="AW22" s="35" t="str">
        <f t="shared" si="7"/>
        <v>..</v>
      </c>
      <c r="AX22" s="35">
        <f t="shared" si="7"/>
        <v>0.8</v>
      </c>
      <c r="AY22" s="35">
        <f t="shared" si="7"/>
        <v>0.69787234042553192</v>
      </c>
      <c r="AZ22" s="35" t="str">
        <f t="shared" si="7"/>
        <v>..</v>
      </c>
      <c r="BA22" s="35">
        <f t="shared" si="7"/>
        <v>0.71489361702127652</v>
      </c>
      <c r="BB22" s="35" t="str">
        <f t="shared" si="7"/>
        <v>..</v>
      </c>
      <c r="BC22" s="35" t="str">
        <f t="shared" si="7"/>
        <v>..</v>
      </c>
      <c r="BD22" s="35" t="str">
        <f t="shared" si="7"/>
        <v>..</v>
      </c>
      <c r="BE22" s="35">
        <f t="shared" si="7"/>
        <v>0.65106382978723398</v>
      </c>
      <c r="BF22" s="35">
        <f t="shared" si="6"/>
        <v>0.87234042553191493</v>
      </c>
      <c r="BG22" s="35">
        <f t="shared" si="6"/>
        <v>0.80425531914893611</v>
      </c>
      <c r="BH22" s="35">
        <f t="shared" si="6"/>
        <v>0.70869565217391306</v>
      </c>
      <c r="BI22" s="35" t="str">
        <f t="shared" si="6"/>
        <v>..</v>
      </c>
      <c r="BJ22" s="35" t="str">
        <f t="shared" si="6"/>
        <v>..</v>
      </c>
      <c r="BK22" s="35">
        <f t="shared" si="6"/>
        <v>0.68260869565217386</v>
      </c>
      <c r="BL22" s="35">
        <f t="shared" si="6"/>
        <v>0.61276595744680851</v>
      </c>
      <c r="BM22" s="35">
        <f t="shared" si="6"/>
        <v>0.7021276595744681</v>
      </c>
      <c r="BN22" s="35">
        <f t="shared" si="6"/>
        <v>0.79574468085106387</v>
      </c>
      <c r="BO22" s="35" t="str">
        <f t="shared" si="6"/>
        <v>..</v>
      </c>
      <c r="BP22" s="35">
        <f t="shared" si="6"/>
        <v>0.7021276595744681</v>
      </c>
      <c r="BQ22" s="35">
        <f t="shared" si="6"/>
        <v>0.77872340425531905</v>
      </c>
      <c r="BR22" s="35">
        <f t="shared" si="6"/>
        <v>0.6</v>
      </c>
    </row>
    <row r="23" spans="1:70" x14ac:dyDescent="0.35">
      <c r="A23" s="52" t="s">
        <v>195</v>
      </c>
      <c r="B23" s="52" t="s">
        <v>269</v>
      </c>
      <c r="C23" s="35">
        <f t="shared" si="2"/>
        <v>0.74772727272727268</v>
      </c>
      <c r="D23" s="35">
        <f t="shared" si="2"/>
        <v>0.94482758620689666</v>
      </c>
      <c r="E23" s="35">
        <f t="shared" si="3"/>
        <v>0.73836642284918153</v>
      </c>
      <c r="F23" s="35">
        <f t="shared" si="0"/>
        <v>0.78560606060606053</v>
      </c>
      <c r="G23" s="35">
        <f t="shared" si="4"/>
        <v>0.8368207941483804</v>
      </c>
      <c r="H23" s="35">
        <f t="shared" si="5"/>
        <v>0.92954545454545445</v>
      </c>
      <c r="L23" s="35">
        <v>7.4772727272727266</v>
      </c>
      <c r="M23" s="35">
        <v>9.4482758620689662</v>
      </c>
      <c r="N23" s="35">
        <v>6.5227272727272734</v>
      </c>
      <c r="O23" s="35" t="s">
        <v>25</v>
      </c>
      <c r="P23" s="35" t="s">
        <v>25</v>
      </c>
      <c r="Q23" s="35">
        <v>6.3409090909090917</v>
      </c>
      <c r="R23" s="35">
        <v>9.2873563218390807</v>
      </c>
      <c r="S23" s="35" t="s">
        <v>25</v>
      </c>
      <c r="T23" s="35">
        <v>8.295454545454545</v>
      </c>
      <c r="U23" s="35">
        <v>8.1363636363636367</v>
      </c>
      <c r="V23" s="35" t="s">
        <v>25</v>
      </c>
      <c r="W23" s="35">
        <v>8.795454545454545</v>
      </c>
      <c r="X23" s="35" t="s">
        <v>25</v>
      </c>
      <c r="Y23" s="35" t="s">
        <v>25</v>
      </c>
      <c r="Z23" s="35" t="s">
        <v>25</v>
      </c>
      <c r="AA23" s="35">
        <v>7.4318181818181817</v>
      </c>
      <c r="AB23" s="35">
        <v>8.5909090909090917</v>
      </c>
      <c r="AC23" s="35">
        <v>8.2272727272727266</v>
      </c>
      <c r="AD23" s="35">
        <v>4.6818181818181817</v>
      </c>
      <c r="AE23" s="35" t="s">
        <v>25</v>
      </c>
      <c r="AF23" s="35" t="s">
        <v>25</v>
      </c>
      <c r="AG23" s="35">
        <v>8.704545454545455</v>
      </c>
      <c r="AH23" s="35">
        <v>7.8409090909090917</v>
      </c>
      <c r="AI23" s="35">
        <v>7.2727272727272734</v>
      </c>
      <c r="AJ23" s="35">
        <v>9.1034482758620694</v>
      </c>
      <c r="AK23" s="35" t="s">
        <v>25</v>
      </c>
      <c r="AL23" s="35">
        <v>8.5909090909090917</v>
      </c>
      <c r="AM23" s="35">
        <v>8.5057471264367823</v>
      </c>
      <c r="AN23" s="35">
        <v>9.295454545454545</v>
      </c>
      <c r="AP23" s="35">
        <f t="shared" si="7"/>
        <v>0.74772727272727268</v>
      </c>
      <c r="AQ23" s="35">
        <f t="shared" si="7"/>
        <v>0.94482758620689666</v>
      </c>
      <c r="AR23" s="35">
        <f t="shared" si="7"/>
        <v>0.65227272727272734</v>
      </c>
      <c r="AS23" s="35" t="str">
        <f t="shared" si="7"/>
        <v>..</v>
      </c>
      <c r="AT23" s="35" t="str">
        <f t="shared" si="7"/>
        <v>..</v>
      </c>
      <c r="AU23" s="35">
        <f t="shared" si="7"/>
        <v>0.63409090909090915</v>
      </c>
      <c r="AV23" s="35">
        <f t="shared" si="7"/>
        <v>0.92873563218390809</v>
      </c>
      <c r="AW23" s="35" t="str">
        <f t="shared" si="7"/>
        <v>..</v>
      </c>
      <c r="AX23" s="35">
        <f t="shared" si="7"/>
        <v>0.82954545454545447</v>
      </c>
      <c r="AY23" s="35">
        <f t="shared" si="7"/>
        <v>0.81363636363636371</v>
      </c>
      <c r="AZ23" s="35" t="str">
        <f t="shared" si="7"/>
        <v>..</v>
      </c>
      <c r="BA23" s="35">
        <f t="shared" si="7"/>
        <v>0.87954545454545452</v>
      </c>
      <c r="BB23" s="35" t="str">
        <f t="shared" si="7"/>
        <v>..</v>
      </c>
      <c r="BC23" s="35" t="str">
        <f t="shared" si="7"/>
        <v>..</v>
      </c>
      <c r="BD23" s="35" t="str">
        <f t="shared" si="7"/>
        <v>..</v>
      </c>
      <c r="BE23" s="35">
        <f t="shared" si="7"/>
        <v>0.74318181818181817</v>
      </c>
      <c r="BF23" s="35">
        <f t="shared" si="6"/>
        <v>0.85909090909090913</v>
      </c>
      <c r="BG23" s="35">
        <f t="shared" si="6"/>
        <v>0.82272727272727264</v>
      </c>
      <c r="BH23" s="35">
        <f t="shared" si="6"/>
        <v>0.46818181818181814</v>
      </c>
      <c r="BI23" s="35" t="str">
        <f t="shared" si="6"/>
        <v>..</v>
      </c>
      <c r="BJ23" s="35" t="str">
        <f t="shared" si="6"/>
        <v>..</v>
      </c>
      <c r="BK23" s="35">
        <f t="shared" si="6"/>
        <v>0.87045454545454548</v>
      </c>
      <c r="BL23" s="35">
        <f t="shared" si="6"/>
        <v>0.78409090909090917</v>
      </c>
      <c r="BM23" s="35">
        <f t="shared" si="6"/>
        <v>0.72727272727272729</v>
      </c>
      <c r="BN23" s="35">
        <f t="shared" si="6"/>
        <v>0.91034482758620694</v>
      </c>
      <c r="BO23" s="35" t="str">
        <f t="shared" si="6"/>
        <v>..</v>
      </c>
      <c r="BP23" s="35">
        <f t="shared" si="6"/>
        <v>0.85909090909090913</v>
      </c>
      <c r="BQ23" s="35">
        <f t="shared" si="6"/>
        <v>0.85057471264367823</v>
      </c>
      <c r="BR23" s="35">
        <f t="shared" si="6"/>
        <v>0.92954545454545445</v>
      </c>
    </row>
    <row r="24" spans="1:70" x14ac:dyDescent="0.35">
      <c r="A24" s="52" t="s">
        <v>197</v>
      </c>
      <c r="B24" s="52" t="s">
        <v>270</v>
      </c>
      <c r="C24" s="35">
        <f t="shared" si="2"/>
        <v>0.64411764705882357</v>
      </c>
      <c r="D24" s="35">
        <f t="shared" si="2"/>
        <v>0.64117647058823535</v>
      </c>
      <c r="E24" s="35">
        <f t="shared" si="3"/>
        <v>0.59411764705882353</v>
      </c>
      <c r="F24" s="35">
        <f t="shared" si="0"/>
        <v>0.70682372451468145</v>
      </c>
      <c r="G24" s="35">
        <f t="shared" si="4"/>
        <v>0.68161764705882355</v>
      </c>
      <c r="H24" s="35">
        <f t="shared" si="5"/>
        <v>0.75588235294117645</v>
      </c>
      <c r="L24" s="35">
        <v>6.4411764705882355</v>
      </c>
      <c r="M24" s="35">
        <v>6.4117647058823533</v>
      </c>
      <c r="N24" s="35">
        <v>5.117647058823529</v>
      </c>
      <c r="O24" s="35" t="s">
        <v>25</v>
      </c>
      <c r="P24" s="35" t="s">
        <v>25</v>
      </c>
      <c r="Q24" s="35">
        <v>5.7058823529411766</v>
      </c>
      <c r="R24" s="35">
        <v>7</v>
      </c>
      <c r="S24" s="35" t="s">
        <v>25</v>
      </c>
      <c r="T24" s="35">
        <v>7.2941176470588243</v>
      </c>
      <c r="U24" s="35">
        <v>6.7058823529411757</v>
      </c>
      <c r="V24" s="35" t="s">
        <v>25</v>
      </c>
      <c r="W24" s="35">
        <v>7.0882352941176467</v>
      </c>
      <c r="X24" s="35" t="s">
        <v>25</v>
      </c>
      <c r="Y24" s="35" t="s">
        <v>25</v>
      </c>
      <c r="Z24" s="35" t="s">
        <v>25</v>
      </c>
      <c r="AA24" s="35">
        <v>6.4705882352941178</v>
      </c>
      <c r="AB24" s="35">
        <v>8.7941176470588243</v>
      </c>
      <c r="AC24" s="35">
        <v>7.5294117647058822</v>
      </c>
      <c r="AD24" s="35">
        <v>6.0882352941176467</v>
      </c>
      <c r="AE24" s="35" t="s">
        <v>25</v>
      </c>
      <c r="AF24" s="35" t="s">
        <v>25</v>
      </c>
      <c r="AG24" s="35">
        <v>7.882352941176471</v>
      </c>
      <c r="AH24" s="35">
        <v>5.7611940298507465</v>
      </c>
      <c r="AI24" s="35">
        <v>5.9705882352941178</v>
      </c>
      <c r="AJ24" s="35">
        <v>7.7941176470588243</v>
      </c>
      <c r="AK24" s="35" t="s">
        <v>25</v>
      </c>
      <c r="AL24" s="35">
        <v>6.264705882352942</v>
      </c>
      <c r="AM24" s="35">
        <v>7.235294117647058</v>
      </c>
      <c r="AN24" s="35">
        <v>7.5588235294117645</v>
      </c>
      <c r="AP24" s="35">
        <f t="shared" si="7"/>
        <v>0.64411764705882357</v>
      </c>
      <c r="AQ24" s="35">
        <f t="shared" si="7"/>
        <v>0.64117647058823535</v>
      </c>
      <c r="AR24" s="35">
        <f t="shared" si="7"/>
        <v>0.5117647058823529</v>
      </c>
      <c r="AS24" s="35" t="str">
        <f t="shared" si="7"/>
        <v>..</v>
      </c>
      <c r="AT24" s="35" t="str">
        <f t="shared" si="7"/>
        <v>..</v>
      </c>
      <c r="AU24" s="35">
        <f t="shared" si="7"/>
        <v>0.57058823529411762</v>
      </c>
      <c r="AV24" s="35">
        <f t="shared" si="7"/>
        <v>0.7</v>
      </c>
      <c r="AW24" s="35" t="str">
        <f t="shared" si="7"/>
        <v>..</v>
      </c>
      <c r="AX24" s="35">
        <f t="shared" si="7"/>
        <v>0.72941176470588243</v>
      </c>
      <c r="AY24" s="35">
        <f t="shared" si="7"/>
        <v>0.6705882352941176</v>
      </c>
      <c r="AZ24" s="35" t="str">
        <f t="shared" si="7"/>
        <v>..</v>
      </c>
      <c r="BA24" s="35">
        <f t="shared" si="7"/>
        <v>0.70882352941176463</v>
      </c>
      <c r="BB24" s="35" t="str">
        <f t="shared" si="7"/>
        <v>..</v>
      </c>
      <c r="BC24" s="35" t="str">
        <f t="shared" si="7"/>
        <v>..</v>
      </c>
      <c r="BD24" s="35" t="str">
        <f t="shared" si="7"/>
        <v>..</v>
      </c>
      <c r="BE24" s="35">
        <f t="shared" si="7"/>
        <v>0.6470588235294118</v>
      </c>
      <c r="BF24" s="35">
        <f t="shared" si="6"/>
        <v>0.87941176470588245</v>
      </c>
      <c r="BG24" s="35">
        <f t="shared" si="6"/>
        <v>0.75294117647058822</v>
      </c>
      <c r="BH24" s="35">
        <f t="shared" si="6"/>
        <v>0.60882352941176465</v>
      </c>
      <c r="BI24" s="35" t="str">
        <f t="shared" si="6"/>
        <v>..</v>
      </c>
      <c r="BJ24" s="35" t="str">
        <f t="shared" si="6"/>
        <v>..</v>
      </c>
      <c r="BK24" s="35">
        <f t="shared" si="6"/>
        <v>0.78823529411764715</v>
      </c>
      <c r="BL24" s="35">
        <f t="shared" si="6"/>
        <v>0.57611940298507469</v>
      </c>
      <c r="BM24" s="35">
        <f t="shared" si="6"/>
        <v>0.59705882352941175</v>
      </c>
      <c r="BN24" s="35">
        <f t="shared" si="6"/>
        <v>0.77941176470588247</v>
      </c>
      <c r="BO24" s="35" t="str">
        <f t="shared" si="6"/>
        <v>..</v>
      </c>
      <c r="BP24" s="35">
        <f t="shared" si="6"/>
        <v>0.62647058823529422</v>
      </c>
      <c r="BQ24" s="35">
        <f t="shared" si="6"/>
        <v>0.72352941176470575</v>
      </c>
      <c r="BR24" s="35">
        <f t="shared" si="6"/>
        <v>0.75588235294117645</v>
      </c>
    </row>
    <row r="25" spans="1:70" x14ac:dyDescent="0.35">
      <c r="A25" s="52" t="s">
        <v>198</v>
      </c>
      <c r="B25" s="52" t="s">
        <v>271</v>
      </c>
      <c r="C25" s="35">
        <f t="shared" si="2"/>
        <v>0.78055555555555556</v>
      </c>
      <c r="D25" s="35">
        <f t="shared" si="2"/>
        <v>0.91944444444444451</v>
      </c>
      <c r="E25" s="35">
        <f t="shared" si="3"/>
        <v>0.68333333333333346</v>
      </c>
      <c r="F25" s="35">
        <f t="shared" si="0"/>
        <v>0.73159450530342551</v>
      </c>
      <c r="G25" s="35">
        <f t="shared" si="4"/>
        <v>0.8173611111111112</v>
      </c>
      <c r="H25" s="35">
        <f t="shared" si="5"/>
        <v>0.83611111111111103</v>
      </c>
      <c r="L25" s="35">
        <v>7.8055555555555554</v>
      </c>
      <c r="M25" s="35">
        <v>9.1944444444444446</v>
      </c>
      <c r="N25" s="35">
        <v>5.5</v>
      </c>
      <c r="O25" s="35" t="s">
        <v>25</v>
      </c>
      <c r="P25" s="35" t="s">
        <v>25</v>
      </c>
      <c r="Q25" s="35">
        <v>6.3888888888888893</v>
      </c>
      <c r="R25" s="35">
        <v>8.6111111111111107</v>
      </c>
      <c r="S25" s="35" t="s">
        <v>25</v>
      </c>
      <c r="T25" s="35">
        <v>8.4444444444444446</v>
      </c>
      <c r="U25" s="35">
        <v>8.0277777777777786</v>
      </c>
      <c r="V25" s="35" t="s">
        <v>25</v>
      </c>
      <c r="W25" s="35">
        <v>8.2777777777777786</v>
      </c>
      <c r="X25" s="35" t="s">
        <v>25</v>
      </c>
      <c r="Y25" s="35" t="s">
        <v>25</v>
      </c>
      <c r="Z25" s="35" t="s">
        <v>25</v>
      </c>
      <c r="AA25" s="35">
        <v>6.7323943661971839</v>
      </c>
      <c r="AB25" s="35">
        <v>8.7222222222222214</v>
      </c>
      <c r="AC25" s="35">
        <v>8.169014084507042</v>
      </c>
      <c r="AD25" s="35">
        <v>4.450704225352113</v>
      </c>
      <c r="AE25" s="35" t="s">
        <v>25</v>
      </c>
      <c r="AF25" s="35" t="s">
        <v>25</v>
      </c>
      <c r="AG25" s="35">
        <v>5.6388888888888893</v>
      </c>
      <c r="AH25" s="35">
        <v>7.3802816901408459</v>
      </c>
      <c r="AI25" s="35">
        <v>6.6944444444444446</v>
      </c>
      <c r="AJ25" s="35">
        <v>8.9444444444444446</v>
      </c>
      <c r="AK25" s="35" t="s">
        <v>25</v>
      </c>
      <c r="AL25" s="35">
        <v>8.4722222222222214</v>
      </c>
      <c r="AM25" s="35">
        <v>8.5833333333333339</v>
      </c>
      <c r="AN25" s="35">
        <v>8.3611111111111107</v>
      </c>
      <c r="AP25" s="35">
        <f t="shared" si="7"/>
        <v>0.78055555555555556</v>
      </c>
      <c r="AQ25" s="35">
        <f t="shared" si="7"/>
        <v>0.91944444444444451</v>
      </c>
      <c r="AR25" s="35">
        <f t="shared" si="7"/>
        <v>0.55000000000000004</v>
      </c>
      <c r="AS25" s="35" t="str">
        <f t="shared" si="7"/>
        <v>..</v>
      </c>
      <c r="AT25" s="35" t="str">
        <f t="shared" si="7"/>
        <v>..</v>
      </c>
      <c r="AU25" s="35">
        <f t="shared" si="7"/>
        <v>0.63888888888888895</v>
      </c>
      <c r="AV25" s="35">
        <f t="shared" si="7"/>
        <v>0.86111111111111105</v>
      </c>
      <c r="AW25" s="35" t="str">
        <f t="shared" si="7"/>
        <v>..</v>
      </c>
      <c r="AX25" s="35">
        <f t="shared" si="7"/>
        <v>0.84444444444444444</v>
      </c>
      <c r="AY25" s="35">
        <f t="shared" si="7"/>
        <v>0.80277777777777781</v>
      </c>
      <c r="AZ25" s="35" t="str">
        <f t="shared" si="7"/>
        <v>..</v>
      </c>
      <c r="BA25" s="35">
        <f t="shared" si="7"/>
        <v>0.82777777777777783</v>
      </c>
      <c r="BB25" s="35" t="str">
        <f t="shared" si="7"/>
        <v>..</v>
      </c>
      <c r="BC25" s="35" t="str">
        <f t="shared" si="7"/>
        <v>..</v>
      </c>
      <c r="BD25" s="35" t="str">
        <f t="shared" si="7"/>
        <v>..</v>
      </c>
      <c r="BE25" s="35">
        <f t="shared" si="7"/>
        <v>0.67323943661971841</v>
      </c>
      <c r="BF25" s="35">
        <f t="shared" si="6"/>
        <v>0.87222222222222212</v>
      </c>
      <c r="BG25" s="35">
        <f t="shared" si="6"/>
        <v>0.81690140845070425</v>
      </c>
      <c r="BH25" s="35">
        <f t="shared" si="6"/>
        <v>0.44507042253521129</v>
      </c>
      <c r="BI25" s="35" t="str">
        <f t="shared" si="6"/>
        <v>..</v>
      </c>
      <c r="BJ25" s="35" t="str">
        <f t="shared" si="6"/>
        <v>..</v>
      </c>
      <c r="BK25" s="35">
        <f t="shared" si="6"/>
        <v>0.56388888888888888</v>
      </c>
      <c r="BL25" s="35">
        <f t="shared" si="6"/>
        <v>0.73802816901408463</v>
      </c>
      <c r="BM25" s="35">
        <f t="shared" si="6"/>
        <v>0.66944444444444451</v>
      </c>
      <c r="BN25" s="35">
        <f t="shared" si="6"/>
        <v>0.89444444444444449</v>
      </c>
      <c r="BO25" s="35" t="str">
        <f t="shared" si="6"/>
        <v>..</v>
      </c>
      <c r="BP25" s="35">
        <f t="shared" si="6"/>
        <v>0.8472222222222221</v>
      </c>
      <c r="BQ25" s="35">
        <f t="shared" si="6"/>
        <v>0.85833333333333339</v>
      </c>
      <c r="BR25" s="35">
        <f t="shared" si="6"/>
        <v>0.83611111111111103</v>
      </c>
    </row>
    <row r="26" spans="1:70" x14ac:dyDescent="0.35">
      <c r="A26" s="52" t="s">
        <v>199</v>
      </c>
      <c r="B26" s="52" t="s">
        <v>272</v>
      </c>
      <c r="C26" s="35">
        <f t="shared" si="2"/>
        <v>0.4962025316455696</v>
      </c>
      <c r="D26" s="35">
        <f t="shared" si="2"/>
        <v>0.69620253164556956</v>
      </c>
      <c r="E26" s="35">
        <f t="shared" si="3"/>
        <v>0.51063619924379411</v>
      </c>
      <c r="F26" s="35">
        <f t="shared" si="0"/>
        <v>0.58510584586533954</v>
      </c>
      <c r="G26" s="35">
        <f t="shared" si="4"/>
        <v>0.63575137942226556</v>
      </c>
      <c r="H26" s="35">
        <f t="shared" si="5"/>
        <v>0.60512820512820509</v>
      </c>
      <c r="L26" s="35">
        <v>4.962025316455696</v>
      </c>
      <c r="M26" s="35">
        <v>6.962025316455696</v>
      </c>
      <c r="N26" s="35">
        <v>4.1038961038961039</v>
      </c>
      <c r="O26" s="35" t="s">
        <v>25</v>
      </c>
      <c r="P26" s="35" t="s">
        <v>25</v>
      </c>
      <c r="Q26" s="35">
        <v>3.0126582278481013</v>
      </c>
      <c r="R26" s="35">
        <v>8.2025316455696196</v>
      </c>
      <c r="S26" s="35" t="s">
        <v>25</v>
      </c>
      <c r="T26" s="35">
        <v>7.0256410256410255</v>
      </c>
      <c r="U26" s="35">
        <v>6.5063291139240498</v>
      </c>
      <c r="V26" s="35" t="s">
        <v>25</v>
      </c>
      <c r="W26" s="35">
        <v>7.113924050632912</v>
      </c>
      <c r="X26" s="35" t="s">
        <v>25</v>
      </c>
      <c r="Y26" s="35" t="s">
        <v>25</v>
      </c>
      <c r="Z26" s="35" t="s">
        <v>25</v>
      </c>
      <c r="AA26" s="35">
        <v>4.5316455696202533</v>
      </c>
      <c r="AB26" s="35">
        <v>7.0769230769230766</v>
      </c>
      <c r="AC26" s="35">
        <v>6.886075949367088</v>
      </c>
      <c r="AD26" s="35">
        <v>3.4683544303797467</v>
      </c>
      <c r="AE26" s="35" t="s">
        <v>25</v>
      </c>
      <c r="AF26" s="35" t="s">
        <v>25</v>
      </c>
      <c r="AG26" s="35">
        <v>4.2531645569620249</v>
      </c>
      <c r="AH26" s="35">
        <v>5.7974683544303796</v>
      </c>
      <c r="AI26" s="35">
        <v>5.0769230769230766</v>
      </c>
      <c r="AJ26" s="35">
        <v>6.3291139240506329</v>
      </c>
      <c r="AK26" s="35" t="s">
        <v>25</v>
      </c>
      <c r="AL26" s="35">
        <v>6.1265822784810133</v>
      </c>
      <c r="AM26" s="35">
        <v>7.8974358974358978</v>
      </c>
      <c r="AN26" s="35">
        <v>6.0512820512820511</v>
      </c>
      <c r="AP26" s="35">
        <f t="shared" si="7"/>
        <v>0.4962025316455696</v>
      </c>
      <c r="AQ26" s="35">
        <f t="shared" si="7"/>
        <v>0.69620253164556956</v>
      </c>
      <c r="AR26" s="35">
        <f t="shared" si="7"/>
        <v>0.41038961038961042</v>
      </c>
      <c r="AS26" s="35" t="str">
        <f t="shared" si="7"/>
        <v>..</v>
      </c>
      <c r="AT26" s="35" t="str">
        <f t="shared" si="7"/>
        <v>..</v>
      </c>
      <c r="AU26" s="35">
        <f t="shared" si="7"/>
        <v>0.30126582278481012</v>
      </c>
      <c r="AV26" s="35">
        <f t="shared" si="7"/>
        <v>0.82025316455696196</v>
      </c>
      <c r="AW26" s="35" t="str">
        <f t="shared" si="7"/>
        <v>..</v>
      </c>
      <c r="AX26" s="35">
        <f t="shared" si="7"/>
        <v>0.70256410256410251</v>
      </c>
      <c r="AY26" s="35">
        <f t="shared" si="7"/>
        <v>0.65063291139240498</v>
      </c>
      <c r="AZ26" s="35" t="str">
        <f t="shared" si="7"/>
        <v>..</v>
      </c>
      <c r="BA26" s="35">
        <f t="shared" si="7"/>
        <v>0.71139240506329116</v>
      </c>
      <c r="BB26" s="35" t="str">
        <f t="shared" si="7"/>
        <v>..</v>
      </c>
      <c r="BC26" s="35" t="str">
        <f t="shared" si="7"/>
        <v>..</v>
      </c>
      <c r="BD26" s="35" t="str">
        <f t="shared" si="7"/>
        <v>..</v>
      </c>
      <c r="BE26" s="35">
        <f t="shared" si="7"/>
        <v>0.45316455696202534</v>
      </c>
      <c r="BF26" s="35">
        <f t="shared" si="6"/>
        <v>0.70769230769230762</v>
      </c>
      <c r="BG26" s="35">
        <f t="shared" si="6"/>
        <v>0.68860759493670876</v>
      </c>
      <c r="BH26" s="35">
        <f t="shared" si="6"/>
        <v>0.34683544303797464</v>
      </c>
      <c r="BI26" s="35" t="str">
        <f t="shared" si="6"/>
        <v>..</v>
      </c>
      <c r="BJ26" s="35" t="str">
        <f t="shared" si="6"/>
        <v>..</v>
      </c>
      <c r="BK26" s="35">
        <f t="shared" si="6"/>
        <v>0.42531645569620247</v>
      </c>
      <c r="BL26" s="35">
        <f t="shared" si="6"/>
        <v>0.57974683544303796</v>
      </c>
      <c r="BM26" s="35">
        <f t="shared" si="6"/>
        <v>0.50769230769230766</v>
      </c>
      <c r="BN26" s="35">
        <f t="shared" si="6"/>
        <v>0.63291139240506333</v>
      </c>
      <c r="BO26" s="35" t="str">
        <f t="shared" si="6"/>
        <v>..</v>
      </c>
      <c r="BP26" s="35">
        <f t="shared" si="6"/>
        <v>0.61265822784810131</v>
      </c>
      <c r="BQ26" s="35">
        <f t="shared" si="6"/>
        <v>0.78974358974358982</v>
      </c>
      <c r="BR26" s="35">
        <f t="shared" si="6"/>
        <v>0.60512820512820509</v>
      </c>
    </row>
    <row r="27" spans="1:70" x14ac:dyDescent="0.35">
      <c r="A27" s="52" t="s">
        <v>194</v>
      </c>
      <c r="B27" s="52" t="s">
        <v>273</v>
      </c>
      <c r="C27" s="35">
        <f t="shared" si="2"/>
        <v>0.60341880341880338</v>
      </c>
      <c r="D27" s="35">
        <f t="shared" si="2"/>
        <v>0.8224137931034482</v>
      </c>
      <c r="E27" s="35">
        <f t="shared" si="3"/>
        <v>0.4985754985754986</v>
      </c>
      <c r="F27" s="35">
        <f t="shared" si="0"/>
        <v>0.66705405132191742</v>
      </c>
      <c r="G27" s="35">
        <f t="shared" si="4"/>
        <v>0.77151119952844094</v>
      </c>
      <c r="H27" s="35">
        <f t="shared" si="5"/>
        <v>0.8</v>
      </c>
      <c r="L27" s="35">
        <v>6.0341880341880341</v>
      </c>
      <c r="M27" s="35">
        <v>8.2241379310344822</v>
      </c>
      <c r="N27" s="35">
        <v>4.0854700854700852</v>
      </c>
      <c r="O27" s="35" t="s">
        <v>25</v>
      </c>
      <c r="P27" s="35" t="s">
        <v>25</v>
      </c>
      <c r="Q27" s="35">
        <v>2.3931623931623935</v>
      </c>
      <c r="R27" s="35">
        <v>8.4786324786324787</v>
      </c>
      <c r="S27" s="35" t="s">
        <v>25</v>
      </c>
      <c r="T27" s="35">
        <v>7.247863247863247</v>
      </c>
      <c r="U27" s="35">
        <v>7.3965517241379306</v>
      </c>
      <c r="V27" s="35" t="s">
        <v>25</v>
      </c>
      <c r="W27" s="35">
        <v>8.3076923076923084</v>
      </c>
      <c r="X27" s="35" t="s">
        <v>25</v>
      </c>
      <c r="Y27" s="35" t="s">
        <v>25</v>
      </c>
      <c r="Z27" s="35" t="s">
        <v>25</v>
      </c>
      <c r="AA27" s="35">
        <v>4.8205128205128203</v>
      </c>
      <c r="AB27" s="35">
        <v>8.5811965811965809</v>
      </c>
      <c r="AC27" s="35">
        <v>8.1196581196581192</v>
      </c>
      <c r="AD27" s="35">
        <v>5.4700854700854702</v>
      </c>
      <c r="AE27" s="35" t="s">
        <v>25</v>
      </c>
      <c r="AF27" s="35" t="s">
        <v>25</v>
      </c>
      <c r="AG27" s="35">
        <v>4.5913043478260871</v>
      </c>
      <c r="AH27" s="35">
        <v>5.5</v>
      </c>
      <c r="AI27" s="35">
        <v>6.9230769230769234</v>
      </c>
      <c r="AJ27" s="35">
        <v>8.2931034482758612</v>
      </c>
      <c r="AK27" s="35" t="s">
        <v>25</v>
      </c>
      <c r="AL27" s="35">
        <v>7.2649572649572658</v>
      </c>
      <c r="AM27" s="35">
        <v>8.3793103448275854</v>
      </c>
      <c r="AN27" s="35">
        <v>8</v>
      </c>
      <c r="AP27" s="35">
        <f t="shared" si="7"/>
        <v>0.60341880341880338</v>
      </c>
      <c r="AQ27" s="35">
        <f t="shared" si="7"/>
        <v>0.8224137931034482</v>
      </c>
      <c r="AR27" s="35">
        <f t="shared" si="7"/>
        <v>0.40854700854700854</v>
      </c>
      <c r="AS27" s="35" t="str">
        <f t="shared" si="7"/>
        <v>..</v>
      </c>
      <c r="AT27" s="35" t="str">
        <f t="shared" si="7"/>
        <v>..</v>
      </c>
      <c r="AU27" s="35">
        <f t="shared" si="7"/>
        <v>0.23931623931623935</v>
      </c>
      <c r="AV27" s="35">
        <f t="shared" si="7"/>
        <v>0.84786324786324785</v>
      </c>
      <c r="AW27" s="35" t="str">
        <f t="shared" si="7"/>
        <v>..</v>
      </c>
      <c r="AX27" s="35">
        <f t="shared" si="7"/>
        <v>0.72478632478632465</v>
      </c>
      <c r="AY27" s="35">
        <f t="shared" si="7"/>
        <v>0.73965517241379308</v>
      </c>
      <c r="AZ27" s="35" t="str">
        <f t="shared" si="7"/>
        <v>..</v>
      </c>
      <c r="BA27" s="35">
        <f t="shared" si="7"/>
        <v>0.83076923076923082</v>
      </c>
      <c r="BB27" s="35" t="str">
        <f t="shared" si="7"/>
        <v>..</v>
      </c>
      <c r="BC27" s="35" t="str">
        <f t="shared" si="7"/>
        <v>..</v>
      </c>
      <c r="BD27" s="35" t="str">
        <f t="shared" si="7"/>
        <v>..</v>
      </c>
      <c r="BE27" s="35">
        <f t="shared" si="7"/>
        <v>0.482051282051282</v>
      </c>
      <c r="BF27" s="35">
        <f t="shared" si="6"/>
        <v>0.85811965811965807</v>
      </c>
      <c r="BG27" s="35">
        <f t="shared" si="6"/>
        <v>0.81196581196581197</v>
      </c>
      <c r="BH27" s="35">
        <f t="shared" si="6"/>
        <v>0.54700854700854706</v>
      </c>
      <c r="BI27" s="35" t="str">
        <f t="shared" si="6"/>
        <v>..</v>
      </c>
      <c r="BJ27" s="35" t="str">
        <f t="shared" si="6"/>
        <v>..</v>
      </c>
      <c r="BK27" s="35">
        <f t="shared" si="6"/>
        <v>0.45913043478260873</v>
      </c>
      <c r="BL27" s="35">
        <f t="shared" si="6"/>
        <v>0.55000000000000004</v>
      </c>
      <c r="BM27" s="35">
        <f t="shared" si="6"/>
        <v>0.69230769230769229</v>
      </c>
      <c r="BN27" s="35">
        <f t="shared" si="6"/>
        <v>0.82931034482758614</v>
      </c>
      <c r="BO27" s="35" t="str">
        <f t="shared" si="6"/>
        <v>..</v>
      </c>
      <c r="BP27" s="35">
        <f t="shared" si="6"/>
        <v>0.72649572649572658</v>
      </c>
      <c r="BQ27" s="35">
        <f t="shared" si="6"/>
        <v>0.83793103448275852</v>
      </c>
      <c r="BR27" s="35">
        <f t="shared" si="6"/>
        <v>0.8</v>
      </c>
    </row>
    <row r="28" spans="1:70" x14ac:dyDescent="0.35">
      <c r="A28" s="52" t="s">
        <v>201</v>
      </c>
      <c r="B28" s="52" t="s">
        <v>274</v>
      </c>
      <c r="C28" s="35">
        <f t="shared" si="2"/>
        <v>0.45624999999999999</v>
      </c>
      <c r="D28" s="35">
        <f t="shared" si="2"/>
        <v>0.56507936507936507</v>
      </c>
      <c r="E28" s="35">
        <f t="shared" si="3"/>
        <v>0.49155448717948719</v>
      </c>
      <c r="F28" s="35">
        <f t="shared" si="0"/>
        <v>0.55435626102292768</v>
      </c>
      <c r="G28" s="35">
        <f t="shared" si="4"/>
        <v>0.42294471153846153</v>
      </c>
      <c r="H28" s="35">
        <f t="shared" si="5"/>
        <v>0.34062500000000001</v>
      </c>
      <c r="L28" s="35">
        <v>4.5625</v>
      </c>
      <c r="M28" s="35">
        <v>5.6507936507936511</v>
      </c>
      <c r="N28" s="35">
        <v>5.2923076923076922</v>
      </c>
      <c r="O28" s="35" t="s">
        <v>25</v>
      </c>
      <c r="P28" s="35" t="s">
        <v>25</v>
      </c>
      <c r="Q28" s="35">
        <v>2.9230769230769234</v>
      </c>
      <c r="R28" s="35">
        <v>6.53125</v>
      </c>
      <c r="S28" s="35" t="s">
        <v>25</v>
      </c>
      <c r="T28" s="35">
        <v>5.7230769230769232</v>
      </c>
      <c r="U28" s="35">
        <v>5.3230769230769228</v>
      </c>
      <c r="V28" s="35" t="s">
        <v>25</v>
      </c>
      <c r="W28" s="35">
        <v>6.3809523809523814</v>
      </c>
      <c r="X28" s="35" t="s">
        <v>25</v>
      </c>
      <c r="Y28" s="35" t="s">
        <v>25</v>
      </c>
      <c r="Z28" s="35" t="s">
        <v>25</v>
      </c>
      <c r="AA28" s="35">
        <v>4</v>
      </c>
      <c r="AB28" s="35">
        <v>7.6</v>
      </c>
      <c r="AC28" s="35">
        <v>5.9692307692307693</v>
      </c>
      <c r="AD28" s="35">
        <v>3.7846153846153845</v>
      </c>
      <c r="AE28" s="35" t="s">
        <v>25</v>
      </c>
      <c r="AF28" s="35" t="s">
        <v>25</v>
      </c>
      <c r="AG28" s="35">
        <v>5.2063492063492065</v>
      </c>
      <c r="AH28" s="35">
        <v>5.9047619047619051</v>
      </c>
      <c r="AI28" s="35">
        <v>3.6923076923076925</v>
      </c>
      <c r="AJ28" s="35">
        <v>4</v>
      </c>
      <c r="AK28" s="35" t="s">
        <v>25</v>
      </c>
      <c r="AL28" s="35">
        <v>3.569230769230769</v>
      </c>
      <c r="AM28" s="35">
        <v>5.65625</v>
      </c>
      <c r="AN28" s="35">
        <v>3.40625</v>
      </c>
      <c r="AP28" s="35">
        <f t="shared" si="7"/>
        <v>0.45624999999999999</v>
      </c>
      <c r="AQ28" s="35">
        <f t="shared" si="7"/>
        <v>0.56507936507936507</v>
      </c>
      <c r="AR28" s="35">
        <f t="shared" si="7"/>
        <v>0.52923076923076917</v>
      </c>
      <c r="AS28" s="35" t="str">
        <f t="shared" si="7"/>
        <v>..</v>
      </c>
      <c r="AT28" s="35" t="str">
        <f t="shared" si="7"/>
        <v>..</v>
      </c>
      <c r="AU28" s="35">
        <f t="shared" si="7"/>
        <v>0.29230769230769232</v>
      </c>
      <c r="AV28" s="35">
        <f t="shared" si="7"/>
        <v>0.65312499999999996</v>
      </c>
      <c r="AW28" s="35" t="str">
        <f t="shared" si="7"/>
        <v>..</v>
      </c>
      <c r="AX28" s="35">
        <f t="shared" si="7"/>
        <v>0.5723076923076923</v>
      </c>
      <c r="AY28" s="35">
        <f t="shared" si="7"/>
        <v>0.53230769230769226</v>
      </c>
      <c r="AZ28" s="35" t="str">
        <f t="shared" si="7"/>
        <v>..</v>
      </c>
      <c r="BA28" s="35">
        <f t="shared" si="7"/>
        <v>0.63809523809523816</v>
      </c>
      <c r="BB28" s="35" t="str">
        <f t="shared" si="7"/>
        <v>..</v>
      </c>
      <c r="BC28" s="35" t="str">
        <f t="shared" si="7"/>
        <v>..</v>
      </c>
      <c r="BD28" s="35" t="str">
        <f t="shared" si="7"/>
        <v>..</v>
      </c>
      <c r="BE28" s="35">
        <f t="shared" si="7"/>
        <v>0.4</v>
      </c>
      <c r="BF28" s="35">
        <f t="shared" si="6"/>
        <v>0.76</v>
      </c>
      <c r="BG28" s="35">
        <f t="shared" si="6"/>
        <v>0.59692307692307689</v>
      </c>
      <c r="BH28" s="35">
        <f t="shared" si="6"/>
        <v>0.37846153846153846</v>
      </c>
      <c r="BI28" s="35" t="str">
        <f t="shared" si="6"/>
        <v>..</v>
      </c>
      <c r="BJ28" s="35" t="str">
        <f t="shared" si="6"/>
        <v>..</v>
      </c>
      <c r="BK28" s="35">
        <f t="shared" si="6"/>
        <v>0.52063492063492067</v>
      </c>
      <c r="BL28" s="35">
        <f t="shared" si="6"/>
        <v>0.59047619047619049</v>
      </c>
      <c r="BM28" s="35">
        <f t="shared" si="6"/>
        <v>0.36923076923076925</v>
      </c>
      <c r="BN28" s="35">
        <f t="shared" si="6"/>
        <v>0.4</v>
      </c>
      <c r="BO28" s="35" t="str">
        <f t="shared" si="6"/>
        <v>..</v>
      </c>
      <c r="BP28" s="35">
        <f t="shared" si="6"/>
        <v>0.3569230769230769</v>
      </c>
      <c r="BQ28" s="35">
        <f t="shared" si="6"/>
        <v>0.56562500000000004</v>
      </c>
      <c r="BR28" s="35">
        <f t="shared" si="6"/>
        <v>0.34062500000000001</v>
      </c>
    </row>
    <row r="29" spans="1:70" x14ac:dyDescent="0.35">
      <c r="A29" s="45" t="s">
        <v>202</v>
      </c>
      <c r="B29" s="45" t="s">
        <v>275</v>
      </c>
      <c r="C29" s="35">
        <f t="shared" si="2"/>
        <v>0.67111111111111099</v>
      </c>
      <c r="D29" s="35">
        <f t="shared" si="2"/>
        <v>0.71333333333333326</v>
      </c>
      <c r="E29" s="35">
        <f t="shared" si="3"/>
        <v>0.67955888472742398</v>
      </c>
      <c r="F29" s="35">
        <f t="shared" si="0"/>
        <v>0.78182272159800248</v>
      </c>
      <c r="G29" s="35">
        <f t="shared" si="4"/>
        <v>0.75946317103620475</v>
      </c>
      <c r="H29" s="35">
        <f t="shared" si="5"/>
        <v>0.75111111111111106</v>
      </c>
      <c r="L29" s="35">
        <v>6.7111111111111104</v>
      </c>
      <c r="M29" s="35">
        <v>7.1333333333333329</v>
      </c>
      <c r="N29" s="35">
        <v>6.2444444444444436</v>
      </c>
      <c r="O29" s="35" t="s">
        <v>25</v>
      </c>
      <c r="P29" s="35" t="s">
        <v>25</v>
      </c>
      <c r="Q29" s="35">
        <v>5.333333333333333</v>
      </c>
      <c r="R29" s="35">
        <v>8.808988764044944</v>
      </c>
      <c r="S29" s="35" t="s">
        <v>25</v>
      </c>
      <c r="T29" s="35">
        <v>7.617977528089888</v>
      </c>
      <c r="U29" s="35">
        <v>7.1460674157303377</v>
      </c>
      <c r="V29" s="35" t="s">
        <v>25</v>
      </c>
      <c r="W29" s="35">
        <v>8.6222222222222218</v>
      </c>
      <c r="X29" s="35" t="s">
        <v>25</v>
      </c>
      <c r="Y29" s="35" t="s">
        <v>25</v>
      </c>
      <c r="Z29" s="35" t="s">
        <v>25</v>
      </c>
      <c r="AA29" s="35">
        <v>7.8222222222222229</v>
      </c>
      <c r="AB29" s="35">
        <v>8.4666666666666668</v>
      </c>
      <c r="AC29" s="35">
        <v>7.5333333333333332</v>
      </c>
      <c r="AD29" s="35">
        <v>8.0444444444444443</v>
      </c>
      <c r="AE29" s="35" t="s">
        <v>25</v>
      </c>
      <c r="AF29" s="35" t="s">
        <v>25</v>
      </c>
      <c r="AG29" s="35">
        <v>7.6444444444444439</v>
      </c>
      <c r="AH29" s="35">
        <v>7.4666666666666668</v>
      </c>
      <c r="AI29" s="35">
        <v>7.2888888888888896</v>
      </c>
      <c r="AJ29" s="35">
        <v>8.0674157303370784</v>
      </c>
      <c r="AK29" s="35" t="s">
        <v>25</v>
      </c>
      <c r="AL29" s="35">
        <v>7.0666666666666664</v>
      </c>
      <c r="AM29" s="35">
        <v>7.9555555555555557</v>
      </c>
      <c r="AN29" s="35">
        <v>7.5111111111111111</v>
      </c>
      <c r="AP29" s="35">
        <f t="shared" si="7"/>
        <v>0.67111111111111099</v>
      </c>
      <c r="AQ29" s="35">
        <f t="shared" si="7"/>
        <v>0.71333333333333326</v>
      </c>
      <c r="AR29" s="35">
        <f t="shared" si="7"/>
        <v>0.62444444444444436</v>
      </c>
      <c r="AS29" s="35" t="str">
        <f t="shared" si="7"/>
        <v>..</v>
      </c>
      <c r="AT29" s="35" t="str">
        <f t="shared" si="7"/>
        <v>..</v>
      </c>
      <c r="AU29" s="35">
        <f t="shared" si="7"/>
        <v>0.53333333333333333</v>
      </c>
      <c r="AV29" s="35">
        <f t="shared" si="7"/>
        <v>0.88089887640449438</v>
      </c>
      <c r="AW29" s="35" t="str">
        <f t="shared" si="7"/>
        <v>..</v>
      </c>
      <c r="AX29" s="35">
        <f t="shared" si="7"/>
        <v>0.76179775280898876</v>
      </c>
      <c r="AY29" s="35">
        <f t="shared" si="7"/>
        <v>0.71460674157303372</v>
      </c>
      <c r="AZ29" s="35" t="str">
        <f t="shared" si="7"/>
        <v>..</v>
      </c>
      <c r="BA29" s="35">
        <f t="shared" si="7"/>
        <v>0.86222222222222222</v>
      </c>
      <c r="BB29" s="35" t="str">
        <f t="shared" si="7"/>
        <v>..</v>
      </c>
      <c r="BC29" s="35" t="str">
        <f t="shared" si="7"/>
        <v>..</v>
      </c>
      <c r="BD29" s="35" t="str">
        <f t="shared" si="7"/>
        <v>..</v>
      </c>
      <c r="BE29" s="35">
        <f t="shared" si="7"/>
        <v>0.78222222222222226</v>
      </c>
      <c r="BF29" s="35">
        <f t="shared" si="6"/>
        <v>0.84666666666666668</v>
      </c>
      <c r="BG29" s="35">
        <f t="shared" si="6"/>
        <v>0.7533333333333333</v>
      </c>
      <c r="BH29" s="35">
        <f t="shared" si="6"/>
        <v>0.80444444444444441</v>
      </c>
      <c r="BI29" s="35" t="str">
        <f t="shared" si="6"/>
        <v>..</v>
      </c>
      <c r="BJ29" s="35" t="str">
        <f t="shared" si="6"/>
        <v>..</v>
      </c>
      <c r="BK29" s="35">
        <f t="shared" si="6"/>
        <v>0.76444444444444437</v>
      </c>
      <c r="BL29" s="35">
        <f t="shared" si="6"/>
        <v>0.7466666666666667</v>
      </c>
      <c r="BM29" s="35">
        <f t="shared" si="6"/>
        <v>0.72888888888888892</v>
      </c>
      <c r="BN29" s="35">
        <f t="shared" si="6"/>
        <v>0.80674157303370786</v>
      </c>
      <c r="BO29" s="35" t="str">
        <f t="shared" si="6"/>
        <v>..</v>
      </c>
      <c r="BP29" s="35">
        <f t="shared" si="6"/>
        <v>0.70666666666666667</v>
      </c>
      <c r="BQ29" s="35">
        <f t="shared" si="6"/>
        <v>0.79555555555555557</v>
      </c>
      <c r="BR29" s="35">
        <f t="shared" si="6"/>
        <v>0.75111111111111106</v>
      </c>
    </row>
    <row r="30" spans="1:70" x14ac:dyDescent="0.35">
      <c r="A30" s="52" t="s">
        <v>204</v>
      </c>
      <c r="B30" s="52" t="s">
        <v>276</v>
      </c>
      <c r="C30" s="35">
        <f t="shared" si="2"/>
        <v>0.34260869565217389</v>
      </c>
      <c r="D30" s="35">
        <f t="shared" si="2"/>
        <v>0.69122807017543852</v>
      </c>
      <c r="E30" s="35">
        <f t="shared" si="3"/>
        <v>0.51906064941113839</v>
      </c>
      <c r="F30" s="35">
        <f t="shared" si="0"/>
        <v>0.55404569067703668</v>
      </c>
      <c r="G30" s="35">
        <f t="shared" si="4"/>
        <v>0.49612509534706328</v>
      </c>
      <c r="H30" s="35">
        <f t="shared" si="5"/>
        <v>0.30434782608695654</v>
      </c>
      <c r="L30" s="35">
        <v>3.4260869565217389</v>
      </c>
      <c r="M30" s="35">
        <v>6.9122807017543852</v>
      </c>
      <c r="N30" s="35">
        <v>5.0088495575221241</v>
      </c>
      <c r="O30" s="35" t="s">
        <v>25</v>
      </c>
      <c r="P30" s="35" t="s">
        <v>25</v>
      </c>
      <c r="Q30" s="35">
        <v>3.4736842105263159</v>
      </c>
      <c r="R30" s="35">
        <v>7.0892857142857135</v>
      </c>
      <c r="S30" s="35" t="s">
        <v>25</v>
      </c>
      <c r="T30" s="35">
        <v>5.0434782608695654</v>
      </c>
      <c r="U30" s="35">
        <v>4.6315789473684212</v>
      </c>
      <c r="V30" s="35" t="s">
        <v>25</v>
      </c>
      <c r="W30" s="35">
        <v>5.4159292035398234</v>
      </c>
      <c r="X30" s="35" t="s">
        <v>25</v>
      </c>
      <c r="Y30" s="35" t="s">
        <v>25</v>
      </c>
      <c r="Z30" s="35" t="s">
        <v>25</v>
      </c>
      <c r="AA30" s="35">
        <v>5.0086956521739134</v>
      </c>
      <c r="AB30" s="35">
        <v>6.2105263157894743</v>
      </c>
      <c r="AC30" s="35">
        <v>4.875</v>
      </c>
      <c r="AD30" s="35">
        <v>6.7478260869565219</v>
      </c>
      <c r="AE30" s="35" t="s">
        <v>25</v>
      </c>
      <c r="AF30" s="35" t="s">
        <v>25</v>
      </c>
      <c r="AG30" s="35">
        <v>6.8596491228070171</v>
      </c>
      <c r="AH30" s="35">
        <v>5.0714285714285712</v>
      </c>
      <c r="AI30" s="35">
        <v>4.7826086956521738</v>
      </c>
      <c r="AJ30" s="35">
        <v>5.2173913043478262</v>
      </c>
      <c r="AK30" s="35" t="s">
        <v>25</v>
      </c>
      <c r="AL30" s="35">
        <v>3.6695652173913045</v>
      </c>
      <c r="AM30" s="35">
        <v>6.1754385964912277</v>
      </c>
      <c r="AN30" s="35">
        <v>3.0434782608695654</v>
      </c>
      <c r="AP30" s="35">
        <f t="shared" si="7"/>
        <v>0.34260869565217389</v>
      </c>
      <c r="AQ30" s="35">
        <f t="shared" si="7"/>
        <v>0.69122807017543852</v>
      </c>
      <c r="AR30" s="35">
        <f t="shared" si="7"/>
        <v>0.50088495575221237</v>
      </c>
      <c r="AS30" s="35" t="str">
        <f t="shared" si="7"/>
        <v>..</v>
      </c>
      <c r="AT30" s="35" t="str">
        <f t="shared" si="7"/>
        <v>..</v>
      </c>
      <c r="AU30" s="35">
        <f t="shared" si="7"/>
        <v>0.3473684210526316</v>
      </c>
      <c r="AV30" s="35">
        <f t="shared" si="7"/>
        <v>0.70892857142857135</v>
      </c>
      <c r="AW30" s="35" t="str">
        <f t="shared" si="7"/>
        <v>..</v>
      </c>
      <c r="AX30" s="35">
        <f t="shared" si="7"/>
        <v>0.5043478260869565</v>
      </c>
      <c r="AY30" s="35">
        <f t="shared" si="7"/>
        <v>0.4631578947368421</v>
      </c>
      <c r="AZ30" s="35" t="str">
        <f t="shared" si="7"/>
        <v>..</v>
      </c>
      <c r="BA30" s="35">
        <f t="shared" si="7"/>
        <v>0.54159292035398232</v>
      </c>
      <c r="BB30" s="35" t="str">
        <f t="shared" si="7"/>
        <v>..</v>
      </c>
      <c r="BC30" s="35" t="str">
        <f t="shared" si="7"/>
        <v>..</v>
      </c>
      <c r="BD30" s="35" t="str">
        <f t="shared" si="7"/>
        <v>..</v>
      </c>
      <c r="BE30" s="35">
        <f t="shared" si="7"/>
        <v>0.50086956521739134</v>
      </c>
      <c r="BF30" s="35">
        <f t="shared" si="6"/>
        <v>0.62105263157894741</v>
      </c>
      <c r="BG30" s="35">
        <f t="shared" si="6"/>
        <v>0.48749999999999999</v>
      </c>
      <c r="BH30" s="35">
        <f t="shared" si="6"/>
        <v>0.67478260869565221</v>
      </c>
      <c r="BI30" s="35" t="str">
        <f t="shared" si="6"/>
        <v>..</v>
      </c>
      <c r="BJ30" s="35" t="str">
        <f t="shared" si="6"/>
        <v>..</v>
      </c>
      <c r="BK30" s="35">
        <f t="shared" si="6"/>
        <v>0.68596491228070167</v>
      </c>
      <c r="BL30" s="35">
        <f t="shared" si="6"/>
        <v>0.50714285714285712</v>
      </c>
      <c r="BM30" s="35">
        <f t="shared" si="6"/>
        <v>0.47826086956521741</v>
      </c>
      <c r="BN30" s="35">
        <f t="shared" si="6"/>
        <v>0.52173913043478259</v>
      </c>
      <c r="BO30" s="35" t="str">
        <f t="shared" si="6"/>
        <v>..</v>
      </c>
      <c r="BP30" s="35">
        <f t="shared" si="6"/>
        <v>0.36695652173913046</v>
      </c>
      <c r="BQ30" s="35">
        <f t="shared" si="6"/>
        <v>0.61754385964912273</v>
      </c>
      <c r="BR30" s="35">
        <f t="shared" si="6"/>
        <v>0.30434782608695654</v>
      </c>
    </row>
    <row r="31" spans="1:70" x14ac:dyDescent="0.35">
      <c r="A31" s="52" t="s">
        <v>208</v>
      </c>
      <c r="B31" s="52" t="s">
        <v>277</v>
      </c>
      <c r="C31" s="35">
        <f t="shared" si="2"/>
        <v>0.59402985074626868</v>
      </c>
      <c r="D31" s="35">
        <f t="shared" si="2"/>
        <v>0.68358208955223887</v>
      </c>
      <c r="E31" s="35">
        <f t="shared" si="3"/>
        <v>0.59303482587064682</v>
      </c>
      <c r="F31" s="35">
        <f t="shared" si="0"/>
        <v>0.62810694004723855</v>
      </c>
      <c r="G31" s="35">
        <f t="shared" si="4"/>
        <v>0.73432835820895526</v>
      </c>
      <c r="H31" s="35">
        <f t="shared" si="5"/>
        <v>0.78805970149253723</v>
      </c>
      <c r="L31" s="35">
        <v>5.9402985074626864</v>
      </c>
      <c r="M31" s="35">
        <v>6.8358208955223887</v>
      </c>
      <c r="N31" s="35">
        <v>5.2238805970149258</v>
      </c>
      <c r="O31" s="35" t="s">
        <v>25</v>
      </c>
      <c r="P31" s="35" t="s">
        <v>25</v>
      </c>
      <c r="Q31" s="35">
        <v>4.6567164179104479</v>
      </c>
      <c r="R31" s="35">
        <v>7.91044776119403</v>
      </c>
      <c r="S31" s="35" t="s">
        <v>25</v>
      </c>
      <c r="T31" s="35">
        <v>6.2388059701492544</v>
      </c>
      <c r="U31" s="35">
        <v>5.7611940298507465</v>
      </c>
      <c r="V31" s="35" t="s">
        <v>25</v>
      </c>
      <c r="W31" s="35">
        <v>7.1940298507462686</v>
      </c>
      <c r="X31" s="35" t="s">
        <v>25</v>
      </c>
      <c r="Y31" s="35" t="s">
        <v>25</v>
      </c>
      <c r="Z31" s="35" t="s">
        <v>25</v>
      </c>
      <c r="AA31" s="35">
        <v>5.4848484848484844</v>
      </c>
      <c r="AB31" s="35">
        <v>6.4179104477611943</v>
      </c>
      <c r="AC31" s="35">
        <v>7.1940298507462686</v>
      </c>
      <c r="AD31" s="35">
        <v>5.7313432835820892</v>
      </c>
      <c r="AE31" s="35" t="s">
        <v>25</v>
      </c>
      <c r="AF31" s="35" t="s">
        <v>25</v>
      </c>
      <c r="AG31" s="35">
        <v>6.7462686567164187</v>
      </c>
      <c r="AH31" s="35">
        <v>5.7611940298507465</v>
      </c>
      <c r="AI31" s="35">
        <v>6.5074626865671643</v>
      </c>
      <c r="AJ31" s="35">
        <v>7.7313432835820901</v>
      </c>
      <c r="AK31" s="35" t="s">
        <v>25</v>
      </c>
      <c r="AL31" s="35">
        <v>7.0746268656716413</v>
      </c>
      <c r="AM31" s="35">
        <v>8.0597014925373127</v>
      </c>
      <c r="AN31" s="35">
        <v>7.8805970149253728</v>
      </c>
      <c r="AP31" s="35">
        <f t="shared" si="7"/>
        <v>0.59402985074626868</v>
      </c>
      <c r="AQ31" s="35">
        <f t="shared" si="7"/>
        <v>0.68358208955223887</v>
      </c>
      <c r="AR31" s="35">
        <f t="shared" si="7"/>
        <v>0.5223880597014926</v>
      </c>
      <c r="AS31" s="35" t="str">
        <f t="shared" si="7"/>
        <v>..</v>
      </c>
      <c r="AT31" s="35" t="str">
        <f t="shared" si="7"/>
        <v>..</v>
      </c>
      <c r="AU31" s="35">
        <f t="shared" si="7"/>
        <v>0.46567164179104481</v>
      </c>
      <c r="AV31" s="35">
        <f t="shared" si="7"/>
        <v>0.79104477611940305</v>
      </c>
      <c r="AW31" s="35" t="str">
        <f t="shared" si="7"/>
        <v>..</v>
      </c>
      <c r="AX31" s="35">
        <f t="shared" si="7"/>
        <v>0.62388059701492549</v>
      </c>
      <c r="AY31" s="35">
        <f t="shared" si="7"/>
        <v>0.57611940298507469</v>
      </c>
      <c r="AZ31" s="35" t="str">
        <f t="shared" si="7"/>
        <v>..</v>
      </c>
      <c r="BA31" s="35">
        <f t="shared" si="7"/>
        <v>0.71940298507462686</v>
      </c>
      <c r="BB31" s="35" t="str">
        <f t="shared" si="7"/>
        <v>..</v>
      </c>
      <c r="BC31" s="35" t="str">
        <f t="shared" si="7"/>
        <v>..</v>
      </c>
      <c r="BD31" s="35" t="str">
        <f t="shared" si="7"/>
        <v>..</v>
      </c>
      <c r="BE31" s="35">
        <f t="shared" si="7"/>
        <v>0.54848484848484846</v>
      </c>
      <c r="BF31" s="35">
        <f t="shared" si="6"/>
        <v>0.64179104477611948</v>
      </c>
      <c r="BG31" s="35">
        <f t="shared" si="6"/>
        <v>0.71940298507462686</v>
      </c>
      <c r="BH31" s="35">
        <f t="shared" si="6"/>
        <v>0.57313432835820888</v>
      </c>
      <c r="BI31" s="35" t="str">
        <f t="shared" si="6"/>
        <v>..</v>
      </c>
      <c r="BJ31" s="35" t="str">
        <f t="shared" si="6"/>
        <v>..</v>
      </c>
      <c r="BK31" s="35">
        <f t="shared" si="6"/>
        <v>0.67462686567164187</v>
      </c>
      <c r="BL31" s="35">
        <f t="shared" si="6"/>
        <v>0.57611940298507469</v>
      </c>
      <c r="BM31" s="35">
        <f t="shared" si="6"/>
        <v>0.65074626865671648</v>
      </c>
      <c r="BN31" s="35">
        <f t="shared" si="6"/>
        <v>0.77313432835820906</v>
      </c>
      <c r="BO31" s="35" t="str">
        <f t="shared" si="6"/>
        <v>..</v>
      </c>
      <c r="BP31" s="35">
        <f t="shared" si="6"/>
        <v>0.70746268656716416</v>
      </c>
      <c r="BQ31" s="35">
        <f t="shared" si="6"/>
        <v>0.80597014925373123</v>
      </c>
      <c r="BR31" s="35">
        <f t="shared" si="6"/>
        <v>0.78805970149253723</v>
      </c>
    </row>
    <row r="32" spans="1:70" x14ac:dyDescent="0.35">
      <c r="A32" s="52" t="s">
        <v>206</v>
      </c>
      <c r="B32" s="52" t="s">
        <v>278</v>
      </c>
      <c r="C32" s="35">
        <f t="shared" si="2"/>
        <v>0.58787878787878789</v>
      </c>
      <c r="D32" s="35">
        <f t="shared" si="2"/>
        <v>0.70454545454545447</v>
      </c>
      <c r="E32" s="35">
        <f t="shared" si="3"/>
        <v>0.58132487667371391</v>
      </c>
      <c r="F32" s="35">
        <f t="shared" si="0"/>
        <v>0.60081090806281645</v>
      </c>
      <c r="G32" s="35">
        <f t="shared" si="4"/>
        <v>0.53638387693731193</v>
      </c>
      <c r="H32" s="35">
        <f t="shared" si="5"/>
        <v>0.35303030303030303</v>
      </c>
      <c r="L32" s="35">
        <v>5.8787878787878789</v>
      </c>
      <c r="M32" s="35">
        <v>7.045454545454545</v>
      </c>
      <c r="N32" s="35">
        <v>6.2424242424242422</v>
      </c>
      <c r="O32" s="35" t="s">
        <v>25</v>
      </c>
      <c r="P32" s="35" t="s">
        <v>25</v>
      </c>
      <c r="Q32" s="35">
        <v>4.5151515151515156</v>
      </c>
      <c r="R32" s="35">
        <v>6.6821705426356584</v>
      </c>
      <c r="S32" s="35" t="s">
        <v>25</v>
      </c>
      <c r="T32" s="35">
        <v>5.4503816793893129</v>
      </c>
      <c r="U32" s="35">
        <v>6.3939393939393945</v>
      </c>
      <c r="V32" s="35" t="s">
        <v>25</v>
      </c>
      <c r="W32" s="35">
        <v>6.8244274809160306</v>
      </c>
      <c r="X32" s="35" t="s">
        <v>25</v>
      </c>
      <c r="Y32" s="35" t="s">
        <v>25</v>
      </c>
      <c r="Z32" s="35" t="s">
        <v>25</v>
      </c>
      <c r="AA32" s="35">
        <v>6.2748091603053435</v>
      </c>
      <c r="AB32" s="35">
        <v>6.045454545454545</v>
      </c>
      <c r="AC32" s="35">
        <v>6</v>
      </c>
      <c r="AD32" s="35">
        <v>5.8015267175572518</v>
      </c>
      <c r="AE32" s="35" t="s">
        <v>25</v>
      </c>
      <c r="AF32" s="35" t="s">
        <v>25</v>
      </c>
      <c r="AG32" s="35">
        <v>5.6335877862595423</v>
      </c>
      <c r="AH32" s="35">
        <v>5.6488549618320612</v>
      </c>
      <c r="AI32" s="35">
        <v>4.3939393939393936</v>
      </c>
      <c r="AJ32" s="35">
        <v>6.1068702290076331</v>
      </c>
      <c r="AK32" s="35" t="s">
        <v>25</v>
      </c>
      <c r="AL32" s="35">
        <v>4.8636363636363633</v>
      </c>
      <c r="AM32" s="35">
        <v>6.0909090909090917</v>
      </c>
      <c r="AN32" s="35">
        <v>3.5303030303030303</v>
      </c>
      <c r="AP32" s="35">
        <f t="shared" si="7"/>
        <v>0.58787878787878789</v>
      </c>
      <c r="AQ32" s="35">
        <f t="shared" si="7"/>
        <v>0.70454545454545447</v>
      </c>
      <c r="AR32" s="35">
        <f t="shared" si="7"/>
        <v>0.62424242424242427</v>
      </c>
      <c r="AS32" s="35" t="str">
        <f t="shared" si="7"/>
        <v>..</v>
      </c>
      <c r="AT32" s="35" t="str">
        <f t="shared" si="7"/>
        <v>..</v>
      </c>
      <c r="AU32" s="35">
        <f t="shared" si="7"/>
        <v>0.45151515151515154</v>
      </c>
      <c r="AV32" s="35">
        <f t="shared" si="7"/>
        <v>0.66821705426356581</v>
      </c>
      <c r="AW32" s="35" t="str">
        <f t="shared" si="7"/>
        <v>..</v>
      </c>
      <c r="AX32" s="35">
        <f t="shared" si="7"/>
        <v>0.54503816793893134</v>
      </c>
      <c r="AY32" s="35">
        <f t="shared" si="7"/>
        <v>0.6393939393939394</v>
      </c>
      <c r="AZ32" s="35" t="str">
        <f t="shared" si="7"/>
        <v>..</v>
      </c>
      <c r="BA32" s="35">
        <f t="shared" si="7"/>
        <v>0.6824427480916031</v>
      </c>
      <c r="BB32" s="35" t="str">
        <f t="shared" si="7"/>
        <v>..</v>
      </c>
      <c r="BC32" s="35" t="str">
        <f t="shared" si="7"/>
        <v>..</v>
      </c>
      <c r="BD32" s="35" t="str">
        <f t="shared" si="7"/>
        <v>..</v>
      </c>
      <c r="BE32" s="35">
        <f t="shared" ref="AP32:BE48" si="8">IF(ISNUMBER(AA32)=TRUE,BE$5*(AA32-BE$4)/(BE$3-BE$4)+(1-BE$5)*(1-(AA32-BE$4)/(BE$3-BE$4)),"..")</f>
        <v>0.62748091603053435</v>
      </c>
      <c r="BF32" s="35">
        <f t="shared" si="6"/>
        <v>0.6045454545454545</v>
      </c>
      <c r="BG32" s="35">
        <f t="shared" si="6"/>
        <v>0.6</v>
      </c>
      <c r="BH32" s="35">
        <f t="shared" si="6"/>
        <v>0.58015267175572516</v>
      </c>
      <c r="BI32" s="35" t="str">
        <f t="shared" si="6"/>
        <v>..</v>
      </c>
      <c r="BJ32" s="35" t="str">
        <f t="shared" si="6"/>
        <v>..</v>
      </c>
      <c r="BK32" s="35">
        <f t="shared" si="6"/>
        <v>0.56335877862595418</v>
      </c>
      <c r="BL32" s="35">
        <f t="shared" si="6"/>
        <v>0.56488549618320616</v>
      </c>
      <c r="BM32" s="35">
        <f t="shared" si="6"/>
        <v>0.43939393939393934</v>
      </c>
      <c r="BN32" s="35">
        <f t="shared" si="6"/>
        <v>0.61068702290076327</v>
      </c>
      <c r="BO32" s="35" t="str">
        <f t="shared" si="6"/>
        <v>..</v>
      </c>
      <c r="BP32" s="35">
        <f t="shared" si="6"/>
        <v>0.48636363636363633</v>
      </c>
      <c r="BQ32" s="35">
        <f t="shared" si="6"/>
        <v>0.60909090909090913</v>
      </c>
      <c r="BR32" s="35">
        <f t="shared" si="6"/>
        <v>0.35303030303030303</v>
      </c>
    </row>
    <row r="33" spans="1:70" x14ac:dyDescent="0.35">
      <c r="A33" s="52" t="s">
        <v>205</v>
      </c>
      <c r="B33" s="52" t="s">
        <v>279</v>
      </c>
      <c r="C33" s="35">
        <f t="shared" si="2"/>
        <v>0.56144578313253013</v>
      </c>
      <c r="D33" s="35">
        <f t="shared" si="2"/>
        <v>0.51325301204819274</v>
      </c>
      <c r="E33" s="35">
        <f t="shared" si="3"/>
        <v>0.58780306410828498</v>
      </c>
      <c r="F33" s="35">
        <f t="shared" si="0"/>
        <v>0.6123531363232716</v>
      </c>
      <c r="G33" s="35">
        <f t="shared" si="4"/>
        <v>0.51179106670584784</v>
      </c>
      <c r="H33" s="35">
        <f t="shared" si="5"/>
        <v>0.25301204819277112</v>
      </c>
      <c r="L33" s="35">
        <v>5.6144578313253009</v>
      </c>
      <c r="M33" s="35">
        <v>5.1325301204819276</v>
      </c>
      <c r="N33" s="35">
        <v>6.4819277108433742</v>
      </c>
      <c r="O33" s="35" t="s">
        <v>25</v>
      </c>
      <c r="P33" s="35" t="s">
        <v>25</v>
      </c>
      <c r="Q33" s="35">
        <v>4.3373493975903612</v>
      </c>
      <c r="R33" s="35">
        <v>6.8148148148148149</v>
      </c>
      <c r="S33" s="35" t="s">
        <v>25</v>
      </c>
      <c r="T33" s="35">
        <v>5.6341463414634143</v>
      </c>
      <c r="U33" s="35">
        <v>5.8536585365853657</v>
      </c>
      <c r="V33" s="35" t="s">
        <v>25</v>
      </c>
      <c r="W33" s="35">
        <v>7.3493975903614466</v>
      </c>
      <c r="X33" s="35" t="s">
        <v>25</v>
      </c>
      <c r="Y33" s="35" t="s">
        <v>25</v>
      </c>
      <c r="Z33" s="35" t="s">
        <v>25</v>
      </c>
      <c r="AA33" s="35">
        <v>5.8072289156626509</v>
      </c>
      <c r="AB33" s="35">
        <v>6.0481927710843379</v>
      </c>
      <c r="AC33" s="35">
        <v>6.3950617283950617</v>
      </c>
      <c r="AD33" s="35">
        <v>5.8072289156626509</v>
      </c>
      <c r="AE33" s="35" t="s">
        <v>25</v>
      </c>
      <c r="AF33" s="35" t="s">
        <v>25</v>
      </c>
      <c r="AG33" s="35">
        <v>6</v>
      </c>
      <c r="AH33" s="35">
        <v>6.2168674698795172</v>
      </c>
      <c r="AI33" s="35">
        <v>4.8192771084337354</v>
      </c>
      <c r="AJ33" s="35">
        <v>5.1463414634146343</v>
      </c>
      <c r="AK33" s="35" t="s">
        <v>25</v>
      </c>
      <c r="AL33" s="35">
        <v>4.3614457831325302</v>
      </c>
      <c r="AM33" s="35">
        <v>6.1445783132530121</v>
      </c>
      <c r="AN33" s="35">
        <v>2.5301204819277112</v>
      </c>
      <c r="AP33" s="35">
        <f t="shared" si="8"/>
        <v>0.56144578313253013</v>
      </c>
      <c r="AQ33" s="35">
        <f t="shared" si="8"/>
        <v>0.51325301204819274</v>
      </c>
      <c r="AR33" s="35">
        <f t="shared" si="8"/>
        <v>0.64819277108433737</v>
      </c>
      <c r="AS33" s="35" t="str">
        <f t="shared" si="8"/>
        <v>..</v>
      </c>
      <c r="AT33" s="35" t="str">
        <f t="shared" si="8"/>
        <v>..</v>
      </c>
      <c r="AU33" s="35">
        <f t="shared" si="8"/>
        <v>0.4337349397590361</v>
      </c>
      <c r="AV33" s="35">
        <f t="shared" si="8"/>
        <v>0.68148148148148147</v>
      </c>
      <c r="AW33" s="35" t="str">
        <f t="shared" si="8"/>
        <v>..</v>
      </c>
      <c r="AX33" s="35">
        <f t="shared" si="8"/>
        <v>0.56341463414634141</v>
      </c>
      <c r="AY33" s="35">
        <f t="shared" si="8"/>
        <v>0.58536585365853655</v>
      </c>
      <c r="AZ33" s="35" t="str">
        <f t="shared" si="8"/>
        <v>..</v>
      </c>
      <c r="BA33" s="35">
        <f t="shared" si="8"/>
        <v>0.73493975903614461</v>
      </c>
      <c r="BB33" s="35" t="str">
        <f t="shared" si="8"/>
        <v>..</v>
      </c>
      <c r="BC33" s="35" t="str">
        <f t="shared" si="8"/>
        <v>..</v>
      </c>
      <c r="BD33" s="35" t="str">
        <f t="shared" si="8"/>
        <v>..</v>
      </c>
      <c r="BE33" s="35">
        <f t="shared" si="8"/>
        <v>0.58072289156626511</v>
      </c>
      <c r="BF33" s="35">
        <f t="shared" si="6"/>
        <v>0.60481927710843375</v>
      </c>
      <c r="BG33" s="35">
        <f t="shared" si="6"/>
        <v>0.63950617283950617</v>
      </c>
      <c r="BH33" s="35">
        <f t="shared" si="6"/>
        <v>0.58072289156626511</v>
      </c>
      <c r="BI33" s="35" t="str">
        <f t="shared" si="6"/>
        <v>..</v>
      </c>
      <c r="BJ33" s="35" t="str">
        <f t="shared" si="6"/>
        <v>..</v>
      </c>
      <c r="BK33" s="35">
        <f t="shared" si="6"/>
        <v>0.6</v>
      </c>
      <c r="BL33" s="35">
        <f t="shared" si="6"/>
        <v>0.62168674698795168</v>
      </c>
      <c r="BM33" s="35">
        <f t="shared" si="6"/>
        <v>0.48192771084337355</v>
      </c>
      <c r="BN33" s="35">
        <f t="shared" si="6"/>
        <v>0.51463414634146343</v>
      </c>
      <c r="BO33" s="35" t="str">
        <f t="shared" si="6"/>
        <v>..</v>
      </c>
      <c r="BP33" s="35">
        <f t="shared" si="6"/>
        <v>0.43614457831325304</v>
      </c>
      <c r="BQ33" s="35">
        <f t="shared" si="6"/>
        <v>0.61445783132530118</v>
      </c>
      <c r="BR33" s="35">
        <f t="shared" si="6"/>
        <v>0.25301204819277112</v>
      </c>
    </row>
    <row r="34" spans="1:70" x14ac:dyDescent="0.35">
      <c r="A34" s="52" t="s">
        <v>207</v>
      </c>
      <c r="B34" s="52" t="s">
        <v>280</v>
      </c>
      <c r="C34" s="35">
        <f t="shared" si="2"/>
        <v>0.72549019607843146</v>
      </c>
      <c r="D34" s="35">
        <f t="shared" si="2"/>
        <v>0.80800000000000005</v>
      </c>
      <c r="E34" s="35">
        <f t="shared" si="3"/>
        <v>0.6588235294117647</v>
      </c>
      <c r="F34" s="35">
        <f t="shared" si="0"/>
        <v>0.74265795206971685</v>
      </c>
      <c r="G34" s="35">
        <f t="shared" si="4"/>
        <v>0.8009215686274509</v>
      </c>
      <c r="H34" s="35">
        <f t="shared" si="5"/>
        <v>0.8</v>
      </c>
      <c r="L34" s="35">
        <v>7.2549019607843146</v>
      </c>
      <c r="M34" s="35">
        <v>8.08</v>
      </c>
      <c r="N34" s="35">
        <v>6.5882352941176467</v>
      </c>
      <c r="O34" s="35" t="s">
        <v>25</v>
      </c>
      <c r="P34" s="35" t="s">
        <v>25</v>
      </c>
      <c r="Q34" s="35">
        <v>5.5294117647058822</v>
      </c>
      <c r="R34" s="35">
        <v>7.6470588235294112</v>
      </c>
      <c r="S34" s="35" t="s">
        <v>25</v>
      </c>
      <c r="T34" s="35">
        <v>8.6274509803921564</v>
      </c>
      <c r="U34" s="35">
        <v>7.6470588235294112</v>
      </c>
      <c r="V34" s="35" t="s">
        <v>25</v>
      </c>
      <c r="W34" s="35">
        <v>8.0784313725490193</v>
      </c>
      <c r="X34" s="35" t="s">
        <v>25</v>
      </c>
      <c r="Y34" s="35" t="s">
        <v>25</v>
      </c>
      <c r="Z34" s="35" t="s">
        <v>25</v>
      </c>
      <c r="AA34" s="35">
        <v>6.4705882352941178</v>
      </c>
      <c r="AB34" s="35">
        <v>8.8000000000000007</v>
      </c>
      <c r="AC34" s="35">
        <v>7.764705882352942</v>
      </c>
      <c r="AD34" s="35">
        <v>5.0588235294117645</v>
      </c>
      <c r="AE34" s="35" t="s">
        <v>25</v>
      </c>
      <c r="AF34" s="35" t="s">
        <v>25</v>
      </c>
      <c r="AG34" s="35">
        <v>7.0196078431372548</v>
      </c>
      <c r="AH34" s="35">
        <v>7.3725490196078436</v>
      </c>
      <c r="AI34" s="35">
        <v>7.8800000000000008</v>
      </c>
      <c r="AJ34" s="35">
        <v>8.3529411764705888</v>
      </c>
      <c r="AK34" s="35" t="s">
        <v>25</v>
      </c>
      <c r="AL34" s="35">
        <v>7.8039215686274517</v>
      </c>
      <c r="AM34" s="35">
        <v>8</v>
      </c>
      <c r="AN34" s="35">
        <v>8</v>
      </c>
      <c r="AP34" s="35">
        <f t="shared" si="8"/>
        <v>0.72549019607843146</v>
      </c>
      <c r="AQ34" s="35">
        <f t="shared" si="8"/>
        <v>0.80800000000000005</v>
      </c>
      <c r="AR34" s="35">
        <f t="shared" si="8"/>
        <v>0.6588235294117647</v>
      </c>
      <c r="AS34" s="35" t="str">
        <f t="shared" si="8"/>
        <v>..</v>
      </c>
      <c r="AT34" s="35" t="str">
        <f t="shared" si="8"/>
        <v>..</v>
      </c>
      <c r="AU34" s="35">
        <f t="shared" si="8"/>
        <v>0.55294117647058827</v>
      </c>
      <c r="AV34" s="35">
        <f t="shared" si="8"/>
        <v>0.76470588235294112</v>
      </c>
      <c r="AW34" s="35" t="str">
        <f t="shared" si="8"/>
        <v>..</v>
      </c>
      <c r="AX34" s="35">
        <f t="shared" si="8"/>
        <v>0.86274509803921562</v>
      </c>
      <c r="AY34" s="35">
        <f t="shared" si="8"/>
        <v>0.76470588235294112</v>
      </c>
      <c r="AZ34" s="35" t="str">
        <f t="shared" si="8"/>
        <v>..</v>
      </c>
      <c r="BA34" s="35">
        <f t="shared" si="8"/>
        <v>0.80784313725490198</v>
      </c>
      <c r="BB34" s="35" t="str">
        <f t="shared" si="8"/>
        <v>..</v>
      </c>
      <c r="BC34" s="35" t="str">
        <f t="shared" si="8"/>
        <v>..</v>
      </c>
      <c r="BD34" s="35" t="str">
        <f t="shared" si="8"/>
        <v>..</v>
      </c>
      <c r="BE34" s="35">
        <f t="shared" si="8"/>
        <v>0.6470588235294118</v>
      </c>
      <c r="BF34" s="35">
        <f t="shared" si="6"/>
        <v>0.88000000000000012</v>
      </c>
      <c r="BG34" s="35">
        <f t="shared" si="6"/>
        <v>0.77647058823529425</v>
      </c>
      <c r="BH34" s="35">
        <f t="shared" si="6"/>
        <v>0.50588235294117645</v>
      </c>
      <c r="BI34" s="35" t="str">
        <f t="shared" si="6"/>
        <v>..</v>
      </c>
      <c r="BJ34" s="35" t="str">
        <f t="shared" si="6"/>
        <v>..</v>
      </c>
      <c r="BK34" s="35">
        <f t="shared" si="6"/>
        <v>0.70196078431372544</v>
      </c>
      <c r="BL34" s="35">
        <f t="shared" si="6"/>
        <v>0.73725490196078436</v>
      </c>
      <c r="BM34" s="35">
        <f t="shared" si="6"/>
        <v>0.78800000000000003</v>
      </c>
      <c r="BN34" s="35">
        <f t="shared" si="6"/>
        <v>0.83529411764705885</v>
      </c>
      <c r="BO34" s="35" t="str">
        <f t="shared" si="6"/>
        <v>..</v>
      </c>
      <c r="BP34" s="35">
        <f t="shared" si="6"/>
        <v>0.78039215686274521</v>
      </c>
      <c r="BQ34" s="35">
        <f t="shared" si="6"/>
        <v>0.8</v>
      </c>
      <c r="BR34" s="35">
        <f t="shared" si="6"/>
        <v>0.8</v>
      </c>
    </row>
    <row r="35" spans="1:70" x14ac:dyDescent="0.35">
      <c r="A35" s="52" t="s">
        <v>209</v>
      </c>
      <c r="B35" s="52" t="s">
        <v>281</v>
      </c>
      <c r="C35" s="35">
        <f t="shared" si="2"/>
        <v>0.47246376811594198</v>
      </c>
      <c r="D35" s="35">
        <f t="shared" si="2"/>
        <v>0.4264705882352941</v>
      </c>
      <c r="E35" s="35">
        <f t="shared" si="3"/>
        <v>0.52894288150042623</v>
      </c>
      <c r="F35" s="35">
        <f t="shared" si="0"/>
        <v>0.59594108174670835</v>
      </c>
      <c r="G35" s="35">
        <f t="shared" si="4"/>
        <v>0.59341432225063939</v>
      </c>
      <c r="H35" s="35">
        <f t="shared" si="5"/>
        <v>0.5043478260869565</v>
      </c>
      <c r="L35" s="35">
        <v>4.72463768115942</v>
      </c>
      <c r="M35" s="35">
        <v>4.2647058823529411</v>
      </c>
      <c r="N35" s="35">
        <v>4.9117647058823533</v>
      </c>
      <c r="O35" s="35" t="s">
        <v>25</v>
      </c>
      <c r="P35" s="35" t="s">
        <v>25</v>
      </c>
      <c r="Q35" s="35">
        <v>3.7971014492753623</v>
      </c>
      <c r="R35" s="35">
        <v>7.1594202898550723</v>
      </c>
      <c r="S35" s="35" t="s">
        <v>25</v>
      </c>
      <c r="T35" s="35">
        <v>5.2647058823529411</v>
      </c>
      <c r="U35" s="35">
        <v>5.5942028985507246</v>
      </c>
      <c r="V35" s="35" t="s">
        <v>25</v>
      </c>
      <c r="W35" s="35">
        <v>7.0144927536231876</v>
      </c>
      <c r="X35" s="35" t="s">
        <v>25</v>
      </c>
      <c r="Y35" s="35" t="s">
        <v>25</v>
      </c>
      <c r="Z35" s="35" t="s">
        <v>25</v>
      </c>
      <c r="AA35" s="35">
        <v>5.5294117647058822</v>
      </c>
      <c r="AB35" s="35">
        <v>7.1014492753623184</v>
      </c>
      <c r="AC35" s="35">
        <v>5.5942028985507246</v>
      </c>
      <c r="AD35" s="35">
        <v>5.6231884057971016</v>
      </c>
      <c r="AE35" s="35" t="s">
        <v>25</v>
      </c>
      <c r="AF35" s="35" t="s">
        <v>25</v>
      </c>
      <c r="AG35" s="35">
        <v>6.6666666666666661</v>
      </c>
      <c r="AH35" s="35">
        <v>5.2463768115942031</v>
      </c>
      <c r="AI35" s="35">
        <v>5.7101449275362315</v>
      </c>
      <c r="AJ35" s="35">
        <v>5.8235294117647056</v>
      </c>
      <c r="AK35" s="35" t="s">
        <v>25</v>
      </c>
      <c r="AL35" s="35">
        <v>5.1014492753623184</v>
      </c>
      <c r="AM35" s="35">
        <v>7.1014492753623184</v>
      </c>
      <c r="AN35" s="35">
        <v>5.0434782608695654</v>
      </c>
      <c r="AP35" s="35">
        <f t="shared" si="8"/>
        <v>0.47246376811594198</v>
      </c>
      <c r="AQ35" s="35">
        <f t="shared" si="8"/>
        <v>0.4264705882352941</v>
      </c>
      <c r="AR35" s="35">
        <f t="shared" si="8"/>
        <v>0.49117647058823533</v>
      </c>
      <c r="AS35" s="35" t="str">
        <f t="shared" si="8"/>
        <v>..</v>
      </c>
      <c r="AT35" s="35" t="str">
        <f t="shared" si="8"/>
        <v>..</v>
      </c>
      <c r="AU35" s="35">
        <f t="shared" si="8"/>
        <v>0.37971014492753624</v>
      </c>
      <c r="AV35" s="35">
        <f t="shared" si="8"/>
        <v>0.71594202898550718</v>
      </c>
      <c r="AW35" s="35" t="str">
        <f t="shared" si="8"/>
        <v>..</v>
      </c>
      <c r="AX35" s="35">
        <f t="shared" si="8"/>
        <v>0.52647058823529413</v>
      </c>
      <c r="AY35" s="35">
        <f t="shared" si="8"/>
        <v>0.55942028985507242</v>
      </c>
      <c r="AZ35" s="35" t="str">
        <f t="shared" si="8"/>
        <v>..</v>
      </c>
      <c r="BA35" s="35">
        <f t="shared" si="8"/>
        <v>0.70144927536231871</v>
      </c>
      <c r="BB35" s="35" t="str">
        <f t="shared" si="8"/>
        <v>..</v>
      </c>
      <c r="BC35" s="35" t="str">
        <f t="shared" si="8"/>
        <v>..</v>
      </c>
      <c r="BD35" s="35" t="str">
        <f t="shared" si="8"/>
        <v>..</v>
      </c>
      <c r="BE35" s="35">
        <f t="shared" si="8"/>
        <v>0.55294117647058827</v>
      </c>
      <c r="BF35" s="35">
        <f t="shared" si="6"/>
        <v>0.71014492753623182</v>
      </c>
      <c r="BG35" s="35">
        <f t="shared" si="6"/>
        <v>0.55942028985507242</v>
      </c>
      <c r="BH35" s="35">
        <f t="shared" si="6"/>
        <v>0.56231884057971016</v>
      </c>
      <c r="BI35" s="35" t="str">
        <f t="shared" si="6"/>
        <v>..</v>
      </c>
      <c r="BJ35" s="35" t="str">
        <f t="shared" si="6"/>
        <v>..</v>
      </c>
      <c r="BK35" s="35">
        <f t="shared" si="6"/>
        <v>0.66666666666666663</v>
      </c>
      <c r="BL35" s="35">
        <f t="shared" si="6"/>
        <v>0.52463768115942033</v>
      </c>
      <c r="BM35" s="35">
        <f t="shared" si="6"/>
        <v>0.57101449275362315</v>
      </c>
      <c r="BN35" s="35">
        <f t="shared" si="6"/>
        <v>0.58235294117647052</v>
      </c>
      <c r="BO35" s="35" t="str">
        <f t="shared" si="6"/>
        <v>..</v>
      </c>
      <c r="BP35" s="35">
        <f t="shared" si="6"/>
        <v>0.51014492753623186</v>
      </c>
      <c r="BQ35" s="35">
        <f t="shared" si="6"/>
        <v>0.71014492753623182</v>
      </c>
      <c r="BR35" s="35">
        <f t="shared" si="6"/>
        <v>0.5043478260869565</v>
      </c>
    </row>
    <row r="36" spans="1:70" x14ac:dyDescent="0.35">
      <c r="A36" s="52" t="s">
        <v>210</v>
      </c>
      <c r="B36" s="52" t="s">
        <v>282</v>
      </c>
      <c r="C36" s="35">
        <f t="shared" si="2"/>
        <v>0.41690140845070423</v>
      </c>
      <c r="D36" s="35">
        <f t="shared" si="2"/>
        <v>0.52500000000000002</v>
      </c>
      <c r="E36" s="35">
        <f t="shared" si="3"/>
        <v>0.43926940639269407</v>
      </c>
      <c r="F36" s="35">
        <f t="shared" si="0"/>
        <v>0.56231268891890152</v>
      </c>
      <c r="G36" s="35">
        <f t="shared" si="4"/>
        <v>0.44794520547945205</v>
      </c>
      <c r="H36" s="35">
        <f t="shared" si="5"/>
        <v>0.36944444444444446</v>
      </c>
      <c r="L36" s="35">
        <v>4.169014084507042</v>
      </c>
      <c r="M36" s="35">
        <v>5.25</v>
      </c>
      <c r="N36" s="35">
        <v>4.1095890410958908</v>
      </c>
      <c r="O36" s="35" t="s">
        <v>25</v>
      </c>
      <c r="P36" s="35" t="s">
        <v>25</v>
      </c>
      <c r="Q36" s="35">
        <v>2.2739726027397262</v>
      </c>
      <c r="R36" s="35">
        <v>6.794520547945206</v>
      </c>
      <c r="S36" s="35" t="s">
        <v>25</v>
      </c>
      <c r="T36" s="35">
        <v>6.7397260273972606</v>
      </c>
      <c r="U36" s="35">
        <v>6.1643835616438363</v>
      </c>
      <c r="V36" s="35" t="s">
        <v>25</v>
      </c>
      <c r="W36" s="35">
        <v>6.4109589041095898</v>
      </c>
      <c r="X36" s="35" t="s">
        <v>25</v>
      </c>
      <c r="Y36" s="35" t="s">
        <v>25</v>
      </c>
      <c r="Z36" s="35" t="s">
        <v>25</v>
      </c>
      <c r="AA36" s="35">
        <v>3.8904109589041092</v>
      </c>
      <c r="AB36" s="35">
        <v>7.3698630136986303</v>
      </c>
      <c r="AC36" s="35">
        <v>6.1971830985915499</v>
      </c>
      <c r="AD36" s="35">
        <v>3.9452054794520546</v>
      </c>
      <c r="AE36" s="35" t="s">
        <v>25</v>
      </c>
      <c r="AF36" s="35" t="s">
        <v>25</v>
      </c>
      <c r="AG36" s="35">
        <v>4.6301369863013697</v>
      </c>
      <c r="AH36" s="35">
        <v>5.2602739726027394</v>
      </c>
      <c r="AI36" s="35">
        <v>1.7260273972602738</v>
      </c>
      <c r="AJ36" s="35">
        <v>5.1780821917808222</v>
      </c>
      <c r="AK36" s="35" t="s">
        <v>25</v>
      </c>
      <c r="AL36" s="35">
        <v>3.8082191780821919</v>
      </c>
      <c r="AM36" s="35">
        <v>7.205479452054794</v>
      </c>
      <c r="AN36" s="35">
        <v>3.6944444444444446</v>
      </c>
      <c r="AP36" s="35">
        <f t="shared" si="8"/>
        <v>0.41690140845070423</v>
      </c>
      <c r="AQ36" s="35">
        <f t="shared" si="8"/>
        <v>0.52500000000000002</v>
      </c>
      <c r="AR36" s="35">
        <f t="shared" si="8"/>
        <v>0.41095890410958907</v>
      </c>
      <c r="AS36" s="35" t="str">
        <f t="shared" si="8"/>
        <v>..</v>
      </c>
      <c r="AT36" s="35" t="str">
        <f t="shared" si="8"/>
        <v>..</v>
      </c>
      <c r="AU36" s="35">
        <f t="shared" si="8"/>
        <v>0.22739726027397261</v>
      </c>
      <c r="AV36" s="35">
        <f t="shared" si="8"/>
        <v>0.67945205479452064</v>
      </c>
      <c r="AW36" s="35" t="str">
        <f t="shared" si="8"/>
        <v>..</v>
      </c>
      <c r="AX36" s="35">
        <f t="shared" si="8"/>
        <v>0.67397260273972603</v>
      </c>
      <c r="AY36" s="35">
        <f t="shared" si="8"/>
        <v>0.61643835616438358</v>
      </c>
      <c r="AZ36" s="35" t="str">
        <f t="shared" si="8"/>
        <v>..</v>
      </c>
      <c r="BA36" s="35">
        <f t="shared" si="8"/>
        <v>0.64109589041095894</v>
      </c>
      <c r="BB36" s="35" t="str">
        <f t="shared" si="8"/>
        <v>..</v>
      </c>
      <c r="BC36" s="35" t="str">
        <f t="shared" si="8"/>
        <v>..</v>
      </c>
      <c r="BD36" s="35" t="str">
        <f t="shared" si="8"/>
        <v>..</v>
      </c>
      <c r="BE36" s="35">
        <f t="shared" si="8"/>
        <v>0.38904109589041092</v>
      </c>
      <c r="BF36" s="35">
        <f t="shared" ref="BF36:BR55" si="9">IF(ISNUMBER(AB36)=TRUE,BF$5*(AB36-BF$4)/(BF$3-BF$4)+(1-BF$5)*(1-(AB36-BF$4)/(BF$3-BF$4)),"..")</f>
        <v>0.73698630136986298</v>
      </c>
      <c r="BG36" s="35">
        <f t="shared" si="9"/>
        <v>0.61971830985915499</v>
      </c>
      <c r="BH36" s="35">
        <f t="shared" si="9"/>
        <v>0.39452054794520547</v>
      </c>
      <c r="BI36" s="35" t="str">
        <f t="shared" si="9"/>
        <v>..</v>
      </c>
      <c r="BJ36" s="35" t="str">
        <f t="shared" si="9"/>
        <v>..</v>
      </c>
      <c r="BK36" s="35">
        <f t="shared" si="9"/>
        <v>0.46301369863013697</v>
      </c>
      <c r="BL36" s="35">
        <f t="shared" si="9"/>
        <v>0.52602739726027392</v>
      </c>
      <c r="BM36" s="35">
        <f t="shared" si="9"/>
        <v>0.17260273972602738</v>
      </c>
      <c r="BN36" s="35">
        <f t="shared" si="9"/>
        <v>0.51780821917808217</v>
      </c>
      <c r="BO36" s="35" t="str">
        <f t="shared" si="9"/>
        <v>..</v>
      </c>
      <c r="BP36" s="35">
        <f t="shared" si="9"/>
        <v>0.38082191780821917</v>
      </c>
      <c r="BQ36" s="35">
        <f t="shared" si="9"/>
        <v>0.72054794520547938</v>
      </c>
      <c r="BR36" s="35">
        <f t="shared" si="9"/>
        <v>0.36944444444444446</v>
      </c>
    </row>
    <row r="37" spans="1:70" x14ac:dyDescent="0.35">
      <c r="A37" s="52" t="s">
        <v>212</v>
      </c>
      <c r="B37" s="52" t="s">
        <v>283</v>
      </c>
      <c r="C37" s="35">
        <f t="shared" si="2"/>
        <v>0.46126126126126127</v>
      </c>
      <c r="D37" s="35">
        <f t="shared" si="2"/>
        <v>0.76036036036036037</v>
      </c>
      <c r="E37" s="35">
        <f t="shared" si="3"/>
        <v>0.56413868413868418</v>
      </c>
      <c r="F37" s="35">
        <f t="shared" si="0"/>
        <v>0.54498147855946011</v>
      </c>
      <c r="G37" s="35">
        <f t="shared" si="4"/>
        <v>0.69954954954954951</v>
      </c>
      <c r="H37" s="35">
        <f t="shared" si="5"/>
        <v>0.6581818181818182</v>
      </c>
      <c r="L37" s="35">
        <v>4.6126126126126126</v>
      </c>
      <c r="M37" s="35">
        <v>7.6036036036036041</v>
      </c>
      <c r="N37" s="35">
        <v>3.4774774774774775</v>
      </c>
      <c r="O37" s="35" t="s">
        <v>25</v>
      </c>
      <c r="P37" s="35" t="s">
        <v>25</v>
      </c>
      <c r="Q37" s="35">
        <v>4.8648648648648649</v>
      </c>
      <c r="R37" s="35">
        <v>8.581818181818182</v>
      </c>
      <c r="S37" s="35" t="s">
        <v>25</v>
      </c>
      <c r="T37" s="35">
        <v>5.418181818181818</v>
      </c>
      <c r="U37" s="35">
        <v>7.0270270270270263</v>
      </c>
      <c r="V37" s="35" t="s">
        <v>25</v>
      </c>
      <c r="W37" s="35">
        <v>6.6788990825688082</v>
      </c>
      <c r="X37" s="35" t="s">
        <v>25</v>
      </c>
      <c r="Y37" s="35" t="s">
        <v>25</v>
      </c>
      <c r="Z37" s="35" t="s">
        <v>25</v>
      </c>
      <c r="AA37" s="35">
        <v>4.3636363636363633</v>
      </c>
      <c r="AB37" s="35">
        <v>5.9272727272727277</v>
      </c>
      <c r="AC37" s="35">
        <v>4.5090909090909088</v>
      </c>
      <c r="AD37" s="35">
        <v>4.5225225225225225</v>
      </c>
      <c r="AE37" s="35" t="s">
        <v>25</v>
      </c>
      <c r="AF37" s="35" t="s">
        <v>25</v>
      </c>
      <c r="AG37" s="35">
        <v>5.2072072072072073</v>
      </c>
      <c r="AH37" s="35">
        <v>5.3944954128440363</v>
      </c>
      <c r="AI37" s="35">
        <v>6.5945945945945947</v>
      </c>
      <c r="AJ37" s="35">
        <v>7.9459459459459456</v>
      </c>
      <c r="AK37" s="35" t="s">
        <v>25</v>
      </c>
      <c r="AL37" s="35">
        <v>6.8108108108108105</v>
      </c>
      <c r="AM37" s="35">
        <v>6.6306306306306304</v>
      </c>
      <c r="AN37" s="35">
        <v>6.581818181818182</v>
      </c>
      <c r="AP37" s="35">
        <f t="shared" si="8"/>
        <v>0.46126126126126127</v>
      </c>
      <c r="AQ37" s="35">
        <f t="shared" si="8"/>
        <v>0.76036036036036037</v>
      </c>
      <c r="AR37" s="35">
        <f t="shared" si="8"/>
        <v>0.34774774774774775</v>
      </c>
      <c r="AS37" s="35" t="str">
        <f t="shared" si="8"/>
        <v>..</v>
      </c>
      <c r="AT37" s="35" t="str">
        <f t="shared" si="8"/>
        <v>..</v>
      </c>
      <c r="AU37" s="35">
        <f t="shared" si="8"/>
        <v>0.48648648648648651</v>
      </c>
      <c r="AV37" s="35">
        <f t="shared" si="8"/>
        <v>0.85818181818181816</v>
      </c>
      <c r="AW37" s="35" t="str">
        <f t="shared" si="8"/>
        <v>..</v>
      </c>
      <c r="AX37" s="35">
        <f t="shared" si="8"/>
        <v>0.54181818181818175</v>
      </c>
      <c r="AY37" s="35">
        <f t="shared" si="8"/>
        <v>0.70270270270270263</v>
      </c>
      <c r="AZ37" s="35" t="str">
        <f t="shared" si="8"/>
        <v>..</v>
      </c>
      <c r="BA37" s="35">
        <f t="shared" si="8"/>
        <v>0.66788990825688077</v>
      </c>
      <c r="BB37" s="35" t="str">
        <f t="shared" si="8"/>
        <v>..</v>
      </c>
      <c r="BC37" s="35" t="str">
        <f t="shared" si="8"/>
        <v>..</v>
      </c>
      <c r="BD37" s="35" t="str">
        <f t="shared" si="8"/>
        <v>..</v>
      </c>
      <c r="BE37" s="35">
        <f t="shared" si="8"/>
        <v>0.43636363636363634</v>
      </c>
      <c r="BF37" s="35">
        <f t="shared" si="9"/>
        <v>0.59272727272727277</v>
      </c>
      <c r="BG37" s="35">
        <f t="shared" si="9"/>
        <v>0.45090909090909087</v>
      </c>
      <c r="BH37" s="35">
        <f t="shared" si="9"/>
        <v>0.45225225225225224</v>
      </c>
      <c r="BI37" s="35" t="str">
        <f t="shared" si="9"/>
        <v>..</v>
      </c>
      <c r="BJ37" s="35" t="str">
        <f t="shared" si="9"/>
        <v>..</v>
      </c>
      <c r="BK37" s="35">
        <f t="shared" si="9"/>
        <v>0.52072072072072073</v>
      </c>
      <c r="BL37" s="35">
        <f t="shared" si="9"/>
        <v>0.53944954128440359</v>
      </c>
      <c r="BM37" s="35">
        <f t="shared" si="9"/>
        <v>0.6594594594594595</v>
      </c>
      <c r="BN37" s="35">
        <f t="shared" si="9"/>
        <v>0.79459459459459458</v>
      </c>
      <c r="BO37" s="35" t="str">
        <f t="shared" si="9"/>
        <v>..</v>
      </c>
      <c r="BP37" s="35">
        <f t="shared" si="9"/>
        <v>0.68108108108108101</v>
      </c>
      <c r="BQ37" s="35">
        <f t="shared" si="9"/>
        <v>0.66306306306306306</v>
      </c>
      <c r="BR37" s="35">
        <f t="shared" si="9"/>
        <v>0.6581818181818182</v>
      </c>
    </row>
    <row r="38" spans="1:70" x14ac:dyDescent="0.35">
      <c r="A38" s="52" t="s">
        <v>211</v>
      </c>
      <c r="B38" s="52" t="s">
        <v>284</v>
      </c>
      <c r="C38" s="35">
        <f t="shared" si="2"/>
        <v>0.52500000000000002</v>
      </c>
      <c r="D38" s="35">
        <f t="shared" si="2"/>
        <v>0.71250000000000002</v>
      </c>
      <c r="E38" s="35">
        <f t="shared" si="3"/>
        <v>0.53333333333333333</v>
      </c>
      <c r="F38" s="35">
        <f t="shared" si="0"/>
        <v>0.61885185185185176</v>
      </c>
      <c r="G38" s="35">
        <f t="shared" si="4"/>
        <v>0.57099999999999995</v>
      </c>
      <c r="H38" s="35">
        <f t="shared" si="5"/>
        <v>0.51200000000000001</v>
      </c>
      <c r="L38" s="35">
        <v>5.25</v>
      </c>
      <c r="M38" s="35">
        <v>7.125</v>
      </c>
      <c r="N38" s="35">
        <v>5.4</v>
      </c>
      <c r="O38" s="35" t="s">
        <v>25</v>
      </c>
      <c r="P38" s="35" t="s">
        <v>25</v>
      </c>
      <c r="Q38" s="35">
        <v>4.4800000000000004</v>
      </c>
      <c r="R38" s="35">
        <v>6.1199999999999992</v>
      </c>
      <c r="S38" s="35" t="s">
        <v>25</v>
      </c>
      <c r="T38" s="35">
        <v>6.1666666666666661</v>
      </c>
      <c r="U38" s="35">
        <v>6.1199999999999992</v>
      </c>
      <c r="V38" s="35" t="s">
        <v>25</v>
      </c>
      <c r="W38" s="35">
        <v>6.6666666666666661</v>
      </c>
      <c r="X38" s="35" t="s">
        <v>25</v>
      </c>
      <c r="Y38" s="35" t="s">
        <v>25</v>
      </c>
      <c r="Z38" s="35" t="s">
        <v>25</v>
      </c>
      <c r="AA38" s="35">
        <v>6.375</v>
      </c>
      <c r="AB38" s="35">
        <v>6.7083333333333339</v>
      </c>
      <c r="AC38" s="35">
        <v>5.583333333333333</v>
      </c>
      <c r="AD38" s="35">
        <v>5.68</v>
      </c>
      <c r="AE38" s="35" t="s">
        <v>25</v>
      </c>
      <c r="AF38" s="35" t="s">
        <v>25</v>
      </c>
      <c r="AG38" s="35">
        <v>5.916666666666667</v>
      </c>
      <c r="AH38" s="35">
        <v>6.48</v>
      </c>
      <c r="AI38" s="35">
        <v>4.76</v>
      </c>
      <c r="AJ38" s="35">
        <v>6.1999999999999993</v>
      </c>
      <c r="AK38" s="35" t="s">
        <v>25</v>
      </c>
      <c r="AL38" s="35">
        <v>5.68</v>
      </c>
      <c r="AM38" s="35">
        <v>6.1999999999999993</v>
      </c>
      <c r="AN38" s="35">
        <v>5.12</v>
      </c>
      <c r="AP38" s="35">
        <f t="shared" si="8"/>
        <v>0.52500000000000002</v>
      </c>
      <c r="AQ38" s="35">
        <f t="shared" si="8"/>
        <v>0.71250000000000002</v>
      </c>
      <c r="AR38" s="35">
        <f t="shared" si="8"/>
        <v>0.54</v>
      </c>
      <c r="AS38" s="35" t="str">
        <f t="shared" si="8"/>
        <v>..</v>
      </c>
      <c r="AT38" s="35" t="str">
        <f t="shared" si="8"/>
        <v>..</v>
      </c>
      <c r="AU38" s="35">
        <f t="shared" si="8"/>
        <v>0.44800000000000006</v>
      </c>
      <c r="AV38" s="35">
        <f t="shared" si="8"/>
        <v>0.61199999999999988</v>
      </c>
      <c r="AW38" s="35" t="str">
        <f t="shared" si="8"/>
        <v>..</v>
      </c>
      <c r="AX38" s="35">
        <f t="shared" si="8"/>
        <v>0.61666666666666659</v>
      </c>
      <c r="AY38" s="35">
        <f t="shared" si="8"/>
        <v>0.61199999999999988</v>
      </c>
      <c r="AZ38" s="35" t="str">
        <f t="shared" si="8"/>
        <v>..</v>
      </c>
      <c r="BA38" s="35">
        <f t="shared" si="8"/>
        <v>0.66666666666666663</v>
      </c>
      <c r="BB38" s="35" t="str">
        <f t="shared" si="8"/>
        <v>..</v>
      </c>
      <c r="BC38" s="35" t="str">
        <f t="shared" si="8"/>
        <v>..</v>
      </c>
      <c r="BD38" s="35" t="str">
        <f t="shared" si="8"/>
        <v>..</v>
      </c>
      <c r="BE38" s="35">
        <f t="shared" si="8"/>
        <v>0.63749999999999996</v>
      </c>
      <c r="BF38" s="35">
        <f t="shared" si="9"/>
        <v>0.67083333333333339</v>
      </c>
      <c r="BG38" s="35">
        <f t="shared" si="9"/>
        <v>0.55833333333333335</v>
      </c>
      <c r="BH38" s="35">
        <f t="shared" si="9"/>
        <v>0.56799999999999995</v>
      </c>
      <c r="BI38" s="35" t="str">
        <f t="shared" si="9"/>
        <v>..</v>
      </c>
      <c r="BJ38" s="35" t="str">
        <f t="shared" si="9"/>
        <v>..</v>
      </c>
      <c r="BK38" s="35">
        <f t="shared" si="9"/>
        <v>0.59166666666666667</v>
      </c>
      <c r="BL38" s="35">
        <f t="shared" si="9"/>
        <v>0.64800000000000002</v>
      </c>
      <c r="BM38" s="35">
        <f t="shared" si="9"/>
        <v>0.47599999999999998</v>
      </c>
      <c r="BN38" s="35">
        <f t="shared" si="9"/>
        <v>0.61999999999999988</v>
      </c>
      <c r="BO38" s="35" t="str">
        <f t="shared" si="9"/>
        <v>..</v>
      </c>
      <c r="BP38" s="35">
        <f t="shared" si="9"/>
        <v>0.56799999999999995</v>
      </c>
      <c r="BQ38" s="35">
        <f t="shared" si="9"/>
        <v>0.61999999999999988</v>
      </c>
      <c r="BR38" s="35">
        <f t="shared" si="9"/>
        <v>0.51200000000000001</v>
      </c>
    </row>
    <row r="39" spans="1:70" x14ac:dyDescent="0.35">
      <c r="A39" s="52" t="s">
        <v>213</v>
      </c>
      <c r="B39" s="52" t="s">
        <v>285</v>
      </c>
      <c r="C39" s="35">
        <f t="shared" si="2"/>
        <v>0.52160000000000006</v>
      </c>
      <c r="D39" s="35">
        <f t="shared" si="2"/>
        <v>0.54112903225806452</v>
      </c>
      <c r="E39" s="35">
        <f t="shared" si="3"/>
        <v>0.49769462365591405</v>
      </c>
      <c r="F39" s="35">
        <f t="shared" si="0"/>
        <v>0.59594724462924376</v>
      </c>
      <c r="G39" s="35">
        <f t="shared" si="4"/>
        <v>0.45656226842855291</v>
      </c>
      <c r="H39" s="35">
        <f t="shared" si="5"/>
        <v>0.51048387096774195</v>
      </c>
      <c r="L39" s="35">
        <v>5.2160000000000002</v>
      </c>
      <c r="M39" s="35">
        <v>5.411290322580645</v>
      </c>
      <c r="N39" s="35">
        <v>5.2560000000000002</v>
      </c>
      <c r="O39" s="35" t="s">
        <v>25</v>
      </c>
      <c r="P39" s="35" t="s">
        <v>25</v>
      </c>
      <c r="Q39" s="35">
        <v>3.3200000000000003</v>
      </c>
      <c r="R39" s="35">
        <v>6.3548387096774199</v>
      </c>
      <c r="S39" s="35" t="s">
        <v>25</v>
      </c>
      <c r="T39" s="35">
        <v>5.3520000000000003</v>
      </c>
      <c r="U39" s="35">
        <v>5.5439999999999996</v>
      </c>
      <c r="V39" s="35" t="s">
        <v>25</v>
      </c>
      <c r="W39" s="35">
        <v>5.178861788617886</v>
      </c>
      <c r="X39" s="35" t="s">
        <v>25</v>
      </c>
      <c r="Y39" s="35" t="s">
        <v>25</v>
      </c>
      <c r="Z39" s="35" t="s">
        <v>25</v>
      </c>
      <c r="AA39" s="35">
        <v>5.967741935483871</v>
      </c>
      <c r="AB39" s="35">
        <v>5.975903614457831</v>
      </c>
      <c r="AC39" s="35">
        <v>6.008064516129032</v>
      </c>
      <c r="AD39" s="35">
        <v>6.4960000000000004</v>
      </c>
      <c r="AE39" s="35" t="s">
        <v>25</v>
      </c>
      <c r="AF39" s="35" t="s">
        <v>25</v>
      </c>
      <c r="AG39" s="35">
        <v>7.0559999999999992</v>
      </c>
      <c r="AH39" s="35">
        <v>6.0566801619433193</v>
      </c>
      <c r="AI39" s="35">
        <v>3.04</v>
      </c>
      <c r="AJ39" s="35">
        <v>5.6239999999999997</v>
      </c>
      <c r="AK39" s="35" t="s">
        <v>25</v>
      </c>
      <c r="AL39" s="35">
        <v>3.5742971887550201</v>
      </c>
      <c r="AM39" s="35">
        <v>6.0241935483870961</v>
      </c>
      <c r="AN39" s="35">
        <v>5.104838709677419</v>
      </c>
      <c r="AP39" s="35">
        <f t="shared" si="8"/>
        <v>0.52160000000000006</v>
      </c>
      <c r="AQ39" s="35">
        <f t="shared" si="8"/>
        <v>0.54112903225806452</v>
      </c>
      <c r="AR39" s="35">
        <f t="shared" si="8"/>
        <v>0.52560000000000007</v>
      </c>
      <c r="AS39" s="35" t="str">
        <f t="shared" si="8"/>
        <v>..</v>
      </c>
      <c r="AT39" s="35" t="str">
        <f t="shared" si="8"/>
        <v>..</v>
      </c>
      <c r="AU39" s="35">
        <f t="shared" si="8"/>
        <v>0.33200000000000002</v>
      </c>
      <c r="AV39" s="35">
        <f t="shared" si="8"/>
        <v>0.63548387096774195</v>
      </c>
      <c r="AW39" s="35" t="str">
        <f t="shared" si="8"/>
        <v>..</v>
      </c>
      <c r="AX39" s="35">
        <f t="shared" si="8"/>
        <v>0.53520000000000001</v>
      </c>
      <c r="AY39" s="35">
        <f t="shared" si="8"/>
        <v>0.5544</v>
      </c>
      <c r="AZ39" s="35" t="str">
        <f t="shared" si="8"/>
        <v>..</v>
      </c>
      <c r="BA39" s="35">
        <f t="shared" si="8"/>
        <v>0.51788617886178856</v>
      </c>
      <c r="BB39" s="35" t="str">
        <f t="shared" si="8"/>
        <v>..</v>
      </c>
      <c r="BC39" s="35" t="str">
        <f t="shared" si="8"/>
        <v>..</v>
      </c>
      <c r="BD39" s="35" t="str">
        <f t="shared" si="8"/>
        <v>..</v>
      </c>
      <c r="BE39" s="35">
        <f t="shared" si="8"/>
        <v>0.59677419354838712</v>
      </c>
      <c r="BF39" s="35">
        <f t="shared" si="9"/>
        <v>0.59759036144578315</v>
      </c>
      <c r="BG39" s="35">
        <f t="shared" si="9"/>
        <v>0.60080645161290325</v>
      </c>
      <c r="BH39" s="35">
        <f t="shared" si="9"/>
        <v>0.64960000000000007</v>
      </c>
      <c r="BI39" s="35" t="str">
        <f t="shared" si="9"/>
        <v>..</v>
      </c>
      <c r="BJ39" s="35" t="str">
        <f t="shared" si="9"/>
        <v>..</v>
      </c>
      <c r="BK39" s="35">
        <f t="shared" si="9"/>
        <v>0.70559999999999989</v>
      </c>
      <c r="BL39" s="35">
        <f t="shared" si="9"/>
        <v>0.60566801619433197</v>
      </c>
      <c r="BM39" s="35">
        <f t="shared" si="9"/>
        <v>0.30399999999999999</v>
      </c>
      <c r="BN39" s="35">
        <f t="shared" si="9"/>
        <v>0.56240000000000001</v>
      </c>
      <c r="BO39" s="35" t="str">
        <f t="shared" si="9"/>
        <v>..</v>
      </c>
      <c r="BP39" s="35">
        <f t="shared" si="9"/>
        <v>0.35742971887550201</v>
      </c>
      <c r="BQ39" s="35">
        <f t="shared" si="9"/>
        <v>0.60241935483870956</v>
      </c>
      <c r="BR39" s="35">
        <f t="shared" si="9"/>
        <v>0.51048387096774195</v>
      </c>
    </row>
    <row r="40" spans="1:70" x14ac:dyDescent="0.35">
      <c r="A40" s="45" t="s">
        <v>214</v>
      </c>
      <c r="B40" s="52" t="s">
        <v>286</v>
      </c>
      <c r="C40" s="35">
        <f t="shared" si="2"/>
        <v>0.40879120879120878</v>
      </c>
      <c r="D40" s="35">
        <f t="shared" si="2"/>
        <v>0.39120879120879126</v>
      </c>
      <c r="E40" s="35">
        <f t="shared" si="3"/>
        <v>0.46739926739926735</v>
      </c>
      <c r="F40" s="35">
        <f t="shared" si="0"/>
        <v>0.52395875729209052</v>
      </c>
      <c r="G40" s="35">
        <f t="shared" si="4"/>
        <v>0.43764957264957266</v>
      </c>
      <c r="H40" s="35">
        <f t="shared" si="5"/>
        <v>0.46593406593406594</v>
      </c>
      <c r="L40" s="35">
        <v>4.0879120879120876</v>
      </c>
      <c r="M40" s="35">
        <v>3.9120879120879124</v>
      </c>
      <c r="N40" s="35">
        <v>3.8681318681318677</v>
      </c>
      <c r="O40" s="35" t="s">
        <v>25</v>
      </c>
      <c r="P40" s="35" t="s">
        <v>25</v>
      </c>
      <c r="Q40" s="35">
        <v>1.6703296703296702</v>
      </c>
      <c r="R40" s="35">
        <v>8.4835164835164836</v>
      </c>
      <c r="S40" s="35" t="s">
        <v>25</v>
      </c>
      <c r="T40" s="35">
        <v>4.813186813186813</v>
      </c>
      <c r="U40" s="35">
        <v>6.1758241758241752</v>
      </c>
      <c r="V40" s="35" t="s">
        <v>25</v>
      </c>
      <c r="W40" s="35">
        <v>7.0222222222222221</v>
      </c>
      <c r="X40" s="35" t="s">
        <v>25</v>
      </c>
      <c r="Y40" s="35" t="s">
        <v>25</v>
      </c>
      <c r="Z40" s="35" t="s">
        <v>25</v>
      </c>
      <c r="AA40" s="35">
        <v>2.813186813186813</v>
      </c>
      <c r="AB40" s="35">
        <v>6.1758241758241752</v>
      </c>
      <c r="AC40" s="35">
        <v>5.2747252747252746</v>
      </c>
      <c r="AD40" s="35">
        <v>4.2</v>
      </c>
      <c r="AE40" s="35" t="s">
        <v>25</v>
      </c>
      <c r="AF40" s="35" t="s">
        <v>25</v>
      </c>
      <c r="AG40" s="35">
        <v>5.5824175824175821</v>
      </c>
      <c r="AH40" s="35">
        <v>5.0989010989010985</v>
      </c>
      <c r="AI40" s="35">
        <v>1.8681318681318682</v>
      </c>
      <c r="AJ40" s="35">
        <v>5.0444444444444443</v>
      </c>
      <c r="AK40" s="35" t="s">
        <v>25</v>
      </c>
      <c r="AL40" s="35">
        <v>3.802197802197802</v>
      </c>
      <c r="AM40" s="35">
        <v>6.791208791208792</v>
      </c>
      <c r="AN40" s="35">
        <v>4.6593406593406597</v>
      </c>
      <c r="AP40" s="35">
        <f t="shared" si="8"/>
        <v>0.40879120879120878</v>
      </c>
      <c r="AQ40" s="35">
        <f t="shared" si="8"/>
        <v>0.39120879120879126</v>
      </c>
      <c r="AR40" s="35">
        <f t="shared" si="8"/>
        <v>0.38681318681318677</v>
      </c>
      <c r="AS40" s="35" t="str">
        <f t="shared" si="8"/>
        <v>..</v>
      </c>
      <c r="AT40" s="35" t="str">
        <f t="shared" si="8"/>
        <v>..</v>
      </c>
      <c r="AU40" s="35">
        <f t="shared" si="8"/>
        <v>0.16703296703296702</v>
      </c>
      <c r="AV40" s="35">
        <f t="shared" si="8"/>
        <v>0.84835164835164834</v>
      </c>
      <c r="AW40" s="35" t="str">
        <f t="shared" si="8"/>
        <v>..</v>
      </c>
      <c r="AX40" s="35">
        <f t="shared" si="8"/>
        <v>0.48131868131868127</v>
      </c>
      <c r="AY40" s="35">
        <f t="shared" si="8"/>
        <v>0.6175824175824175</v>
      </c>
      <c r="AZ40" s="35" t="str">
        <f t="shared" si="8"/>
        <v>..</v>
      </c>
      <c r="BA40" s="35">
        <f t="shared" si="8"/>
        <v>0.70222222222222219</v>
      </c>
      <c r="BB40" s="35" t="str">
        <f t="shared" si="8"/>
        <v>..</v>
      </c>
      <c r="BC40" s="35" t="str">
        <f t="shared" si="8"/>
        <v>..</v>
      </c>
      <c r="BD40" s="35" t="str">
        <f t="shared" si="8"/>
        <v>..</v>
      </c>
      <c r="BE40" s="35">
        <f t="shared" si="8"/>
        <v>0.28131868131868132</v>
      </c>
      <c r="BF40" s="35">
        <f t="shared" si="9"/>
        <v>0.6175824175824175</v>
      </c>
      <c r="BG40" s="35">
        <f t="shared" si="9"/>
        <v>0.52747252747252749</v>
      </c>
      <c r="BH40" s="35">
        <f t="shared" si="9"/>
        <v>0.42000000000000004</v>
      </c>
      <c r="BI40" s="35" t="str">
        <f t="shared" si="9"/>
        <v>..</v>
      </c>
      <c r="BJ40" s="35" t="str">
        <f t="shared" si="9"/>
        <v>..</v>
      </c>
      <c r="BK40" s="35">
        <f t="shared" si="9"/>
        <v>0.55824175824175826</v>
      </c>
      <c r="BL40" s="35">
        <f t="shared" si="9"/>
        <v>0.50989010989010985</v>
      </c>
      <c r="BM40" s="35">
        <f t="shared" si="9"/>
        <v>0.18681318681318682</v>
      </c>
      <c r="BN40" s="35">
        <f t="shared" si="9"/>
        <v>0.50444444444444447</v>
      </c>
      <c r="BO40" s="35" t="str">
        <f t="shared" si="9"/>
        <v>..</v>
      </c>
      <c r="BP40" s="35">
        <f t="shared" si="9"/>
        <v>0.3802197802197802</v>
      </c>
      <c r="BQ40" s="35">
        <f t="shared" si="9"/>
        <v>0.67912087912087915</v>
      </c>
      <c r="BR40" s="35">
        <f t="shared" si="9"/>
        <v>0.46593406593406594</v>
      </c>
    </row>
    <row r="41" spans="1:70" x14ac:dyDescent="0.35">
      <c r="A41" s="52" t="s">
        <v>379</v>
      </c>
      <c r="B41" s="52" t="s">
        <v>380</v>
      </c>
      <c r="C41" s="35">
        <f t="shared" si="2"/>
        <v>0.42933333333333329</v>
      </c>
      <c r="D41" s="35">
        <f t="shared" si="2"/>
        <v>0.51315789473684215</v>
      </c>
      <c r="E41" s="35">
        <f t="shared" si="3"/>
        <v>0.45350877192982453</v>
      </c>
      <c r="F41" s="35">
        <f t="shared" si="0"/>
        <v>0.50536842105263158</v>
      </c>
      <c r="G41" s="35">
        <f t="shared" si="4"/>
        <v>0.56376315789473685</v>
      </c>
      <c r="H41" s="35">
        <f t="shared" si="5"/>
        <v>0.36315789473684212</v>
      </c>
      <c r="L41" s="35">
        <v>4.293333333333333</v>
      </c>
      <c r="M41" s="35">
        <v>5.1315789473684212</v>
      </c>
      <c r="N41" s="35">
        <v>4.4210526315789478</v>
      </c>
      <c r="O41" s="35" t="s">
        <v>25</v>
      </c>
      <c r="P41" s="35" t="s">
        <v>25</v>
      </c>
      <c r="Q41" s="35">
        <v>2.7105263157894735</v>
      </c>
      <c r="R41" s="35">
        <v>6.473684210526315</v>
      </c>
      <c r="S41" s="35" t="s">
        <v>25</v>
      </c>
      <c r="T41" s="35">
        <v>4.9736842105263159</v>
      </c>
      <c r="U41" s="35">
        <v>4.8684210526315788</v>
      </c>
      <c r="V41" s="35" t="s">
        <v>25</v>
      </c>
      <c r="W41" s="35">
        <v>6.0789473684210531</v>
      </c>
      <c r="X41" s="35" t="s">
        <v>25</v>
      </c>
      <c r="Y41" s="35" t="s">
        <v>25</v>
      </c>
      <c r="Z41" s="35" t="s">
        <v>25</v>
      </c>
      <c r="AA41" s="35">
        <v>5.5526315789473681</v>
      </c>
      <c r="AB41" s="35">
        <v>3.2368421052631575</v>
      </c>
      <c r="AC41" s="35">
        <v>4.3684210526315788</v>
      </c>
      <c r="AD41" s="35">
        <v>6.7200000000000006</v>
      </c>
      <c r="AE41" s="35" t="s">
        <v>25</v>
      </c>
      <c r="AF41" s="35" t="s">
        <v>25</v>
      </c>
      <c r="AG41" s="35">
        <v>5</v>
      </c>
      <c r="AH41" s="35">
        <v>4.6842105263157894</v>
      </c>
      <c r="AI41" s="35">
        <v>6.6315789473684212</v>
      </c>
      <c r="AJ41" s="35">
        <v>5.84</v>
      </c>
      <c r="AK41" s="35" t="s">
        <v>25</v>
      </c>
      <c r="AL41" s="35">
        <v>4.6052631578947372</v>
      </c>
      <c r="AM41" s="35">
        <v>5.4736842105263159</v>
      </c>
      <c r="AN41" s="35">
        <v>3.6315789473684212</v>
      </c>
      <c r="AP41" s="35">
        <f t="shared" si="8"/>
        <v>0.42933333333333329</v>
      </c>
      <c r="AQ41" s="35">
        <f t="shared" si="8"/>
        <v>0.51315789473684215</v>
      </c>
      <c r="AR41" s="35">
        <f t="shared" si="8"/>
        <v>0.44210526315789478</v>
      </c>
      <c r="AS41" s="35" t="str">
        <f t="shared" si="8"/>
        <v>..</v>
      </c>
      <c r="AT41" s="35" t="str">
        <f t="shared" si="8"/>
        <v>..</v>
      </c>
      <c r="AU41" s="35">
        <f t="shared" si="8"/>
        <v>0.27105263157894732</v>
      </c>
      <c r="AV41" s="35">
        <f t="shared" si="8"/>
        <v>0.64736842105263148</v>
      </c>
      <c r="AW41" s="35" t="str">
        <f t="shared" si="8"/>
        <v>..</v>
      </c>
      <c r="AX41" s="35">
        <f t="shared" si="8"/>
        <v>0.49736842105263157</v>
      </c>
      <c r="AY41" s="35">
        <f t="shared" si="8"/>
        <v>0.48684210526315785</v>
      </c>
      <c r="AZ41" s="35" t="str">
        <f t="shared" si="8"/>
        <v>..</v>
      </c>
      <c r="BA41" s="35">
        <f t="shared" si="8"/>
        <v>0.60789473684210527</v>
      </c>
      <c r="BB41" s="35" t="str">
        <f t="shared" si="8"/>
        <v>..</v>
      </c>
      <c r="BC41" s="35" t="str">
        <f t="shared" si="8"/>
        <v>..</v>
      </c>
      <c r="BD41" s="35" t="str">
        <f t="shared" si="8"/>
        <v>..</v>
      </c>
      <c r="BE41" s="35">
        <f t="shared" si="8"/>
        <v>0.55526315789473679</v>
      </c>
      <c r="BF41" s="35">
        <f t="shared" si="9"/>
        <v>0.32368421052631574</v>
      </c>
      <c r="BG41" s="35">
        <f t="shared" si="9"/>
        <v>0.43684210526315786</v>
      </c>
      <c r="BH41" s="35">
        <f t="shared" si="9"/>
        <v>0.67200000000000004</v>
      </c>
      <c r="BI41" s="35" t="str">
        <f t="shared" si="9"/>
        <v>..</v>
      </c>
      <c r="BJ41" s="35" t="str">
        <f t="shared" si="9"/>
        <v>..</v>
      </c>
      <c r="BK41" s="35">
        <f t="shared" si="9"/>
        <v>0.5</v>
      </c>
      <c r="BL41" s="35">
        <f t="shared" si="9"/>
        <v>0.46842105263157896</v>
      </c>
      <c r="BM41" s="35">
        <f t="shared" si="9"/>
        <v>0.66315789473684217</v>
      </c>
      <c r="BN41" s="35">
        <f t="shared" si="9"/>
        <v>0.58399999999999996</v>
      </c>
      <c r="BO41" s="35" t="str">
        <f t="shared" si="9"/>
        <v>..</v>
      </c>
      <c r="BP41" s="35">
        <f t="shared" si="9"/>
        <v>0.46052631578947373</v>
      </c>
      <c r="BQ41" s="35">
        <f t="shared" si="9"/>
        <v>0.54736842105263162</v>
      </c>
      <c r="BR41" s="35">
        <f t="shared" si="9"/>
        <v>0.36315789473684212</v>
      </c>
    </row>
    <row r="42" spans="1:70" x14ac:dyDescent="0.35">
      <c r="A42" s="52" t="s">
        <v>217</v>
      </c>
      <c r="B42" s="52" t="s">
        <v>287</v>
      </c>
      <c r="C42" s="35">
        <f t="shared" si="2"/>
        <v>0.35416666666666669</v>
      </c>
      <c r="D42" s="35">
        <f t="shared" si="2"/>
        <v>0.5083333333333333</v>
      </c>
      <c r="E42" s="35">
        <f t="shared" si="3"/>
        <v>0.4372005516154453</v>
      </c>
      <c r="F42" s="35">
        <f t="shared" si="0"/>
        <v>0.53126477541371164</v>
      </c>
      <c r="G42" s="35">
        <f t="shared" si="4"/>
        <v>0.46562499999999996</v>
      </c>
      <c r="H42" s="35">
        <f t="shared" si="5"/>
        <v>0.38750000000000001</v>
      </c>
      <c r="L42" s="35">
        <v>3.541666666666667</v>
      </c>
      <c r="M42" s="35">
        <v>5.083333333333333</v>
      </c>
      <c r="N42" s="35">
        <v>3.7021276595744679</v>
      </c>
      <c r="O42" s="35" t="s">
        <v>25</v>
      </c>
      <c r="P42" s="35" t="s">
        <v>25</v>
      </c>
      <c r="Q42" s="35">
        <v>3.458333333333333</v>
      </c>
      <c r="R42" s="35">
        <v>5.9555555555555557</v>
      </c>
      <c r="S42" s="35" t="s">
        <v>25</v>
      </c>
      <c r="T42" s="35">
        <v>5.083333333333333</v>
      </c>
      <c r="U42" s="35">
        <v>5.7021276595744679</v>
      </c>
      <c r="V42" s="35" t="s">
        <v>25</v>
      </c>
      <c r="W42" s="35">
        <v>5.083333333333333</v>
      </c>
      <c r="X42" s="35" t="s">
        <v>25</v>
      </c>
      <c r="Y42" s="35" t="s">
        <v>25</v>
      </c>
      <c r="Z42" s="35" t="s">
        <v>25</v>
      </c>
      <c r="AA42" s="35">
        <v>4.708333333333333</v>
      </c>
      <c r="AB42" s="35">
        <v>6.7659574468085104</v>
      </c>
      <c r="AC42" s="35">
        <v>5.208333333333333</v>
      </c>
      <c r="AD42" s="35">
        <v>4.5957446808510642</v>
      </c>
      <c r="AE42" s="35" t="s">
        <v>25</v>
      </c>
      <c r="AF42" s="35" t="s">
        <v>25</v>
      </c>
      <c r="AG42" s="35">
        <v>5.583333333333333</v>
      </c>
      <c r="AH42" s="35">
        <v>5.083333333333333</v>
      </c>
      <c r="AI42" s="35">
        <v>3.958333333333333</v>
      </c>
      <c r="AJ42" s="35">
        <v>5.541666666666667</v>
      </c>
      <c r="AK42" s="35" t="s">
        <v>25</v>
      </c>
      <c r="AL42" s="35">
        <v>3.75</v>
      </c>
      <c r="AM42" s="35">
        <v>5.375</v>
      </c>
      <c r="AN42" s="35">
        <v>3.875</v>
      </c>
      <c r="AP42" s="35">
        <f t="shared" si="8"/>
        <v>0.35416666666666669</v>
      </c>
      <c r="AQ42" s="35">
        <f t="shared" si="8"/>
        <v>0.5083333333333333</v>
      </c>
      <c r="AR42" s="35">
        <f t="shared" si="8"/>
        <v>0.37021276595744679</v>
      </c>
      <c r="AS42" s="35" t="str">
        <f t="shared" si="8"/>
        <v>..</v>
      </c>
      <c r="AT42" s="35" t="str">
        <f t="shared" si="8"/>
        <v>..</v>
      </c>
      <c r="AU42" s="35">
        <f t="shared" si="8"/>
        <v>0.34583333333333333</v>
      </c>
      <c r="AV42" s="35">
        <f t="shared" si="8"/>
        <v>0.59555555555555562</v>
      </c>
      <c r="AW42" s="35" t="str">
        <f t="shared" si="8"/>
        <v>..</v>
      </c>
      <c r="AX42" s="35">
        <f t="shared" si="8"/>
        <v>0.5083333333333333</v>
      </c>
      <c r="AY42" s="35">
        <f t="shared" si="8"/>
        <v>0.57021276595744674</v>
      </c>
      <c r="AZ42" s="35" t="str">
        <f t="shared" si="8"/>
        <v>..</v>
      </c>
      <c r="BA42" s="35">
        <f t="shared" si="8"/>
        <v>0.5083333333333333</v>
      </c>
      <c r="BB42" s="35" t="str">
        <f t="shared" si="8"/>
        <v>..</v>
      </c>
      <c r="BC42" s="35" t="str">
        <f t="shared" si="8"/>
        <v>..</v>
      </c>
      <c r="BD42" s="35" t="str">
        <f t="shared" si="8"/>
        <v>..</v>
      </c>
      <c r="BE42" s="35">
        <f t="shared" si="8"/>
        <v>0.47083333333333333</v>
      </c>
      <c r="BF42" s="35">
        <f t="shared" si="9"/>
        <v>0.67659574468085104</v>
      </c>
      <c r="BG42" s="35">
        <f t="shared" si="9"/>
        <v>0.52083333333333326</v>
      </c>
      <c r="BH42" s="35">
        <f t="shared" si="9"/>
        <v>0.45957446808510644</v>
      </c>
      <c r="BI42" s="35" t="str">
        <f t="shared" si="9"/>
        <v>..</v>
      </c>
      <c r="BJ42" s="35" t="str">
        <f t="shared" si="9"/>
        <v>..</v>
      </c>
      <c r="BK42" s="35">
        <f t="shared" si="9"/>
        <v>0.55833333333333335</v>
      </c>
      <c r="BL42" s="35">
        <f t="shared" si="9"/>
        <v>0.5083333333333333</v>
      </c>
      <c r="BM42" s="35">
        <f t="shared" si="9"/>
        <v>0.39583333333333331</v>
      </c>
      <c r="BN42" s="35">
        <f t="shared" si="9"/>
        <v>0.5541666666666667</v>
      </c>
      <c r="BO42" s="35" t="str">
        <f t="shared" si="9"/>
        <v>..</v>
      </c>
      <c r="BP42" s="35">
        <f t="shared" si="9"/>
        <v>0.375</v>
      </c>
      <c r="BQ42" s="35">
        <f t="shared" si="9"/>
        <v>0.53749999999999998</v>
      </c>
      <c r="BR42" s="35">
        <f t="shared" si="9"/>
        <v>0.38750000000000001</v>
      </c>
    </row>
    <row r="43" spans="1:70" x14ac:dyDescent="0.35">
      <c r="A43" s="52" t="s">
        <v>215</v>
      </c>
      <c r="B43" s="52" t="s">
        <v>288</v>
      </c>
      <c r="C43" s="35">
        <f t="shared" si="2"/>
        <v>0.57227722772277223</v>
      </c>
      <c r="D43" s="35">
        <f t="shared" si="2"/>
        <v>0.62970297029702971</v>
      </c>
      <c r="E43" s="35">
        <f t="shared" si="3"/>
        <v>0.54070627062706278</v>
      </c>
      <c r="F43" s="35">
        <f t="shared" si="0"/>
        <v>0.58822195280752565</v>
      </c>
      <c r="G43" s="35">
        <f t="shared" si="4"/>
        <v>0.53927722772277231</v>
      </c>
      <c r="H43" s="35">
        <f t="shared" si="5"/>
        <v>0.43960396039603966</v>
      </c>
      <c r="L43" s="35">
        <v>5.7227722772277225</v>
      </c>
      <c r="M43" s="35">
        <v>6.2970297029702973</v>
      </c>
      <c r="N43" s="35">
        <v>4.34</v>
      </c>
      <c r="O43" s="35" t="s">
        <v>25</v>
      </c>
      <c r="P43" s="35" t="s">
        <v>25</v>
      </c>
      <c r="Q43" s="35">
        <v>3.8811881188118811</v>
      </c>
      <c r="R43" s="35">
        <v>8</v>
      </c>
      <c r="S43" s="35" t="s">
        <v>25</v>
      </c>
      <c r="T43" s="35">
        <v>6.0396039603960396</v>
      </c>
      <c r="U43" s="35">
        <v>6.1584158415841586</v>
      </c>
      <c r="V43" s="35" t="s">
        <v>25</v>
      </c>
      <c r="W43" s="35">
        <v>6.02</v>
      </c>
      <c r="X43" s="35" t="s">
        <v>25</v>
      </c>
      <c r="Y43" s="35" t="s">
        <v>25</v>
      </c>
      <c r="Z43" s="35" t="s">
        <v>25</v>
      </c>
      <c r="AA43" s="35">
        <v>5.782178217821782</v>
      </c>
      <c r="AB43" s="35">
        <v>7.4653465346534649</v>
      </c>
      <c r="AC43" s="35">
        <v>5.7227722772277225</v>
      </c>
      <c r="AD43" s="35">
        <v>4.7524752475247523</v>
      </c>
      <c r="AE43" s="35" t="s">
        <v>25</v>
      </c>
      <c r="AF43" s="35" t="s">
        <v>25</v>
      </c>
      <c r="AG43" s="35">
        <v>6.0399999999999991</v>
      </c>
      <c r="AH43" s="35">
        <v>4.9591836734693882</v>
      </c>
      <c r="AI43" s="35">
        <v>4.68</v>
      </c>
      <c r="AJ43" s="35">
        <v>5.8019801980198018</v>
      </c>
      <c r="AK43" s="35" t="s">
        <v>25</v>
      </c>
      <c r="AL43" s="35">
        <v>4.4158415841584162</v>
      </c>
      <c r="AM43" s="35">
        <v>6.6732673267326739</v>
      </c>
      <c r="AN43" s="35">
        <v>4.3960396039603964</v>
      </c>
      <c r="AP43" s="35">
        <f t="shared" si="8"/>
        <v>0.57227722772277223</v>
      </c>
      <c r="AQ43" s="35">
        <f t="shared" si="8"/>
        <v>0.62970297029702971</v>
      </c>
      <c r="AR43" s="35">
        <f t="shared" si="8"/>
        <v>0.434</v>
      </c>
      <c r="AS43" s="35" t="str">
        <f t="shared" si="8"/>
        <v>..</v>
      </c>
      <c r="AT43" s="35" t="str">
        <f t="shared" si="8"/>
        <v>..</v>
      </c>
      <c r="AU43" s="35">
        <f t="shared" si="8"/>
        <v>0.38811881188118813</v>
      </c>
      <c r="AV43" s="35">
        <f t="shared" si="8"/>
        <v>0.8</v>
      </c>
      <c r="AW43" s="35" t="str">
        <f t="shared" si="8"/>
        <v>..</v>
      </c>
      <c r="AX43" s="35">
        <f t="shared" si="8"/>
        <v>0.60396039603960394</v>
      </c>
      <c r="AY43" s="35">
        <f t="shared" si="8"/>
        <v>0.61584158415841583</v>
      </c>
      <c r="AZ43" s="35" t="str">
        <f t="shared" si="8"/>
        <v>..</v>
      </c>
      <c r="BA43" s="35">
        <f t="shared" si="8"/>
        <v>0.60199999999999998</v>
      </c>
      <c r="BB43" s="35" t="str">
        <f t="shared" si="8"/>
        <v>..</v>
      </c>
      <c r="BC43" s="35" t="str">
        <f t="shared" si="8"/>
        <v>..</v>
      </c>
      <c r="BD43" s="35" t="str">
        <f t="shared" si="8"/>
        <v>..</v>
      </c>
      <c r="BE43" s="35">
        <f t="shared" si="8"/>
        <v>0.57821782178217818</v>
      </c>
      <c r="BF43" s="35">
        <f t="shared" si="9"/>
        <v>0.74653465346534653</v>
      </c>
      <c r="BG43" s="35">
        <f t="shared" si="9"/>
        <v>0.57227722772277223</v>
      </c>
      <c r="BH43" s="35">
        <f t="shared" si="9"/>
        <v>0.47524752475247523</v>
      </c>
      <c r="BI43" s="35" t="str">
        <f t="shared" si="9"/>
        <v>..</v>
      </c>
      <c r="BJ43" s="35" t="str">
        <f t="shared" si="9"/>
        <v>..</v>
      </c>
      <c r="BK43" s="35">
        <f t="shared" si="9"/>
        <v>0.60399999999999987</v>
      </c>
      <c r="BL43" s="35">
        <f t="shared" si="9"/>
        <v>0.49591836734693884</v>
      </c>
      <c r="BM43" s="35">
        <f t="shared" si="9"/>
        <v>0.46799999999999997</v>
      </c>
      <c r="BN43" s="35">
        <f t="shared" si="9"/>
        <v>0.58019801980198016</v>
      </c>
      <c r="BO43" s="35" t="str">
        <f t="shared" si="9"/>
        <v>..</v>
      </c>
      <c r="BP43" s="35">
        <f t="shared" si="9"/>
        <v>0.44158415841584164</v>
      </c>
      <c r="BQ43" s="35">
        <f t="shared" si="9"/>
        <v>0.66732673267326736</v>
      </c>
      <c r="BR43" s="35">
        <f t="shared" si="9"/>
        <v>0.43960396039603966</v>
      </c>
    </row>
    <row r="44" spans="1:70" x14ac:dyDescent="0.35">
      <c r="A44" s="52" t="s">
        <v>216</v>
      </c>
      <c r="B44" s="52" t="s">
        <v>289</v>
      </c>
      <c r="C44" s="35">
        <f t="shared" si="2"/>
        <v>0.64060150375939851</v>
      </c>
      <c r="D44" s="35">
        <f t="shared" si="2"/>
        <v>0.86466165413533835</v>
      </c>
      <c r="E44" s="35">
        <f t="shared" si="3"/>
        <v>0.63860408597250717</v>
      </c>
      <c r="F44" s="35">
        <f t="shared" si="0"/>
        <v>0.67699981595120207</v>
      </c>
      <c r="G44" s="35">
        <f t="shared" si="4"/>
        <v>0.72802175894281163</v>
      </c>
      <c r="H44" s="35">
        <f t="shared" si="5"/>
        <v>0.70075187969924824</v>
      </c>
      <c r="L44" s="35">
        <v>6.4060150375939848</v>
      </c>
      <c r="M44" s="35">
        <v>8.6466165413533833</v>
      </c>
      <c r="N44" s="35">
        <v>6.4210526315789469</v>
      </c>
      <c r="O44" s="35" t="s">
        <v>25</v>
      </c>
      <c r="P44" s="35" t="s">
        <v>25</v>
      </c>
      <c r="Q44" s="35">
        <v>4.7067669172932334</v>
      </c>
      <c r="R44" s="35">
        <v>8.0303030303030312</v>
      </c>
      <c r="S44" s="35" t="s">
        <v>25</v>
      </c>
      <c r="T44" s="35">
        <v>7.0977443609022561</v>
      </c>
      <c r="U44" s="35">
        <v>6.5606060606060606</v>
      </c>
      <c r="V44" s="35" t="s">
        <v>25</v>
      </c>
      <c r="W44" s="35">
        <v>7.3030303030303028</v>
      </c>
      <c r="X44" s="35" t="s">
        <v>25</v>
      </c>
      <c r="Y44" s="35" t="s">
        <v>25</v>
      </c>
      <c r="Z44" s="35" t="s">
        <v>25</v>
      </c>
      <c r="AA44" s="35">
        <v>5.7272727272727275</v>
      </c>
      <c r="AB44" s="35">
        <v>8.2307692307692299</v>
      </c>
      <c r="AC44" s="35">
        <v>6.7022900763358777</v>
      </c>
      <c r="AD44" s="35">
        <v>6.1203007518797001</v>
      </c>
      <c r="AE44" s="35" t="s">
        <v>25</v>
      </c>
      <c r="AF44" s="35" t="s">
        <v>25</v>
      </c>
      <c r="AG44" s="35">
        <v>6.2556390977443606</v>
      </c>
      <c r="AH44" s="35">
        <v>6.9323308270676698</v>
      </c>
      <c r="AI44" s="35">
        <v>6.5714285714285712</v>
      </c>
      <c r="AJ44" s="35">
        <v>7.2575757575757578</v>
      </c>
      <c r="AK44" s="35" t="s">
        <v>25</v>
      </c>
      <c r="AL44" s="35">
        <v>7.473684210526315</v>
      </c>
      <c r="AM44" s="35">
        <v>7.8181818181818183</v>
      </c>
      <c r="AN44" s="35">
        <v>7.0075187969924819</v>
      </c>
      <c r="AP44" s="35">
        <f t="shared" si="8"/>
        <v>0.64060150375939851</v>
      </c>
      <c r="AQ44" s="35">
        <f t="shared" si="8"/>
        <v>0.86466165413533835</v>
      </c>
      <c r="AR44" s="35">
        <f t="shared" si="8"/>
        <v>0.64210526315789473</v>
      </c>
      <c r="AS44" s="35" t="str">
        <f t="shared" si="8"/>
        <v>..</v>
      </c>
      <c r="AT44" s="35" t="str">
        <f t="shared" si="8"/>
        <v>..</v>
      </c>
      <c r="AU44" s="35">
        <f t="shared" si="8"/>
        <v>0.47067669172932336</v>
      </c>
      <c r="AV44" s="35">
        <f t="shared" si="8"/>
        <v>0.80303030303030309</v>
      </c>
      <c r="AW44" s="35" t="str">
        <f t="shared" si="8"/>
        <v>..</v>
      </c>
      <c r="AX44" s="35">
        <f t="shared" si="8"/>
        <v>0.70977443609022561</v>
      </c>
      <c r="AY44" s="35">
        <f t="shared" si="8"/>
        <v>0.65606060606060601</v>
      </c>
      <c r="AZ44" s="35" t="str">
        <f t="shared" si="8"/>
        <v>..</v>
      </c>
      <c r="BA44" s="35">
        <f t="shared" si="8"/>
        <v>0.73030303030303023</v>
      </c>
      <c r="BB44" s="35" t="str">
        <f t="shared" si="8"/>
        <v>..</v>
      </c>
      <c r="BC44" s="35" t="str">
        <f t="shared" si="8"/>
        <v>..</v>
      </c>
      <c r="BD44" s="35" t="str">
        <f t="shared" si="8"/>
        <v>..</v>
      </c>
      <c r="BE44" s="35">
        <f t="shared" si="8"/>
        <v>0.57272727272727275</v>
      </c>
      <c r="BF44" s="35">
        <f t="shared" si="9"/>
        <v>0.82307692307692304</v>
      </c>
      <c r="BG44" s="35">
        <f t="shared" si="9"/>
        <v>0.67022900763358773</v>
      </c>
      <c r="BH44" s="35">
        <f t="shared" si="9"/>
        <v>0.61203007518797004</v>
      </c>
      <c r="BI44" s="35" t="str">
        <f t="shared" si="9"/>
        <v>..</v>
      </c>
      <c r="BJ44" s="35" t="str">
        <f t="shared" si="9"/>
        <v>..</v>
      </c>
      <c r="BK44" s="35">
        <f t="shared" si="9"/>
        <v>0.6255639097744361</v>
      </c>
      <c r="BL44" s="35">
        <f t="shared" si="9"/>
        <v>0.69323308270676698</v>
      </c>
      <c r="BM44" s="35">
        <f t="shared" si="9"/>
        <v>0.65714285714285714</v>
      </c>
      <c r="BN44" s="35">
        <f t="shared" si="9"/>
        <v>0.72575757575757582</v>
      </c>
      <c r="BO44" s="35" t="str">
        <f t="shared" si="9"/>
        <v>..</v>
      </c>
      <c r="BP44" s="35">
        <f t="shared" si="9"/>
        <v>0.74736842105263146</v>
      </c>
      <c r="BQ44" s="35">
        <f t="shared" si="9"/>
        <v>0.78181818181818186</v>
      </c>
      <c r="BR44" s="35">
        <f t="shared" si="9"/>
        <v>0.70075187969924824</v>
      </c>
    </row>
    <row r="45" spans="1:70" x14ac:dyDescent="0.35">
      <c r="A45" s="52" t="s">
        <v>220</v>
      </c>
      <c r="B45" s="52" t="s">
        <v>290</v>
      </c>
      <c r="C45" s="35">
        <f t="shared" si="2"/>
        <v>0.50263157894736843</v>
      </c>
      <c r="D45" s="35">
        <f t="shared" si="2"/>
        <v>0.51688311688311683</v>
      </c>
      <c r="E45" s="35">
        <f t="shared" si="3"/>
        <v>0.58441558441558439</v>
      </c>
      <c r="F45" s="35">
        <f t="shared" si="0"/>
        <v>0.57756613756613762</v>
      </c>
      <c r="G45" s="35">
        <f t="shared" si="4"/>
        <v>0.58701298701298699</v>
      </c>
      <c r="H45" s="35">
        <f t="shared" si="5"/>
        <v>0.33766233766233766</v>
      </c>
      <c r="L45" s="35">
        <v>5.0263157894736841</v>
      </c>
      <c r="M45" s="35">
        <v>5.1688311688311686</v>
      </c>
      <c r="N45" s="35">
        <v>5.7402597402597406</v>
      </c>
      <c r="O45" s="35" t="s">
        <v>25</v>
      </c>
      <c r="P45" s="35" t="s">
        <v>25</v>
      </c>
      <c r="Q45" s="35">
        <v>4.0519480519480515</v>
      </c>
      <c r="R45" s="35">
        <v>7.7402597402597397</v>
      </c>
      <c r="S45" s="35" t="s">
        <v>25</v>
      </c>
      <c r="T45" s="35">
        <v>5.2727272727272725</v>
      </c>
      <c r="U45" s="35">
        <v>5.9480519480519485</v>
      </c>
      <c r="V45" s="35" t="s">
        <v>25</v>
      </c>
      <c r="W45" s="35">
        <v>6.5194805194805188</v>
      </c>
      <c r="X45" s="35" t="s">
        <v>25</v>
      </c>
      <c r="Y45" s="35" t="s">
        <v>25</v>
      </c>
      <c r="Z45" s="35" t="s">
        <v>25</v>
      </c>
      <c r="AA45" s="35">
        <v>6.2666666666666675</v>
      </c>
      <c r="AB45" s="35">
        <v>5.4285714285714288</v>
      </c>
      <c r="AC45" s="35">
        <v>4.7532467532467528</v>
      </c>
      <c r="AD45" s="35">
        <v>6.3376623376623371</v>
      </c>
      <c r="AE45" s="35" t="s">
        <v>25</v>
      </c>
      <c r="AF45" s="35" t="s">
        <v>25</v>
      </c>
      <c r="AG45" s="35">
        <v>6.1558441558441555</v>
      </c>
      <c r="AH45" s="35">
        <v>5.2987012987012987</v>
      </c>
      <c r="AI45" s="35">
        <v>5.1948051948051948</v>
      </c>
      <c r="AJ45" s="35">
        <v>6.6493506493506498</v>
      </c>
      <c r="AK45" s="35" t="s">
        <v>25</v>
      </c>
      <c r="AL45" s="35">
        <v>4.883116883116883</v>
      </c>
      <c r="AM45" s="35">
        <v>6.7532467532467528</v>
      </c>
      <c r="AN45" s="35">
        <v>3.3766233766233764</v>
      </c>
      <c r="AP45" s="35">
        <f t="shared" si="8"/>
        <v>0.50263157894736843</v>
      </c>
      <c r="AQ45" s="35">
        <f t="shared" si="8"/>
        <v>0.51688311688311683</v>
      </c>
      <c r="AR45" s="35">
        <f t="shared" si="8"/>
        <v>0.57402597402597411</v>
      </c>
      <c r="AS45" s="35" t="str">
        <f t="shared" si="8"/>
        <v>..</v>
      </c>
      <c r="AT45" s="35" t="str">
        <f t="shared" si="8"/>
        <v>..</v>
      </c>
      <c r="AU45" s="35">
        <f t="shared" si="8"/>
        <v>0.40519480519480516</v>
      </c>
      <c r="AV45" s="35">
        <f t="shared" si="8"/>
        <v>0.77402597402597395</v>
      </c>
      <c r="AW45" s="35" t="str">
        <f t="shared" si="8"/>
        <v>..</v>
      </c>
      <c r="AX45" s="35">
        <f t="shared" si="8"/>
        <v>0.52727272727272723</v>
      </c>
      <c r="AY45" s="35">
        <f t="shared" si="8"/>
        <v>0.59480519480519489</v>
      </c>
      <c r="AZ45" s="35" t="str">
        <f t="shared" si="8"/>
        <v>..</v>
      </c>
      <c r="BA45" s="35">
        <f t="shared" si="8"/>
        <v>0.65194805194805183</v>
      </c>
      <c r="BB45" s="35" t="str">
        <f t="shared" si="8"/>
        <v>..</v>
      </c>
      <c r="BC45" s="35" t="str">
        <f t="shared" si="8"/>
        <v>..</v>
      </c>
      <c r="BD45" s="35" t="str">
        <f t="shared" si="8"/>
        <v>..</v>
      </c>
      <c r="BE45" s="35">
        <f t="shared" si="8"/>
        <v>0.62666666666666671</v>
      </c>
      <c r="BF45" s="35">
        <f t="shared" si="9"/>
        <v>0.54285714285714293</v>
      </c>
      <c r="BG45" s="35">
        <f t="shared" si="9"/>
        <v>0.47532467532467526</v>
      </c>
      <c r="BH45" s="35">
        <f t="shared" si="9"/>
        <v>0.63376623376623376</v>
      </c>
      <c r="BI45" s="35" t="str">
        <f t="shared" si="9"/>
        <v>..</v>
      </c>
      <c r="BJ45" s="35" t="str">
        <f t="shared" si="9"/>
        <v>..</v>
      </c>
      <c r="BK45" s="35">
        <f t="shared" si="9"/>
        <v>0.61558441558441557</v>
      </c>
      <c r="BL45" s="35">
        <f t="shared" si="9"/>
        <v>0.52987012987012982</v>
      </c>
      <c r="BM45" s="35">
        <f t="shared" si="9"/>
        <v>0.51948051948051943</v>
      </c>
      <c r="BN45" s="35">
        <f t="shared" si="9"/>
        <v>0.66493506493506493</v>
      </c>
      <c r="BO45" s="35" t="str">
        <f t="shared" si="9"/>
        <v>..</v>
      </c>
      <c r="BP45" s="35">
        <f t="shared" si="9"/>
        <v>0.48831168831168831</v>
      </c>
      <c r="BQ45" s="35">
        <f t="shared" si="9"/>
        <v>0.67532467532467533</v>
      </c>
      <c r="BR45" s="35">
        <f t="shared" si="9"/>
        <v>0.33766233766233766</v>
      </c>
    </row>
    <row r="46" spans="1:70" x14ac:dyDescent="0.35">
      <c r="A46" s="52" t="s">
        <v>218</v>
      </c>
      <c r="B46" s="52" t="s">
        <v>291</v>
      </c>
      <c r="C46" s="35">
        <f t="shared" si="2"/>
        <v>0.17400000000000002</v>
      </c>
      <c r="D46" s="35">
        <f t="shared" si="2"/>
        <v>0.33600000000000002</v>
      </c>
      <c r="E46" s="35">
        <f t="shared" si="3"/>
        <v>0.32890909090909093</v>
      </c>
      <c r="F46" s="35">
        <f t="shared" si="0"/>
        <v>0.41466442199775533</v>
      </c>
      <c r="G46" s="35">
        <f t="shared" si="4"/>
        <v>0.34150000000000003</v>
      </c>
      <c r="H46" s="35">
        <f t="shared" si="5"/>
        <v>0.12323232323232322</v>
      </c>
      <c r="L46" s="35">
        <v>1.7400000000000002</v>
      </c>
      <c r="M46" s="35">
        <v>3.3600000000000003</v>
      </c>
      <c r="N46" s="35">
        <v>2.7272727272727275</v>
      </c>
      <c r="O46" s="35" t="s">
        <v>25</v>
      </c>
      <c r="P46" s="35" t="s">
        <v>25</v>
      </c>
      <c r="Q46" s="35">
        <v>1.96</v>
      </c>
      <c r="R46" s="35">
        <v>5.18</v>
      </c>
      <c r="S46" s="35" t="s">
        <v>25</v>
      </c>
      <c r="T46" s="35">
        <v>3.0505050505050502</v>
      </c>
      <c r="U46" s="35">
        <v>4.4444444444444446</v>
      </c>
      <c r="V46" s="35" t="s">
        <v>25</v>
      </c>
      <c r="W46" s="35">
        <v>4.68</v>
      </c>
      <c r="X46" s="35" t="s">
        <v>25</v>
      </c>
      <c r="Y46" s="35" t="s">
        <v>25</v>
      </c>
      <c r="Z46" s="35" t="s">
        <v>25</v>
      </c>
      <c r="AA46" s="35">
        <v>3.8200000000000003</v>
      </c>
      <c r="AB46" s="35">
        <v>5.5757575757575761</v>
      </c>
      <c r="AC46" s="35">
        <v>3.191919191919192</v>
      </c>
      <c r="AD46" s="35">
        <v>4.32</v>
      </c>
      <c r="AE46" s="35" t="s">
        <v>25</v>
      </c>
      <c r="AF46" s="35" t="s">
        <v>25</v>
      </c>
      <c r="AG46" s="35">
        <v>4.5199999999999996</v>
      </c>
      <c r="AH46" s="35">
        <v>3.7171717171717171</v>
      </c>
      <c r="AI46" s="35">
        <v>3.8</v>
      </c>
      <c r="AJ46" s="35">
        <v>2.58</v>
      </c>
      <c r="AK46" s="35" t="s">
        <v>25</v>
      </c>
      <c r="AL46" s="35">
        <v>2.2199999999999998</v>
      </c>
      <c r="AM46" s="35">
        <v>5.0599999999999996</v>
      </c>
      <c r="AN46" s="35">
        <v>1.2323232323232323</v>
      </c>
      <c r="AP46" s="35">
        <f t="shared" si="8"/>
        <v>0.17400000000000002</v>
      </c>
      <c r="AQ46" s="35">
        <f t="shared" si="8"/>
        <v>0.33600000000000002</v>
      </c>
      <c r="AR46" s="35">
        <f t="shared" si="8"/>
        <v>0.27272727272727276</v>
      </c>
      <c r="AS46" s="35" t="str">
        <f t="shared" si="8"/>
        <v>..</v>
      </c>
      <c r="AT46" s="35" t="str">
        <f t="shared" si="8"/>
        <v>..</v>
      </c>
      <c r="AU46" s="35">
        <f t="shared" si="8"/>
        <v>0.19600000000000001</v>
      </c>
      <c r="AV46" s="35">
        <f t="shared" si="8"/>
        <v>0.51800000000000002</v>
      </c>
      <c r="AW46" s="35" t="str">
        <f t="shared" si="8"/>
        <v>..</v>
      </c>
      <c r="AX46" s="35">
        <f t="shared" si="8"/>
        <v>0.30505050505050502</v>
      </c>
      <c r="AY46" s="35">
        <f t="shared" si="8"/>
        <v>0.44444444444444448</v>
      </c>
      <c r="AZ46" s="35" t="str">
        <f t="shared" si="8"/>
        <v>..</v>
      </c>
      <c r="BA46" s="35">
        <f t="shared" si="8"/>
        <v>0.46799999999999997</v>
      </c>
      <c r="BB46" s="35" t="str">
        <f t="shared" si="8"/>
        <v>..</v>
      </c>
      <c r="BC46" s="35" t="str">
        <f t="shared" si="8"/>
        <v>..</v>
      </c>
      <c r="BD46" s="35" t="str">
        <f t="shared" si="8"/>
        <v>..</v>
      </c>
      <c r="BE46" s="35">
        <f t="shared" si="8"/>
        <v>0.38200000000000001</v>
      </c>
      <c r="BF46" s="35">
        <f t="shared" si="9"/>
        <v>0.55757575757575761</v>
      </c>
      <c r="BG46" s="35">
        <f t="shared" si="9"/>
        <v>0.31919191919191919</v>
      </c>
      <c r="BH46" s="35">
        <f t="shared" si="9"/>
        <v>0.43200000000000005</v>
      </c>
      <c r="BI46" s="35" t="str">
        <f t="shared" si="9"/>
        <v>..</v>
      </c>
      <c r="BJ46" s="35" t="str">
        <f t="shared" si="9"/>
        <v>..</v>
      </c>
      <c r="BK46" s="35">
        <f t="shared" si="9"/>
        <v>0.45199999999999996</v>
      </c>
      <c r="BL46" s="35">
        <f t="shared" si="9"/>
        <v>0.37171717171717172</v>
      </c>
      <c r="BM46" s="35">
        <f t="shared" si="9"/>
        <v>0.38</v>
      </c>
      <c r="BN46" s="35">
        <f t="shared" si="9"/>
        <v>0.25800000000000001</v>
      </c>
      <c r="BO46" s="35" t="str">
        <f t="shared" si="9"/>
        <v>..</v>
      </c>
      <c r="BP46" s="35">
        <f t="shared" si="9"/>
        <v>0.22199999999999998</v>
      </c>
      <c r="BQ46" s="35">
        <f t="shared" si="9"/>
        <v>0.50600000000000001</v>
      </c>
      <c r="BR46" s="35">
        <f t="shared" si="9"/>
        <v>0.12323232323232322</v>
      </c>
    </row>
    <row r="47" spans="1:70" x14ac:dyDescent="0.35">
      <c r="A47" s="52" t="s">
        <v>219</v>
      </c>
      <c r="B47" s="52" t="s">
        <v>292</v>
      </c>
      <c r="C47" s="35">
        <f t="shared" si="2"/>
        <v>0.29824561403508776</v>
      </c>
      <c r="D47" s="35">
        <f t="shared" si="2"/>
        <v>0.26315789473684215</v>
      </c>
      <c r="E47" s="35">
        <f t="shared" si="3"/>
        <v>0.27251461988304099</v>
      </c>
      <c r="F47" s="35">
        <f t="shared" si="0"/>
        <v>0.37426900584795325</v>
      </c>
      <c r="G47" s="35">
        <f t="shared" si="4"/>
        <v>0.28245614035087718</v>
      </c>
      <c r="H47" s="35">
        <f t="shared" si="5"/>
        <v>0.17192982456140352</v>
      </c>
      <c r="L47" s="35">
        <v>2.9824561403508776</v>
      </c>
      <c r="M47" s="35">
        <v>2.6315789473684212</v>
      </c>
      <c r="N47" s="35">
        <v>2.8421052631578947</v>
      </c>
      <c r="O47" s="35" t="s">
        <v>25</v>
      </c>
      <c r="P47" s="35" t="s">
        <v>25</v>
      </c>
      <c r="Q47" s="35">
        <v>1.3333333333333335</v>
      </c>
      <c r="R47" s="35">
        <v>4</v>
      </c>
      <c r="S47" s="35" t="s">
        <v>25</v>
      </c>
      <c r="T47" s="35">
        <v>3.1578947368421053</v>
      </c>
      <c r="U47" s="35">
        <v>3.0175438596491224</v>
      </c>
      <c r="V47" s="35" t="s">
        <v>25</v>
      </c>
      <c r="W47" s="35">
        <v>5.1228070175438596</v>
      </c>
      <c r="X47" s="35" t="s">
        <v>25</v>
      </c>
      <c r="Y47" s="35" t="s">
        <v>25</v>
      </c>
      <c r="Z47" s="35" t="s">
        <v>25</v>
      </c>
      <c r="AA47" s="35">
        <v>3.0175438596491224</v>
      </c>
      <c r="AB47" s="35">
        <v>4.9824561403508776</v>
      </c>
      <c r="AC47" s="35">
        <v>3.9298245614035086</v>
      </c>
      <c r="AD47" s="35">
        <v>3.192982456140351</v>
      </c>
      <c r="AE47" s="35" t="s">
        <v>25</v>
      </c>
      <c r="AF47" s="35" t="s">
        <v>25</v>
      </c>
      <c r="AG47" s="35">
        <v>4.5964912280701755</v>
      </c>
      <c r="AH47" s="35">
        <v>2.666666666666667</v>
      </c>
      <c r="AI47" s="35">
        <v>2.807017543859649</v>
      </c>
      <c r="AJ47" s="35">
        <v>2.3859649122807021</v>
      </c>
      <c r="AK47" s="35" t="s">
        <v>25</v>
      </c>
      <c r="AL47" s="35">
        <v>2.9473684210526319</v>
      </c>
      <c r="AM47" s="35">
        <v>3.1578947368421053</v>
      </c>
      <c r="AN47" s="35">
        <v>1.7192982456140351</v>
      </c>
      <c r="AP47" s="35">
        <f t="shared" si="8"/>
        <v>0.29824561403508776</v>
      </c>
      <c r="AQ47" s="35">
        <f t="shared" si="8"/>
        <v>0.26315789473684215</v>
      </c>
      <c r="AR47" s="35">
        <f t="shared" si="8"/>
        <v>0.28421052631578947</v>
      </c>
      <c r="AS47" s="35" t="str">
        <f t="shared" si="8"/>
        <v>..</v>
      </c>
      <c r="AT47" s="35" t="str">
        <f t="shared" si="8"/>
        <v>..</v>
      </c>
      <c r="AU47" s="35">
        <f t="shared" si="8"/>
        <v>0.13333333333333336</v>
      </c>
      <c r="AV47" s="35">
        <f t="shared" si="8"/>
        <v>0.4</v>
      </c>
      <c r="AW47" s="35" t="str">
        <f t="shared" si="8"/>
        <v>..</v>
      </c>
      <c r="AX47" s="35">
        <f t="shared" si="8"/>
        <v>0.31578947368421051</v>
      </c>
      <c r="AY47" s="35">
        <f t="shared" si="8"/>
        <v>0.30175438596491222</v>
      </c>
      <c r="AZ47" s="35" t="str">
        <f t="shared" si="8"/>
        <v>..</v>
      </c>
      <c r="BA47" s="35">
        <f t="shared" si="8"/>
        <v>0.512280701754386</v>
      </c>
      <c r="BB47" s="35" t="str">
        <f t="shared" si="8"/>
        <v>..</v>
      </c>
      <c r="BC47" s="35" t="str">
        <f t="shared" si="8"/>
        <v>..</v>
      </c>
      <c r="BD47" s="35" t="str">
        <f t="shared" si="8"/>
        <v>..</v>
      </c>
      <c r="BE47" s="35">
        <f t="shared" si="8"/>
        <v>0.30175438596491222</v>
      </c>
      <c r="BF47" s="35">
        <f t="shared" si="9"/>
        <v>0.49824561403508777</v>
      </c>
      <c r="BG47" s="35">
        <f t="shared" si="9"/>
        <v>0.39298245614035088</v>
      </c>
      <c r="BH47" s="35">
        <f t="shared" si="9"/>
        <v>0.31929824561403508</v>
      </c>
      <c r="BI47" s="35" t="str">
        <f t="shared" si="9"/>
        <v>..</v>
      </c>
      <c r="BJ47" s="35" t="str">
        <f t="shared" si="9"/>
        <v>..</v>
      </c>
      <c r="BK47" s="35">
        <f t="shared" si="9"/>
        <v>0.45964912280701753</v>
      </c>
      <c r="BL47" s="35">
        <f t="shared" si="9"/>
        <v>0.26666666666666672</v>
      </c>
      <c r="BM47" s="35">
        <f t="shared" si="9"/>
        <v>0.2807017543859649</v>
      </c>
      <c r="BN47" s="35">
        <f t="shared" si="9"/>
        <v>0.2385964912280702</v>
      </c>
      <c r="BO47" s="35" t="str">
        <f t="shared" si="9"/>
        <v>..</v>
      </c>
      <c r="BP47" s="35">
        <f t="shared" si="9"/>
        <v>0.29473684210526319</v>
      </c>
      <c r="BQ47" s="35">
        <f t="shared" si="9"/>
        <v>0.31578947368421051</v>
      </c>
      <c r="BR47" s="35">
        <f t="shared" si="9"/>
        <v>0.17192982456140352</v>
      </c>
    </row>
    <row r="48" spans="1:70" x14ac:dyDescent="0.35">
      <c r="A48" s="52" t="s">
        <v>221</v>
      </c>
      <c r="B48" s="52" t="s">
        <v>293</v>
      </c>
      <c r="C48" s="35">
        <f t="shared" si="2"/>
        <v>0.62752293577981655</v>
      </c>
      <c r="D48" s="35">
        <f t="shared" si="2"/>
        <v>0.75818181818181818</v>
      </c>
      <c r="E48" s="35">
        <f t="shared" si="3"/>
        <v>0.65030303030303027</v>
      </c>
      <c r="F48" s="35">
        <f t="shared" si="0"/>
        <v>0.74088407005838208</v>
      </c>
      <c r="G48" s="35">
        <f t="shared" si="4"/>
        <v>0.79772727272727262</v>
      </c>
      <c r="H48" s="35">
        <f t="shared" si="5"/>
        <v>0.79636363636363627</v>
      </c>
      <c r="L48" s="35">
        <v>6.2752293577981657</v>
      </c>
      <c r="M48" s="35">
        <v>7.581818181818182</v>
      </c>
      <c r="N48" s="35">
        <v>5.3454545454545457</v>
      </c>
      <c r="O48" s="35" t="s">
        <v>25</v>
      </c>
      <c r="P48" s="35" t="s">
        <v>25</v>
      </c>
      <c r="Q48" s="35">
        <v>5.1090909090909093</v>
      </c>
      <c r="R48" s="35">
        <v>9.0545454545454547</v>
      </c>
      <c r="S48" s="35" t="s">
        <v>25</v>
      </c>
      <c r="T48" s="35">
        <v>7.8000000000000007</v>
      </c>
      <c r="U48" s="35">
        <v>7.6181818181818191</v>
      </c>
      <c r="V48" s="35" t="s">
        <v>25</v>
      </c>
      <c r="W48" s="35">
        <v>8.7636363636363637</v>
      </c>
      <c r="X48" s="35" t="s">
        <v>25</v>
      </c>
      <c r="Y48" s="35" t="s">
        <v>25</v>
      </c>
      <c r="Z48" s="35" t="s">
        <v>25</v>
      </c>
      <c r="AA48" s="35">
        <v>6.7522935779816518</v>
      </c>
      <c r="AB48" s="35">
        <v>8.6545454545454543</v>
      </c>
      <c r="AC48" s="35">
        <v>8.1818181818181817</v>
      </c>
      <c r="AD48" s="35">
        <v>5.4363636363636365</v>
      </c>
      <c r="AE48" s="35" t="s">
        <v>25</v>
      </c>
      <c r="AF48" s="35" t="s">
        <v>25</v>
      </c>
      <c r="AG48" s="35">
        <v>6.2363636363636363</v>
      </c>
      <c r="AH48" s="35">
        <v>7.2363636363636363</v>
      </c>
      <c r="AI48" s="35">
        <v>6.6545454545454543</v>
      </c>
      <c r="AJ48" s="35">
        <v>8.581818181818182</v>
      </c>
      <c r="AK48" s="35" t="s">
        <v>25</v>
      </c>
      <c r="AL48" s="35">
        <v>8.0181818181818176</v>
      </c>
      <c r="AM48" s="35">
        <v>8.6545454545454543</v>
      </c>
      <c r="AN48" s="35">
        <v>7.963636363636363</v>
      </c>
      <c r="AP48" s="35">
        <f t="shared" si="8"/>
        <v>0.62752293577981655</v>
      </c>
      <c r="AQ48" s="35">
        <f t="shared" si="8"/>
        <v>0.75818181818181818</v>
      </c>
      <c r="AR48" s="35">
        <f t="shared" si="8"/>
        <v>0.53454545454545455</v>
      </c>
      <c r="AS48" s="35" t="str">
        <f t="shared" si="8"/>
        <v>..</v>
      </c>
      <c r="AT48" s="35" t="str">
        <f t="shared" si="8"/>
        <v>..</v>
      </c>
      <c r="AU48" s="35">
        <f t="shared" si="8"/>
        <v>0.51090909090909098</v>
      </c>
      <c r="AV48" s="35">
        <f t="shared" si="8"/>
        <v>0.90545454545454551</v>
      </c>
      <c r="AW48" s="35" t="str">
        <f t="shared" si="8"/>
        <v>..</v>
      </c>
      <c r="AX48" s="35">
        <f t="shared" si="8"/>
        <v>0.78</v>
      </c>
      <c r="AY48" s="35">
        <f t="shared" si="8"/>
        <v>0.76181818181818195</v>
      </c>
      <c r="AZ48" s="35" t="str">
        <f t="shared" si="8"/>
        <v>..</v>
      </c>
      <c r="BA48" s="35">
        <f t="shared" si="8"/>
        <v>0.87636363636363634</v>
      </c>
      <c r="BB48" s="35" t="str">
        <f t="shared" si="8"/>
        <v>..</v>
      </c>
      <c r="BC48" s="35" t="str">
        <f t="shared" si="8"/>
        <v>..</v>
      </c>
      <c r="BD48" s="35" t="str">
        <f t="shared" ref="AP48:BE64" si="10">IF(ISNUMBER(Z48)=TRUE,BD$5*(Z48-BD$4)/(BD$3-BD$4)+(1-BD$5)*(1-(Z48-BD$4)/(BD$3-BD$4)),"..")</f>
        <v>..</v>
      </c>
      <c r="BE48" s="35">
        <f t="shared" si="10"/>
        <v>0.67522935779816518</v>
      </c>
      <c r="BF48" s="35">
        <f t="shared" si="9"/>
        <v>0.86545454545454548</v>
      </c>
      <c r="BG48" s="35">
        <f t="shared" si="9"/>
        <v>0.81818181818181812</v>
      </c>
      <c r="BH48" s="35">
        <f t="shared" si="9"/>
        <v>0.5436363636363637</v>
      </c>
      <c r="BI48" s="35" t="str">
        <f t="shared" si="9"/>
        <v>..</v>
      </c>
      <c r="BJ48" s="35" t="str">
        <f t="shared" si="9"/>
        <v>..</v>
      </c>
      <c r="BK48" s="35">
        <f t="shared" si="9"/>
        <v>0.62363636363636366</v>
      </c>
      <c r="BL48" s="35">
        <f t="shared" si="9"/>
        <v>0.72363636363636363</v>
      </c>
      <c r="BM48" s="35">
        <f t="shared" si="9"/>
        <v>0.66545454545454541</v>
      </c>
      <c r="BN48" s="35">
        <f t="shared" si="9"/>
        <v>0.85818181818181816</v>
      </c>
      <c r="BO48" s="35" t="str">
        <f t="shared" si="9"/>
        <v>..</v>
      </c>
      <c r="BP48" s="35">
        <f t="shared" si="9"/>
        <v>0.80181818181818176</v>
      </c>
      <c r="BQ48" s="35">
        <f t="shared" si="9"/>
        <v>0.86545454545454548</v>
      </c>
      <c r="BR48" s="35">
        <f t="shared" si="9"/>
        <v>0.79636363636363627</v>
      </c>
    </row>
    <row r="49" spans="1:70" x14ac:dyDescent="0.35">
      <c r="A49" s="52" t="s">
        <v>223</v>
      </c>
      <c r="B49" s="52" t="s">
        <v>294</v>
      </c>
      <c r="C49" s="35">
        <f t="shared" si="2"/>
        <v>0.48888888888888893</v>
      </c>
      <c r="D49" s="35">
        <f t="shared" si="2"/>
        <v>0.73333333333333339</v>
      </c>
      <c r="E49" s="35">
        <f t="shared" si="3"/>
        <v>0.46666666666666662</v>
      </c>
      <c r="F49" s="35">
        <f t="shared" si="0"/>
        <v>0.63358024691358017</v>
      </c>
      <c r="G49" s="35">
        <f t="shared" si="4"/>
        <v>0.78222222222222215</v>
      </c>
      <c r="H49" s="35">
        <f t="shared" si="5"/>
        <v>0.80444444444444441</v>
      </c>
      <c r="L49" s="35">
        <v>4.8888888888888893</v>
      </c>
      <c r="M49" s="35">
        <v>7.3333333333333339</v>
      </c>
      <c r="N49" s="35">
        <v>3.9555555555555557</v>
      </c>
      <c r="O49" s="35" t="s">
        <v>25</v>
      </c>
      <c r="P49" s="35" t="s">
        <v>25</v>
      </c>
      <c r="Q49" s="35">
        <v>3.333333333333333</v>
      </c>
      <c r="R49" s="35">
        <v>6.7111111111111104</v>
      </c>
      <c r="S49" s="35" t="s">
        <v>25</v>
      </c>
      <c r="T49" s="35">
        <v>7.5111111111111111</v>
      </c>
      <c r="U49" s="35">
        <v>6.4444444444444446</v>
      </c>
      <c r="V49" s="35" t="s">
        <v>25</v>
      </c>
      <c r="W49" s="35">
        <v>6.7111111111111104</v>
      </c>
      <c r="X49" s="35" t="s">
        <v>25</v>
      </c>
      <c r="Y49" s="35" t="s">
        <v>25</v>
      </c>
      <c r="Z49" s="35" t="s">
        <v>25</v>
      </c>
      <c r="AA49" s="35">
        <v>6.4</v>
      </c>
      <c r="AB49" s="35">
        <v>5.6888888888888891</v>
      </c>
      <c r="AC49" s="35">
        <v>6.7111111111111104</v>
      </c>
      <c r="AD49" s="35">
        <v>5.7777777777777777</v>
      </c>
      <c r="AE49" s="35" t="s">
        <v>25</v>
      </c>
      <c r="AF49" s="35" t="s">
        <v>25</v>
      </c>
      <c r="AG49" s="35">
        <v>4.8888888888888893</v>
      </c>
      <c r="AH49" s="35">
        <v>6.8888888888888893</v>
      </c>
      <c r="AI49" s="35">
        <v>7.2888888888888896</v>
      </c>
      <c r="AJ49" s="35">
        <v>8.1777777777777771</v>
      </c>
      <c r="AK49" s="35" t="s">
        <v>25</v>
      </c>
      <c r="AL49" s="35">
        <v>7.6888888888888882</v>
      </c>
      <c r="AM49" s="35">
        <v>8.1333333333333329</v>
      </c>
      <c r="AN49" s="35">
        <v>8.0444444444444443</v>
      </c>
      <c r="AP49" s="35">
        <f t="shared" si="10"/>
        <v>0.48888888888888893</v>
      </c>
      <c r="AQ49" s="35">
        <f t="shared" si="10"/>
        <v>0.73333333333333339</v>
      </c>
      <c r="AR49" s="35">
        <f t="shared" si="10"/>
        <v>0.39555555555555555</v>
      </c>
      <c r="AS49" s="35" t="str">
        <f t="shared" si="10"/>
        <v>..</v>
      </c>
      <c r="AT49" s="35" t="str">
        <f t="shared" si="10"/>
        <v>..</v>
      </c>
      <c r="AU49" s="35">
        <f t="shared" si="10"/>
        <v>0.33333333333333331</v>
      </c>
      <c r="AV49" s="35">
        <f t="shared" si="10"/>
        <v>0.67111111111111099</v>
      </c>
      <c r="AW49" s="35" t="str">
        <f t="shared" si="10"/>
        <v>..</v>
      </c>
      <c r="AX49" s="35">
        <f t="shared" si="10"/>
        <v>0.75111111111111106</v>
      </c>
      <c r="AY49" s="35">
        <f t="shared" si="10"/>
        <v>0.64444444444444449</v>
      </c>
      <c r="AZ49" s="35" t="str">
        <f t="shared" si="10"/>
        <v>..</v>
      </c>
      <c r="BA49" s="35">
        <f t="shared" si="10"/>
        <v>0.67111111111111099</v>
      </c>
      <c r="BB49" s="35" t="str">
        <f t="shared" si="10"/>
        <v>..</v>
      </c>
      <c r="BC49" s="35" t="str">
        <f t="shared" si="10"/>
        <v>..</v>
      </c>
      <c r="BD49" s="35" t="str">
        <f t="shared" si="10"/>
        <v>..</v>
      </c>
      <c r="BE49" s="35">
        <f t="shared" si="10"/>
        <v>0.64</v>
      </c>
      <c r="BF49" s="35">
        <f t="shared" si="9"/>
        <v>0.56888888888888889</v>
      </c>
      <c r="BG49" s="35">
        <f t="shared" si="9"/>
        <v>0.67111111111111099</v>
      </c>
      <c r="BH49" s="35">
        <f t="shared" si="9"/>
        <v>0.57777777777777772</v>
      </c>
      <c r="BI49" s="35" t="str">
        <f t="shared" si="9"/>
        <v>..</v>
      </c>
      <c r="BJ49" s="35" t="str">
        <f t="shared" si="9"/>
        <v>..</v>
      </c>
      <c r="BK49" s="35">
        <f t="shared" si="9"/>
        <v>0.48888888888888893</v>
      </c>
      <c r="BL49" s="35">
        <f t="shared" si="9"/>
        <v>0.68888888888888888</v>
      </c>
      <c r="BM49" s="35">
        <f t="shared" si="9"/>
        <v>0.72888888888888892</v>
      </c>
      <c r="BN49" s="35">
        <f t="shared" si="9"/>
        <v>0.81777777777777771</v>
      </c>
      <c r="BO49" s="35" t="str">
        <f t="shared" si="9"/>
        <v>..</v>
      </c>
      <c r="BP49" s="35">
        <f t="shared" si="9"/>
        <v>0.76888888888888884</v>
      </c>
      <c r="BQ49" s="35">
        <f t="shared" si="9"/>
        <v>0.81333333333333324</v>
      </c>
      <c r="BR49" s="35">
        <f t="shared" si="9"/>
        <v>0.80444444444444441</v>
      </c>
    </row>
    <row r="50" spans="1:70" x14ac:dyDescent="0.35">
      <c r="A50" s="52" t="s">
        <v>222</v>
      </c>
      <c r="B50" s="52" t="s">
        <v>295</v>
      </c>
      <c r="C50" s="35">
        <f t="shared" si="2"/>
        <v>0.63921568627450986</v>
      </c>
      <c r="D50" s="35">
        <f t="shared" si="2"/>
        <v>0.7176470588235293</v>
      </c>
      <c r="E50" s="35">
        <f t="shared" si="3"/>
        <v>0.6022942510337469</v>
      </c>
      <c r="F50" s="35">
        <f t="shared" si="0"/>
        <v>0.61742919389978212</v>
      </c>
      <c r="G50" s="35">
        <f t="shared" si="4"/>
        <v>0.66078431372549007</v>
      </c>
      <c r="H50" s="35">
        <f t="shared" si="5"/>
        <v>0.6705882352941176</v>
      </c>
      <c r="L50" s="35">
        <v>6.3921568627450984</v>
      </c>
      <c r="M50" s="35">
        <v>7.1764705882352935</v>
      </c>
      <c r="N50" s="35">
        <v>5.1372549019607847</v>
      </c>
      <c r="O50" s="35" t="s">
        <v>25</v>
      </c>
      <c r="P50" s="35" t="s">
        <v>25</v>
      </c>
      <c r="Q50" s="35">
        <v>5.1764705882352944</v>
      </c>
      <c r="R50" s="35">
        <v>7.7551020408163271</v>
      </c>
      <c r="S50" s="35" t="s">
        <v>25</v>
      </c>
      <c r="T50" s="35">
        <v>6.3529411764705888</v>
      </c>
      <c r="U50" s="35">
        <v>6.3921568627450984</v>
      </c>
      <c r="V50" s="35" t="s">
        <v>25</v>
      </c>
      <c r="W50" s="35">
        <v>6.7450980392156854</v>
      </c>
      <c r="X50" s="35" t="s">
        <v>25</v>
      </c>
      <c r="Y50" s="35" t="s">
        <v>25</v>
      </c>
      <c r="Z50" s="35" t="s">
        <v>25</v>
      </c>
      <c r="AA50" s="35">
        <v>5.9607843137254903</v>
      </c>
      <c r="AB50" s="35">
        <v>6.3921568627450984</v>
      </c>
      <c r="AC50" s="35">
        <v>6.5490196078431371</v>
      </c>
      <c r="AD50" s="35">
        <v>5.0980392156862742</v>
      </c>
      <c r="AE50" s="35" t="s">
        <v>25</v>
      </c>
      <c r="AF50" s="35" t="s">
        <v>25</v>
      </c>
      <c r="AG50" s="35">
        <v>6</v>
      </c>
      <c r="AH50" s="35">
        <v>6.0784313725490193</v>
      </c>
      <c r="AI50" s="35">
        <v>5.882352941176471</v>
      </c>
      <c r="AJ50" s="35">
        <v>7.1372549019607838</v>
      </c>
      <c r="AK50" s="35" t="s">
        <v>25</v>
      </c>
      <c r="AL50" s="35">
        <v>6.1960784313725483</v>
      </c>
      <c r="AM50" s="35">
        <v>7.2156862745098032</v>
      </c>
      <c r="AN50" s="35">
        <v>6.7058823529411757</v>
      </c>
      <c r="AP50" s="35">
        <f t="shared" si="10"/>
        <v>0.63921568627450986</v>
      </c>
      <c r="AQ50" s="35">
        <f t="shared" si="10"/>
        <v>0.7176470588235293</v>
      </c>
      <c r="AR50" s="35">
        <f t="shared" si="10"/>
        <v>0.51372549019607849</v>
      </c>
      <c r="AS50" s="35" t="str">
        <f t="shared" si="10"/>
        <v>..</v>
      </c>
      <c r="AT50" s="35" t="str">
        <f t="shared" si="10"/>
        <v>..</v>
      </c>
      <c r="AU50" s="35">
        <f t="shared" si="10"/>
        <v>0.51764705882352946</v>
      </c>
      <c r="AV50" s="35">
        <f t="shared" si="10"/>
        <v>0.77551020408163274</v>
      </c>
      <c r="AW50" s="35" t="str">
        <f t="shared" si="10"/>
        <v>..</v>
      </c>
      <c r="AX50" s="35">
        <f t="shared" si="10"/>
        <v>0.6352941176470589</v>
      </c>
      <c r="AY50" s="35">
        <f t="shared" si="10"/>
        <v>0.63921568627450986</v>
      </c>
      <c r="AZ50" s="35" t="str">
        <f t="shared" si="10"/>
        <v>..</v>
      </c>
      <c r="BA50" s="35">
        <f t="shared" si="10"/>
        <v>0.67450980392156856</v>
      </c>
      <c r="BB50" s="35" t="str">
        <f t="shared" si="10"/>
        <v>..</v>
      </c>
      <c r="BC50" s="35" t="str">
        <f t="shared" si="10"/>
        <v>..</v>
      </c>
      <c r="BD50" s="35" t="str">
        <f t="shared" si="10"/>
        <v>..</v>
      </c>
      <c r="BE50" s="35">
        <f t="shared" si="10"/>
        <v>0.59607843137254901</v>
      </c>
      <c r="BF50" s="35">
        <f t="shared" si="9"/>
        <v>0.63921568627450986</v>
      </c>
      <c r="BG50" s="35">
        <f t="shared" si="9"/>
        <v>0.65490196078431373</v>
      </c>
      <c r="BH50" s="35">
        <f t="shared" si="9"/>
        <v>0.50980392156862742</v>
      </c>
      <c r="BI50" s="35" t="str">
        <f t="shared" si="9"/>
        <v>..</v>
      </c>
      <c r="BJ50" s="35" t="str">
        <f t="shared" si="9"/>
        <v>..</v>
      </c>
      <c r="BK50" s="35">
        <f t="shared" si="9"/>
        <v>0.6</v>
      </c>
      <c r="BL50" s="35">
        <f t="shared" si="9"/>
        <v>0.60784313725490191</v>
      </c>
      <c r="BM50" s="35">
        <f t="shared" si="9"/>
        <v>0.58823529411764708</v>
      </c>
      <c r="BN50" s="35">
        <f t="shared" si="9"/>
        <v>0.71372549019607834</v>
      </c>
      <c r="BO50" s="35" t="str">
        <f t="shared" si="9"/>
        <v>..</v>
      </c>
      <c r="BP50" s="35">
        <f t="shared" si="9"/>
        <v>0.61960784313725481</v>
      </c>
      <c r="BQ50" s="35">
        <f t="shared" si="9"/>
        <v>0.72156862745098027</v>
      </c>
      <c r="BR50" s="35">
        <f t="shared" si="9"/>
        <v>0.6705882352941176</v>
      </c>
    </row>
    <row r="51" spans="1:70" x14ac:dyDescent="0.35">
      <c r="A51" s="52" t="s">
        <v>224</v>
      </c>
      <c r="B51" s="52" t="s">
        <v>296</v>
      </c>
      <c r="C51" s="35">
        <f t="shared" si="2"/>
        <v>0.26363636363636367</v>
      </c>
      <c r="D51" s="35">
        <f t="shared" si="2"/>
        <v>0.14545454545454545</v>
      </c>
      <c r="E51" s="35">
        <f t="shared" si="3"/>
        <v>0.36262626262626263</v>
      </c>
      <c r="F51" s="35">
        <f t="shared" si="0"/>
        <v>0.54299922299922299</v>
      </c>
      <c r="G51" s="35">
        <f t="shared" si="4"/>
        <v>0.30255681818181818</v>
      </c>
      <c r="H51" s="35">
        <f t="shared" si="5"/>
        <v>6.9696969696969674E-2</v>
      </c>
      <c r="L51" s="35">
        <v>2.6363636363636367</v>
      </c>
      <c r="M51" s="35">
        <v>1.4545454545454546</v>
      </c>
      <c r="N51" s="35">
        <v>4.2424242424242422</v>
      </c>
      <c r="O51" s="35" t="s">
        <v>25</v>
      </c>
      <c r="P51" s="35" t="s">
        <v>25</v>
      </c>
      <c r="Q51" s="35">
        <v>2.0606060606060606</v>
      </c>
      <c r="R51" s="35">
        <v>4.5757575757575761</v>
      </c>
      <c r="S51" s="35" t="s">
        <v>25</v>
      </c>
      <c r="T51" s="35">
        <v>4.7272727272727275</v>
      </c>
      <c r="U51" s="35">
        <v>5.333333333333333</v>
      </c>
      <c r="V51" s="35" t="s">
        <v>25</v>
      </c>
      <c r="W51" s="35">
        <v>6</v>
      </c>
      <c r="X51" s="35" t="s">
        <v>25</v>
      </c>
      <c r="Y51" s="35" t="s">
        <v>25</v>
      </c>
      <c r="Z51" s="35" t="s">
        <v>25</v>
      </c>
      <c r="AA51" s="35">
        <v>5.4153846153846157</v>
      </c>
      <c r="AB51" s="35">
        <v>7.3333333333333339</v>
      </c>
      <c r="AC51" s="35">
        <v>6.1818181818181817</v>
      </c>
      <c r="AD51" s="35">
        <v>4.6969696969696972</v>
      </c>
      <c r="AE51" s="35" t="s">
        <v>25</v>
      </c>
      <c r="AF51" s="35" t="s">
        <v>25</v>
      </c>
      <c r="AG51" s="35">
        <v>4.5454545454545459</v>
      </c>
      <c r="AH51" s="35">
        <v>4.6363636363636367</v>
      </c>
      <c r="AI51" s="35">
        <v>2.2121212121212119</v>
      </c>
      <c r="AJ51" s="35">
        <v>2.5757575757575761</v>
      </c>
      <c r="AK51" s="35" t="s">
        <v>25</v>
      </c>
      <c r="AL51" s="35">
        <v>1.9393939393939394</v>
      </c>
      <c r="AM51" s="35">
        <v>5.375</v>
      </c>
      <c r="AN51" s="35">
        <v>0.69696969696969679</v>
      </c>
      <c r="AP51" s="35">
        <f t="shared" si="10"/>
        <v>0.26363636363636367</v>
      </c>
      <c r="AQ51" s="35">
        <f t="shared" si="10"/>
        <v>0.14545454545454545</v>
      </c>
      <c r="AR51" s="35">
        <f t="shared" si="10"/>
        <v>0.4242424242424242</v>
      </c>
      <c r="AS51" s="35" t="str">
        <f t="shared" si="10"/>
        <v>..</v>
      </c>
      <c r="AT51" s="35" t="str">
        <f t="shared" si="10"/>
        <v>..</v>
      </c>
      <c r="AU51" s="35">
        <f t="shared" si="10"/>
        <v>0.20606060606060606</v>
      </c>
      <c r="AV51" s="35">
        <f t="shared" si="10"/>
        <v>0.45757575757575764</v>
      </c>
      <c r="AW51" s="35" t="str">
        <f t="shared" si="10"/>
        <v>..</v>
      </c>
      <c r="AX51" s="35">
        <f t="shared" si="10"/>
        <v>0.47272727272727277</v>
      </c>
      <c r="AY51" s="35">
        <f t="shared" si="10"/>
        <v>0.53333333333333333</v>
      </c>
      <c r="AZ51" s="35" t="str">
        <f t="shared" si="10"/>
        <v>..</v>
      </c>
      <c r="BA51" s="35">
        <f t="shared" si="10"/>
        <v>0.6</v>
      </c>
      <c r="BB51" s="35" t="str">
        <f t="shared" si="10"/>
        <v>..</v>
      </c>
      <c r="BC51" s="35" t="str">
        <f t="shared" si="10"/>
        <v>..</v>
      </c>
      <c r="BD51" s="35" t="str">
        <f t="shared" si="10"/>
        <v>..</v>
      </c>
      <c r="BE51" s="35">
        <f t="shared" si="10"/>
        <v>0.54153846153846152</v>
      </c>
      <c r="BF51" s="35">
        <f t="shared" si="9"/>
        <v>0.73333333333333339</v>
      </c>
      <c r="BG51" s="35">
        <f t="shared" si="9"/>
        <v>0.61818181818181817</v>
      </c>
      <c r="BH51" s="35">
        <f t="shared" si="9"/>
        <v>0.46969696969696972</v>
      </c>
      <c r="BI51" s="35" t="str">
        <f t="shared" si="9"/>
        <v>..</v>
      </c>
      <c r="BJ51" s="35" t="str">
        <f t="shared" si="9"/>
        <v>..</v>
      </c>
      <c r="BK51" s="35">
        <f t="shared" si="9"/>
        <v>0.45454545454545459</v>
      </c>
      <c r="BL51" s="35">
        <f t="shared" si="9"/>
        <v>0.46363636363636368</v>
      </c>
      <c r="BM51" s="35">
        <f t="shared" si="9"/>
        <v>0.22121212121212119</v>
      </c>
      <c r="BN51" s="35">
        <f t="shared" si="9"/>
        <v>0.25757575757575762</v>
      </c>
      <c r="BO51" s="35" t="str">
        <f t="shared" si="9"/>
        <v>..</v>
      </c>
      <c r="BP51" s="35">
        <f t="shared" si="9"/>
        <v>0.19393939393939394</v>
      </c>
      <c r="BQ51" s="35">
        <f t="shared" si="9"/>
        <v>0.53749999999999998</v>
      </c>
      <c r="BR51" s="35">
        <f t="shared" si="9"/>
        <v>6.9696969696969674E-2</v>
      </c>
    </row>
    <row r="52" spans="1:70" x14ac:dyDescent="0.35">
      <c r="A52" s="52" t="s">
        <v>225</v>
      </c>
      <c r="B52" s="52" t="s">
        <v>297</v>
      </c>
      <c r="C52" s="35">
        <f t="shared" si="2"/>
        <v>0.33076923076923076</v>
      </c>
      <c r="D52" s="35">
        <f t="shared" si="2"/>
        <v>0.4427480916030534</v>
      </c>
      <c r="E52" s="35">
        <f t="shared" si="3"/>
        <v>0.37353689567430032</v>
      </c>
      <c r="F52" s="35">
        <f t="shared" si="0"/>
        <v>0.47682782018659886</v>
      </c>
      <c r="G52" s="35">
        <f t="shared" si="4"/>
        <v>0.38206106870229006</v>
      </c>
      <c r="H52" s="35">
        <f t="shared" si="5"/>
        <v>0.14809160305343511</v>
      </c>
      <c r="L52" s="35">
        <v>3.3076923076923075</v>
      </c>
      <c r="M52" s="35">
        <v>4.4274809160305342</v>
      </c>
      <c r="N52" s="35">
        <v>3.9236641221374047</v>
      </c>
      <c r="O52" s="35" t="s">
        <v>25</v>
      </c>
      <c r="P52" s="35" t="s">
        <v>25</v>
      </c>
      <c r="Q52" s="35">
        <v>2.0610687022900764</v>
      </c>
      <c r="R52" s="35">
        <v>5.221374045801527</v>
      </c>
      <c r="S52" s="35" t="s">
        <v>25</v>
      </c>
      <c r="T52" s="35">
        <v>4.0152671755725189</v>
      </c>
      <c r="U52" s="35">
        <v>4.6259541984732824</v>
      </c>
      <c r="V52" s="35" t="s">
        <v>25</v>
      </c>
      <c r="W52" s="35">
        <v>4.9230769230769234</v>
      </c>
      <c r="X52" s="35" t="s">
        <v>25</v>
      </c>
      <c r="Y52" s="35" t="s">
        <v>25</v>
      </c>
      <c r="Z52" s="35" t="s">
        <v>25</v>
      </c>
      <c r="AA52" s="35">
        <v>4.5343511450381682</v>
      </c>
      <c r="AB52" s="35">
        <v>4.6923076923076925</v>
      </c>
      <c r="AC52" s="35">
        <v>4.8923076923076927</v>
      </c>
      <c r="AD52" s="35">
        <v>5.2923076923076922</v>
      </c>
      <c r="AE52" s="35" t="s">
        <v>25</v>
      </c>
      <c r="AF52" s="35" t="s">
        <v>25</v>
      </c>
      <c r="AG52" s="35">
        <v>5.2519083969465647</v>
      </c>
      <c r="AH52" s="35">
        <v>4.6870229007633588</v>
      </c>
      <c r="AI52" s="35">
        <v>2.8244274809160306</v>
      </c>
      <c r="AJ52" s="35">
        <v>3.7099236641221376</v>
      </c>
      <c r="AK52" s="35" t="s">
        <v>25</v>
      </c>
      <c r="AL52" s="35">
        <v>3.770992366412214</v>
      </c>
      <c r="AM52" s="35">
        <v>4.9770992366412212</v>
      </c>
      <c r="AN52" s="35">
        <v>1.4809160305343512</v>
      </c>
      <c r="AP52" s="35">
        <f t="shared" si="10"/>
        <v>0.33076923076923076</v>
      </c>
      <c r="AQ52" s="35">
        <f t="shared" si="10"/>
        <v>0.4427480916030534</v>
      </c>
      <c r="AR52" s="35">
        <f t="shared" si="10"/>
        <v>0.39236641221374047</v>
      </c>
      <c r="AS52" s="35" t="str">
        <f t="shared" si="10"/>
        <v>..</v>
      </c>
      <c r="AT52" s="35" t="str">
        <f t="shared" si="10"/>
        <v>..</v>
      </c>
      <c r="AU52" s="35">
        <f t="shared" si="10"/>
        <v>0.20610687022900764</v>
      </c>
      <c r="AV52" s="35">
        <f t="shared" si="10"/>
        <v>0.52213740458015268</v>
      </c>
      <c r="AW52" s="35" t="str">
        <f t="shared" si="10"/>
        <v>..</v>
      </c>
      <c r="AX52" s="35">
        <f t="shared" si="10"/>
        <v>0.40152671755725189</v>
      </c>
      <c r="AY52" s="35">
        <f t="shared" si="10"/>
        <v>0.46259541984732822</v>
      </c>
      <c r="AZ52" s="35" t="str">
        <f t="shared" si="10"/>
        <v>..</v>
      </c>
      <c r="BA52" s="35">
        <f t="shared" si="10"/>
        <v>0.49230769230769234</v>
      </c>
      <c r="BB52" s="35" t="str">
        <f t="shared" si="10"/>
        <v>..</v>
      </c>
      <c r="BC52" s="35" t="str">
        <f t="shared" si="10"/>
        <v>..</v>
      </c>
      <c r="BD52" s="35" t="str">
        <f t="shared" si="10"/>
        <v>..</v>
      </c>
      <c r="BE52" s="35">
        <f t="shared" si="10"/>
        <v>0.45343511450381679</v>
      </c>
      <c r="BF52" s="35">
        <f t="shared" si="9"/>
        <v>0.46923076923076923</v>
      </c>
      <c r="BG52" s="35">
        <f t="shared" si="9"/>
        <v>0.48923076923076925</v>
      </c>
      <c r="BH52" s="35">
        <f t="shared" si="9"/>
        <v>0.52923076923076917</v>
      </c>
      <c r="BI52" s="35" t="str">
        <f t="shared" si="9"/>
        <v>..</v>
      </c>
      <c r="BJ52" s="35" t="str">
        <f t="shared" si="9"/>
        <v>..</v>
      </c>
      <c r="BK52" s="35">
        <f t="shared" si="9"/>
        <v>0.52519083969465652</v>
      </c>
      <c r="BL52" s="35">
        <f t="shared" si="9"/>
        <v>0.4687022900763359</v>
      </c>
      <c r="BM52" s="35">
        <f t="shared" si="9"/>
        <v>0.28244274809160308</v>
      </c>
      <c r="BN52" s="35">
        <f t="shared" si="9"/>
        <v>0.37099236641221378</v>
      </c>
      <c r="BO52" s="35" t="str">
        <f t="shared" si="9"/>
        <v>..</v>
      </c>
      <c r="BP52" s="35">
        <f t="shared" si="9"/>
        <v>0.37709923664122141</v>
      </c>
      <c r="BQ52" s="35">
        <f t="shared" si="9"/>
        <v>0.49770992366412214</v>
      </c>
      <c r="BR52" s="35">
        <f t="shared" si="9"/>
        <v>0.14809160305343511</v>
      </c>
    </row>
    <row r="53" spans="1:70" x14ac:dyDescent="0.35">
      <c r="A53" s="52" t="s">
        <v>226</v>
      </c>
      <c r="B53" s="52" t="s">
        <v>298</v>
      </c>
      <c r="C53" s="35">
        <f t="shared" si="2"/>
        <v>0.25250000000000006</v>
      </c>
      <c r="D53" s="35">
        <f t="shared" si="2"/>
        <v>0.30499999999999999</v>
      </c>
      <c r="E53" s="35">
        <f t="shared" si="3"/>
        <v>0.42779535864978907</v>
      </c>
      <c r="F53" s="35">
        <f t="shared" si="0"/>
        <v>0.46072081575246138</v>
      </c>
      <c r="G53" s="35">
        <f t="shared" si="4"/>
        <v>0.4341930379746835</v>
      </c>
      <c r="H53" s="35">
        <f t="shared" si="5"/>
        <v>0.41249999999999998</v>
      </c>
      <c r="L53" s="35">
        <v>2.5250000000000004</v>
      </c>
      <c r="M53" s="35">
        <v>3.05</v>
      </c>
      <c r="N53" s="35">
        <v>3.2</v>
      </c>
      <c r="O53" s="35" t="s">
        <v>25</v>
      </c>
      <c r="P53" s="35" t="s">
        <v>25</v>
      </c>
      <c r="Q53" s="35">
        <v>2.9249999999999998</v>
      </c>
      <c r="R53" s="35">
        <v>6.7088607594936711</v>
      </c>
      <c r="S53" s="35" t="s">
        <v>25</v>
      </c>
      <c r="T53" s="35">
        <v>3.9000000000000004</v>
      </c>
      <c r="U53" s="35">
        <v>4.5822784810126587</v>
      </c>
      <c r="V53" s="35" t="s">
        <v>25</v>
      </c>
      <c r="W53" s="35">
        <v>5.65</v>
      </c>
      <c r="X53" s="35" t="s">
        <v>25</v>
      </c>
      <c r="Y53" s="35" t="s">
        <v>25</v>
      </c>
      <c r="Z53" s="35" t="s">
        <v>25</v>
      </c>
      <c r="AA53" s="35">
        <v>3.45</v>
      </c>
      <c r="AB53" s="35">
        <v>5.6749999999999998</v>
      </c>
      <c r="AC53" s="35">
        <v>4.95</v>
      </c>
      <c r="AD53" s="35">
        <v>4.5</v>
      </c>
      <c r="AE53" s="35" t="s">
        <v>25</v>
      </c>
      <c r="AF53" s="35" t="s">
        <v>25</v>
      </c>
      <c r="AG53" s="35">
        <v>4.6075949367088596</v>
      </c>
      <c r="AH53" s="35">
        <v>4.1500000000000004</v>
      </c>
      <c r="AI53" s="35">
        <v>4.5250000000000004</v>
      </c>
      <c r="AJ53" s="35">
        <v>3.0999999999999996</v>
      </c>
      <c r="AK53" s="35" t="s">
        <v>25</v>
      </c>
      <c r="AL53" s="35">
        <v>4.3250000000000002</v>
      </c>
      <c r="AM53" s="35">
        <v>5.4177215189873413</v>
      </c>
      <c r="AN53" s="35">
        <v>4.125</v>
      </c>
      <c r="AP53" s="35">
        <f t="shared" si="10"/>
        <v>0.25250000000000006</v>
      </c>
      <c r="AQ53" s="35">
        <f t="shared" si="10"/>
        <v>0.30499999999999999</v>
      </c>
      <c r="AR53" s="35">
        <f t="shared" si="10"/>
        <v>0.32</v>
      </c>
      <c r="AS53" s="35" t="str">
        <f t="shared" si="10"/>
        <v>..</v>
      </c>
      <c r="AT53" s="35" t="str">
        <f t="shared" si="10"/>
        <v>..</v>
      </c>
      <c r="AU53" s="35">
        <f t="shared" si="10"/>
        <v>0.29249999999999998</v>
      </c>
      <c r="AV53" s="35">
        <f t="shared" si="10"/>
        <v>0.67088607594936711</v>
      </c>
      <c r="AW53" s="35" t="str">
        <f t="shared" si="10"/>
        <v>..</v>
      </c>
      <c r="AX53" s="35">
        <f t="shared" si="10"/>
        <v>0.39</v>
      </c>
      <c r="AY53" s="35">
        <f t="shared" si="10"/>
        <v>0.45822784810126588</v>
      </c>
      <c r="AZ53" s="35" t="str">
        <f t="shared" si="10"/>
        <v>..</v>
      </c>
      <c r="BA53" s="35">
        <f t="shared" si="10"/>
        <v>0.56500000000000006</v>
      </c>
      <c r="BB53" s="35" t="str">
        <f t="shared" si="10"/>
        <v>..</v>
      </c>
      <c r="BC53" s="35" t="str">
        <f t="shared" si="10"/>
        <v>..</v>
      </c>
      <c r="BD53" s="35" t="str">
        <f t="shared" si="10"/>
        <v>..</v>
      </c>
      <c r="BE53" s="35">
        <f t="shared" si="10"/>
        <v>0.34500000000000003</v>
      </c>
      <c r="BF53" s="35">
        <f t="shared" si="9"/>
        <v>0.5675</v>
      </c>
      <c r="BG53" s="35">
        <f t="shared" si="9"/>
        <v>0.495</v>
      </c>
      <c r="BH53" s="35">
        <f t="shared" si="9"/>
        <v>0.45</v>
      </c>
      <c r="BI53" s="35" t="str">
        <f t="shared" si="9"/>
        <v>..</v>
      </c>
      <c r="BJ53" s="35" t="str">
        <f t="shared" si="9"/>
        <v>..</v>
      </c>
      <c r="BK53" s="35">
        <f t="shared" si="9"/>
        <v>0.46075949367088598</v>
      </c>
      <c r="BL53" s="35">
        <f t="shared" si="9"/>
        <v>0.41500000000000004</v>
      </c>
      <c r="BM53" s="35">
        <f t="shared" si="9"/>
        <v>0.45250000000000001</v>
      </c>
      <c r="BN53" s="35">
        <f t="shared" si="9"/>
        <v>0.30999999999999994</v>
      </c>
      <c r="BO53" s="35" t="str">
        <f t="shared" si="9"/>
        <v>..</v>
      </c>
      <c r="BP53" s="35">
        <f t="shared" si="9"/>
        <v>0.4325</v>
      </c>
      <c r="BQ53" s="35">
        <f t="shared" si="9"/>
        <v>0.54177215189873418</v>
      </c>
      <c r="BR53" s="35">
        <f t="shared" si="9"/>
        <v>0.41249999999999998</v>
      </c>
    </row>
    <row r="54" spans="1:70" x14ac:dyDescent="0.35">
      <c r="A54" s="52" t="s">
        <v>227</v>
      </c>
      <c r="B54" s="52" t="s">
        <v>299</v>
      </c>
      <c r="C54" s="35">
        <f t="shared" si="2"/>
        <v>0.28235294117647058</v>
      </c>
      <c r="D54" s="35">
        <f t="shared" si="2"/>
        <v>0.6352941176470589</v>
      </c>
      <c r="E54" s="35">
        <f t="shared" si="3"/>
        <v>0.44803921568627453</v>
      </c>
      <c r="F54" s="35">
        <f t="shared" si="0"/>
        <v>0.53637693883523552</v>
      </c>
      <c r="G54" s="35">
        <f t="shared" si="4"/>
        <v>0.48703906935908692</v>
      </c>
      <c r="H54" s="35">
        <f t="shared" si="5"/>
        <v>0.3529411764705882</v>
      </c>
      <c r="L54" s="35">
        <v>2.8235294117647056</v>
      </c>
      <c r="M54" s="35">
        <v>6.3529411764705888</v>
      </c>
      <c r="N54" s="35">
        <v>3.2647058823529411</v>
      </c>
      <c r="O54" s="35" t="s">
        <v>25</v>
      </c>
      <c r="P54" s="35" t="s">
        <v>25</v>
      </c>
      <c r="Q54" s="35">
        <v>2.2941176470588234</v>
      </c>
      <c r="R54" s="35">
        <v>7.882352941176471</v>
      </c>
      <c r="S54" s="35" t="s">
        <v>25</v>
      </c>
      <c r="T54" s="35">
        <v>5.5223880597014929</v>
      </c>
      <c r="U54" s="35">
        <v>5.4029850746268657</v>
      </c>
      <c r="V54" s="35" t="s">
        <v>25</v>
      </c>
      <c r="W54" s="35">
        <v>7.0588235294117645</v>
      </c>
      <c r="X54" s="35" t="s">
        <v>25</v>
      </c>
      <c r="Y54" s="35" t="s">
        <v>25</v>
      </c>
      <c r="Z54" s="35" t="s">
        <v>25</v>
      </c>
      <c r="AA54" s="35">
        <v>3.8235294117647056</v>
      </c>
      <c r="AB54" s="35">
        <v>8.2058823529411757</v>
      </c>
      <c r="AC54" s="35">
        <v>6.117647058823529</v>
      </c>
      <c r="AD54" s="35">
        <v>2.2352941176470589</v>
      </c>
      <c r="AE54" s="35" t="s">
        <v>25</v>
      </c>
      <c r="AF54" s="35" t="s">
        <v>25</v>
      </c>
      <c r="AG54" s="35">
        <v>4.2058823529411766</v>
      </c>
      <c r="AH54" s="35">
        <v>5.7014925373134329</v>
      </c>
      <c r="AI54" s="35">
        <v>4.6764705882352944</v>
      </c>
      <c r="AJ54" s="35">
        <v>3.0588235294117645</v>
      </c>
      <c r="AK54" s="35" t="s">
        <v>25</v>
      </c>
      <c r="AL54" s="35">
        <v>5</v>
      </c>
      <c r="AM54" s="35">
        <v>6.7462686567164187</v>
      </c>
      <c r="AN54" s="35">
        <v>3.5294117647058822</v>
      </c>
      <c r="AP54" s="35">
        <f t="shared" si="10"/>
        <v>0.28235294117647058</v>
      </c>
      <c r="AQ54" s="35">
        <f t="shared" si="10"/>
        <v>0.6352941176470589</v>
      </c>
      <c r="AR54" s="35">
        <f t="shared" si="10"/>
        <v>0.32647058823529412</v>
      </c>
      <c r="AS54" s="35" t="str">
        <f t="shared" si="10"/>
        <v>..</v>
      </c>
      <c r="AT54" s="35" t="str">
        <f t="shared" si="10"/>
        <v>..</v>
      </c>
      <c r="AU54" s="35">
        <f t="shared" si="10"/>
        <v>0.22941176470588234</v>
      </c>
      <c r="AV54" s="35">
        <f t="shared" si="10"/>
        <v>0.78823529411764715</v>
      </c>
      <c r="AW54" s="35" t="str">
        <f t="shared" si="10"/>
        <v>..</v>
      </c>
      <c r="AX54" s="35">
        <f t="shared" si="10"/>
        <v>0.55223880597014929</v>
      </c>
      <c r="AY54" s="35">
        <f t="shared" si="10"/>
        <v>0.54029850746268659</v>
      </c>
      <c r="AZ54" s="35" t="str">
        <f t="shared" si="10"/>
        <v>..</v>
      </c>
      <c r="BA54" s="35">
        <f t="shared" si="10"/>
        <v>0.70588235294117641</v>
      </c>
      <c r="BB54" s="35" t="str">
        <f t="shared" si="10"/>
        <v>..</v>
      </c>
      <c r="BC54" s="35" t="str">
        <f t="shared" si="10"/>
        <v>..</v>
      </c>
      <c r="BD54" s="35" t="str">
        <f t="shared" si="10"/>
        <v>..</v>
      </c>
      <c r="BE54" s="35">
        <f t="shared" si="10"/>
        <v>0.38235294117647056</v>
      </c>
      <c r="BF54" s="35">
        <f t="shared" si="9"/>
        <v>0.82058823529411762</v>
      </c>
      <c r="BG54" s="35">
        <f t="shared" si="9"/>
        <v>0.61176470588235288</v>
      </c>
      <c r="BH54" s="35">
        <f t="shared" si="9"/>
        <v>0.22352941176470589</v>
      </c>
      <c r="BI54" s="35" t="str">
        <f t="shared" si="9"/>
        <v>..</v>
      </c>
      <c r="BJ54" s="35" t="str">
        <f t="shared" si="9"/>
        <v>..</v>
      </c>
      <c r="BK54" s="35">
        <f t="shared" si="9"/>
        <v>0.42058823529411765</v>
      </c>
      <c r="BL54" s="35">
        <f t="shared" si="9"/>
        <v>0.57014925373134329</v>
      </c>
      <c r="BM54" s="35">
        <f t="shared" si="9"/>
        <v>0.46764705882352942</v>
      </c>
      <c r="BN54" s="35">
        <f t="shared" si="9"/>
        <v>0.30588235294117644</v>
      </c>
      <c r="BO54" s="35" t="str">
        <f t="shared" si="9"/>
        <v>..</v>
      </c>
      <c r="BP54" s="35">
        <f t="shared" si="9"/>
        <v>0.5</v>
      </c>
      <c r="BQ54" s="35">
        <f t="shared" si="9"/>
        <v>0.67462686567164187</v>
      </c>
      <c r="BR54" s="35">
        <f t="shared" si="9"/>
        <v>0.3529411764705882</v>
      </c>
    </row>
    <row r="55" spans="1:70" x14ac:dyDescent="0.35">
      <c r="A55" s="52" t="s">
        <v>228</v>
      </c>
      <c r="B55" s="52" t="s">
        <v>300</v>
      </c>
      <c r="C55" s="35">
        <f t="shared" si="2"/>
        <v>0.74198473282442756</v>
      </c>
      <c r="D55" s="35">
        <f t="shared" si="2"/>
        <v>0.83846153846153848</v>
      </c>
      <c r="E55" s="35">
        <f t="shared" si="3"/>
        <v>0.73745855501580693</v>
      </c>
      <c r="F55" s="35">
        <f t="shared" si="0"/>
        <v>0.69010043674165822</v>
      </c>
      <c r="G55" s="35">
        <f t="shared" si="4"/>
        <v>0.68408512606985883</v>
      </c>
      <c r="H55" s="35">
        <f t="shared" si="5"/>
        <v>0.73636363636363633</v>
      </c>
      <c r="L55" s="35">
        <v>7.4198473282442752</v>
      </c>
      <c r="M55" s="35">
        <v>8.384615384615385</v>
      </c>
      <c r="N55" s="35">
        <v>7.5303030303030312</v>
      </c>
      <c r="O55" s="35" t="s">
        <v>25</v>
      </c>
      <c r="P55" s="35" t="s">
        <v>25</v>
      </c>
      <c r="Q55" s="35">
        <v>6.2575757575757578</v>
      </c>
      <c r="R55" s="35">
        <v>8.3358778625954191</v>
      </c>
      <c r="S55" s="35" t="s">
        <v>25</v>
      </c>
      <c r="T55" s="35">
        <v>7.2575757575757578</v>
      </c>
      <c r="U55" s="35">
        <v>6.8787878787878789</v>
      </c>
      <c r="V55" s="35" t="s">
        <v>25</v>
      </c>
      <c r="W55" s="35">
        <v>6.8461538461538467</v>
      </c>
      <c r="X55" s="35" t="s">
        <v>25</v>
      </c>
      <c r="Y55" s="35" t="s">
        <v>25</v>
      </c>
      <c r="Z55" s="35" t="s">
        <v>25</v>
      </c>
      <c r="AA55" s="35">
        <v>7.3181818181818183</v>
      </c>
      <c r="AB55" s="35">
        <v>5.907692307692308</v>
      </c>
      <c r="AC55" s="35">
        <v>7.2424242424242422</v>
      </c>
      <c r="AD55" s="35">
        <v>7.1060606060606055</v>
      </c>
      <c r="AE55" s="35" t="s">
        <v>25</v>
      </c>
      <c r="AF55" s="35" t="s">
        <v>25</v>
      </c>
      <c r="AG55" s="35">
        <v>6.6666666666666661</v>
      </c>
      <c r="AH55" s="35">
        <v>6.8854961832061061</v>
      </c>
      <c r="AI55" s="35">
        <v>6.0303030303030312</v>
      </c>
      <c r="AJ55" s="35">
        <v>7.9694656488549622</v>
      </c>
      <c r="AK55" s="35" t="s">
        <v>25</v>
      </c>
      <c r="AL55" s="35">
        <v>5.7575757575757578</v>
      </c>
      <c r="AM55" s="35">
        <v>7.6060606060606055</v>
      </c>
      <c r="AN55" s="35">
        <v>7.3636363636363633</v>
      </c>
      <c r="AP55" s="35">
        <f t="shared" si="10"/>
        <v>0.74198473282442756</v>
      </c>
      <c r="AQ55" s="35">
        <f t="shared" si="10"/>
        <v>0.83846153846153848</v>
      </c>
      <c r="AR55" s="35">
        <f t="shared" si="10"/>
        <v>0.75303030303030316</v>
      </c>
      <c r="AS55" s="35" t="str">
        <f t="shared" si="10"/>
        <v>..</v>
      </c>
      <c r="AT55" s="35" t="str">
        <f t="shared" si="10"/>
        <v>..</v>
      </c>
      <c r="AU55" s="35">
        <f t="shared" si="10"/>
        <v>0.62575757575757573</v>
      </c>
      <c r="AV55" s="35">
        <f t="shared" si="10"/>
        <v>0.83358778625954189</v>
      </c>
      <c r="AW55" s="35" t="str">
        <f t="shared" si="10"/>
        <v>..</v>
      </c>
      <c r="AX55" s="35">
        <f t="shared" si="10"/>
        <v>0.72575757575757582</v>
      </c>
      <c r="AY55" s="35">
        <f t="shared" si="10"/>
        <v>0.68787878787878787</v>
      </c>
      <c r="AZ55" s="35" t="str">
        <f t="shared" si="10"/>
        <v>..</v>
      </c>
      <c r="BA55" s="35">
        <f t="shared" si="10"/>
        <v>0.68461538461538463</v>
      </c>
      <c r="BB55" s="35" t="str">
        <f t="shared" si="10"/>
        <v>..</v>
      </c>
      <c r="BC55" s="35" t="str">
        <f t="shared" si="10"/>
        <v>..</v>
      </c>
      <c r="BD55" s="35" t="str">
        <f t="shared" si="10"/>
        <v>..</v>
      </c>
      <c r="BE55" s="35">
        <f t="shared" si="10"/>
        <v>0.73181818181818181</v>
      </c>
      <c r="BF55" s="35">
        <f t="shared" si="9"/>
        <v>0.59076923076923082</v>
      </c>
      <c r="BG55" s="35">
        <f t="shared" si="9"/>
        <v>0.72424242424242424</v>
      </c>
      <c r="BH55" s="35">
        <f t="shared" si="9"/>
        <v>0.71060606060606057</v>
      </c>
      <c r="BI55" s="35" t="str">
        <f t="shared" si="9"/>
        <v>..</v>
      </c>
      <c r="BJ55" s="35" t="str">
        <f t="shared" si="9"/>
        <v>..</v>
      </c>
      <c r="BK55" s="35">
        <f t="shared" si="9"/>
        <v>0.66666666666666663</v>
      </c>
      <c r="BL55" s="35">
        <f t="shared" si="9"/>
        <v>0.68854961832061057</v>
      </c>
      <c r="BM55" s="35">
        <f t="shared" si="9"/>
        <v>0.60303030303030314</v>
      </c>
      <c r="BN55" s="35">
        <f t="shared" ref="BF55:BR71" si="11">IF(ISNUMBER(AJ55)=TRUE,BN$5*(AJ55-BN$4)/(BN$3-BN$4)+(1-BN$5)*(1-(AJ55-BN$4)/(BN$3-BN$4)),"..")</f>
        <v>0.7969465648854962</v>
      </c>
      <c r="BO55" s="35" t="str">
        <f t="shared" si="11"/>
        <v>..</v>
      </c>
      <c r="BP55" s="35">
        <f t="shared" si="11"/>
        <v>0.5757575757575758</v>
      </c>
      <c r="BQ55" s="35">
        <f t="shared" si="11"/>
        <v>0.76060606060606051</v>
      </c>
      <c r="BR55" s="35">
        <f t="shared" si="11"/>
        <v>0.73636363636363633</v>
      </c>
    </row>
    <row r="56" spans="1:70" x14ac:dyDescent="0.35">
      <c r="A56" s="45" t="s">
        <v>229</v>
      </c>
      <c r="B56" s="52" t="s">
        <v>301</v>
      </c>
      <c r="C56" s="35">
        <f t="shared" si="2"/>
        <v>0.37948717948717947</v>
      </c>
      <c r="D56" s="35">
        <f t="shared" si="2"/>
        <v>0.47692307692307689</v>
      </c>
      <c r="E56" s="35">
        <f t="shared" si="3"/>
        <v>0.40598290598290593</v>
      </c>
      <c r="F56" s="35">
        <f t="shared" si="0"/>
        <v>0.52884892884892887</v>
      </c>
      <c r="G56" s="35">
        <f t="shared" si="4"/>
        <v>0.46812354312354321</v>
      </c>
      <c r="H56" s="35">
        <f t="shared" si="5"/>
        <v>0.28974358974358977</v>
      </c>
      <c r="L56" s="35">
        <v>3.7948717948717947</v>
      </c>
      <c r="M56" s="35">
        <v>4.7692307692307692</v>
      </c>
      <c r="N56" s="35">
        <v>3.5897435897435894</v>
      </c>
      <c r="O56" s="35" t="s">
        <v>25</v>
      </c>
      <c r="P56" s="35" t="s">
        <v>25</v>
      </c>
      <c r="Q56" s="35">
        <v>3.0512820512820511</v>
      </c>
      <c r="R56" s="35">
        <v>5.5384615384615383</v>
      </c>
      <c r="S56" s="35" t="s">
        <v>25</v>
      </c>
      <c r="T56" s="35">
        <v>4.7179487179487181</v>
      </c>
      <c r="U56" s="35">
        <v>5.2987012987012987</v>
      </c>
      <c r="V56" s="35" t="s">
        <v>25</v>
      </c>
      <c r="W56" s="35">
        <v>5.8181818181818183</v>
      </c>
      <c r="X56" s="35" t="s">
        <v>25</v>
      </c>
      <c r="Y56" s="35" t="s">
        <v>25</v>
      </c>
      <c r="Z56" s="35" t="s">
        <v>25</v>
      </c>
      <c r="AA56" s="35">
        <v>4.779220779220779</v>
      </c>
      <c r="AB56" s="35">
        <v>6.9610389610389607</v>
      </c>
      <c r="AC56" s="35">
        <v>5.662337662337662</v>
      </c>
      <c r="AD56" s="35">
        <v>3.9230769230769234</v>
      </c>
      <c r="AE56" s="35" t="s">
        <v>25</v>
      </c>
      <c r="AF56" s="35" t="s">
        <v>25</v>
      </c>
      <c r="AG56" s="35">
        <v>5.333333333333333</v>
      </c>
      <c r="AH56" s="35">
        <v>5.1025641025641022</v>
      </c>
      <c r="AI56" s="35">
        <v>4.1794871794871797</v>
      </c>
      <c r="AJ56" s="35">
        <v>4.5454545454545459</v>
      </c>
      <c r="AK56" s="35" t="s">
        <v>25</v>
      </c>
      <c r="AL56" s="35">
        <v>3.8974358974358978</v>
      </c>
      <c r="AM56" s="35">
        <v>6.1025641025641022</v>
      </c>
      <c r="AN56" s="35">
        <v>2.8974358974358978</v>
      </c>
      <c r="AP56" s="35">
        <f t="shared" si="10"/>
        <v>0.37948717948717947</v>
      </c>
      <c r="AQ56" s="35">
        <f t="shared" si="10"/>
        <v>0.47692307692307689</v>
      </c>
      <c r="AR56" s="35">
        <f t="shared" si="10"/>
        <v>0.35897435897435892</v>
      </c>
      <c r="AS56" s="35" t="str">
        <f t="shared" si="10"/>
        <v>..</v>
      </c>
      <c r="AT56" s="35" t="str">
        <f t="shared" si="10"/>
        <v>..</v>
      </c>
      <c r="AU56" s="35">
        <f t="shared" si="10"/>
        <v>0.3051282051282051</v>
      </c>
      <c r="AV56" s="35">
        <f t="shared" si="10"/>
        <v>0.55384615384615388</v>
      </c>
      <c r="AW56" s="35" t="str">
        <f t="shared" si="10"/>
        <v>..</v>
      </c>
      <c r="AX56" s="35">
        <f t="shared" si="10"/>
        <v>0.47179487179487178</v>
      </c>
      <c r="AY56" s="35">
        <f t="shared" si="10"/>
        <v>0.52987012987012982</v>
      </c>
      <c r="AZ56" s="35" t="str">
        <f t="shared" si="10"/>
        <v>..</v>
      </c>
      <c r="BA56" s="35">
        <f t="shared" si="10"/>
        <v>0.58181818181818179</v>
      </c>
      <c r="BB56" s="35" t="str">
        <f t="shared" si="10"/>
        <v>..</v>
      </c>
      <c r="BC56" s="35" t="str">
        <f t="shared" si="10"/>
        <v>..</v>
      </c>
      <c r="BD56" s="35" t="str">
        <f t="shared" si="10"/>
        <v>..</v>
      </c>
      <c r="BE56" s="35">
        <f t="shared" si="10"/>
        <v>0.47792207792207791</v>
      </c>
      <c r="BF56" s="35">
        <f t="shared" si="11"/>
        <v>0.69610389610389611</v>
      </c>
      <c r="BG56" s="35">
        <f t="shared" si="11"/>
        <v>0.5662337662337662</v>
      </c>
      <c r="BH56" s="35">
        <f t="shared" si="11"/>
        <v>0.39230769230769236</v>
      </c>
      <c r="BI56" s="35" t="str">
        <f t="shared" si="11"/>
        <v>..</v>
      </c>
      <c r="BJ56" s="35" t="str">
        <f t="shared" si="11"/>
        <v>..</v>
      </c>
      <c r="BK56" s="35">
        <f t="shared" si="11"/>
        <v>0.53333333333333333</v>
      </c>
      <c r="BL56" s="35">
        <f t="shared" si="11"/>
        <v>0.51025641025641022</v>
      </c>
      <c r="BM56" s="35">
        <f t="shared" si="11"/>
        <v>0.41794871794871796</v>
      </c>
      <c r="BN56" s="35">
        <f t="shared" si="11"/>
        <v>0.45454545454545459</v>
      </c>
      <c r="BO56" s="35" t="str">
        <f t="shared" si="11"/>
        <v>..</v>
      </c>
      <c r="BP56" s="35">
        <f t="shared" si="11"/>
        <v>0.3897435897435898</v>
      </c>
      <c r="BQ56" s="35">
        <f t="shared" si="11"/>
        <v>0.6102564102564102</v>
      </c>
      <c r="BR56" s="35">
        <f t="shared" si="11"/>
        <v>0.28974358974358977</v>
      </c>
    </row>
    <row r="57" spans="1:70" x14ac:dyDescent="0.35">
      <c r="A57" s="52" t="s">
        <v>231</v>
      </c>
      <c r="B57" s="52" t="s">
        <v>303</v>
      </c>
      <c r="C57" s="35">
        <f t="shared" si="2"/>
        <v>0.74693877551020404</v>
      </c>
      <c r="D57" s="35">
        <f t="shared" si="2"/>
        <v>0.83838383838383845</v>
      </c>
      <c r="E57" s="35">
        <f t="shared" si="3"/>
        <v>0.71443688586545739</v>
      </c>
      <c r="F57" s="35">
        <f t="shared" si="0"/>
        <v>0.71315421791612266</v>
      </c>
      <c r="G57" s="35">
        <f t="shared" si="4"/>
        <v>0.68830053108403633</v>
      </c>
      <c r="H57" s="35">
        <f t="shared" si="5"/>
        <v>0.70505050505050504</v>
      </c>
      <c r="L57" s="35">
        <v>7.4693877551020407</v>
      </c>
      <c r="M57" s="35">
        <v>8.3838383838383841</v>
      </c>
      <c r="N57" s="35">
        <v>7.6938775510204085</v>
      </c>
      <c r="O57" s="35" t="s">
        <v>25</v>
      </c>
      <c r="P57" s="35" t="s">
        <v>25</v>
      </c>
      <c r="Q57" s="35">
        <v>6.183673469387756</v>
      </c>
      <c r="R57" s="35">
        <v>7.5555555555555554</v>
      </c>
      <c r="S57" s="35" t="s">
        <v>25</v>
      </c>
      <c r="T57" s="35">
        <v>7.3131313131313131</v>
      </c>
      <c r="U57" s="35">
        <v>7.3333333333333339</v>
      </c>
      <c r="V57" s="35" t="s">
        <v>25</v>
      </c>
      <c r="W57" s="35">
        <v>7.8571428571428577</v>
      </c>
      <c r="X57" s="35" t="s">
        <v>25</v>
      </c>
      <c r="Y57" s="35" t="s">
        <v>25</v>
      </c>
      <c r="Z57" s="35" t="s">
        <v>25</v>
      </c>
      <c r="AA57" s="35">
        <v>7.4897959183673475</v>
      </c>
      <c r="AB57" s="35">
        <v>6.8367346938775508</v>
      </c>
      <c r="AC57" s="35">
        <v>7.204081632653061</v>
      </c>
      <c r="AD57" s="35">
        <v>6.816326530612244</v>
      </c>
      <c r="AE57" s="35" t="s">
        <v>25</v>
      </c>
      <c r="AF57" s="35" t="s">
        <v>25</v>
      </c>
      <c r="AG57" s="35">
        <v>6.2222222222222214</v>
      </c>
      <c r="AH57" s="35">
        <v>7.1111111111111107</v>
      </c>
      <c r="AI57" s="35">
        <v>6.3232323232323235</v>
      </c>
      <c r="AJ57" s="35">
        <v>7.8350515463917532</v>
      </c>
      <c r="AK57" s="35" t="s">
        <v>25</v>
      </c>
      <c r="AL57" s="35">
        <v>6</v>
      </c>
      <c r="AM57" s="35">
        <v>7.3737373737373737</v>
      </c>
      <c r="AN57" s="35">
        <v>7.0505050505050502</v>
      </c>
      <c r="AP57" s="35">
        <f t="shared" si="10"/>
        <v>0.74693877551020404</v>
      </c>
      <c r="AQ57" s="35">
        <f t="shared" si="10"/>
        <v>0.83838383838383845</v>
      </c>
      <c r="AR57" s="35">
        <f t="shared" si="10"/>
        <v>0.76938775510204083</v>
      </c>
      <c r="AS57" s="35" t="str">
        <f t="shared" si="10"/>
        <v>..</v>
      </c>
      <c r="AT57" s="35" t="str">
        <f t="shared" si="10"/>
        <v>..</v>
      </c>
      <c r="AU57" s="35">
        <f t="shared" si="10"/>
        <v>0.6183673469387756</v>
      </c>
      <c r="AV57" s="35">
        <f t="shared" si="10"/>
        <v>0.75555555555555554</v>
      </c>
      <c r="AW57" s="35" t="str">
        <f t="shared" si="10"/>
        <v>..</v>
      </c>
      <c r="AX57" s="35">
        <f t="shared" si="10"/>
        <v>0.73131313131313136</v>
      </c>
      <c r="AY57" s="35">
        <f t="shared" si="10"/>
        <v>0.73333333333333339</v>
      </c>
      <c r="AZ57" s="35" t="str">
        <f t="shared" si="10"/>
        <v>..</v>
      </c>
      <c r="BA57" s="35">
        <f t="shared" si="10"/>
        <v>0.78571428571428581</v>
      </c>
      <c r="BB57" s="35" t="str">
        <f t="shared" si="10"/>
        <v>..</v>
      </c>
      <c r="BC57" s="35" t="str">
        <f t="shared" si="10"/>
        <v>..</v>
      </c>
      <c r="BD57" s="35" t="str">
        <f t="shared" si="10"/>
        <v>..</v>
      </c>
      <c r="BE57" s="35">
        <f t="shared" si="10"/>
        <v>0.74897959183673479</v>
      </c>
      <c r="BF57" s="35">
        <f t="shared" si="11"/>
        <v>0.68367346938775508</v>
      </c>
      <c r="BG57" s="35">
        <f t="shared" si="11"/>
        <v>0.7204081632653061</v>
      </c>
      <c r="BH57" s="35">
        <f t="shared" si="11"/>
        <v>0.68163265306122445</v>
      </c>
      <c r="BI57" s="35" t="str">
        <f t="shared" si="11"/>
        <v>..</v>
      </c>
      <c r="BJ57" s="35" t="str">
        <f t="shared" si="11"/>
        <v>..</v>
      </c>
      <c r="BK57" s="35">
        <f t="shared" si="11"/>
        <v>0.62222222222222212</v>
      </c>
      <c r="BL57" s="35">
        <f t="shared" si="11"/>
        <v>0.71111111111111103</v>
      </c>
      <c r="BM57" s="35">
        <f t="shared" si="11"/>
        <v>0.6323232323232324</v>
      </c>
      <c r="BN57" s="35">
        <f t="shared" si="11"/>
        <v>0.78350515463917536</v>
      </c>
      <c r="BO57" s="35" t="str">
        <f t="shared" si="11"/>
        <v>..</v>
      </c>
      <c r="BP57" s="35">
        <f t="shared" si="11"/>
        <v>0.6</v>
      </c>
      <c r="BQ57" s="35">
        <f t="shared" si="11"/>
        <v>0.73737373737373735</v>
      </c>
      <c r="BR57" s="35">
        <f t="shared" si="11"/>
        <v>0.70505050505050504</v>
      </c>
    </row>
    <row r="58" spans="1:70" x14ac:dyDescent="0.35">
      <c r="A58" s="52" t="s">
        <v>232</v>
      </c>
      <c r="B58" s="52" t="s">
        <v>304</v>
      </c>
      <c r="C58" s="35">
        <f t="shared" si="2"/>
        <v>0.66779661016949154</v>
      </c>
      <c r="D58" s="35">
        <f t="shared" si="2"/>
        <v>0.80338983050847457</v>
      </c>
      <c r="E58" s="35">
        <f t="shared" si="3"/>
        <v>0.71751412429378536</v>
      </c>
      <c r="F58" s="35">
        <f t="shared" si="0"/>
        <v>0.70651990388986285</v>
      </c>
      <c r="G58" s="35">
        <f t="shared" si="4"/>
        <v>0.74417904785341493</v>
      </c>
      <c r="H58" s="35">
        <f t="shared" si="5"/>
        <v>0.6827586206896552</v>
      </c>
      <c r="L58" s="35">
        <v>6.6779661016949152</v>
      </c>
      <c r="M58" s="35">
        <v>8.0338983050847457</v>
      </c>
      <c r="N58" s="35">
        <v>7.1864406779661021</v>
      </c>
      <c r="O58" s="35" t="s">
        <v>25</v>
      </c>
      <c r="P58" s="35" t="s">
        <v>25</v>
      </c>
      <c r="Q58" s="35">
        <v>6.1355932203389827</v>
      </c>
      <c r="R58" s="35">
        <v>8.203389830508474</v>
      </c>
      <c r="S58" s="35" t="s">
        <v>25</v>
      </c>
      <c r="T58" s="35">
        <v>6.0338983050847457</v>
      </c>
      <c r="U58" s="35">
        <v>7.2203389830508478</v>
      </c>
      <c r="V58" s="35" t="s">
        <v>25</v>
      </c>
      <c r="W58" s="35">
        <v>7.7627118644067803</v>
      </c>
      <c r="X58" s="35" t="s">
        <v>25</v>
      </c>
      <c r="Y58" s="35" t="s">
        <v>25</v>
      </c>
      <c r="Z58" s="35" t="s">
        <v>25</v>
      </c>
      <c r="AA58" s="35">
        <v>7.5254237288135588</v>
      </c>
      <c r="AB58" s="35">
        <v>7.3898305084745761</v>
      </c>
      <c r="AC58" s="35">
        <v>6.7931034482758612</v>
      </c>
      <c r="AD58" s="35">
        <v>7.2881355932203391</v>
      </c>
      <c r="AE58" s="35" t="s">
        <v>25</v>
      </c>
      <c r="AF58" s="35" t="s">
        <v>25</v>
      </c>
      <c r="AG58" s="35">
        <v>6.7457627118644066</v>
      </c>
      <c r="AH58" s="35">
        <v>6.8275862068965516</v>
      </c>
      <c r="AI58" s="35">
        <v>7.0344827586206904</v>
      </c>
      <c r="AJ58" s="35">
        <v>7.6140350877192979</v>
      </c>
      <c r="AK58" s="35" t="s">
        <v>25</v>
      </c>
      <c r="AL58" s="35">
        <v>7.0847457627118651</v>
      </c>
      <c r="AM58" s="35">
        <v>8.0338983050847457</v>
      </c>
      <c r="AN58" s="35">
        <v>6.8275862068965516</v>
      </c>
      <c r="AP58" s="35">
        <f t="shared" si="10"/>
        <v>0.66779661016949154</v>
      </c>
      <c r="AQ58" s="35">
        <f t="shared" si="10"/>
        <v>0.80338983050847457</v>
      </c>
      <c r="AR58" s="35">
        <f t="shared" si="10"/>
        <v>0.71864406779661016</v>
      </c>
      <c r="AS58" s="35" t="str">
        <f t="shared" si="10"/>
        <v>..</v>
      </c>
      <c r="AT58" s="35" t="str">
        <f t="shared" si="10"/>
        <v>..</v>
      </c>
      <c r="AU58" s="35">
        <f t="shared" si="10"/>
        <v>0.61355932203389829</v>
      </c>
      <c r="AV58" s="35">
        <f t="shared" si="10"/>
        <v>0.8203389830508474</v>
      </c>
      <c r="AW58" s="35" t="str">
        <f t="shared" si="10"/>
        <v>..</v>
      </c>
      <c r="AX58" s="35">
        <f t="shared" si="10"/>
        <v>0.60338983050847461</v>
      </c>
      <c r="AY58" s="35">
        <f t="shared" si="10"/>
        <v>0.7220338983050848</v>
      </c>
      <c r="AZ58" s="35" t="str">
        <f t="shared" si="10"/>
        <v>..</v>
      </c>
      <c r="BA58" s="35">
        <f t="shared" si="10"/>
        <v>0.77627118644067805</v>
      </c>
      <c r="BB58" s="35" t="str">
        <f t="shared" si="10"/>
        <v>..</v>
      </c>
      <c r="BC58" s="35" t="str">
        <f t="shared" si="10"/>
        <v>..</v>
      </c>
      <c r="BD58" s="35" t="str">
        <f t="shared" si="10"/>
        <v>..</v>
      </c>
      <c r="BE58" s="35">
        <f t="shared" si="10"/>
        <v>0.75254237288135584</v>
      </c>
      <c r="BF58" s="35">
        <f t="shared" si="11"/>
        <v>0.73898305084745763</v>
      </c>
      <c r="BG58" s="35">
        <f t="shared" si="11"/>
        <v>0.67931034482758612</v>
      </c>
      <c r="BH58" s="35">
        <f t="shared" si="11"/>
        <v>0.72881355932203395</v>
      </c>
      <c r="BI58" s="35" t="str">
        <f t="shared" si="11"/>
        <v>..</v>
      </c>
      <c r="BJ58" s="35" t="str">
        <f t="shared" si="11"/>
        <v>..</v>
      </c>
      <c r="BK58" s="35">
        <f t="shared" si="11"/>
        <v>0.6745762711864407</v>
      </c>
      <c r="BL58" s="35">
        <f t="shared" si="11"/>
        <v>0.6827586206896552</v>
      </c>
      <c r="BM58" s="35">
        <f t="shared" si="11"/>
        <v>0.70344827586206904</v>
      </c>
      <c r="BN58" s="35">
        <f t="shared" si="11"/>
        <v>0.76140350877192975</v>
      </c>
      <c r="BO58" s="35" t="str">
        <f t="shared" si="11"/>
        <v>..</v>
      </c>
      <c r="BP58" s="35">
        <f t="shared" si="11"/>
        <v>0.70847457627118648</v>
      </c>
      <c r="BQ58" s="35">
        <f t="shared" si="11"/>
        <v>0.80338983050847457</v>
      </c>
      <c r="BR58" s="35">
        <f t="shared" si="11"/>
        <v>0.6827586206896552</v>
      </c>
    </row>
    <row r="59" spans="1:70" x14ac:dyDescent="0.35">
      <c r="A59" s="52" t="s">
        <v>233</v>
      </c>
      <c r="B59" s="52" t="s">
        <v>305</v>
      </c>
      <c r="C59" s="35">
        <f t="shared" si="2"/>
        <v>0.36410256410256414</v>
      </c>
      <c r="D59" s="35">
        <f t="shared" si="2"/>
        <v>0.21025641025641023</v>
      </c>
      <c r="E59" s="35">
        <f t="shared" si="3"/>
        <v>0.43931623931623931</v>
      </c>
      <c r="F59" s="35">
        <f t="shared" si="0"/>
        <v>0.50855470855470863</v>
      </c>
      <c r="G59" s="35">
        <f t="shared" si="4"/>
        <v>0.43076923076923079</v>
      </c>
      <c r="H59" s="35">
        <f t="shared" si="5"/>
        <v>0.34358974358974359</v>
      </c>
      <c r="L59" s="35">
        <v>3.6410256410256414</v>
      </c>
      <c r="M59" s="35">
        <v>2.1025641025641022</v>
      </c>
      <c r="N59" s="35">
        <v>3.1794871794871797</v>
      </c>
      <c r="O59" s="35" t="s">
        <v>25</v>
      </c>
      <c r="P59" s="35" t="s">
        <v>25</v>
      </c>
      <c r="Q59" s="35">
        <v>2.3589743589743586</v>
      </c>
      <c r="R59" s="35">
        <v>7.6410256410256405</v>
      </c>
      <c r="S59" s="35" t="s">
        <v>25</v>
      </c>
      <c r="T59" s="35">
        <v>5.0256410256410255</v>
      </c>
      <c r="U59" s="35">
        <v>4.9743589743589745</v>
      </c>
      <c r="V59" s="35" t="s">
        <v>25</v>
      </c>
      <c r="W59" s="35">
        <v>5.5135135135135132</v>
      </c>
      <c r="X59" s="35" t="s">
        <v>25</v>
      </c>
      <c r="Y59" s="35" t="s">
        <v>25</v>
      </c>
      <c r="Z59" s="35" t="s">
        <v>25</v>
      </c>
      <c r="AA59" s="35">
        <v>3.8461538461538458</v>
      </c>
      <c r="AB59" s="35">
        <v>7.9487179487179489</v>
      </c>
      <c r="AC59" s="35">
        <v>5.8461538461538458</v>
      </c>
      <c r="AD59" s="35">
        <v>4.7692307692307692</v>
      </c>
      <c r="AE59" s="35" t="s">
        <v>25</v>
      </c>
      <c r="AF59" s="35" t="s">
        <v>25</v>
      </c>
      <c r="AG59" s="35">
        <v>3.6923076923076925</v>
      </c>
      <c r="AH59" s="35">
        <v>4.1538461538461542</v>
      </c>
      <c r="AI59" s="35">
        <v>4.3589743589743586</v>
      </c>
      <c r="AJ59" s="35">
        <v>3.333333333333333</v>
      </c>
      <c r="AK59" s="35" t="s">
        <v>25</v>
      </c>
      <c r="AL59" s="35">
        <v>4.1538461538461542</v>
      </c>
      <c r="AM59" s="35">
        <v>5.384615384615385</v>
      </c>
      <c r="AN59" s="35">
        <v>3.4358974358974361</v>
      </c>
      <c r="AP59" s="35">
        <f t="shared" si="10"/>
        <v>0.36410256410256414</v>
      </c>
      <c r="AQ59" s="35">
        <f t="shared" si="10"/>
        <v>0.21025641025641023</v>
      </c>
      <c r="AR59" s="35">
        <f t="shared" si="10"/>
        <v>0.31794871794871798</v>
      </c>
      <c r="AS59" s="35" t="str">
        <f t="shared" si="10"/>
        <v>..</v>
      </c>
      <c r="AT59" s="35" t="str">
        <f t="shared" si="10"/>
        <v>..</v>
      </c>
      <c r="AU59" s="35">
        <f t="shared" si="10"/>
        <v>0.23589743589743586</v>
      </c>
      <c r="AV59" s="35">
        <f t="shared" si="10"/>
        <v>0.76410256410256405</v>
      </c>
      <c r="AW59" s="35" t="str">
        <f t="shared" si="10"/>
        <v>..</v>
      </c>
      <c r="AX59" s="35">
        <f t="shared" si="10"/>
        <v>0.50256410256410255</v>
      </c>
      <c r="AY59" s="35">
        <f t="shared" si="10"/>
        <v>0.49743589743589745</v>
      </c>
      <c r="AZ59" s="35" t="str">
        <f t="shared" si="10"/>
        <v>..</v>
      </c>
      <c r="BA59" s="35">
        <f t="shared" si="10"/>
        <v>0.55135135135135127</v>
      </c>
      <c r="BB59" s="35" t="str">
        <f t="shared" si="10"/>
        <v>..</v>
      </c>
      <c r="BC59" s="35" t="str">
        <f t="shared" si="10"/>
        <v>..</v>
      </c>
      <c r="BD59" s="35" t="str">
        <f t="shared" si="10"/>
        <v>..</v>
      </c>
      <c r="BE59" s="35">
        <f t="shared" si="10"/>
        <v>0.38461538461538458</v>
      </c>
      <c r="BF59" s="35">
        <f t="shared" si="11"/>
        <v>0.79487179487179493</v>
      </c>
      <c r="BG59" s="35">
        <f t="shared" si="11"/>
        <v>0.58461538461538454</v>
      </c>
      <c r="BH59" s="35">
        <f t="shared" si="11"/>
        <v>0.47692307692307689</v>
      </c>
      <c r="BI59" s="35" t="str">
        <f t="shared" si="11"/>
        <v>..</v>
      </c>
      <c r="BJ59" s="35" t="str">
        <f t="shared" si="11"/>
        <v>..</v>
      </c>
      <c r="BK59" s="35">
        <f t="shared" si="11"/>
        <v>0.36923076923076925</v>
      </c>
      <c r="BL59" s="35">
        <f t="shared" si="11"/>
        <v>0.41538461538461541</v>
      </c>
      <c r="BM59" s="35">
        <f t="shared" si="11"/>
        <v>0.43589743589743585</v>
      </c>
      <c r="BN59" s="35">
        <f t="shared" si="11"/>
        <v>0.33333333333333331</v>
      </c>
      <c r="BO59" s="35" t="str">
        <f t="shared" si="11"/>
        <v>..</v>
      </c>
      <c r="BP59" s="35">
        <f t="shared" si="11"/>
        <v>0.41538461538461541</v>
      </c>
      <c r="BQ59" s="35">
        <f t="shared" si="11"/>
        <v>0.53846153846153855</v>
      </c>
      <c r="BR59" s="35">
        <f t="shared" si="11"/>
        <v>0.34358974358974359</v>
      </c>
    </row>
    <row r="60" spans="1:70" x14ac:dyDescent="0.35">
      <c r="A60" s="52" t="s">
        <v>234</v>
      </c>
      <c r="B60" s="52" t="s">
        <v>306</v>
      </c>
      <c r="C60" s="35">
        <f t="shared" si="2"/>
        <v>0.3559633027522936</v>
      </c>
      <c r="D60" s="35">
        <f t="shared" si="2"/>
        <v>0.55963302752293576</v>
      </c>
      <c r="E60" s="35">
        <f t="shared" si="3"/>
        <v>0.42201834862385318</v>
      </c>
      <c r="F60" s="35">
        <f t="shared" si="0"/>
        <v>0.50340355646166046</v>
      </c>
      <c r="G60" s="35">
        <f t="shared" si="4"/>
        <v>0.49207441386340472</v>
      </c>
      <c r="H60" s="35">
        <f t="shared" si="5"/>
        <v>0.35045871559633024</v>
      </c>
      <c r="L60" s="35">
        <v>3.5596330275229358</v>
      </c>
      <c r="M60" s="35">
        <v>5.5963302752293576</v>
      </c>
      <c r="N60" s="35">
        <v>3.522935779816514</v>
      </c>
      <c r="O60" s="35" t="s">
        <v>25</v>
      </c>
      <c r="P60" s="35" t="s">
        <v>25</v>
      </c>
      <c r="Q60" s="35">
        <v>2.3119266055045875</v>
      </c>
      <c r="R60" s="35">
        <v>6.8256880733944953</v>
      </c>
      <c r="S60" s="35" t="s">
        <v>25</v>
      </c>
      <c r="T60" s="35">
        <v>5.5596330275229358</v>
      </c>
      <c r="U60" s="35">
        <v>5.2660550458715596</v>
      </c>
      <c r="V60" s="35" t="s">
        <v>25</v>
      </c>
      <c r="W60" s="35">
        <v>5.7431192660550456</v>
      </c>
      <c r="X60" s="35" t="s">
        <v>25</v>
      </c>
      <c r="Y60" s="35" t="s">
        <v>25</v>
      </c>
      <c r="Z60" s="35" t="s">
        <v>25</v>
      </c>
      <c r="AA60" s="35">
        <v>4.3888888888888893</v>
      </c>
      <c r="AB60" s="35">
        <v>6.9174311926605512</v>
      </c>
      <c r="AC60" s="35">
        <v>5.5412844036697244</v>
      </c>
      <c r="AD60" s="35">
        <v>3.1192660550458715</v>
      </c>
      <c r="AE60" s="35" t="s">
        <v>25</v>
      </c>
      <c r="AF60" s="35" t="s">
        <v>25</v>
      </c>
      <c r="AG60" s="35">
        <v>3.192660550458716</v>
      </c>
      <c r="AH60" s="35">
        <v>5.5779816513761471</v>
      </c>
      <c r="AI60" s="35">
        <v>4.2037037037037033</v>
      </c>
      <c r="AJ60" s="35">
        <v>4.9259259259259256</v>
      </c>
      <c r="AK60" s="35" t="s">
        <v>25</v>
      </c>
      <c r="AL60" s="35">
        <v>4.238532110091743</v>
      </c>
      <c r="AM60" s="35">
        <v>6.3148148148148149</v>
      </c>
      <c r="AN60" s="35">
        <v>3.5045871559633026</v>
      </c>
      <c r="AP60" s="35">
        <f t="shared" si="10"/>
        <v>0.3559633027522936</v>
      </c>
      <c r="AQ60" s="35">
        <f t="shared" si="10"/>
        <v>0.55963302752293576</v>
      </c>
      <c r="AR60" s="35">
        <f t="shared" si="10"/>
        <v>0.3522935779816514</v>
      </c>
      <c r="AS60" s="35" t="str">
        <f t="shared" si="10"/>
        <v>..</v>
      </c>
      <c r="AT60" s="35" t="str">
        <f t="shared" si="10"/>
        <v>..</v>
      </c>
      <c r="AU60" s="35">
        <f t="shared" si="10"/>
        <v>0.23119266055045876</v>
      </c>
      <c r="AV60" s="35">
        <f t="shared" si="10"/>
        <v>0.68256880733944958</v>
      </c>
      <c r="AW60" s="35" t="str">
        <f t="shared" si="10"/>
        <v>..</v>
      </c>
      <c r="AX60" s="35">
        <f t="shared" si="10"/>
        <v>0.55596330275229355</v>
      </c>
      <c r="AY60" s="35">
        <f t="shared" si="10"/>
        <v>0.52660550458715594</v>
      </c>
      <c r="AZ60" s="35" t="str">
        <f t="shared" si="10"/>
        <v>..</v>
      </c>
      <c r="BA60" s="35">
        <f t="shared" si="10"/>
        <v>0.57431192660550456</v>
      </c>
      <c r="BB60" s="35" t="str">
        <f t="shared" si="10"/>
        <v>..</v>
      </c>
      <c r="BC60" s="35" t="str">
        <f t="shared" si="10"/>
        <v>..</v>
      </c>
      <c r="BD60" s="35" t="str">
        <f t="shared" si="10"/>
        <v>..</v>
      </c>
      <c r="BE60" s="35">
        <f t="shared" si="10"/>
        <v>0.43888888888888894</v>
      </c>
      <c r="BF60" s="35">
        <f t="shared" si="11"/>
        <v>0.69174311926605514</v>
      </c>
      <c r="BG60" s="35">
        <f t="shared" si="11"/>
        <v>0.5541284403669724</v>
      </c>
      <c r="BH60" s="35">
        <f t="shared" si="11"/>
        <v>0.31192660550458717</v>
      </c>
      <c r="BI60" s="35" t="str">
        <f t="shared" si="11"/>
        <v>..</v>
      </c>
      <c r="BJ60" s="35" t="str">
        <f t="shared" si="11"/>
        <v>..</v>
      </c>
      <c r="BK60" s="35">
        <f t="shared" si="11"/>
        <v>0.31926605504587158</v>
      </c>
      <c r="BL60" s="35">
        <f t="shared" si="11"/>
        <v>0.55779816513761471</v>
      </c>
      <c r="BM60" s="35">
        <f t="shared" si="11"/>
        <v>0.42037037037037034</v>
      </c>
      <c r="BN60" s="35">
        <f t="shared" si="11"/>
        <v>0.49259259259259258</v>
      </c>
      <c r="BO60" s="35" t="str">
        <f t="shared" si="11"/>
        <v>..</v>
      </c>
      <c r="BP60" s="35">
        <f t="shared" si="11"/>
        <v>0.42385321100917428</v>
      </c>
      <c r="BQ60" s="35">
        <f t="shared" si="11"/>
        <v>0.63148148148148153</v>
      </c>
      <c r="BR60" s="35">
        <f t="shared" si="11"/>
        <v>0.35045871559633024</v>
      </c>
    </row>
    <row r="61" spans="1:70" x14ac:dyDescent="0.35">
      <c r="A61" s="52" t="s">
        <v>242</v>
      </c>
      <c r="B61" s="52" t="s">
        <v>307</v>
      </c>
      <c r="C61" s="35">
        <f t="shared" si="2"/>
        <v>0.2810126582278481</v>
      </c>
      <c r="D61" s="35">
        <f t="shared" si="2"/>
        <v>0.23037974683544299</v>
      </c>
      <c r="E61" s="35">
        <f t="shared" si="3"/>
        <v>0.30548523206751055</v>
      </c>
      <c r="F61" s="35">
        <f t="shared" si="0"/>
        <v>0.46403638555537285</v>
      </c>
      <c r="G61" s="35">
        <f t="shared" si="4"/>
        <v>0.41582278481012658</v>
      </c>
      <c r="H61" s="35">
        <f t="shared" si="5"/>
        <v>0.11645569620253164</v>
      </c>
      <c r="L61" s="35">
        <v>2.8101265822784809</v>
      </c>
      <c r="M61" s="35">
        <v>2.3037974683544298</v>
      </c>
      <c r="N61" s="35">
        <v>2.3037974683544298</v>
      </c>
      <c r="O61" s="35" t="s">
        <v>25</v>
      </c>
      <c r="P61" s="35" t="s">
        <v>25</v>
      </c>
      <c r="Q61" s="35">
        <v>2.075949367088608</v>
      </c>
      <c r="R61" s="35">
        <v>4.7848101265822782</v>
      </c>
      <c r="S61" s="35" t="s">
        <v>25</v>
      </c>
      <c r="T61" s="35">
        <v>3.2658227848101262</v>
      </c>
      <c r="U61" s="35">
        <v>5.1392405063291138</v>
      </c>
      <c r="V61" s="35" t="s">
        <v>25</v>
      </c>
      <c r="W61" s="35">
        <v>5.4545454545454541</v>
      </c>
      <c r="X61" s="35" t="s">
        <v>25</v>
      </c>
      <c r="Y61" s="35" t="s">
        <v>25</v>
      </c>
      <c r="Z61" s="35" t="s">
        <v>25</v>
      </c>
      <c r="AA61" s="35">
        <v>4.6075949367088596</v>
      </c>
      <c r="AB61" s="35">
        <v>6.2025316455696196</v>
      </c>
      <c r="AC61" s="35">
        <v>3.9746835443037973</v>
      </c>
      <c r="AD61" s="35">
        <v>4.6835443037974684</v>
      </c>
      <c r="AE61" s="35" t="s">
        <v>25</v>
      </c>
      <c r="AF61" s="35" t="s">
        <v>25</v>
      </c>
      <c r="AG61" s="35">
        <v>3.2405063291139244</v>
      </c>
      <c r="AH61" s="35">
        <v>5.1948051948051948</v>
      </c>
      <c r="AI61" s="35">
        <v>3.4936708860759493</v>
      </c>
      <c r="AJ61" s="35">
        <v>4.1265822784810124</v>
      </c>
      <c r="AK61" s="35" t="s">
        <v>25</v>
      </c>
      <c r="AL61" s="35">
        <v>3.3164556962025316</v>
      </c>
      <c r="AM61" s="35">
        <v>5.6962025316455698</v>
      </c>
      <c r="AN61" s="35">
        <v>1.1645569620253164</v>
      </c>
      <c r="AP61" s="35">
        <f t="shared" si="10"/>
        <v>0.2810126582278481</v>
      </c>
      <c r="AQ61" s="35">
        <f t="shared" si="10"/>
        <v>0.23037974683544299</v>
      </c>
      <c r="AR61" s="35">
        <f t="shared" si="10"/>
        <v>0.23037974683544299</v>
      </c>
      <c r="AS61" s="35" t="str">
        <f t="shared" si="10"/>
        <v>..</v>
      </c>
      <c r="AT61" s="35" t="str">
        <f t="shared" si="10"/>
        <v>..</v>
      </c>
      <c r="AU61" s="35">
        <f t="shared" si="10"/>
        <v>0.20759493670886081</v>
      </c>
      <c r="AV61" s="35">
        <f t="shared" si="10"/>
        <v>0.47848101265822784</v>
      </c>
      <c r="AW61" s="35" t="str">
        <f t="shared" si="10"/>
        <v>..</v>
      </c>
      <c r="AX61" s="35">
        <f t="shared" si="10"/>
        <v>0.32658227848101262</v>
      </c>
      <c r="AY61" s="35">
        <f t="shared" si="10"/>
        <v>0.51392405063291136</v>
      </c>
      <c r="AZ61" s="35" t="str">
        <f t="shared" si="10"/>
        <v>..</v>
      </c>
      <c r="BA61" s="35">
        <f t="shared" si="10"/>
        <v>0.54545454545454541</v>
      </c>
      <c r="BB61" s="35" t="str">
        <f t="shared" si="10"/>
        <v>..</v>
      </c>
      <c r="BC61" s="35" t="str">
        <f t="shared" si="10"/>
        <v>..</v>
      </c>
      <c r="BD61" s="35" t="str">
        <f t="shared" si="10"/>
        <v>..</v>
      </c>
      <c r="BE61" s="35">
        <f t="shared" si="10"/>
        <v>0.46075949367088598</v>
      </c>
      <c r="BF61" s="35">
        <f t="shared" si="11"/>
        <v>0.620253164556962</v>
      </c>
      <c r="BG61" s="35">
        <f t="shared" si="11"/>
        <v>0.39746835443037976</v>
      </c>
      <c r="BH61" s="35">
        <f t="shared" si="11"/>
        <v>0.46835443037974683</v>
      </c>
      <c r="BI61" s="35" t="str">
        <f t="shared" si="11"/>
        <v>..</v>
      </c>
      <c r="BJ61" s="35" t="str">
        <f t="shared" si="11"/>
        <v>..</v>
      </c>
      <c r="BK61" s="35">
        <f t="shared" si="11"/>
        <v>0.32405063291139247</v>
      </c>
      <c r="BL61" s="35">
        <f t="shared" si="11"/>
        <v>0.51948051948051943</v>
      </c>
      <c r="BM61" s="35">
        <f t="shared" si="11"/>
        <v>0.34936708860759491</v>
      </c>
      <c r="BN61" s="35">
        <f t="shared" si="11"/>
        <v>0.41265822784810124</v>
      </c>
      <c r="BO61" s="35" t="str">
        <f t="shared" si="11"/>
        <v>..</v>
      </c>
      <c r="BP61" s="35">
        <f t="shared" si="11"/>
        <v>0.33164556962025316</v>
      </c>
      <c r="BQ61" s="35">
        <f t="shared" si="11"/>
        <v>0.569620253164557</v>
      </c>
      <c r="BR61" s="35">
        <f t="shared" si="11"/>
        <v>0.11645569620253164</v>
      </c>
    </row>
    <row r="62" spans="1:70" x14ac:dyDescent="0.35">
      <c r="A62" s="52" t="s">
        <v>196</v>
      </c>
      <c r="B62" s="52" t="s">
        <v>308</v>
      </c>
      <c r="C62" s="35">
        <f t="shared" si="2"/>
        <v>0.28495575221238945</v>
      </c>
      <c r="D62" s="35">
        <f t="shared" si="2"/>
        <v>0.42857142857142855</v>
      </c>
      <c r="E62" s="35">
        <f t="shared" si="3"/>
        <v>0.44936788874841976</v>
      </c>
      <c r="F62" s="35">
        <f t="shared" si="0"/>
        <v>0.51129020929905888</v>
      </c>
      <c r="G62" s="35">
        <f t="shared" si="4"/>
        <v>0.50875474083438688</v>
      </c>
      <c r="H62" s="35">
        <f t="shared" si="5"/>
        <v>0.42477876106194695</v>
      </c>
      <c r="L62" s="35">
        <v>2.8495575221238942</v>
      </c>
      <c r="M62" s="35">
        <v>4.2857142857142856</v>
      </c>
      <c r="N62" s="35">
        <v>3.0535714285714288</v>
      </c>
      <c r="O62" s="35" t="s">
        <v>25</v>
      </c>
      <c r="P62" s="35" t="s">
        <v>25</v>
      </c>
      <c r="Q62" s="35">
        <v>2.1238938053097343</v>
      </c>
      <c r="R62" s="35">
        <v>8.3035714285714288</v>
      </c>
      <c r="S62" s="35" t="s">
        <v>25</v>
      </c>
      <c r="T62" s="35">
        <v>5.2389380530973453</v>
      </c>
      <c r="U62" s="35">
        <v>5.9292035398230087</v>
      </c>
      <c r="V62" s="35" t="s">
        <v>25</v>
      </c>
      <c r="W62" s="35">
        <v>6.4778761061946906</v>
      </c>
      <c r="X62" s="35" t="s">
        <v>25</v>
      </c>
      <c r="Y62" s="35" t="s">
        <v>25</v>
      </c>
      <c r="Z62" s="35" t="s">
        <v>25</v>
      </c>
      <c r="AA62" s="35">
        <v>3.3274336283185839</v>
      </c>
      <c r="AB62" s="35">
        <v>7.5221238938053094</v>
      </c>
      <c r="AC62" s="35">
        <v>6.4955752212389388</v>
      </c>
      <c r="AD62" s="35">
        <v>3.2566371681415927</v>
      </c>
      <c r="AE62" s="35" t="s">
        <v>25</v>
      </c>
      <c r="AF62" s="35" t="s">
        <v>25</v>
      </c>
      <c r="AG62" s="35">
        <v>3.8214285714285712</v>
      </c>
      <c r="AH62" s="35">
        <v>3.946902654867257</v>
      </c>
      <c r="AI62" s="35">
        <v>5.1327433628318584</v>
      </c>
      <c r="AJ62" s="35">
        <v>4.7857142857142856</v>
      </c>
      <c r="AK62" s="35" t="s">
        <v>25</v>
      </c>
      <c r="AL62" s="35">
        <v>3.6460176991150446</v>
      </c>
      <c r="AM62" s="35">
        <v>6.7857142857142865</v>
      </c>
      <c r="AN62" s="35">
        <v>4.2477876106194694</v>
      </c>
      <c r="AP62" s="35">
        <f t="shared" si="10"/>
        <v>0.28495575221238945</v>
      </c>
      <c r="AQ62" s="35">
        <f t="shared" si="10"/>
        <v>0.42857142857142855</v>
      </c>
      <c r="AR62" s="35">
        <f t="shared" si="10"/>
        <v>0.30535714285714288</v>
      </c>
      <c r="AS62" s="35" t="str">
        <f t="shared" si="10"/>
        <v>..</v>
      </c>
      <c r="AT62" s="35" t="str">
        <f t="shared" si="10"/>
        <v>..</v>
      </c>
      <c r="AU62" s="35">
        <f t="shared" si="10"/>
        <v>0.21238938053097342</v>
      </c>
      <c r="AV62" s="35">
        <f t="shared" si="10"/>
        <v>0.8303571428571429</v>
      </c>
      <c r="AW62" s="35" t="str">
        <f t="shared" si="10"/>
        <v>..</v>
      </c>
      <c r="AX62" s="35">
        <f t="shared" si="10"/>
        <v>0.52389380530973451</v>
      </c>
      <c r="AY62" s="35">
        <f t="shared" si="10"/>
        <v>0.59292035398230092</v>
      </c>
      <c r="AZ62" s="35" t="str">
        <f t="shared" si="10"/>
        <v>..</v>
      </c>
      <c r="BA62" s="35">
        <f t="shared" si="10"/>
        <v>0.6477876106194691</v>
      </c>
      <c r="BB62" s="35" t="str">
        <f t="shared" si="10"/>
        <v>..</v>
      </c>
      <c r="BC62" s="35" t="str">
        <f t="shared" si="10"/>
        <v>..</v>
      </c>
      <c r="BD62" s="35" t="str">
        <f t="shared" si="10"/>
        <v>..</v>
      </c>
      <c r="BE62" s="35">
        <f t="shared" si="10"/>
        <v>0.3327433628318584</v>
      </c>
      <c r="BF62" s="35">
        <f t="shared" si="11"/>
        <v>0.75221238938053092</v>
      </c>
      <c r="BG62" s="35">
        <f t="shared" si="11"/>
        <v>0.64955752212389384</v>
      </c>
      <c r="BH62" s="35">
        <f t="shared" si="11"/>
        <v>0.32566371681415929</v>
      </c>
      <c r="BI62" s="35" t="str">
        <f t="shared" si="11"/>
        <v>..</v>
      </c>
      <c r="BJ62" s="35" t="str">
        <f t="shared" si="11"/>
        <v>..</v>
      </c>
      <c r="BK62" s="35">
        <f t="shared" si="11"/>
        <v>0.38214285714285712</v>
      </c>
      <c r="BL62" s="35">
        <f t="shared" si="11"/>
        <v>0.3946902654867257</v>
      </c>
      <c r="BM62" s="35">
        <f t="shared" si="11"/>
        <v>0.51327433628318586</v>
      </c>
      <c r="BN62" s="35">
        <f t="shared" si="11"/>
        <v>0.47857142857142854</v>
      </c>
      <c r="BO62" s="35" t="str">
        <f t="shared" si="11"/>
        <v>..</v>
      </c>
      <c r="BP62" s="35">
        <f t="shared" si="11"/>
        <v>0.36460176991150445</v>
      </c>
      <c r="BQ62" s="35">
        <f t="shared" si="11"/>
        <v>0.6785714285714286</v>
      </c>
      <c r="BR62" s="35">
        <f t="shared" si="11"/>
        <v>0.42477876106194695</v>
      </c>
    </row>
    <row r="63" spans="1:70" x14ac:dyDescent="0.35">
      <c r="A63" s="52" t="s">
        <v>235</v>
      </c>
      <c r="B63" s="52" t="s">
        <v>309</v>
      </c>
      <c r="C63" s="35">
        <f t="shared" si="2"/>
        <v>0.69206349206349205</v>
      </c>
      <c r="D63" s="35">
        <f t="shared" si="2"/>
        <v>0.8</v>
      </c>
      <c r="E63" s="35">
        <f t="shared" si="3"/>
        <v>0.63672981737497858</v>
      </c>
      <c r="F63" s="35">
        <f t="shared" si="0"/>
        <v>0.71520280321620011</v>
      </c>
      <c r="G63" s="35">
        <f t="shared" si="4"/>
        <v>0.73809523809523825</v>
      </c>
      <c r="H63" s="35">
        <f t="shared" si="5"/>
        <v>0.72063492063492052</v>
      </c>
      <c r="L63" s="35">
        <v>6.9206349206349209</v>
      </c>
      <c r="M63" s="35">
        <v>8</v>
      </c>
      <c r="N63" s="35">
        <v>5.419354838709677</v>
      </c>
      <c r="O63" s="35" t="s">
        <v>25</v>
      </c>
      <c r="P63" s="35" t="s">
        <v>25</v>
      </c>
      <c r="Q63" s="35">
        <v>5.4920634920634921</v>
      </c>
      <c r="R63" s="35">
        <v>8.1904761904761898</v>
      </c>
      <c r="S63" s="35" t="s">
        <v>25</v>
      </c>
      <c r="T63" s="35">
        <v>7.3333333333333339</v>
      </c>
      <c r="U63" s="35">
        <v>7.1428571428571423</v>
      </c>
      <c r="V63" s="35" t="s">
        <v>25</v>
      </c>
      <c r="W63" s="35">
        <v>7.8730158730158735</v>
      </c>
      <c r="X63" s="35" t="s">
        <v>25</v>
      </c>
      <c r="Y63" s="35" t="s">
        <v>25</v>
      </c>
      <c r="Z63" s="35" t="s">
        <v>25</v>
      </c>
      <c r="AA63" s="35">
        <v>6.806451612903226</v>
      </c>
      <c r="AB63" s="35">
        <v>8.1967213114754092</v>
      </c>
      <c r="AC63" s="35">
        <v>8.0952380952380949</v>
      </c>
      <c r="AD63" s="35">
        <v>5.4920634920634921</v>
      </c>
      <c r="AE63" s="35" t="s">
        <v>25</v>
      </c>
      <c r="AF63" s="35" t="s">
        <v>25</v>
      </c>
      <c r="AG63" s="35">
        <v>6.4444444444444446</v>
      </c>
      <c r="AH63" s="35">
        <v>6.9841269841269842</v>
      </c>
      <c r="AI63" s="35">
        <v>6.5396825396825395</v>
      </c>
      <c r="AJ63" s="35">
        <v>7.9047619047619051</v>
      </c>
      <c r="AK63" s="35" t="s">
        <v>25</v>
      </c>
      <c r="AL63" s="35">
        <v>6.825396825396826</v>
      </c>
      <c r="AM63" s="35">
        <v>8.2539682539682548</v>
      </c>
      <c r="AN63" s="35">
        <v>7.2063492063492056</v>
      </c>
      <c r="AP63" s="35">
        <f t="shared" si="10"/>
        <v>0.69206349206349205</v>
      </c>
      <c r="AQ63" s="35">
        <f t="shared" si="10"/>
        <v>0.8</v>
      </c>
      <c r="AR63" s="35">
        <f t="shared" si="10"/>
        <v>0.54193548387096768</v>
      </c>
      <c r="AS63" s="35" t="str">
        <f t="shared" si="10"/>
        <v>..</v>
      </c>
      <c r="AT63" s="35" t="str">
        <f t="shared" si="10"/>
        <v>..</v>
      </c>
      <c r="AU63" s="35">
        <f t="shared" si="10"/>
        <v>0.54920634920634925</v>
      </c>
      <c r="AV63" s="35">
        <f t="shared" si="10"/>
        <v>0.81904761904761902</v>
      </c>
      <c r="AW63" s="35" t="str">
        <f t="shared" si="10"/>
        <v>..</v>
      </c>
      <c r="AX63" s="35">
        <f t="shared" si="10"/>
        <v>0.73333333333333339</v>
      </c>
      <c r="AY63" s="35">
        <f t="shared" si="10"/>
        <v>0.71428571428571419</v>
      </c>
      <c r="AZ63" s="35" t="str">
        <f t="shared" si="10"/>
        <v>..</v>
      </c>
      <c r="BA63" s="35">
        <f t="shared" si="10"/>
        <v>0.78730158730158739</v>
      </c>
      <c r="BB63" s="35" t="str">
        <f t="shared" si="10"/>
        <v>..</v>
      </c>
      <c r="BC63" s="35" t="str">
        <f t="shared" si="10"/>
        <v>..</v>
      </c>
      <c r="BD63" s="35" t="str">
        <f t="shared" si="10"/>
        <v>..</v>
      </c>
      <c r="BE63" s="35">
        <f t="shared" si="10"/>
        <v>0.6806451612903226</v>
      </c>
      <c r="BF63" s="35">
        <f t="shared" si="11"/>
        <v>0.81967213114754089</v>
      </c>
      <c r="BG63" s="35">
        <f t="shared" si="11"/>
        <v>0.80952380952380953</v>
      </c>
      <c r="BH63" s="35">
        <f t="shared" si="11"/>
        <v>0.54920634920634925</v>
      </c>
      <c r="BI63" s="35" t="str">
        <f t="shared" si="11"/>
        <v>..</v>
      </c>
      <c r="BJ63" s="35" t="str">
        <f t="shared" si="11"/>
        <v>..</v>
      </c>
      <c r="BK63" s="35">
        <f t="shared" si="11"/>
        <v>0.64444444444444449</v>
      </c>
      <c r="BL63" s="35">
        <f t="shared" si="11"/>
        <v>0.69841269841269837</v>
      </c>
      <c r="BM63" s="35">
        <f t="shared" si="11"/>
        <v>0.65396825396825398</v>
      </c>
      <c r="BN63" s="35">
        <f t="shared" si="11"/>
        <v>0.79047619047619055</v>
      </c>
      <c r="BO63" s="35" t="str">
        <f t="shared" si="11"/>
        <v>..</v>
      </c>
      <c r="BP63" s="35">
        <f t="shared" si="11"/>
        <v>0.68253968253968256</v>
      </c>
      <c r="BQ63" s="35">
        <f t="shared" si="11"/>
        <v>0.82539682539682546</v>
      </c>
      <c r="BR63" s="35">
        <f t="shared" si="11"/>
        <v>0.72063492063492052</v>
      </c>
    </row>
    <row r="64" spans="1:70" x14ac:dyDescent="0.35">
      <c r="A64" s="52" t="s">
        <v>188</v>
      </c>
      <c r="B64" s="52" t="s">
        <v>310</v>
      </c>
      <c r="C64" s="35">
        <f t="shared" si="2"/>
        <v>0.78134715025906731</v>
      </c>
      <c r="D64" s="35">
        <f t="shared" si="2"/>
        <v>0.94248704663212435</v>
      </c>
      <c r="E64" s="35">
        <f t="shared" si="3"/>
        <v>0.73432959342243453</v>
      </c>
      <c r="F64" s="35">
        <f t="shared" si="0"/>
        <v>0.76923013251357641</v>
      </c>
      <c r="G64" s="35">
        <f t="shared" si="4"/>
        <v>0.83726787698651772</v>
      </c>
      <c r="H64" s="35">
        <f t="shared" si="5"/>
        <v>0.78341968911917093</v>
      </c>
      <c r="L64" s="35">
        <v>7.8134715025906729</v>
      </c>
      <c r="M64" s="35">
        <v>9.4248704663212433</v>
      </c>
      <c r="N64" s="35">
        <v>6.3916449086161879</v>
      </c>
      <c r="O64" s="35" t="s">
        <v>25</v>
      </c>
      <c r="P64" s="35" t="s">
        <v>25</v>
      </c>
      <c r="Q64" s="35">
        <v>6.4134366925064601</v>
      </c>
      <c r="R64" s="35">
        <v>9.224806201550388</v>
      </c>
      <c r="S64" s="35" t="s">
        <v>25</v>
      </c>
      <c r="T64" s="35">
        <v>7.5854922279792749</v>
      </c>
      <c r="U64" s="35">
        <v>7.2415584415584409</v>
      </c>
      <c r="V64" s="35" t="s">
        <v>25</v>
      </c>
      <c r="W64" s="35">
        <v>8.5052083333333339</v>
      </c>
      <c r="X64" s="35" t="s">
        <v>25</v>
      </c>
      <c r="Y64" s="35" t="s">
        <v>25</v>
      </c>
      <c r="Z64" s="35" t="s">
        <v>25</v>
      </c>
      <c r="AA64" s="35">
        <v>7.7357512953367884</v>
      </c>
      <c r="AB64" s="35">
        <v>8.3072916666666661</v>
      </c>
      <c r="AC64" s="35">
        <v>7.242819843342037</v>
      </c>
      <c r="AD64" s="35">
        <v>7.5297157622739022</v>
      </c>
      <c r="AE64" s="35" t="s">
        <v>25</v>
      </c>
      <c r="AF64" s="35" t="s">
        <v>25</v>
      </c>
      <c r="AG64" s="35">
        <v>8.2849740932642479</v>
      </c>
      <c r="AH64" s="35">
        <v>6.7979002624671914</v>
      </c>
      <c r="AI64" s="35">
        <v>7.6943005181347157</v>
      </c>
      <c r="AJ64" s="35">
        <v>8.5839793281653751</v>
      </c>
      <c r="AK64" s="35" t="s">
        <v>25</v>
      </c>
      <c r="AL64" s="35">
        <v>8.3782383419689115</v>
      </c>
      <c r="AM64" s="35">
        <v>8.8341968911917093</v>
      </c>
      <c r="AN64" s="35">
        <v>7.8341968911917093</v>
      </c>
      <c r="AP64" s="35">
        <f t="shared" si="10"/>
        <v>0.78134715025906731</v>
      </c>
      <c r="AQ64" s="35">
        <f t="shared" si="10"/>
        <v>0.94248704663212435</v>
      </c>
      <c r="AR64" s="35">
        <f t="shared" si="10"/>
        <v>0.63916449086161875</v>
      </c>
      <c r="AS64" s="35" t="str">
        <f t="shared" si="10"/>
        <v>..</v>
      </c>
      <c r="AT64" s="35" t="str">
        <f t="shared" si="10"/>
        <v>..</v>
      </c>
      <c r="AU64" s="35">
        <f t="shared" si="10"/>
        <v>0.64134366925064601</v>
      </c>
      <c r="AV64" s="35">
        <f t="shared" si="10"/>
        <v>0.92248062015503884</v>
      </c>
      <c r="AW64" s="35" t="str">
        <f t="shared" si="10"/>
        <v>..</v>
      </c>
      <c r="AX64" s="35">
        <f t="shared" si="10"/>
        <v>0.75854922279792747</v>
      </c>
      <c r="AY64" s="35">
        <f t="shared" si="10"/>
        <v>0.72415584415584411</v>
      </c>
      <c r="AZ64" s="35" t="str">
        <f t="shared" si="10"/>
        <v>..</v>
      </c>
      <c r="BA64" s="35">
        <f t="shared" si="10"/>
        <v>0.85052083333333339</v>
      </c>
      <c r="BB64" s="35" t="str">
        <f t="shared" si="10"/>
        <v>..</v>
      </c>
      <c r="BC64" s="35" t="str">
        <f t="shared" ref="AP64:BE71" si="12">IF(ISNUMBER(Y64)=TRUE,BC$5*(Y64-BC$4)/(BC$3-BC$4)+(1-BC$5)*(1-(Y64-BC$4)/(BC$3-BC$4)),"..")</f>
        <v>..</v>
      </c>
      <c r="BD64" s="35" t="str">
        <f t="shared" si="12"/>
        <v>..</v>
      </c>
      <c r="BE64" s="35">
        <f t="shared" si="12"/>
        <v>0.7735751295336788</v>
      </c>
      <c r="BF64" s="35">
        <f t="shared" si="11"/>
        <v>0.83072916666666663</v>
      </c>
      <c r="BG64" s="35">
        <f t="shared" si="11"/>
        <v>0.72428198433420365</v>
      </c>
      <c r="BH64" s="35">
        <f t="shared" si="11"/>
        <v>0.75297157622739019</v>
      </c>
      <c r="BI64" s="35" t="str">
        <f t="shared" si="11"/>
        <v>..</v>
      </c>
      <c r="BJ64" s="35" t="str">
        <f t="shared" si="11"/>
        <v>..</v>
      </c>
      <c r="BK64" s="35">
        <f t="shared" si="11"/>
        <v>0.82849740932642479</v>
      </c>
      <c r="BL64" s="35">
        <f t="shared" si="11"/>
        <v>0.67979002624671914</v>
      </c>
      <c r="BM64" s="35">
        <f t="shared" si="11"/>
        <v>0.76943005181347157</v>
      </c>
      <c r="BN64" s="35">
        <f t="shared" si="11"/>
        <v>0.85839793281653753</v>
      </c>
      <c r="BO64" s="35" t="str">
        <f t="shared" si="11"/>
        <v>..</v>
      </c>
      <c r="BP64" s="35">
        <f t="shared" si="11"/>
        <v>0.8378238341968911</v>
      </c>
      <c r="BQ64" s="35">
        <f t="shared" si="11"/>
        <v>0.8834196891191709</v>
      </c>
      <c r="BR64" s="35">
        <f t="shared" si="11"/>
        <v>0.78341968911917093</v>
      </c>
    </row>
    <row r="65" spans="1:70" x14ac:dyDescent="0.35">
      <c r="A65" s="52" t="s">
        <v>238</v>
      </c>
      <c r="B65" s="52" t="s">
        <v>368</v>
      </c>
      <c r="C65" s="35">
        <f t="shared" si="2"/>
        <v>0.58068965517241378</v>
      </c>
      <c r="D65" s="35">
        <f t="shared" si="2"/>
        <v>0.57793103448275862</v>
      </c>
      <c r="E65" s="35">
        <f t="shared" si="3"/>
        <v>0.62944444444444447</v>
      </c>
      <c r="F65" s="35">
        <f t="shared" si="0"/>
        <v>0.65243507875691786</v>
      </c>
      <c r="G65" s="35">
        <f t="shared" si="4"/>
        <v>0.68232998084291185</v>
      </c>
      <c r="H65" s="35">
        <f t="shared" si="5"/>
        <v>0.57103448275862068</v>
      </c>
      <c r="L65" s="35">
        <v>5.8068965517241375</v>
      </c>
      <c r="M65" s="35">
        <v>5.7793103448275858</v>
      </c>
      <c r="N65" s="35">
        <v>6.0551724137931036</v>
      </c>
      <c r="O65" s="35" t="s">
        <v>25</v>
      </c>
      <c r="P65" s="35" t="s">
        <v>25</v>
      </c>
      <c r="Q65" s="35">
        <v>4.7448275862068963</v>
      </c>
      <c r="R65" s="35">
        <v>8.0833333333333339</v>
      </c>
      <c r="S65" s="35" t="s">
        <v>25</v>
      </c>
      <c r="T65" s="35">
        <v>7.0068965517241377</v>
      </c>
      <c r="U65" s="35">
        <v>6.5694444444444446</v>
      </c>
      <c r="V65" s="35" t="s">
        <v>25</v>
      </c>
      <c r="W65" s="35">
        <v>7.8206896551724139</v>
      </c>
      <c r="X65" s="35" t="s">
        <v>25</v>
      </c>
      <c r="Y65" s="35" t="s">
        <v>25</v>
      </c>
      <c r="Z65" s="35" t="s">
        <v>25</v>
      </c>
      <c r="AA65" s="35">
        <v>5.8482758620689657</v>
      </c>
      <c r="AB65" s="35">
        <v>5.666666666666667</v>
      </c>
      <c r="AC65" s="35">
        <v>6.1931034482758616</v>
      </c>
      <c r="AD65" s="35">
        <v>7.3103448275862064</v>
      </c>
      <c r="AE65" s="35" t="s">
        <v>25</v>
      </c>
      <c r="AF65" s="35" t="s">
        <v>25</v>
      </c>
      <c r="AG65" s="35">
        <v>6.0416666666666661</v>
      </c>
      <c r="AH65" s="35">
        <v>6.2620689655172406</v>
      </c>
      <c r="AI65" s="35">
        <v>6.9517241379310342</v>
      </c>
      <c r="AJ65" s="35">
        <v>6.4965517241379303</v>
      </c>
      <c r="AK65" s="35" t="s">
        <v>25</v>
      </c>
      <c r="AL65" s="35">
        <v>6.3310344827586214</v>
      </c>
      <c r="AM65" s="35">
        <v>7.5138888888888893</v>
      </c>
      <c r="AN65" s="35">
        <v>5.7103448275862068</v>
      </c>
      <c r="AP65" s="35">
        <f t="shared" si="12"/>
        <v>0.58068965517241378</v>
      </c>
      <c r="AQ65" s="35">
        <f t="shared" si="12"/>
        <v>0.57793103448275862</v>
      </c>
      <c r="AR65" s="35">
        <f t="shared" si="12"/>
        <v>0.6055172413793104</v>
      </c>
      <c r="AS65" s="35" t="str">
        <f t="shared" si="12"/>
        <v>..</v>
      </c>
      <c r="AT65" s="35" t="str">
        <f t="shared" si="12"/>
        <v>..</v>
      </c>
      <c r="AU65" s="35">
        <f t="shared" si="12"/>
        <v>0.47448275862068962</v>
      </c>
      <c r="AV65" s="35">
        <f t="shared" si="12"/>
        <v>0.80833333333333335</v>
      </c>
      <c r="AW65" s="35" t="str">
        <f t="shared" si="12"/>
        <v>..</v>
      </c>
      <c r="AX65" s="35">
        <f t="shared" si="12"/>
        <v>0.70068965517241377</v>
      </c>
      <c r="AY65" s="35">
        <f t="shared" si="12"/>
        <v>0.65694444444444444</v>
      </c>
      <c r="AZ65" s="35" t="str">
        <f t="shared" si="12"/>
        <v>..</v>
      </c>
      <c r="BA65" s="35">
        <f t="shared" si="12"/>
        <v>0.78206896551724137</v>
      </c>
      <c r="BB65" s="35" t="str">
        <f t="shared" si="12"/>
        <v>..</v>
      </c>
      <c r="BC65" s="35" t="str">
        <f t="shared" si="12"/>
        <v>..</v>
      </c>
      <c r="BD65" s="35" t="str">
        <f t="shared" si="12"/>
        <v>..</v>
      </c>
      <c r="BE65" s="35">
        <f t="shared" si="12"/>
        <v>0.58482758620689657</v>
      </c>
      <c r="BF65" s="35">
        <f t="shared" si="11"/>
        <v>0.56666666666666665</v>
      </c>
      <c r="BG65" s="35">
        <f t="shared" si="11"/>
        <v>0.61931034482758618</v>
      </c>
      <c r="BH65" s="35">
        <f t="shared" si="11"/>
        <v>0.7310344827586206</v>
      </c>
      <c r="BI65" s="35" t="str">
        <f t="shared" si="11"/>
        <v>..</v>
      </c>
      <c r="BJ65" s="35" t="str">
        <f t="shared" si="11"/>
        <v>..</v>
      </c>
      <c r="BK65" s="35">
        <f t="shared" si="11"/>
        <v>0.60416666666666663</v>
      </c>
      <c r="BL65" s="35">
        <f t="shared" si="11"/>
        <v>0.62620689655172401</v>
      </c>
      <c r="BM65" s="35">
        <f t="shared" si="11"/>
        <v>0.69517241379310346</v>
      </c>
      <c r="BN65" s="35">
        <f t="shared" si="11"/>
        <v>0.649655172413793</v>
      </c>
      <c r="BO65" s="35" t="str">
        <f t="shared" si="11"/>
        <v>..</v>
      </c>
      <c r="BP65" s="35">
        <f t="shared" si="11"/>
        <v>0.63310344827586218</v>
      </c>
      <c r="BQ65" s="35">
        <f t="shared" si="11"/>
        <v>0.75138888888888888</v>
      </c>
      <c r="BR65" s="35">
        <f t="shared" si="11"/>
        <v>0.57103448275862068</v>
      </c>
    </row>
    <row r="66" spans="1:70" x14ac:dyDescent="0.35">
      <c r="A66" s="52" t="s">
        <v>236</v>
      </c>
      <c r="B66" s="52" t="s">
        <v>312</v>
      </c>
      <c r="C66" s="35">
        <f t="shared" si="2"/>
        <v>0.39270833333333333</v>
      </c>
      <c r="D66" s="35">
        <f t="shared" si="2"/>
        <v>0.45549738219895286</v>
      </c>
      <c r="E66" s="35">
        <f t="shared" si="3"/>
        <v>0.55023026315789469</v>
      </c>
      <c r="F66" s="35">
        <f t="shared" si="0"/>
        <v>0.60254995126705657</v>
      </c>
      <c r="G66" s="35">
        <f t="shared" si="4"/>
        <v>0.55207106239092496</v>
      </c>
      <c r="H66" s="35">
        <f t="shared" si="5"/>
        <v>0.28645833333333331</v>
      </c>
      <c r="L66" s="35">
        <v>3.927083333333333</v>
      </c>
      <c r="M66" s="35">
        <v>4.5549738219895284</v>
      </c>
      <c r="N66" s="35">
        <v>4.6631578947368419</v>
      </c>
      <c r="O66" s="35" t="s">
        <v>25</v>
      </c>
      <c r="P66" s="35" t="s">
        <v>25</v>
      </c>
      <c r="Q66" s="35">
        <v>3.96875</v>
      </c>
      <c r="R66" s="35">
        <v>7.875</v>
      </c>
      <c r="S66" s="35" t="s">
        <v>25</v>
      </c>
      <c r="T66" s="35">
        <v>5.447916666666667</v>
      </c>
      <c r="U66" s="35">
        <v>5.0315789473684207</v>
      </c>
      <c r="V66" s="35" t="s">
        <v>25</v>
      </c>
      <c r="W66" s="35">
        <v>6.9895833333333339</v>
      </c>
      <c r="X66" s="35" t="s">
        <v>25</v>
      </c>
      <c r="Y66" s="35" t="s">
        <v>25</v>
      </c>
      <c r="Z66" s="35" t="s">
        <v>25</v>
      </c>
      <c r="AA66" s="35">
        <v>5.479166666666667</v>
      </c>
      <c r="AB66" s="35">
        <v>5.708333333333333</v>
      </c>
      <c r="AC66" s="35">
        <v>6.125</v>
      </c>
      <c r="AD66" s="35">
        <v>6.3854166666666661</v>
      </c>
      <c r="AE66" s="35" t="s">
        <v>25</v>
      </c>
      <c r="AF66" s="35" t="s">
        <v>25</v>
      </c>
      <c r="AG66" s="35">
        <v>7.1145833333333339</v>
      </c>
      <c r="AH66" s="35">
        <v>5.947916666666667</v>
      </c>
      <c r="AI66" s="35">
        <v>4.739583333333333</v>
      </c>
      <c r="AJ66" s="35">
        <v>5.9057591623036645</v>
      </c>
      <c r="AK66" s="35" t="s">
        <v>25</v>
      </c>
      <c r="AL66" s="35">
        <v>5.041666666666667</v>
      </c>
      <c r="AM66" s="35">
        <v>6.3958333333333339</v>
      </c>
      <c r="AN66" s="35">
        <v>2.864583333333333</v>
      </c>
      <c r="AP66" s="35">
        <f t="shared" si="12"/>
        <v>0.39270833333333333</v>
      </c>
      <c r="AQ66" s="35">
        <f t="shared" si="12"/>
        <v>0.45549738219895286</v>
      </c>
      <c r="AR66" s="35">
        <f t="shared" si="12"/>
        <v>0.46631578947368418</v>
      </c>
      <c r="AS66" s="35" t="str">
        <f t="shared" si="12"/>
        <v>..</v>
      </c>
      <c r="AT66" s="35" t="str">
        <f t="shared" si="12"/>
        <v>..</v>
      </c>
      <c r="AU66" s="35">
        <f t="shared" si="12"/>
        <v>0.39687499999999998</v>
      </c>
      <c r="AV66" s="35">
        <f t="shared" si="12"/>
        <v>0.78749999999999998</v>
      </c>
      <c r="AW66" s="35" t="str">
        <f t="shared" si="12"/>
        <v>..</v>
      </c>
      <c r="AX66" s="35">
        <f t="shared" si="12"/>
        <v>0.54479166666666667</v>
      </c>
      <c r="AY66" s="35">
        <f t="shared" si="12"/>
        <v>0.50315789473684203</v>
      </c>
      <c r="AZ66" s="35" t="str">
        <f t="shared" si="12"/>
        <v>..</v>
      </c>
      <c r="BA66" s="35">
        <f t="shared" si="12"/>
        <v>0.69895833333333335</v>
      </c>
      <c r="BB66" s="35" t="str">
        <f t="shared" si="12"/>
        <v>..</v>
      </c>
      <c r="BC66" s="35" t="str">
        <f t="shared" si="12"/>
        <v>..</v>
      </c>
      <c r="BD66" s="35" t="str">
        <f t="shared" si="12"/>
        <v>..</v>
      </c>
      <c r="BE66" s="35">
        <f t="shared" si="12"/>
        <v>0.54791666666666672</v>
      </c>
      <c r="BF66" s="35">
        <f t="shared" si="11"/>
        <v>0.5708333333333333</v>
      </c>
      <c r="BG66" s="35">
        <f t="shared" si="11"/>
        <v>0.61250000000000004</v>
      </c>
      <c r="BH66" s="35">
        <f t="shared" si="11"/>
        <v>0.63854166666666656</v>
      </c>
      <c r="BI66" s="35" t="str">
        <f t="shared" si="11"/>
        <v>..</v>
      </c>
      <c r="BJ66" s="35" t="str">
        <f t="shared" si="11"/>
        <v>..</v>
      </c>
      <c r="BK66" s="35">
        <f t="shared" si="11"/>
        <v>0.71145833333333341</v>
      </c>
      <c r="BL66" s="35">
        <f t="shared" si="11"/>
        <v>0.59479166666666672</v>
      </c>
      <c r="BM66" s="35">
        <f t="shared" si="11"/>
        <v>0.47395833333333331</v>
      </c>
      <c r="BN66" s="35">
        <f t="shared" si="11"/>
        <v>0.59057591623036643</v>
      </c>
      <c r="BO66" s="35" t="str">
        <f t="shared" si="11"/>
        <v>..</v>
      </c>
      <c r="BP66" s="35">
        <f t="shared" si="11"/>
        <v>0.50416666666666665</v>
      </c>
      <c r="BQ66" s="35">
        <f t="shared" si="11"/>
        <v>0.63958333333333339</v>
      </c>
      <c r="BR66" s="35">
        <f t="shared" si="11"/>
        <v>0.28645833333333331</v>
      </c>
    </row>
    <row r="67" spans="1:70" x14ac:dyDescent="0.35">
      <c r="A67" s="52" t="s">
        <v>237</v>
      </c>
      <c r="B67" s="52" t="s">
        <v>313</v>
      </c>
      <c r="C67" s="35">
        <f t="shared" si="2"/>
        <v>0.30612244897959184</v>
      </c>
      <c r="D67" s="35">
        <f t="shared" si="2"/>
        <v>0.25306122448979596</v>
      </c>
      <c r="E67" s="35">
        <f t="shared" si="3"/>
        <v>0.48027210884353738</v>
      </c>
      <c r="F67" s="35">
        <f t="shared" si="0"/>
        <v>0.51201814058956918</v>
      </c>
      <c r="G67" s="35">
        <f t="shared" si="4"/>
        <v>0.41224489795918368</v>
      </c>
      <c r="H67" s="35">
        <f t="shared" si="5"/>
        <v>0.30204081632653057</v>
      </c>
      <c r="L67" s="35">
        <v>3.0612244897959187</v>
      </c>
      <c r="M67" s="35">
        <v>2.5306122448979593</v>
      </c>
      <c r="N67" s="35">
        <v>4.1224489795918364</v>
      </c>
      <c r="O67" s="35" t="s">
        <v>25</v>
      </c>
      <c r="P67" s="35" t="s">
        <v>25</v>
      </c>
      <c r="Q67" s="35">
        <v>3.6326530612244898</v>
      </c>
      <c r="R67" s="35">
        <v>6.6530612244897966</v>
      </c>
      <c r="S67" s="35" t="s">
        <v>25</v>
      </c>
      <c r="T67" s="35">
        <v>3.8367346938775508</v>
      </c>
      <c r="U67" s="35">
        <v>5.7142857142857144</v>
      </c>
      <c r="V67" s="35" t="s">
        <v>25</v>
      </c>
      <c r="W67" s="35">
        <v>5.7142857142857144</v>
      </c>
      <c r="X67" s="35" t="s">
        <v>25</v>
      </c>
      <c r="Y67" s="35" t="s">
        <v>25</v>
      </c>
      <c r="Z67" s="35" t="s">
        <v>25</v>
      </c>
      <c r="AA67" s="35">
        <v>4.2857142857142856</v>
      </c>
      <c r="AB67" s="35">
        <v>6.7755102040816322</v>
      </c>
      <c r="AC67" s="35">
        <v>3.8367346938775508</v>
      </c>
      <c r="AD67" s="35">
        <v>4.8571428571428568</v>
      </c>
      <c r="AE67" s="35" t="s">
        <v>25</v>
      </c>
      <c r="AF67" s="35" t="s">
        <v>25</v>
      </c>
      <c r="AG67" s="35">
        <v>6.204081632653061</v>
      </c>
      <c r="AH67" s="35">
        <v>4.8571428571428568</v>
      </c>
      <c r="AI67" s="35">
        <v>3.6326530612244898</v>
      </c>
      <c r="AJ67" s="35">
        <v>3.3877551020408161</v>
      </c>
      <c r="AK67" s="35" t="s">
        <v>25</v>
      </c>
      <c r="AL67" s="35">
        <v>4.0408163265306118</v>
      </c>
      <c r="AM67" s="35">
        <v>5.4285714285714288</v>
      </c>
      <c r="AN67" s="35">
        <v>3.0204081632653059</v>
      </c>
      <c r="AP67" s="35">
        <f t="shared" si="12"/>
        <v>0.30612244897959184</v>
      </c>
      <c r="AQ67" s="35">
        <f t="shared" si="12"/>
        <v>0.25306122448979596</v>
      </c>
      <c r="AR67" s="35">
        <f t="shared" si="12"/>
        <v>0.41224489795918362</v>
      </c>
      <c r="AS67" s="35" t="str">
        <f t="shared" si="12"/>
        <v>..</v>
      </c>
      <c r="AT67" s="35" t="str">
        <f t="shared" si="12"/>
        <v>..</v>
      </c>
      <c r="AU67" s="35">
        <f t="shared" si="12"/>
        <v>0.36326530612244901</v>
      </c>
      <c r="AV67" s="35">
        <f t="shared" si="12"/>
        <v>0.66530612244897969</v>
      </c>
      <c r="AW67" s="35" t="str">
        <f t="shared" si="12"/>
        <v>..</v>
      </c>
      <c r="AX67" s="35">
        <f t="shared" si="12"/>
        <v>0.3836734693877551</v>
      </c>
      <c r="AY67" s="35">
        <f t="shared" si="12"/>
        <v>0.5714285714285714</v>
      </c>
      <c r="AZ67" s="35" t="str">
        <f t="shared" si="12"/>
        <v>..</v>
      </c>
      <c r="BA67" s="35">
        <f t="shared" si="12"/>
        <v>0.5714285714285714</v>
      </c>
      <c r="BB67" s="35" t="str">
        <f t="shared" si="12"/>
        <v>..</v>
      </c>
      <c r="BC67" s="35" t="str">
        <f t="shared" si="12"/>
        <v>..</v>
      </c>
      <c r="BD67" s="35" t="str">
        <f t="shared" si="12"/>
        <v>..</v>
      </c>
      <c r="BE67" s="35">
        <f t="shared" si="12"/>
        <v>0.42857142857142855</v>
      </c>
      <c r="BF67" s="35">
        <f t="shared" si="11"/>
        <v>0.67755102040816317</v>
      </c>
      <c r="BG67" s="35">
        <f t="shared" si="11"/>
        <v>0.3836734693877551</v>
      </c>
      <c r="BH67" s="35">
        <f t="shared" si="11"/>
        <v>0.48571428571428565</v>
      </c>
      <c r="BI67" s="35" t="str">
        <f t="shared" si="11"/>
        <v>..</v>
      </c>
      <c r="BJ67" s="35" t="str">
        <f t="shared" si="11"/>
        <v>..</v>
      </c>
      <c r="BK67" s="35">
        <f t="shared" si="11"/>
        <v>0.62040816326530612</v>
      </c>
      <c r="BL67" s="35">
        <f t="shared" si="11"/>
        <v>0.48571428571428565</v>
      </c>
      <c r="BM67" s="35">
        <f t="shared" si="11"/>
        <v>0.36326530612244901</v>
      </c>
      <c r="BN67" s="35">
        <f t="shared" si="11"/>
        <v>0.33877551020408159</v>
      </c>
      <c r="BO67" s="35" t="str">
        <f t="shared" si="11"/>
        <v>..</v>
      </c>
      <c r="BP67" s="35">
        <f t="shared" si="11"/>
        <v>0.40408163265306118</v>
      </c>
      <c r="BQ67" s="35">
        <f t="shared" si="11"/>
        <v>0.54285714285714293</v>
      </c>
      <c r="BR67" s="35">
        <f t="shared" si="11"/>
        <v>0.30204081632653057</v>
      </c>
    </row>
    <row r="68" spans="1:70" x14ac:dyDescent="0.35">
      <c r="A68" s="45" t="s">
        <v>179</v>
      </c>
      <c r="B68" s="52" t="s">
        <v>314</v>
      </c>
      <c r="C68" s="35">
        <f t="shared" si="2"/>
        <v>0.63561643835616444</v>
      </c>
      <c r="D68" s="35">
        <f t="shared" si="2"/>
        <v>0.83287671232876703</v>
      </c>
      <c r="E68" s="35">
        <f t="shared" si="3"/>
        <v>0.769770474700052</v>
      </c>
      <c r="F68" s="35">
        <f t="shared" si="0"/>
        <v>0.71008377339974227</v>
      </c>
      <c r="G68" s="35">
        <f t="shared" si="4"/>
        <v>0.70958904109589038</v>
      </c>
      <c r="H68" s="35">
        <f t="shared" si="5"/>
        <v>0.73698630136986298</v>
      </c>
      <c r="L68" s="35">
        <v>6.3561643835616444</v>
      </c>
      <c r="M68" s="35">
        <v>8.3287671232876708</v>
      </c>
      <c r="N68" s="35">
        <v>7.9722222222222214</v>
      </c>
      <c r="O68" s="35" t="s">
        <v>25</v>
      </c>
      <c r="P68" s="35" t="s">
        <v>25</v>
      </c>
      <c r="Q68" s="35">
        <v>6.4166666666666661</v>
      </c>
      <c r="R68" s="35">
        <v>8.704225352112676</v>
      </c>
      <c r="S68" s="35" t="s">
        <v>25</v>
      </c>
      <c r="T68" s="35">
        <v>7.0684931506849313</v>
      </c>
      <c r="U68" s="35">
        <v>5.5890410958904111</v>
      </c>
      <c r="V68" s="35" t="s">
        <v>25</v>
      </c>
      <c r="W68" s="35">
        <v>8.1095890410958908</v>
      </c>
      <c r="X68" s="35" t="s">
        <v>25</v>
      </c>
      <c r="Y68" s="35" t="s">
        <v>25</v>
      </c>
      <c r="Z68" s="35" t="s">
        <v>25</v>
      </c>
      <c r="AA68" s="35">
        <v>6.5277777777777786</v>
      </c>
      <c r="AB68" s="35">
        <v>6.7397260273972606</v>
      </c>
      <c r="AC68" s="35">
        <v>7.0140845070422539</v>
      </c>
      <c r="AD68" s="35">
        <v>8.3835616438356162</v>
      </c>
      <c r="AE68" s="35" t="s">
        <v>25</v>
      </c>
      <c r="AF68" s="35" t="s">
        <v>25</v>
      </c>
      <c r="AG68" s="35">
        <v>7.7808219178082183</v>
      </c>
      <c r="AH68" s="35">
        <v>6.6944444444444446</v>
      </c>
      <c r="AI68" s="35">
        <v>7.8630136986301373</v>
      </c>
      <c r="AJ68" s="35">
        <v>7.0410958904109595</v>
      </c>
      <c r="AK68" s="35" t="s">
        <v>25</v>
      </c>
      <c r="AL68" s="35">
        <v>7.2602739726027394</v>
      </c>
      <c r="AM68" s="35">
        <v>6.2191780821917817</v>
      </c>
      <c r="AN68" s="35">
        <v>7.3698630136986303</v>
      </c>
      <c r="AP68" s="35">
        <f t="shared" si="12"/>
        <v>0.63561643835616444</v>
      </c>
      <c r="AQ68" s="35">
        <f t="shared" si="12"/>
        <v>0.83287671232876703</v>
      </c>
      <c r="AR68" s="35">
        <f t="shared" si="12"/>
        <v>0.79722222222222217</v>
      </c>
      <c r="AS68" s="35" t="str">
        <f t="shared" si="12"/>
        <v>..</v>
      </c>
      <c r="AT68" s="35" t="str">
        <f t="shared" si="12"/>
        <v>..</v>
      </c>
      <c r="AU68" s="35">
        <f t="shared" si="12"/>
        <v>0.64166666666666661</v>
      </c>
      <c r="AV68" s="35">
        <f t="shared" si="12"/>
        <v>0.87042253521126756</v>
      </c>
      <c r="AW68" s="35" t="str">
        <f t="shared" si="12"/>
        <v>..</v>
      </c>
      <c r="AX68" s="35">
        <f t="shared" si="12"/>
        <v>0.70684931506849313</v>
      </c>
      <c r="AY68" s="35">
        <f t="shared" si="12"/>
        <v>0.55890410958904113</v>
      </c>
      <c r="AZ68" s="35" t="str">
        <f t="shared" si="12"/>
        <v>..</v>
      </c>
      <c r="BA68" s="35">
        <f t="shared" si="12"/>
        <v>0.81095890410958904</v>
      </c>
      <c r="BB68" s="35" t="str">
        <f t="shared" si="12"/>
        <v>..</v>
      </c>
      <c r="BC68" s="35" t="str">
        <f t="shared" si="12"/>
        <v>..</v>
      </c>
      <c r="BD68" s="35" t="str">
        <f t="shared" si="12"/>
        <v>..</v>
      </c>
      <c r="BE68" s="35">
        <f t="shared" si="12"/>
        <v>0.6527777777777779</v>
      </c>
      <c r="BF68" s="35">
        <f t="shared" si="11"/>
        <v>0.67397260273972603</v>
      </c>
      <c r="BG68" s="35">
        <f t="shared" si="11"/>
        <v>0.70140845070422542</v>
      </c>
      <c r="BH68" s="35">
        <f t="shared" si="11"/>
        <v>0.83835616438356164</v>
      </c>
      <c r="BI68" s="35" t="str">
        <f t="shared" si="11"/>
        <v>..</v>
      </c>
      <c r="BJ68" s="35" t="str">
        <f t="shared" si="11"/>
        <v>..</v>
      </c>
      <c r="BK68" s="35">
        <f t="shared" si="11"/>
        <v>0.77808219178082183</v>
      </c>
      <c r="BL68" s="35">
        <f t="shared" si="11"/>
        <v>0.66944444444444451</v>
      </c>
      <c r="BM68" s="35">
        <f t="shared" si="11"/>
        <v>0.78630136986301369</v>
      </c>
      <c r="BN68" s="35">
        <f t="shared" si="11"/>
        <v>0.704109589041096</v>
      </c>
      <c r="BO68" s="35" t="str">
        <f t="shared" si="11"/>
        <v>..</v>
      </c>
      <c r="BP68" s="35">
        <f t="shared" si="11"/>
        <v>0.72602739726027399</v>
      </c>
      <c r="BQ68" s="35">
        <f t="shared" si="11"/>
        <v>0.62191780821917819</v>
      </c>
      <c r="BR68" s="35">
        <f t="shared" si="11"/>
        <v>0.73698630136986298</v>
      </c>
    </row>
    <row r="69" spans="1:70" x14ac:dyDescent="0.35">
      <c r="A69" s="45" t="s">
        <v>200</v>
      </c>
      <c r="B69" s="52" t="s">
        <v>316</v>
      </c>
      <c r="C69" s="35">
        <f t="shared" si="2"/>
        <v>0.52923076923076917</v>
      </c>
      <c r="D69" s="35">
        <f t="shared" si="2"/>
        <v>0.67076923076923067</v>
      </c>
      <c r="E69" s="35">
        <f t="shared" si="3"/>
        <v>0.52488782051282057</v>
      </c>
      <c r="F69" s="35">
        <f t="shared" si="0"/>
        <v>0.65835470085470083</v>
      </c>
      <c r="G69" s="35">
        <f t="shared" si="4"/>
        <v>0.66692307692307695</v>
      </c>
      <c r="H69" s="35">
        <f t="shared" si="5"/>
        <v>0.62153846153846148</v>
      </c>
      <c r="L69" s="35">
        <v>5.2923076923076922</v>
      </c>
      <c r="M69" s="35">
        <v>6.707692307692307</v>
      </c>
      <c r="N69" s="35">
        <v>4.46875</v>
      </c>
      <c r="O69" s="35" t="s">
        <v>25</v>
      </c>
      <c r="P69" s="35" t="s">
        <v>25</v>
      </c>
      <c r="Q69" s="35">
        <v>4.2153846153846155</v>
      </c>
      <c r="R69" s="35">
        <v>7.0625</v>
      </c>
      <c r="S69" s="35" t="s">
        <v>25</v>
      </c>
      <c r="T69" s="35">
        <v>6.1230769230769226</v>
      </c>
      <c r="U69" s="35">
        <v>6.707692307692307</v>
      </c>
      <c r="V69" s="35" t="s">
        <v>25</v>
      </c>
      <c r="W69" s="35">
        <v>7.375</v>
      </c>
      <c r="X69" s="35" t="s">
        <v>25</v>
      </c>
      <c r="Y69" s="35" t="s">
        <v>25</v>
      </c>
      <c r="Z69" s="35" t="s">
        <v>25</v>
      </c>
      <c r="AA69" s="35">
        <v>6.5846153846153843</v>
      </c>
      <c r="AB69" s="35">
        <v>7.907692307692308</v>
      </c>
      <c r="AC69" s="35">
        <v>7.1076923076923073</v>
      </c>
      <c r="AD69" s="35">
        <v>4.9846153846153847</v>
      </c>
      <c r="AE69" s="35" t="s">
        <v>25</v>
      </c>
      <c r="AF69" s="35" t="s">
        <v>25</v>
      </c>
      <c r="AG69" s="35">
        <v>5.9384615384615387</v>
      </c>
      <c r="AH69" s="35">
        <v>6.523076923076923</v>
      </c>
      <c r="AI69" s="35">
        <v>5.9384615384615387</v>
      </c>
      <c r="AJ69" s="35">
        <v>6.9846153846153847</v>
      </c>
      <c r="AK69" s="35" t="s">
        <v>25</v>
      </c>
      <c r="AL69" s="35">
        <v>6.3076923076923084</v>
      </c>
      <c r="AM69" s="35">
        <v>7.4461538461538463</v>
      </c>
      <c r="AN69" s="35">
        <v>6.2153846153846146</v>
      </c>
      <c r="AP69" s="35">
        <f t="shared" si="12"/>
        <v>0.52923076923076917</v>
      </c>
      <c r="AQ69" s="35">
        <f t="shared" si="12"/>
        <v>0.67076923076923067</v>
      </c>
      <c r="AR69" s="35">
        <f t="shared" si="12"/>
        <v>0.44687500000000002</v>
      </c>
      <c r="AS69" s="35" t="str">
        <f t="shared" si="12"/>
        <v>..</v>
      </c>
      <c r="AT69" s="35" t="str">
        <f t="shared" si="12"/>
        <v>..</v>
      </c>
      <c r="AU69" s="35">
        <f t="shared" si="12"/>
        <v>0.42153846153846153</v>
      </c>
      <c r="AV69" s="35">
        <f t="shared" si="12"/>
        <v>0.70625000000000004</v>
      </c>
      <c r="AW69" s="35" t="str">
        <f t="shared" si="12"/>
        <v>..</v>
      </c>
      <c r="AX69" s="35">
        <f t="shared" si="12"/>
        <v>0.61230769230769222</v>
      </c>
      <c r="AY69" s="35">
        <f t="shared" si="12"/>
        <v>0.67076923076923067</v>
      </c>
      <c r="AZ69" s="35" t="str">
        <f t="shared" si="12"/>
        <v>..</v>
      </c>
      <c r="BA69" s="35">
        <f t="shared" si="12"/>
        <v>0.73750000000000004</v>
      </c>
      <c r="BB69" s="35" t="str">
        <f t="shared" si="12"/>
        <v>..</v>
      </c>
      <c r="BC69" s="35" t="str">
        <f t="shared" si="12"/>
        <v>..</v>
      </c>
      <c r="BD69" s="35" t="str">
        <f t="shared" si="12"/>
        <v>..</v>
      </c>
      <c r="BE69" s="35">
        <f t="shared" si="12"/>
        <v>0.65846153846153843</v>
      </c>
      <c r="BF69" s="35">
        <f t="shared" si="11"/>
        <v>0.79076923076923078</v>
      </c>
      <c r="BG69" s="35">
        <f t="shared" si="11"/>
        <v>0.71076923076923071</v>
      </c>
      <c r="BH69" s="35">
        <f t="shared" si="11"/>
        <v>0.49846153846153846</v>
      </c>
      <c r="BI69" s="35" t="str">
        <f t="shared" si="11"/>
        <v>..</v>
      </c>
      <c r="BJ69" s="35" t="str">
        <f t="shared" si="11"/>
        <v>..</v>
      </c>
      <c r="BK69" s="35">
        <f t="shared" si="11"/>
        <v>0.59384615384615391</v>
      </c>
      <c r="BL69" s="35">
        <f t="shared" si="11"/>
        <v>0.65230769230769226</v>
      </c>
      <c r="BM69" s="35">
        <f t="shared" si="11"/>
        <v>0.59384615384615391</v>
      </c>
      <c r="BN69" s="35">
        <f t="shared" si="11"/>
        <v>0.69846153846153847</v>
      </c>
      <c r="BO69" s="35" t="str">
        <f t="shared" si="11"/>
        <v>..</v>
      </c>
      <c r="BP69" s="35">
        <f t="shared" si="11"/>
        <v>0.63076923076923086</v>
      </c>
      <c r="BQ69" s="35">
        <f t="shared" si="11"/>
        <v>0.74461538461538468</v>
      </c>
      <c r="BR69" s="35">
        <f t="shared" si="11"/>
        <v>0.62153846153846148</v>
      </c>
    </row>
    <row r="70" spans="1:70" x14ac:dyDescent="0.35">
      <c r="A70" s="52" t="s">
        <v>240</v>
      </c>
      <c r="B70" s="52" t="s">
        <v>240</v>
      </c>
      <c r="C70" s="35">
        <f>+AP70</f>
        <v>0.59813084112149528</v>
      </c>
      <c r="D70" s="35">
        <f t="shared" si="2"/>
        <v>0.59813084112149528</v>
      </c>
      <c r="E70" s="35">
        <f t="shared" si="3"/>
        <v>0.63676012461059195</v>
      </c>
      <c r="F70" s="35">
        <f t="shared" si="0"/>
        <v>0.63736946256784033</v>
      </c>
      <c r="G70" s="35">
        <f t="shared" si="4"/>
        <v>0.66097690001763354</v>
      </c>
      <c r="H70" s="35">
        <f t="shared" si="5"/>
        <v>0.61869158878504682</v>
      </c>
      <c r="L70" s="35">
        <v>5.981308411214953</v>
      </c>
      <c r="M70" s="35">
        <v>5.981308411214953</v>
      </c>
      <c r="N70" s="35">
        <v>5.962616822429907</v>
      </c>
      <c r="O70" s="35" t="s">
        <v>25</v>
      </c>
      <c r="P70" s="35" t="s">
        <v>25</v>
      </c>
      <c r="Q70" s="35">
        <v>5.3457943925233646</v>
      </c>
      <c r="R70" s="35">
        <v>7.7943925233644862</v>
      </c>
      <c r="S70" s="35" t="s">
        <v>25</v>
      </c>
      <c r="T70" s="35">
        <v>6.1682242990654199</v>
      </c>
      <c r="U70" s="35">
        <v>6.3584905660377355</v>
      </c>
      <c r="V70" s="35" t="s">
        <v>25</v>
      </c>
      <c r="W70" s="35">
        <v>7.2149532710280369</v>
      </c>
      <c r="X70" s="35" t="s">
        <v>25</v>
      </c>
      <c r="Y70" s="35" t="s">
        <v>25</v>
      </c>
      <c r="Z70" s="35" t="s">
        <v>25</v>
      </c>
      <c r="AA70" s="35">
        <v>6.6542056074766354</v>
      </c>
      <c r="AB70" s="35">
        <v>6.4299065420560755</v>
      </c>
      <c r="AC70" s="35">
        <v>6.0377358490566042</v>
      </c>
      <c r="AD70" s="35">
        <v>6.6915887850467293</v>
      </c>
      <c r="AE70" s="35" t="s">
        <v>25</v>
      </c>
      <c r="AF70" s="35" t="s">
        <v>25</v>
      </c>
      <c r="AG70" s="35">
        <v>6.3364485981308416</v>
      </c>
      <c r="AH70" s="35">
        <v>5.4716981132075473</v>
      </c>
      <c r="AI70" s="35">
        <v>5.7196261682242993</v>
      </c>
      <c r="AJ70" s="35">
        <v>6.3962264150943398</v>
      </c>
      <c r="AK70" s="35" t="s">
        <v>25</v>
      </c>
      <c r="AL70" s="35">
        <v>6.584905660377359</v>
      </c>
      <c r="AM70" s="35">
        <v>7.7383177570093462</v>
      </c>
      <c r="AN70" s="35">
        <v>6.1869158878504678</v>
      </c>
      <c r="AP70" s="35">
        <f t="shared" si="12"/>
        <v>0.59813084112149528</v>
      </c>
      <c r="AQ70" s="35">
        <f t="shared" si="12"/>
        <v>0.59813084112149528</v>
      </c>
      <c r="AR70" s="35">
        <f t="shared" si="12"/>
        <v>0.5962616822429907</v>
      </c>
      <c r="AS70" s="35" t="str">
        <f t="shared" si="12"/>
        <v>..</v>
      </c>
      <c r="AT70" s="35" t="str">
        <f t="shared" si="12"/>
        <v>..</v>
      </c>
      <c r="AU70" s="35">
        <f t="shared" si="12"/>
        <v>0.53457943925233642</v>
      </c>
      <c r="AV70" s="35">
        <f t="shared" si="12"/>
        <v>0.77943925233644862</v>
      </c>
      <c r="AW70" s="35" t="str">
        <f t="shared" si="12"/>
        <v>..</v>
      </c>
      <c r="AX70" s="35">
        <f t="shared" si="12"/>
        <v>0.61682242990654201</v>
      </c>
      <c r="AY70" s="35">
        <f t="shared" si="12"/>
        <v>0.63584905660377355</v>
      </c>
      <c r="AZ70" s="35" t="str">
        <f t="shared" si="12"/>
        <v>..</v>
      </c>
      <c r="BA70" s="35">
        <f t="shared" si="12"/>
        <v>0.72149532710280373</v>
      </c>
      <c r="BB70" s="35" t="str">
        <f t="shared" si="12"/>
        <v>..</v>
      </c>
      <c r="BC70" s="35" t="str">
        <f t="shared" si="12"/>
        <v>..</v>
      </c>
      <c r="BD70" s="35" t="str">
        <f t="shared" si="12"/>
        <v>..</v>
      </c>
      <c r="BE70" s="35">
        <f t="shared" si="12"/>
        <v>0.66542056074766354</v>
      </c>
      <c r="BF70" s="35">
        <f t="shared" si="11"/>
        <v>0.64299065420560753</v>
      </c>
      <c r="BG70" s="35">
        <f t="shared" si="11"/>
        <v>0.60377358490566047</v>
      </c>
      <c r="BH70" s="35">
        <f t="shared" si="11"/>
        <v>0.66915887850467293</v>
      </c>
      <c r="BI70" s="35" t="str">
        <f t="shared" si="11"/>
        <v>..</v>
      </c>
      <c r="BJ70" s="35" t="str">
        <f t="shared" si="11"/>
        <v>..</v>
      </c>
      <c r="BK70" s="35">
        <f t="shared" si="11"/>
        <v>0.63364485981308416</v>
      </c>
      <c r="BL70" s="35">
        <f t="shared" si="11"/>
        <v>0.54716981132075471</v>
      </c>
      <c r="BM70" s="35">
        <f t="shared" si="11"/>
        <v>0.57196261682242988</v>
      </c>
      <c r="BN70" s="35">
        <f t="shared" si="11"/>
        <v>0.63962264150943393</v>
      </c>
      <c r="BO70" s="35" t="str">
        <f t="shared" si="11"/>
        <v>..</v>
      </c>
      <c r="BP70" s="35">
        <f t="shared" si="11"/>
        <v>0.65849056603773592</v>
      </c>
      <c r="BQ70" s="35">
        <f t="shared" si="11"/>
        <v>0.77383177570093464</v>
      </c>
      <c r="BR70" s="35">
        <f t="shared" si="11"/>
        <v>0.61869158878504682</v>
      </c>
    </row>
    <row r="71" spans="1:70" x14ac:dyDescent="0.35">
      <c r="A71" s="52" t="s">
        <v>241</v>
      </c>
      <c r="B71" s="52" t="s">
        <v>317</v>
      </c>
      <c r="C71" s="35">
        <f t="shared" si="2"/>
        <v>3.9285714285714278E-2</v>
      </c>
      <c r="D71" s="35">
        <f t="shared" si="2"/>
        <v>0.17543859649122809</v>
      </c>
      <c r="E71" s="35">
        <f t="shared" si="3"/>
        <v>0.1828947368421053</v>
      </c>
      <c r="F71" s="35">
        <f t="shared" si="0"/>
        <v>0.22815814789498998</v>
      </c>
      <c r="G71" s="35">
        <f t="shared" si="4"/>
        <v>0.19509711779448621</v>
      </c>
      <c r="H71" s="35">
        <f t="shared" si="5"/>
        <v>4.5614035087719308E-2</v>
      </c>
      <c r="L71" s="35">
        <v>0.39285714285714279</v>
      </c>
      <c r="M71" s="35">
        <v>1.7543859649122808</v>
      </c>
      <c r="N71" s="35">
        <v>1.8214285714285716</v>
      </c>
      <c r="O71" s="35" t="s">
        <v>25</v>
      </c>
      <c r="P71" s="35" t="s">
        <v>25</v>
      </c>
      <c r="Q71" s="35">
        <v>0.73684210526315796</v>
      </c>
      <c r="R71" s="35">
        <v>2.9285714285714288</v>
      </c>
      <c r="S71" s="35" t="s">
        <v>25</v>
      </c>
      <c r="T71" s="35">
        <v>3.7894736842105265</v>
      </c>
      <c r="U71" s="35">
        <v>2.0350877192982457</v>
      </c>
      <c r="V71" s="35" t="s">
        <v>25</v>
      </c>
      <c r="W71" s="35">
        <v>1.1785714285714284</v>
      </c>
      <c r="X71" s="35" t="s">
        <v>25</v>
      </c>
      <c r="Y71" s="35" t="s">
        <v>25</v>
      </c>
      <c r="Z71" s="35" t="s">
        <v>25</v>
      </c>
      <c r="AA71" s="35">
        <v>1.1578947368421053</v>
      </c>
      <c r="AB71" s="35">
        <v>2.8421052631578947</v>
      </c>
      <c r="AC71" s="35">
        <v>1.6363636363636362</v>
      </c>
      <c r="AD71" s="35">
        <v>3.9298245614035086</v>
      </c>
      <c r="AE71" s="35" t="s">
        <v>25</v>
      </c>
      <c r="AF71" s="35" t="s">
        <v>25</v>
      </c>
      <c r="AG71" s="35">
        <v>1.7192982456140351</v>
      </c>
      <c r="AH71" s="35">
        <v>2.2456140350877192</v>
      </c>
      <c r="AI71" s="35">
        <v>3.0877192982456139</v>
      </c>
      <c r="AJ71" s="35">
        <v>0.84210526315789469</v>
      </c>
      <c r="AK71" s="35" t="s">
        <v>25</v>
      </c>
      <c r="AL71" s="35">
        <v>1.0526315789473686</v>
      </c>
      <c r="AM71" s="35">
        <v>2.8214285714285712</v>
      </c>
      <c r="AN71" s="35">
        <v>0.45614035087719307</v>
      </c>
      <c r="AP71" s="35">
        <f t="shared" si="12"/>
        <v>3.9285714285714278E-2</v>
      </c>
      <c r="AQ71" s="35">
        <f t="shared" si="12"/>
        <v>0.17543859649122809</v>
      </c>
      <c r="AR71" s="35">
        <f t="shared" si="12"/>
        <v>0.18214285714285716</v>
      </c>
      <c r="AS71" s="35" t="str">
        <f t="shared" si="12"/>
        <v>..</v>
      </c>
      <c r="AT71" s="35" t="str">
        <f t="shared" si="12"/>
        <v>..</v>
      </c>
      <c r="AU71" s="35">
        <f t="shared" si="12"/>
        <v>7.3684210526315796E-2</v>
      </c>
      <c r="AV71" s="35">
        <f t="shared" si="12"/>
        <v>0.29285714285714287</v>
      </c>
      <c r="AW71" s="35" t="str">
        <f t="shared" si="12"/>
        <v>..</v>
      </c>
      <c r="AX71" s="35">
        <f t="shared" si="12"/>
        <v>0.37894736842105264</v>
      </c>
      <c r="AY71" s="35">
        <f t="shared" si="12"/>
        <v>0.20350877192982458</v>
      </c>
      <c r="AZ71" s="35" t="str">
        <f t="shared" si="12"/>
        <v>..</v>
      </c>
      <c r="BA71" s="35">
        <f t="shared" si="12"/>
        <v>0.11785714285714284</v>
      </c>
      <c r="BB71" s="35" t="str">
        <f t="shared" si="12"/>
        <v>..</v>
      </c>
      <c r="BC71" s="35" t="str">
        <f t="shared" si="12"/>
        <v>..</v>
      </c>
      <c r="BD71" s="35" t="str">
        <f t="shared" si="12"/>
        <v>..</v>
      </c>
      <c r="BE71" s="35">
        <f t="shared" si="12"/>
        <v>0.11578947368421053</v>
      </c>
      <c r="BF71" s="35">
        <f t="shared" si="11"/>
        <v>0.28421052631578947</v>
      </c>
      <c r="BG71" s="35">
        <f t="shared" si="11"/>
        <v>0.16363636363636364</v>
      </c>
      <c r="BH71" s="35">
        <f t="shared" si="11"/>
        <v>0.39298245614035088</v>
      </c>
      <c r="BI71" s="35" t="str">
        <f t="shared" si="11"/>
        <v>..</v>
      </c>
      <c r="BJ71" s="35" t="str">
        <f t="shared" si="11"/>
        <v>..</v>
      </c>
      <c r="BK71" s="35">
        <f t="shared" si="11"/>
        <v>0.17192982456140352</v>
      </c>
      <c r="BL71" s="35">
        <f t="shared" si="11"/>
        <v>0.22456140350877191</v>
      </c>
      <c r="BM71" s="35">
        <f t="shared" si="11"/>
        <v>0.30877192982456136</v>
      </c>
      <c r="BN71" s="35">
        <f t="shared" si="11"/>
        <v>8.4210526315789472E-2</v>
      </c>
      <c r="BO71" s="35" t="str">
        <f t="shared" si="11"/>
        <v>..</v>
      </c>
      <c r="BP71" s="35">
        <f t="shared" si="11"/>
        <v>0.10526315789473686</v>
      </c>
      <c r="BQ71" s="35">
        <f t="shared" si="11"/>
        <v>0.28214285714285714</v>
      </c>
      <c r="BR71" s="35">
        <f t="shared" si="11"/>
        <v>4.5614035087719308E-2</v>
      </c>
    </row>
    <row r="72" spans="1:70" x14ac:dyDescent="0.35">
      <c r="C72" s="35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</row>
    <row r="73" spans="1:70" x14ac:dyDescent="0.35">
      <c r="C73" s="35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</row>
    <row r="74" spans="1:70" x14ac:dyDescent="0.35"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</row>
    <row r="75" spans="1:70" x14ac:dyDescent="0.35">
      <c r="C75" t="s">
        <v>38</v>
      </c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</row>
    <row r="76" spans="1:70" x14ac:dyDescent="0.35">
      <c r="C76" t="s">
        <v>38</v>
      </c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</row>
    <row r="77" spans="1:70" x14ac:dyDescent="0.35"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</row>
    <row r="78" spans="1:70" x14ac:dyDescent="0.35"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</row>
  </sheetData>
  <pageMargins left="0.75" right="0.75" top="1" bottom="1" header="0.5" footer="0.5"/>
  <pageSetup orientation="portrait" horizontalDpi="4294967292" verticalDpi="429496729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T59"/>
  <sheetViews>
    <sheetView topLeftCell="A43" workbookViewId="0">
      <selection activeCell="B16" sqref="B16"/>
    </sheetView>
  </sheetViews>
  <sheetFormatPr defaultColWidth="8.90625" defaultRowHeight="14.5" x14ac:dyDescent="0.35"/>
  <cols>
    <col min="2" max="2" width="23.453125" customWidth="1"/>
    <col min="3" max="9" width="10.54296875" customWidth="1"/>
    <col min="10" max="10" width="4.453125" customWidth="1"/>
    <col min="11" max="11" width="19.90625" customWidth="1"/>
    <col min="41" max="41" width="9.453125" customWidth="1"/>
    <col min="42" max="42" width="5.453125" customWidth="1"/>
    <col min="50" max="50" width="4.54296875" customWidth="1"/>
  </cols>
  <sheetData>
    <row r="1" spans="1:72" x14ac:dyDescent="0.35">
      <c r="C1" s="32" t="s">
        <v>243</v>
      </c>
      <c r="L1" s="32" t="s">
        <v>244</v>
      </c>
      <c r="AQ1" s="32" t="s">
        <v>245</v>
      </c>
    </row>
    <row r="2" spans="1:72" ht="80" x14ac:dyDescent="0.35">
      <c r="C2" t="s">
        <v>38</v>
      </c>
      <c r="E2" t="s">
        <v>246</v>
      </c>
      <c r="L2" s="40" t="s">
        <v>318</v>
      </c>
      <c r="M2" s="40" t="s">
        <v>319</v>
      </c>
      <c r="N2" s="39" t="s">
        <v>320</v>
      </c>
      <c r="O2" s="39" t="s">
        <v>28</v>
      </c>
      <c r="P2" s="39" t="s">
        <v>321</v>
      </c>
      <c r="Q2" s="39" t="s">
        <v>322</v>
      </c>
      <c r="R2" s="39" t="s">
        <v>323</v>
      </c>
      <c r="S2" s="39" t="s">
        <v>32</v>
      </c>
      <c r="T2" s="39" t="s">
        <v>324</v>
      </c>
      <c r="U2" s="39" t="s">
        <v>325</v>
      </c>
      <c r="V2" s="39" t="s">
        <v>36</v>
      </c>
      <c r="W2" s="39" t="s">
        <v>326</v>
      </c>
      <c r="X2" s="39" t="s">
        <v>327</v>
      </c>
      <c r="Y2" s="39" t="s">
        <v>40</v>
      </c>
      <c r="Z2" s="39" t="s">
        <v>328</v>
      </c>
      <c r="AA2" s="39" t="s">
        <v>329</v>
      </c>
      <c r="AB2" s="39" t="s">
        <v>43</v>
      </c>
      <c r="AC2" s="39" t="s">
        <v>44</v>
      </c>
      <c r="AD2" s="39" t="s">
        <v>330</v>
      </c>
      <c r="AE2" s="39" t="s">
        <v>331</v>
      </c>
      <c r="AF2" s="39" t="s">
        <v>332</v>
      </c>
      <c r="AG2" s="39" t="s">
        <v>333</v>
      </c>
      <c r="AH2" s="39" t="s">
        <v>334</v>
      </c>
      <c r="AI2" s="39" t="s">
        <v>50</v>
      </c>
      <c r="AJ2" s="39" t="s">
        <v>335</v>
      </c>
      <c r="AK2" s="39" t="s">
        <v>336</v>
      </c>
      <c r="AL2" s="39" t="s">
        <v>337</v>
      </c>
      <c r="AM2" s="39" t="s">
        <v>338</v>
      </c>
      <c r="AN2" s="39" t="s">
        <v>339</v>
      </c>
      <c r="AO2" s="39" t="s">
        <v>340</v>
      </c>
      <c r="AP2" s="39"/>
      <c r="AQ2" s="40" t="s">
        <v>318</v>
      </c>
      <c r="AR2" s="40" t="s">
        <v>319</v>
      </c>
      <c r="AS2" s="39" t="s">
        <v>320</v>
      </c>
      <c r="AT2" s="39" t="s">
        <v>28</v>
      </c>
      <c r="AU2" s="39" t="s">
        <v>321</v>
      </c>
      <c r="AV2" s="39" t="s">
        <v>322</v>
      </c>
      <c r="AW2" s="39" t="s">
        <v>323</v>
      </c>
      <c r="AX2" s="39" t="s">
        <v>32</v>
      </c>
      <c r="AY2" s="39" t="s">
        <v>324</v>
      </c>
      <c r="AZ2" s="39" t="s">
        <v>325</v>
      </c>
      <c r="BA2" s="39" t="s">
        <v>36</v>
      </c>
      <c r="BB2" s="39" t="s">
        <v>326</v>
      </c>
      <c r="BC2" s="39" t="s">
        <v>327</v>
      </c>
      <c r="BD2" s="39" t="s">
        <v>40</v>
      </c>
      <c r="BE2" s="39" t="s">
        <v>328</v>
      </c>
      <c r="BF2" s="39" t="s">
        <v>329</v>
      </c>
      <c r="BG2" s="39" t="s">
        <v>43</v>
      </c>
      <c r="BH2" s="39" t="s">
        <v>44</v>
      </c>
      <c r="BI2" s="39" t="s">
        <v>330</v>
      </c>
      <c r="BJ2" s="39" t="s">
        <v>331</v>
      </c>
      <c r="BK2" s="39" t="s">
        <v>332</v>
      </c>
      <c r="BL2" s="39" t="s">
        <v>333</v>
      </c>
      <c r="BM2" s="39" t="s">
        <v>334</v>
      </c>
      <c r="BN2" s="39" t="s">
        <v>50</v>
      </c>
      <c r="BO2" s="39" t="s">
        <v>335</v>
      </c>
      <c r="BP2" s="39" t="s">
        <v>336</v>
      </c>
      <c r="BQ2" s="39" t="s">
        <v>337</v>
      </c>
      <c r="BR2" s="39" t="s">
        <v>338</v>
      </c>
      <c r="BS2" s="39" t="s">
        <v>339</v>
      </c>
      <c r="BT2" s="39" t="s">
        <v>340</v>
      </c>
    </row>
    <row r="3" spans="1:72" x14ac:dyDescent="0.35">
      <c r="K3" t="s">
        <v>247</v>
      </c>
      <c r="L3" s="33">
        <v>10</v>
      </c>
      <c r="M3" s="33">
        <v>10</v>
      </c>
      <c r="N3" s="33">
        <v>10</v>
      </c>
      <c r="O3" s="33">
        <v>10</v>
      </c>
      <c r="P3" s="33">
        <v>10</v>
      </c>
      <c r="Q3" s="33">
        <v>10</v>
      </c>
      <c r="R3" s="33">
        <v>10</v>
      </c>
      <c r="S3" s="33">
        <v>10</v>
      </c>
      <c r="T3" s="33">
        <v>10</v>
      </c>
      <c r="U3" s="33">
        <v>10</v>
      </c>
      <c r="V3" s="33">
        <v>10</v>
      </c>
      <c r="W3" s="33">
        <v>10</v>
      </c>
      <c r="X3" s="33">
        <v>10</v>
      </c>
      <c r="Y3" s="33">
        <v>10</v>
      </c>
      <c r="Z3" s="33">
        <v>10</v>
      </c>
      <c r="AA3" s="33">
        <v>10</v>
      </c>
      <c r="AB3" s="33">
        <v>10</v>
      </c>
      <c r="AC3" s="33">
        <v>10</v>
      </c>
      <c r="AD3" s="33">
        <v>10</v>
      </c>
      <c r="AE3" s="33">
        <v>10</v>
      </c>
      <c r="AF3" s="33">
        <v>10</v>
      </c>
      <c r="AG3" s="33">
        <v>10</v>
      </c>
      <c r="AH3" s="33">
        <v>10</v>
      </c>
      <c r="AI3" s="33">
        <v>10</v>
      </c>
      <c r="AJ3" s="33">
        <v>10</v>
      </c>
      <c r="AK3" s="33">
        <v>10</v>
      </c>
      <c r="AL3" s="33">
        <v>10</v>
      </c>
      <c r="AM3" s="33">
        <v>10</v>
      </c>
      <c r="AN3" s="33">
        <v>10</v>
      </c>
      <c r="AO3" s="33">
        <v>10</v>
      </c>
      <c r="AQ3" s="33">
        <v>10</v>
      </c>
      <c r="AR3" s="33">
        <v>10</v>
      </c>
      <c r="AS3" s="33">
        <v>10</v>
      </c>
      <c r="AT3" s="33">
        <v>10</v>
      </c>
      <c r="AU3" s="33">
        <v>10</v>
      </c>
      <c r="AV3" s="33">
        <v>10</v>
      </c>
      <c r="AW3" s="33">
        <v>10</v>
      </c>
      <c r="AX3" s="33">
        <v>10</v>
      </c>
      <c r="AY3" s="33">
        <v>10</v>
      </c>
      <c r="AZ3" s="33">
        <v>10</v>
      </c>
      <c r="BA3" s="33">
        <v>10</v>
      </c>
      <c r="BB3" s="33">
        <v>10</v>
      </c>
      <c r="BC3" s="33">
        <v>10</v>
      </c>
      <c r="BD3" s="33">
        <v>10</v>
      </c>
      <c r="BE3" s="33">
        <v>10</v>
      </c>
      <c r="BF3" s="33">
        <v>10</v>
      </c>
      <c r="BG3" s="33">
        <v>10</v>
      </c>
      <c r="BH3" s="33">
        <v>10</v>
      </c>
      <c r="BI3" s="33">
        <v>10</v>
      </c>
      <c r="BJ3" s="33">
        <v>10</v>
      </c>
      <c r="BK3" s="33">
        <v>10</v>
      </c>
      <c r="BL3" s="33">
        <v>10</v>
      </c>
      <c r="BM3" s="33">
        <v>10</v>
      </c>
      <c r="BN3" s="33">
        <v>10</v>
      </c>
      <c r="BO3" s="33">
        <v>10</v>
      </c>
      <c r="BP3" s="33">
        <v>10</v>
      </c>
      <c r="BQ3" s="33">
        <v>10</v>
      </c>
      <c r="BR3" s="33">
        <v>10</v>
      </c>
      <c r="BS3" s="33">
        <v>10</v>
      </c>
      <c r="BT3" s="33">
        <v>10</v>
      </c>
    </row>
    <row r="4" spans="1:72" x14ac:dyDescent="0.35">
      <c r="K4" t="s">
        <v>248</v>
      </c>
      <c r="L4" s="33">
        <v>0</v>
      </c>
      <c r="M4" s="33">
        <v>0</v>
      </c>
      <c r="N4" s="33">
        <v>0</v>
      </c>
      <c r="O4" s="33">
        <v>0</v>
      </c>
      <c r="P4" s="33">
        <v>0</v>
      </c>
      <c r="Q4" s="33">
        <v>0</v>
      </c>
      <c r="R4" s="33">
        <v>0</v>
      </c>
      <c r="S4" s="33">
        <v>0</v>
      </c>
      <c r="T4" s="33">
        <v>0</v>
      </c>
      <c r="U4" s="33">
        <v>0</v>
      </c>
      <c r="V4" s="33">
        <v>0</v>
      </c>
      <c r="W4" s="33">
        <v>0</v>
      </c>
      <c r="X4" s="33">
        <v>0</v>
      </c>
      <c r="Y4" s="33">
        <v>0</v>
      </c>
      <c r="Z4" s="33">
        <v>0</v>
      </c>
      <c r="AA4" s="33">
        <v>0</v>
      </c>
      <c r="AB4" s="33">
        <v>0</v>
      </c>
      <c r="AC4" s="33">
        <v>0</v>
      </c>
      <c r="AD4" s="33">
        <v>0</v>
      </c>
      <c r="AE4" s="33">
        <v>0</v>
      </c>
      <c r="AF4" s="33">
        <v>0</v>
      </c>
      <c r="AG4" s="33">
        <v>0</v>
      </c>
      <c r="AH4" s="33">
        <v>0</v>
      </c>
      <c r="AI4" s="33">
        <v>0</v>
      </c>
      <c r="AJ4" s="33">
        <v>0</v>
      </c>
      <c r="AK4" s="33">
        <v>0</v>
      </c>
      <c r="AL4" s="33">
        <v>0</v>
      </c>
      <c r="AM4" s="33">
        <v>0</v>
      </c>
      <c r="AN4" s="33">
        <v>0</v>
      </c>
      <c r="AO4" s="33">
        <v>0</v>
      </c>
      <c r="AQ4" s="33">
        <v>0</v>
      </c>
      <c r="AR4" s="33">
        <v>0</v>
      </c>
      <c r="AS4" s="33">
        <v>0</v>
      </c>
      <c r="AT4" s="33">
        <v>0</v>
      </c>
      <c r="AU4" s="33">
        <v>0</v>
      </c>
      <c r="AV4" s="33">
        <v>0</v>
      </c>
      <c r="AW4" s="33">
        <v>0</v>
      </c>
      <c r="AX4" s="33">
        <v>0</v>
      </c>
      <c r="AY4" s="33">
        <v>0</v>
      </c>
      <c r="AZ4" s="33">
        <v>0</v>
      </c>
      <c r="BA4" s="33">
        <v>0</v>
      </c>
      <c r="BB4" s="33">
        <v>0</v>
      </c>
      <c r="BC4" s="33">
        <v>0</v>
      </c>
      <c r="BD4" s="33">
        <v>0</v>
      </c>
      <c r="BE4" s="33">
        <v>0</v>
      </c>
      <c r="BF4" s="33">
        <v>0</v>
      </c>
      <c r="BG4" s="33">
        <v>0</v>
      </c>
      <c r="BH4" s="33">
        <v>0</v>
      </c>
      <c r="BI4" s="33">
        <v>0</v>
      </c>
      <c r="BJ4" s="33">
        <v>0</v>
      </c>
      <c r="BK4" s="33">
        <v>0</v>
      </c>
      <c r="BL4" s="33">
        <v>0</v>
      </c>
      <c r="BM4" s="33">
        <v>0</v>
      </c>
      <c r="BN4" s="33">
        <v>0</v>
      </c>
      <c r="BO4" s="33">
        <v>0</v>
      </c>
      <c r="BP4" s="33">
        <v>0</v>
      </c>
      <c r="BQ4" s="33">
        <v>0</v>
      </c>
      <c r="BR4" s="33">
        <v>0</v>
      </c>
      <c r="BS4" s="33">
        <v>0</v>
      </c>
      <c r="BT4" s="33">
        <v>0</v>
      </c>
    </row>
    <row r="5" spans="1:72" x14ac:dyDescent="0.35">
      <c r="K5" t="s">
        <v>249</v>
      </c>
      <c r="L5" s="33">
        <v>1</v>
      </c>
      <c r="M5" s="33">
        <v>1</v>
      </c>
      <c r="N5" s="33">
        <v>1</v>
      </c>
      <c r="O5" s="33">
        <v>1</v>
      </c>
      <c r="P5" s="33">
        <v>1</v>
      </c>
      <c r="Q5" s="33">
        <v>1</v>
      </c>
      <c r="R5" s="33">
        <v>1</v>
      </c>
      <c r="S5" s="33">
        <v>1</v>
      </c>
      <c r="T5" s="33">
        <v>1</v>
      </c>
      <c r="U5" s="33">
        <v>1</v>
      </c>
      <c r="V5" s="33">
        <v>1</v>
      </c>
      <c r="W5" s="33">
        <v>1</v>
      </c>
      <c r="X5" s="33">
        <v>1</v>
      </c>
      <c r="Y5" s="33">
        <v>1</v>
      </c>
      <c r="Z5" s="33">
        <v>1</v>
      </c>
      <c r="AA5" s="33">
        <v>1</v>
      </c>
      <c r="AB5" s="33">
        <v>1</v>
      </c>
      <c r="AC5" s="33">
        <v>1</v>
      </c>
      <c r="AD5" s="33">
        <v>1</v>
      </c>
      <c r="AE5" s="33">
        <v>1</v>
      </c>
      <c r="AF5" s="33">
        <v>1</v>
      </c>
      <c r="AG5" s="33">
        <v>1</v>
      </c>
      <c r="AH5" s="33">
        <v>1</v>
      </c>
      <c r="AI5" s="33">
        <v>1</v>
      </c>
      <c r="AJ5" s="33">
        <v>1</v>
      </c>
      <c r="AK5" s="33">
        <v>1</v>
      </c>
      <c r="AL5" s="33">
        <v>1</v>
      </c>
      <c r="AM5" s="33">
        <v>1</v>
      </c>
      <c r="AN5" s="33">
        <v>1</v>
      </c>
      <c r="AO5" s="33">
        <v>1</v>
      </c>
      <c r="AP5" t="s">
        <v>38</v>
      </c>
      <c r="AQ5" s="33">
        <v>1</v>
      </c>
      <c r="AR5" s="33">
        <v>1</v>
      </c>
      <c r="AS5" s="33">
        <v>1</v>
      </c>
      <c r="AT5" s="33">
        <v>1</v>
      </c>
      <c r="AU5" s="33">
        <v>1</v>
      </c>
      <c r="AV5" s="33">
        <v>1</v>
      </c>
      <c r="AW5" s="33">
        <v>1</v>
      </c>
      <c r="AX5" s="33">
        <v>1</v>
      </c>
      <c r="AY5" s="33">
        <v>1</v>
      </c>
      <c r="AZ5" s="33">
        <v>1</v>
      </c>
      <c r="BA5" s="33">
        <v>1</v>
      </c>
      <c r="BB5" s="33">
        <v>1</v>
      </c>
      <c r="BC5" s="33">
        <v>1</v>
      </c>
      <c r="BD5" s="33">
        <v>1</v>
      </c>
      <c r="BE5" s="33">
        <v>1</v>
      </c>
      <c r="BF5" s="33">
        <v>1</v>
      </c>
      <c r="BG5" s="33">
        <v>1</v>
      </c>
      <c r="BH5" s="33">
        <v>1</v>
      </c>
      <c r="BI5" s="33">
        <v>1</v>
      </c>
      <c r="BJ5" s="33">
        <v>1</v>
      </c>
      <c r="BK5" s="33">
        <v>1</v>
      </c>
      <c r="BL5" s="33">
        <v>1</v>
      </c>
      <c r="BM5" s="33">
        <v>1</v>
      </c>
      <c r="BN5" s="33">
        <v>1</v>
      </c>
      <c r="BO5" s="33">
        <v>1</v>
      </c>
      <c r="BP5" s="33">
        <v>1</v>
      </c>
      <c r="BQ5" s="33">
        <v>1</v>
      </c>
      <c r="BR5" s="33">
        <v>1</v>
      </c>
      <c r="BS5" s="33">
        <v>1</v>
      </c>
      <c r="BT5" s="33">
        <v>1</v>
      </c>
    </row>
    <row r="6" spans="1:72" x14ac:dyDescent="0.35">
      <c r="K6" t="s">
        <v>250</v>
      </c>
      <c r="L6" s="33" t="s">
        <v>251</v>
      </c>
      <c r="M6" t="s">
        <v>252</v>
      </c>
      <c r="N6" t="s">
        <v>253</v>
      </c>
      <c r="O6" t="s">
        <v>253</v>
      </c>
      <c r="P6" t="s">
        <v>253</v>
      </c>
      <c r="Q6" t="s">
        <v>253</v>
      </c>
      <c r="R6" t="s">
        <v>253</v>
      </c>
      <c r="S6" t="s">
        <v>253</v>
      </c>
      <c r="T6" t="s">
        <v>254</v>
      </c>
      <c r="U6" t="s">
        <v>254</v>
      </c>
      <c r="V6" t="s">
        <v>254</v>
      </c>
      <c r="W6" t="s">
        <v>254</v>
      </c>
      <c r="X6" t="s">
        <v>254</v>
      </c>
      <c r="Y6" t="s">
        <v>254</v>
      </c>
      <c r="Z6" t="s">
        <v>254</v>
      </c>
      <c r="AA6" t="s">
        <v>254</v>
      </c>
      <c r="AB6" t="s">
        <v>254</v>
      </c>
      <c r="AC6" t="s">
        <v>254</v>
      </c>
      <c r="AD6" t="s">
        <v>254</v>
      </c>
      <c r="AE6" t="s">
        <v>254</v>
      </c>
      <c r="AF6" t="s">
        <v>254</v>
      </c>
      <c r="AG6" t="s">
        <v>254</v>
      </c>
      <c r="AH6" t="s">
        <v>254</v>
      </c>
      <c r="AI6" t="s">
        <v>254</v>
      </c>
      <c r="AJ6" t="s">
        <v>255</v>
      </c>
      <c r="AK6" t="s">
        <v>255</v>
      </c>
      <c r="AL6" t="s">
        <v>255</v>
      </c>
      <c r="AM6" t="s">
        <v>255</v>
      </c>
      <c r="AN6" t="s">
        <v>255</v>
      </c>
      <c r="AO6" t="s">
        <v>256</v>
      </c>
      <c r="AQ6" s="33" t="s">
        <v>251</v>
      </c>
      <c r="AR6" t="s">
        <v>252</v>
      </c>
      <c r="AS6" t="s">
        <v>253</v>
      </c>
      <c r="AT6" t="s">
        <v>253</v>
      </c>
      <c r="AU6" t="s">
        <v>253</v>
      </c>
      <c r="AV6" t="s">
        <v>253</v>
      </c>
      <c r="AW6" t="s">
        <v>253</v>
      </c>
      <c r="AX6" t="s">
        <v>253</v>
      </c>
      <c r="AY6" t="s">
        <v>254</v>
      </c>
      <c r="AZ6" t="s">
        <v>254</v>
      </c>
      <c r="BA6" t="s">
        <v>254</v>
      </c>
      <c r="BB6" t="s">
        <v>254</v>
      </c>
      <c r="BC6" t="s">
        <v>254</v>
      </c>
      <c r="BD6" t="s">
        <v>254</v>
      </c>
      <c r="BE6" t="s">
        <v>254</v>
      </c>
      <c r="BF6" t="s">
        <v>254</v>
      </c>
      <c r="BG6" t="s">
        <v>254</v>
      </c>
      <c r="BH6" t="s">
        <v>254</v>
      </c>
      <c r="BI6" t="s">
        <v>254</v>
      </c>
      <c r="BJ6" t="s">
        <v>254</v>
      </c>
      <c r="BK6" t="s">
        <v>254</v>
      </c>
      <c r="BL6" t="s">
        <v>254</v>
      </c>
      <c r="BM6" t="s">
        <v>254</v>
      </c>
      <c r="BN6" t="s">
        <v>254</v>
      </c>
      <c r="BO6" t="s">
        <v>255</v>
      </c>
      <c r="BP6" t="s">
        <v>255</v>
      </c>
      <c r="BQ6" t="s">
        <v>255</v>
      </c>
      <c r="BR6" t="s">
        <v>255</v>
      </c>
      <c r="BS6" t="s">
        <v>255</v>
      </c>
      <c r="BT6" t="s">
        <v>256</v>
      </c>
    </row>
    <row r="7" spans="1:72" x14ac:dyDescent="0.35">
      <c r="A7" t="s">
        <v>358</v>
      </c>
      <c r="B7" t="s">
        <v>359</v>
      </c>
      <c r="C7" t="s">
        <v>145</v>
      </c>
      <c r="D7" t="s">
        <v>146</v>
      </c>
      <c r="E7" t="s">
        <v>147</v>
      </c>
      <c r="F7" t="s">
        <v>148</v>
      </c>
      <c r="G7" t="s">
        <v>149</v>
      </c>
      <c r="H7" t="s">
        <v>150</v>
      </c>
      <c r="K7" t="s">
        <v>38</v>
      </c>
      <c r="AI7" t="s">
        <v>38</v>
      </c>
    </row>
    <row r="8" spans="1:72" x14ac:dyDescent="0.35">
      <c r="A8" s="34" t="s">
        <v>180</v>
      </c>
      <c r="B8" t="s">
        <v>257</v>
      </c>
      <c r="C8" s="35">
        <f>+AQ8</f>
        <v>0.22389937106918242</v>
      </c>
      <c r="D8" s="35">
        <f>+AR8</f>
        <v>0.35432098765432096</v>
      </c>
      <c r="E8" s="35">
        <f>IF(ISNUMBER(AVERAGE(AS8:AX8)),AVERAGE(AS8:AX8),"..")</f>
        <v>0.28019790269585182</v>
      </c>
      <c r="F8" s="35">
        <f>IF(ISNUMBER(AVERAGE(AY8:BN8)),AVERAGE(AY8:BN8),"..")</f>
        <v>0.34263741287843791</v>
      </c>
      <c r="G8" s="35">
        <f>IF(ISNUMBER(AVERAGE(BO8:BS8)),AVERAGE(BO8:BS8),"..")</f>
        <v>0.1758536155202822</v>
      </c>
      <c r="H8" s="35">
        <f>BT8</f>
        <v>6.5432098765432073E-2</v>
      </c>
      <c r="I8" s="35"/>
      <c r="L8" s="41">
        <v>2.2389937106918243</v>
      </c>
      <c r="M8" s="41">
        <v>3.5432098765432096</v>
      </c>
      <c r="N8" s="41">
        <v>2.8765432098765435</v>
      </c>
      <c r="O8" t="s">
        <v>25</v>
      </c>
      <c r="P8" s="41">
        <v>2.9382716049382713</v>
      </c>
      <c r="Q8" s="41">
        <v>1.1446540880503147</v>
      </c>
      <c r="R8" s="41">
        <v>4.2484472049689437</v>
      </c>
      <c r="S8" s="36" t="s">
        <v>25</v>
      </c>
      <c r="T8" s="41">
        <v>4.5061728395061724</v>
      </c>
      <c r="U8" s="41">
        <v>3.1124999999999998</v>
      </c>
      <c r="V8" t="s">
        <v>25</v>
      </c>
      <c r="W8" s="41">
        <v>2.9068322981366457</v>
      </c>
      <c r="X8" s="41">
        <v>3.1677018633540373</v>
      </c>
      <c r="Y8" s="36" t="s">
        <v>25</v>
      </c>
      <c r="Z8" s="41">
        <v>2.9565217391304346</v>
      </c>
      <c r="AA8" s="41">
        <v>1.8875</v>
      </c>
      <c r="AB8" s="41">
        <v>7.316770186335404</v>
      </c>
      <c r="AC8" s="41">
        <v>5.0493827160493829</v>
      </c>
      <c r="AD8" s="41">
        <v>3.0370370370370372</v>
      </c>
      <c r="AE8" s="41">
        <v>2.6086956521739131</v>
      </c>
      <c r="AF8" s="41">
        <v>2.9433962264150946</v>
      </c>
      <c r="AG8" s="41">
        <v>2.617283950617284</v>
      </c>
      <c r="AH8" s="41">
        <v>3.2298136645962732</v>
      </c>
      <c r="AI8" s="41">
        <v>2.6296296296296298</v>
      </c>
      <c r="AJ8" s="41">
        <v>1.7283950617283952</v>
      </c>
      <c r="AK8" s="41">
        <v>1.35</v>
      </c>
      <c r="AL8" s="41">
        <v>0.84472049689440976</v>
      </c>
      <c r="AM8" s="41">
        <v>1.5900621118012421</v>
      </c>
      <c r="AN8" s="41">
        <v>3.2795031055900621</v>
      </c>
      <c r="AO8" s="41">
        <v>0.65432098765432078</v>
      </c>
      <c r="AQ8" s="47">
        <f>IF(ISNUMBER(L8)=TRUE,AQ$5*(L8-AQ$4)/(AQ$3-AQ$4)+(1-AQ$5)*(1-(L8-AQ$4)/(AQ$3-AQ$4)),"..")</f>
        <v>0.22389937106918242</v>
      </c>
      <c r="AR8" s="47">
        <f t="shared" ref="AR8:BT8" si="0">IF(ISNUMBER(M8)=TRUE,AR$5*(M8-AR$4)/(AR$3-AR$4)+(1-AR$5)*(1-(M8-AR$4)/(AR$3-AR$4)),"..")</f>
        <v>0.35432098765432096</v>
      </c>
      <c r="AS8" s="47">
        <f t="shared" si="0"/>
        <v>0.28765432098765437</v>
      </c>
      <c r="AT8" s="47" t="str">
        <f t="shared" si="0"/>
        <v>..</v>
      </c>
      <c r="AU8" s="47">
        <f t="shared" si="0"/>
        <v>0.29382716049382712</v>
      </c>
      <c r="AV8" s="47">
        <f t="shared" si="0"/>
        <v>0.11446540880503146</v>
      </c>
      <c r="AW8" s="47">
        <f t="shared" si="0"/>
        <v>0.42484472049689437</v>
      </c>
      <c r="AX8" s="47" t="str">
        <f t="shared" si="0"/>
        <v>..</v>
      </c>
      <c r="AY8" s="47">
        <f t="shared" si="0"/>
        <v>0.45061728395061723</v>
      </c>
      <c r="AZ8" s="47">
        <f t="shared" si="0"/>
        <v>0.31124999999999997</v>
      </c>
      <c r="BA8" s="47" t="str">
        <f t="shared" si="0"/>
        <v>..</v>
      </c>
      <c r="BB8" s="47">
        <f t="shared" si="0"/>
        <v>0.29068322981366457</v>
      </c>
      <c r="BC8" s="47">
        <f t="shared" si="0"/>
        <v>0.31677018633540371</v>
      </c>
      <c r="BD8" s="47" t="str">
        <f t="shared" si="0"/>
        <v>..</v>
      </c>
      <c r="BE8" s="47">
        <f t="shared" si="0"/>
        <v>0.29565217391304344</v>
      </c>
      <c r="BF8" s="47">
        <f t="shared" si="0"/>
        <v>0.18875</v>
      </c>
      <c r="BG8" s="47">
        <f t="shared" si="0"/>
        <v>0.7316770186335404</v>
      </c>
      <c r="BH8" s="47">
        <f t="shared" si="0"/>
        <v>0.50493827160493832</v>
      </c>
      <c r="BI8" s="47">
        <f t="shared" si="0"/>
        <v>0.3037037037037037</v>
      </c>
      <c r="BJ8" s="47">
        <f t="shared" si="0"/>
        <v>0.2608695652173913</v>
      </c>
      <c r="BK8" s="47">
        <f t="shared" si="0"/>
        <v>0.29433962264150948</v>
      </c>
      <c r="BL8" s="47">
        <f t="shared" si="0"/>
        <v>0.2617283950617284</v>
      </c>
      <c r="BM8" s="47">
        <f t="shared" si="0"/>
        <v>0.32298136645962733</v>
      </c>
      <c r="BN8" s="47">
        <f t="shared" si="0"/>
        <v>0.26296296296296295</v>
      </c>
      <c r="BO8" s="47">
        <f t="shared" si="0"/>
        <v>0.17283950617283952</v>
      </c>
      <c r="BP8" s="47">
        <f t="shared" si="0"/>
        <v>0.13500000000000001</v>
      </c>
      <c r="BQ8" s="47">
        <f t="shared" si="0"/>
        <v>8.447204968944097E-2</v>
      </c>
      <c r="BR8" s="47">
        <f t="shared" si="0"/>
        <v>0.1590062111801242</v>
      </c>
      <c r="BS8" s="47">
        <f t="shared" si="0"/>
        <v>0.3279503105590062</v>
      </c>
      <c r="BT8" s="47">
        <f t="shared" si="0"/>
        <v>6.5432098765432073E-2</v>
      </c>
    </row>
    <row r="9" spans="1:72" x14ac:dyDescent="0.35">
      <c r="A9" s="34" t="s">
        <v>181</v>
      </c>
      <c r="B9" t="s">
        <v>258</v>
      </c>
      <c r="C9" s="35">
        <f t="shared" ref="C9:C58" si="1">+AQ9</f>
        <v>0.73766233766233769</v>
      </c>
      <c r="D9" s="35">
        <f t="shared" ref="D9:D58" si="2">+AR9</f>
        <v>0.95584415584415583</v>
      </c>
      <c r="E9" s="35">
        <f t="shared" ref="E9:E58" si="3">IF(ISNUMBER(AVERAGE(AS9:AX9)),AVERAGE(AS9:AX9),"..")</f>
        <v>0.66264524948735481</v>
      </c>
      <c r="F9" s="35">
        <f t="shared" ref="F9:F58" si="4">IF(ISNUMBER(AVERAGE(AY9:BN9)),AVERAGE(AY9:BN9),"..")</f>
        <v>0.70460892490967686</v>
      </c>
      <c r="G9" s="35">
        <f t="shared" ref="G9:G58" si="5">IF(ISNUMBER(AVERAGE(BO9:BS9)),AVERAGE(BO9:BS9),"..")</f>
        <v>0.81038961038961033</v>
      </c>
      <c r="H9" s="35">
        <f t="shared" ref="H9:H58" si="6">BT9</f>
        <v>0.84415584415584421</v>
      </c>
      <c r="I9" s="35"/>
      <c r="L9" s="41">
        <v>7.3766233766233764</v>
      </c>
      <c r="M9" s="41">
        <v>9.5584415584415581</v>
      </c>
      <c r="N9" s="41">
        <v>6.5714285714285712</v>
      </c>
      <c r="O9" t="s">
        <v>25</v>
      </c>
      <c r="P9" s="41">
        <v>6.9870129870129869</v>
      </c>
      <c r="Q9" s="41">
        <v>5.1052631578947372</v>
      </c>
      <c r="R9" s="41">
        <v>7.8421052631578956</v>
      </c>
      <c r="S9" s="36" t="s">
        <v>25</v>
      </c>
      <c r="T9" s="41">
        <v>7.9480519480519476</v>
      </c>
      <c r="U9" s="41">
        <v>7.7142857142857135</v>
      </c>
      <c r="V9" t="s">
        <v>25</v>
      </c>
      <c r="W9" s="41">
        <v>8.4155844155844157</v>
      </c>
      <c r="X9" s="41">
        <v>7.7662337662337659</v>
      </c>
      <c r="Y9" s="36" t="s">
        <v>25</v>
      </c>
      <c r="Z9" s="41">
        <v>7.8181818181818183</v>
      </c>
      <c r="AA9" s="41">
        <v>7.3766233766233764</v>
      </c>
      <c r="AB9" s="41">
        <v>6.7012987012987004</v>
      </c>
      <c r="AC9" s="41">
        <v>7.5584415584415581</v>
      </c>
      <c r="AD9" s="41">
        <v>4.5454545454545459</v>
      </c>
      <c r="AE9" s="41">
        <v>5.5584415584415581</v>
      </c>
      <c r="AF9" s="41">
        <v>7.8181818181818183</v>
      </c>
      <c r="AG9" s="41">
        <v>5.0129870129870131</v>
      </c>
      <c r="AH9" s="41">
        <v>6.7272727272727266</v>
      </c>
      <c r="AI9" s="41">
        <v>7.6842105263157894</v>
      </c>
      <c r="AJ9" s="41">
        <v>6.3116883116883109</v>
      </c>
      <c r="AK9" s="41">
        <v>9.324675324675324</v>
      </c>
      <c r="AL9" s="41">
        <v>9.1428571428571423</v>
      </c>
      <c r="AM9" s="41">
        <v>7.454545454545455</v>
      </c>
      <c r="AN9" s="41">
        <v>8.2857142857142865</v>
      </c>
      <c r="AO9" s="41">
        <v>8.4415584415584419</v>
      </c>
      <c r="AQ9" s="47">
        <f t="shared" ref="AQ9:AQ58" si="7">IF(ISNUMBER(L9)=TRUE,AQ$5*(L9-AQ$4)/(AQ$3-AQ$4)+(1-AQ$5)*(1-(L9-AQ$4)/(AQ$3-AQ$4)),"..")</f>
        <v>0.73766233766233769</v>
      </c>
      <c r="AR9" s="47">
        <f t="shared" ref="AR9:AR58" si="8">IF(ISNUMBER(M9)=TRUE,AR$5*(M9-AR$4)/(AR$3-AR$4)+(1-AR$5)*(1-(M9-AR$4)/(AR$3-AR$4)),"..")</f>
        <v>0.95584415584415583</v>
      </c>
      <c r="AS9" s="47">
        <f t="shared" ref="AS9:AS58" si="9">IF(ISNUMBER(N9)=TRUE,AS$5*(N9-AS$4)/(AS$3-AS$4)+(1-AS$5)*(1-(N9-AS$4)/(AS$3-AS$4)),"..")</f>
        <v>0.65714285714285714</v>
      </c>
      <c r="AT9" s="47" t="str">
        <f t="shared" ref="AT9:AT58" si="10">IF(ISNUMBER(O9)=TRUE,AT$5*(O9-AT$4)/(AT$3-AT$4)+(1-AT$5)*(1-(O9-AT$4)/(AT$3-AT$4)),"..")</f>
        <v>..</v>
      </c>
      <c r="AU9" s="47">
        <f t="shared" ref="AU9:AU58" si="11">IF(ISNUMBER(P9)=TRUE,AU$5*(P9-AU$4)/(AU$3-AU$4)+(1-AU$5)*(1-(P9-AU$4)/(AU$3-AU$4)),"..")</f>
        <v>0.69870129870129871</v>
      </c>
      <c r="AV9" s="47">
        <f t="shared" ref="AV9:AV58" si="12">IF(ISNUMBER(Q9)=TRUE,AV$5*(Q9-AV$4)/(AV$3-AV$4)+(1-AV$5)*(1-(Q9-AV$4)/(AV$3-AV$4)),"..")</f>
        <v>0.51052631578947372</v>
      </c>
      <c r="AW9" s="47">
        <f t="shared" ref="AW9:AW58" si="13">IF(ISNUMBER(R9)=TRUE,AW$5*(R9-AW$4)/(AW$3-AW$4)+(1-AW$5)*(1-(R9-AW$4)/(AW$3-AW$4)),"..")</f>
        <v>0.78421052631578958</v>
      </c>
      <c r="AX9" s="47" t="str">
        <f t="shared" ref="AX9:AX58" si="14">IF(ISNUMBER(S9)=TRUE,AX$5*(S9-AX$4)/(AX$3-AX$4)+(1-AX$5)*(1-(S9-AX$4)/(AX$3-AX$4)),"..")</f>
        <v>..</v>
      </c>
      <c r="AY9" s="47">
        <f t="shared" ref="AY9:AY58" si="15">IF(ISNUMBER(T9)=TRUE,AY$5*(T9-AY$4)/(AY$3-AY$4)+(1-AY$5)*(1-(T9-AY$4)/(AY$3-AY$4)),"..")</f>
        <v>0.79480519480519474</v>
      </c>
      <c r="AZ9" s="47">
        <f t="shared" ref="AZ9:AZ58" si="16">IF(ISNUMBER(U9)=TRUE,AZ$5*(U9-AZ$4)/(AZ$3-AZ$4)+(1-AZ$5)*(1-(U9-AZ$4)/(AZ$3-AZ$4)),"..")</f>
        <v>0.77142857142857135</v>
      </c>
      <c r="BA9" s="47" t="str">
        <f t="shared" ref="BA9:BA58" si="17">IF(ISNUMBER(V9)=TRUE,BA$5*(V9-BA$4)/(BA$3-BA$4)+(1-BA$5)*(1-(V9-BA$4)/(BA$3-BA$4)),"..")</f>
        <v>..</v>
      </c>
      <c r="BB9" s="47">
        <f t="shared" ref="BB9:BB58" si="18">IF(ISNUMBER(W9)=TRUE,BB$5*(W9-BB$4)/(BB$3-BB$4)+(1-BB$5)*(1-(W9-BB$4)/(BB$3-BB$4)),"..")</f>
        <v>0.84155844155844162</v>
      </c>
      <c r="BC9" s="47">
        <f t="shared" ref="BC9:BC58" si="19">IF(ISNUMBER(X9)=TRUE,BC$5*(X9-BC$4)/(BC$3-BC$4)+(1-BC$5)*(1-(X9-BC$4)/(BC$3-BC$4)),"..")</f>
        <v>0.77662337662337655</v>
      </c>
      <c r="BD9" s="47" t="str">
        <f t="shared" ref="BD9:BD58" si="20">IF(ISNUMBER(Y9)=TRUE,BD$5*(Y9-BD$4)/(BD$3-BD$4)+(1-BD$5)*(1-(Y9-BD$4)/(BD$3-BD$4)),"..")</f>
        <v>..</v>
      </c>
      <c r="BE9" s="47">
        <f t="shared" ref="BE9:BE58" si="21">IF(ISNUMBER(Z9)=TRUE,BE$5*(Z9-BE$4)/(BE$3-BE$4)+(1-BE$5)*(1-(Z9-BE$4)/(BE$3-BE$4)),"..")</f>
        <v>0.78181818181818186</v>
      </c>
      <c r="BF9" s="47">
        <f t="shared" ref="BF9:BF58" si="22">IF(ISNUMBER(AA9)=TRUE,BF$5*(AA9-BF$4)/(BF$3-BF$4)+(1-BF$5)*(1-(AA9-BF$4)/(BF$3-BF$4)),"..")</f>
        <v>0.73766233766233769</v>
      </c>
      <c r="BG9" s="47">
        <f t="shared" ref="BG9:BG58" si="23">IF(ISNUMBER(AB9)=TRUE,BG$5*(AB9-BG$4)/(BG$3-BG$4)+(1-BG$5)*(1-(AB9-BG$4)/(BG$3-BG$4)),"..")</f>
        <v>0.67012987012987002</v>
      </c>
      <c r="BH9" s="47">
        <f t="shared" ref="BH9:BH58" si="24">IF(ISNUMBER(AC9)=TRUE,BH$5*(AC9-BH$4)/(BH$3-BH$4)+(1-BH$5)*(1-(AC9-BH$4)/(BH$3-BH$4)),"..")</f>
        <v>0.75584415584415576</v>
      </c>
      <c r="BI9" s="47">
        <f t="shared" ref="BI9:BI58" si="25">IF(ISNUMBER(AD9)=TRUE,BI$5*(AD9-BI$4)/(BI$3-BI$4)+(1-BI$5)*(1-(AD9-BI$4)/(BI$3-BI$4)),"..")</f>
        <v>0.45454545454545459</v>
      </c>
      <c r="BJ9" s="47">
        <f t="shared" ref="BJ9:BJ58" si="26">IF(ISNUMBER(AE9)=TRUE,BJ$5*(AE9-BJ$4)/(BJ$3-BJ$4)+(1-BJ$5)*(1-(AE9-BJ$4)/(BJ$3-BJ$4)),"..")</f>
        <v>0.55584415584415581</v>
      </c>
      <c r="BK9" s="47">
        <f t="shared" ref="BK9:BK58" si="27">IF(ISNUMBER(AF9)=TRUE,BK$5*(AF9-BK$4)/(BK$3-BK$4)+(1-BK$5)*(1-(AF9-BK$4)/(BK$3-BK$4)),"..")</f>
        <v>0.78181818181818186</v>
      </c>
      <c r="BL9" s="47">
        <f t="shared" ref="BL9:BL58" si="28">IF(ISNUMBER(AG9)=TRUE,BL$5*(AG9-BL$4)/(BL$3-BL$4)+(1-BL$5)*(1-(AG9-BL$4)/(BL$3-BL$4)),"..")</f>
        <v>0.50129870129870135</v>
      </c>
      <c r="BM9" s="47">
        <f t="shared" ref="BM9:BM58" si="29">IF(ISNUMBER(AH9)=TRUE,BM$5*(AH9-BM$4)/(BM$3-BM$4)+(1-BM$5)*(1-(AH9-BM$4)/(BM$3-BM$4)),"..")</f>
        <v>0.67272727272727262</v>
      </c>
      <c r="BN9" s="47">
        <f t="shared" ref="BN9:BN58" si="30">IF(ISNUMBER(AI9)=TRUE,BN$5*(AI9-BN$4)/(BN$3-BN$4)+(1-BN$5)*(1-(AI9-BN$4)/(BN$3-BN$4)),"..")</f>
        <v>0.76842105263157889</v>
      </c>
      <c r="BO9" s="47">
        <f t="shared" ref="BO9:BO58" si="31">IF(ISNUMBER(AJ9)=TRUE,BO$5*(AJ9-BO$4)/(BO$3-BO$4)+(1-BO$5)*(1-(AJ9-BO$4)/(BO$3-BO$4)),"..")</f>
        <v>0.63116883116883105</v>
      </c>
      <c r="BP9" s="47">
        <f t="shared" ref="BP9:BP58" si="32">IF(ISNUMBER(AK9)=TRUE,BP$5*(AK9-BP$4)/(BP$3-BP$4)+(1-BP$5)*(1-(AK9-BP$4)/(BP$3-BP$4)),"..")</f>
        <v>0.93246753246753245</v>
      </c>
      <c r="BQ9" s="47">
        <f t="shared" ref="BQ9:BQ58" si="33">IF(ISNUMBER(AL9)=TRUE,BQ$5*(AL9-BQ$4)/(BQ$3-BQ$4)+(1-BQ$5)*(1-(AL9-BQ$4)/(BQ$3-BQ$4)),"..")</f>
        <v>0.91428571428571426</v>
      </c>
      <c r="BR9" s="47">
        <f t="shared" ref="BR9:BR58" si="34">IF(ISNUMBER(AM9)=TRUE,BR$5*(AM9-BR$4)/(BR$3-BR$4)+(1-BR$5)*(1-(AM9-BR$4)/(BR$3-BR$4)),"..")</f>
        <v>0.74545454545454548</v>
      </c>
      <c r="BS9" s="47">
        <f t="shared" ref="BS9:BS58" si="35">IF(ISNUMBER(AN9)=TRUE,BS$5*(AN9-BS$4)/(BS$3-BS$4)+(1-BS$5)*(1-(AN9-BS$4)/(BS$3-BS$4)),"..")</f>
        <v>0.82857142857142863</v>
      </c>
      <c r="BT9" s="47">
        <f t="shared" ref="BT9:BT58" si="36">IF(ISNUMBER(AO9)=TRUE,BT$5*(AO9-BT$4)/(BT$3-BT$4)+(1-BT$5)*(1-(AO9-BT$4)/(BT$3-BT$4)),"..")</f>
        <v>0.84415584415584421</v>
      </c>
    </row>
    <row r="10" spans="1:72" x14ac:dyDescent="0.35">
      <c r="A10" s="34" t="s">
        <v>182</v>
      </c>
      <c r="B10" t="s">
        <v>259</v>
      </c>
      <c r="C10" s="35">
        <f t="shared" si="1"/>
        <v>0.64074074074074061</v>
      </c>
      <c r="D10" s="35">
        <f t="shared" si="2"/>
        <v>0.92962962962962958</v>
      </c>
      <c r="E10" s="35">
        <f t="shared" si="3"/>
        <v>0.60370370370370363</v>
      </c>
      <c r="F10" s="35">
        <f t="shared" si="4"/>
        <v>0.70537490112961809</v>
      </c>
      <c r="G10" s="35">
        <f t="shared" si="5"/>
        <v>0.81200559049615662</v>
      </c>
      <c r="H10" s="35">
        <f t="shared" si="6"/>
        <v>0.82222222222222219</v>
      </c>
      <c r="I10" s="35"/>
      <c r="L10" s="41">
        <v>6.4074074074074066</v>
      </c>
      <c r="M10" s="41">
        <v>9.2962962962962958</v>
      </c>
      <c r="N10" s="41">
        <v>5.333333333333333</v>
      </c>
      <c r="O10" t="s">
        <v>25</v>
      </c>
      <c r="P10" s="41">
        <v>5.7777777777777777</v>
      </c>
      <c r="Q10" s="41">
        <v>4.2962962962962967</v>
      </c>
      <c r="R10" s="41">
        <v>8.7407407407407405</v>
      </c>
      <c r="S10" s="36" t="s">
        <v>25</v>
      </c>
      <c r="T10" s="41">
        <v>7.8888888888888893</v>
      </c>
      <c r="U10" s="41">
        <v>7.4074074074074066</v>
      </c>
      <c r="V10" t="s">
        <v>25</v>
      </c>
      <c r="W10" s="41">
        <v>8.0740740740740744</v>
      </c>
      <c r="X10" s="41">
        <v>6.0740740740740744</v>
      </c>
      <c r="Y10" s="36" t="s">
        <v>25</v>
      </c>
      <c r="Z10" s="41">
        <v>7.4444444444444446</v>
      </c>
      <c r="AA10" s="41">
        <v>6.4444444444444446</v>
      </c>
      <c r="AB10" s="41">
        <v>8.6666666666666661</v>
      </c>
      <c r="AC10" s="41">
        <v>7.8518518518518512</v>
      </c>
      <c r="AD10" s="41">
        <v>4.8076923076923075</v>
      </c>
      <c r="AE10" s="41">
        <v>7.0188679245283012</v>
      </c>
      <c r="AF10" s="41">
        <v>8.0370370370370363</v>
      </c>
      <c r="AG10" s="41">
        <v>5.333333333333333</v>
      </c>
      <c r="AH10" s="41">
        <v>6.6666666666666661</v>
      </c>
      <c r="AI10" s="41">
        <v>7.0370370370370363</v>
      </c>
      <c r="AJ10" s="41">
        <v>6.415094339622641</v>
      </c>
      <c r="AK10" s="41">
        <v>9.0370370370370363</v>
      </c>
      <c r="AL10" s="41">
        <v>9.518518518518519</v>
      </c>
      <c r="AM10" s="41">
        <v>6.8888888888888893</v>
      </c>
      <c r="AN10" s="41">
        <v>8.7407407407407405</v>
      </c>
      <c r="AO10" s="41">
        <v>8.2222222222222214</v>
      </c>
      <c r="AQ10" s="47">
        <f t="shared" si="7"/>
        <v>0.64074074074074061</v>
      </c>
      <c r="AR10" s="47">
        <f t="shared" si="8"/>
        <v>0.92962962962962958</v>
      </c>
      <c r="AS10" s="47">
        <f t="shared" si="9"/>
        <v>0.53333333333333333</v>
      </c>
      <c r="AT10" s="47" t="str">
        <f t="shared" si="10"/>
        <v>..</v>
      </c>
      <c r="AU10" s="47">
        <f t="shared" si="11"/>
        <v>0.57777777777777772</v>
      </c>
      <c r="AV10" s="47">
        <f t="shared" si="12"/>
        <v>0.42962962962962969</v>
      </c>
      <c r="AW10" s="47">
        <f t="shared" si="13"/>
        <v>0.874074074074074</v>
      </c>
      <c r="AX10" s="47" t="str">
        <f t="shared" si="14"/>
        <v>..</v>
      </c>
      <c r="AY10" s="47">
        <f t="shared" si="15"/>
        <v>0.78888888888888897</v>
      </c>
      <c r="AZ10" s="47">
        <f t="shared" si="16"/>
        <v>0.7407407407407407</v>
      </c>
      <c r="BA10" s="47" t="str">
        <f t="shared" si="17"/>
        <v>..</v>
      </c>
      <c r="BB10" s="47">
        <f t="shared" si="18"/>
        <v>0.80740740740740746</v>
      </c>
      <c r="BC10" s="47">
        <f t="shared" si="19"/>
        <v>0.6074074074074074</v>
      </c>
      <c r="BD10" s="47" t="str">
        <f t="shared" si="20"/>
        <v>..</v>
      </c>
      <c r="BE10" s="47">
        <f t="shared" si="21"/>
        <v>0.74444444444444446</v>
      </c>
      <c r="BF10" s="47">
        <f t="shared" si="22"/>
        <v>0.64444444444444449</v>
      </c>
      <c r="BG10" s="47">
        <f t="shared" si="23"/>
        <v>0.86666666666666659</v>
      </c>
      <c r="BH10" s="47">
        <f t="shared" si="24"/>
        <v>0.7851851851851851</v>
      </c>
      <c r="BI10" s="47">
        <f t="shared" si="25"/>
        <v>0.48076923076923073</v>
      </c>
      <c r="BJ10" s="47">
        <f t="shared" si="26"/>
        <v>0.70188679245283014</v>
      </c>
      <c r="BK10" s="47">
        <f t="shared" si="27"/>
        <v>0.80370370370370359</v>
      </c>
      <c r="BL10" s="47">
        <f t="shared" si="28"/>
        <v>0.53333333333333333</v>
      </c>
      <c r="BM10" s="47">
        <f t="shared" si="29"/>
        <v>0.66666666666666663</v>
      </c>
      <c r="BN10" s="47">
        <f t="shared" si="30"/>
        <v>0.70370370370370361</v>
      </c>
      <c r="BO10" s="47">
        <f t="shared" si="31"/>
        <v>0.64150943396226412</v>
      </c>
      <c r="BP10" s="47">
        <f t="shared" si="32"/>
        <v>0.90370370370370368</v>
      </c>
      <c r="BQ10" s="47">
        <f t="shared" si="33"/>
        <v>0.95185185185185195</v>
      </c>
      <c r="BR10" s="47">
        <f t="shared" si="34"/>
        <v>0.68888888888888888</v>
      </c>
      <c r="BS10" s="47">
        <f t="shared" si="35"/>
        <v>0.874074074074074</v>
      </c>
      <c r="BT10" s="47">
        <f t="shared" si="36"/>
        <v>0.82222222222222219</v>
      </c>
    </row>
    <row r="11" spans="1:72" x14ac:dyDescent="0.35">
      <c r="A11" s="34" t="s">
        <v>183</v>
      </c>
      <c r="B11" t="s">
        <v>260</v>
      </c>
      <c r="C11" s="35">
        <f t="shared" si="1"/>
        <v>0.41355932203389828</v>
      </c>
      <c r="D11" s="35">
        <f t="shared" si="2"/>
        <v>0.80333333333333334</v>
      </c>
      <c r="E11" s="35">
        <f t="shared" si="3"/>
        <v>0.44254821741671535</v>
      </c>
      <c r="F11" s="35">
        <f t="shared" si="4"/>
        <v>0.58702485319083808</v>
      </c>
      <c r="G11" s="35">
        <f t="shared" si="5"/>
        <v>0.55561581920903946</v>
      </c>
      <c r="H11" s="35">
        <f t="shared" si="6"/>
        <v>0.52881355932203389</v>
      </c>
      <c r="I11" s="35"/>
      <c r="L11" s="41">
        <v>4.1355932203389827</v>
      </c>
      <c r="M11" s="41">
        <v>8.0333333333333332</v>
      </c>
      <c r="N11" s="41">
        <v>3.5593220338983054</v>
      </c>
      <c r="O11" t="s">
        <v>25</v>
      </c>
      <c r="P11" s="41">
        <v>3.6271186440677967</v>
      </c>
      <c r="Q11" s="41">
        <v>2.4137931034482758</v>
      </c>
      <c r="R11" s="41">
        <v>8.101694915254237</v>
      </c>
      <c r="S11" s="36" t="s">
        <v>25</v>
      </c>
      <c r="T11" s="41">
        <v>7.5593220338983045</v>
      </c>
      <c r="U11" s="41">
        <v>6.5423728813559325</v>
      </c>
      <c r="V11" t="s">
        <v>25</v>
      </c>
      <c r="W11" s="41">
        <v>8.2711864406779654</v>
      </c>
      <c r="X11" s="41">
        <v>6.1694915254237284</v>
      </c>
      <c r="Y11" s="36" t="s">
        <v>25</v>
      </c>
      <c r="Z11" s="41">
        <v>7.1525423728813564</v>
      </c>
      <c r="AA11" s="41">
        <v>4.2372881355932206</v>
      </c>
      <c r="AB11" s="41">
        <v>8.8135593220338979</v>
      </c>
      <c r="AC11" s="41">
        <v>6.7586206896551726</v>
      </c>
      <c r="AD11" s="41">
        <v>2.5333333333333332</v>
      </c>
      <c r="AE11" s="41">
        <v>4.0333333333333332</v>
      </c>
      <c r="AF11" s="41">
        <v>7.3666666666666671</v>
      </c>
      <c r="AG11" s="41">
        <v>2.9491525423728815</v>
      </c>
      <c r="AH11" s="41">
        <v>5.4237288135593218</v>
      </c>
      <c r="AI11" s="41">
        <v>4.3728813559322033</v>
      </c>
      <c r="AJ11" s="41">
        <v>4.4333333333333336</v>
      </c>
      <c r="AK11" s="41">
        <v>5.4</v>
      </c>
      <c r="AL11" s="41">
        <v>6.0333333333333332</v>
      </c>
      <c r="AM11" s="41">
        <v>4.8474576271186445</v>
      </c>
      <c r="AN11" s="41">
        <v>7.0666666666666664</v>
      </c>
      <c r="AO11" s="41">
        <v>5.2881355932203391</v>
      </c>
      <c r="AQ11" s="47">
        <f t="shared" si="7"/>
        <v>0.41355932203389828</v>
      </c>
      <c r="AR11" s="47">
        <f t="shared" si="8"/>
        <v>0.80333333333333334</v>
      </c>
      <c r="AS11" s="47">
        <f t="shared" si="9"/>
        <v>0.35593220338983056</v>
      </c>
      <c r="AT11" s="47" t="str">
        <f t="shared" si="10"/>
        <v>..</v>
      </c>
      <c r="AU11" s="47">
        <f t="shared" si="11"/>
        <v>0.36271186440677966</v>
      </c>
      <c r="AV11" s="47">
        <f t="shared" si="12"/>
        <v>0.24137931034482757</v>
      </c>
      <c r="AW11" s="47">
        <f t="shared" si="13"/>
        <v>0.81016949152542372</v>
      </c>
      <c r="AX11" s="47" t="str">
        <f t="shared" si="14"/>
        <v>..</v>
      </c>
      <c r="AY11" s="47">
        <f t="shared" si="15"/>
        <v>0.75593220338983047</v>
      </c>
      <c r="AZ11" s="47">
        <f t="shared" si="16"/>
        <v>0.65423728813559323</v>
      </c>
      <c r="BA11" s="47" t="str">
        <f t="shared" si="17"/>
        <v>..</v>
      </c>
      <c r="BB11" s="47">
        <f t="shared" si="18"/>
        <v>0.82711864406779656</v>
      </c>
      <c r="BC11" s="47">
        <f t="shared" si="19"/>
        <v>0.61694915254237281</v>
      </c>
      <c r="BD11" s="47" t="str">
        <f t="shared" si="20"/>
        <v>..</v>
      </c>
      <c r="BE11" s="47">
        <f t="shared" si="21"/>
        <v>0.71525423728813564</v>
      </c>
      <c r="BF11" s="47">
        <f t="shared" si="22"/>
        <v>0.42372881355932207</v>
      </c>
      <c r="BG11" s="47">
        <f t="shared" si="23"/>
        <v>0.88135593220338981</v>
      </c>
      <c r="BH11" s="47">
        <f t="shared" si="24"/>
        <v>0.67586206896551726</v>
      </c>
      <c r="BI11" s="47">
        <f t="shared" si="25"/>
        <v>0.2533333333333333</v>
      </c>
      <c r="BJ11" s="47">
        <f t="shared" si="26"/>
        <v>0.40333333333333332</v>
      </c>
      <c r="BK11" s="47">
        <f t="shared" si="27"/>
        <v>0.73666666666666669</v>
      </c>
      <c r="BL11" s="47">
        <f t="shared" si="28"/>
        <v>0.29491525423728815</v>
      </c>
      <c r="BM11" s="47">
        <f t="shared" si="29"/>
        <v>0.5423728813559322</v>
      </c>
      <c r="BN11" s="47">
        <f t="shared" si="30"/>
        <v>0.43728813559322033</v>
      </c>
      <c r="BO11" s="47">
        <f t="shared" si="31"/>
        <v>0.44333333333333336</v>
      </c>
      <c r="BP11" s="47">
        <f t="shared" si="32"/>
        <v>0.54</v>
      </c>
      <c r="BQ11" s="47">
        <f t="shared" si="33"/>
        <v>0.60333333333333328</v>
      </c>
      <c r="BR11" s="47">
        <f t="shared" si="34"/>
        <v>0.48474576271186443</v>
      </c>
      <c r="BS11" s="47">
        <f t="shared" si="35"/>
        <v>0.70666666666666667</v>
      </c>
      <c r="BT11" s="47">
        <f t="shared" si="36"/>
        <v>0.52881355932203389</v>
      </c>
    </row>
    <row r="12" spans="1:72" x14ac:dyDescent="0.35">
      <c r="A12" s="37" t="s">
        <v>185</v>
      </c>
      <c r="B12" t="s">
        <v>261</v>
      </c>
      <c r="C12" s="35">
        <f t="shared" si="1"/>
        <v>0.45106382978723403</v>
      </c>
      <c r="D12" s="35">
        <f t="shared" si="2"/>
        <v>0.625</v>
      </c>
      <c r="E12" s="35">
        <f t="shared" si="3"/>
        <v>0.3275198504471169</v>
      </c>
      <c r="F12" s="35">
        <f t="shared" si="4"/>
        <v>0.44550102418395671</v>
      </c>
      <c r="G12" s="35">
        <f t="shared" si="5"/>
        <v>0.35914893617021276</v>
      </c>
      <c r="H12" s="35">
        <f t="shared" si="6"/>
        <v>0.25106382978723402</v>
      </c>
      <c r="I12" s="35"/>
      <c r="L12" s="41">
        <v>4.5106382978723403</v>
      </c>
      <c r="M12" s="41">
        <v>6.25</v>
      </c>
      <c r="N12" s="41">
        <v>4.1702127659574471</v>
      </c>
      <c r="O12" t="s">
        <v>25</v>
      </c>
      <c r="P12" s="41">
        <v>3.2765957446808507</v>
      </c>
      <c r="Q12" s="41">
        <v>1.6956521739130435</v>
      </c>
      <c r="R12" s="41">
        <v>3.958333333333333</v>
      </c>
      <c r="S12" s="36" t="s">
        <v>25</v>
      </c>
      <c r="T12" s="41">
        <v>5.8723404255319149</v>
      </c>
      <c r="U12" s="41">
        <v>4.7234042553191493</v>
      </c>
      <c r="V12" t="s">
        <v>25</v>
      </c>
      <c r="W12" s="41">
        <v>5.875</v>
      </c>
      <c r="X12" s="41">
        <v>3.1489361702127656</v>
      </c>
      <c r="Y12" s="36" t="s">
        <v>25</v>
      </c>
      <c r="Z12" s="41">
        <v>3.4468085106382977</v>
      </c>
      <c r="AA12" s="41">
        <v>2.9130434782608692</v>
      </c>
      <c r="AB12" s="41">
        <v>6.8333333333333339</v>
      </c>
      <c r="AC12" s="41">
        <v>5.6086956521739131</v>
      </c>
      <c r="AD12" s="41">
        <v>4</v>
      </c>
      <c r="AE12" s="41">
        <v>3.041666666666667</v>
      </c>
      <c r="AF12" s="41">
        <v>5.541666666666667</v>
      </c>
      <c r="AG12" s="41">
        <v>2.541666666666667</v>
      </c>
      <c r="AH12" s="41">
        <v>5.5319148936170217</v>
      </c>
      <c r="AI12" s="41">
        <v>3.291666666666667</v>
      </c>
      <c r="AJ12" s="41">
        <v>3.166666666666667</v>
      </c>
      <c r="AK12" s="41">
        <v>4.083333333333333</v>
      </c>
      <c r="AL12" s="41">
        <v>3.291666666666667</v>
      </c>
      <c r="AM12" s="41">
        <v>3.458333333333333</v>
      </c>
      <c r="AN12" s="41">
        <v>3.957446808510638</v>
      </c>
      <c r="AO12" s="41">
        <v>2.5106382978723403</v>
      </c>
      <c r="AQ12" s="47">
        <f t="shared" si="7"/>
        <v>0.45106382978723403</v>
      </c>
      <c r="AR12" s="47">
        <f t="shared" si="8"/>
        <v>0.625</v>
      </c>
      <c r="AS12" s="47">
        <f t="shared" si="9"/>
        <v>0.41702127659574473</v>
      </c>
      <c r="AT12" s="47" t="str">
        <f t="shared" si="10"/>
        <v>..</v>
      </c>
      <c r="AU12" s="47">
        <f t="shared" si="11"/>
        <v>0.32765957446808508</v>
      </c>
      <c r="AV12" s="47">
        <f t="shared" si="12"/>
        <v>0.16956521739130434</v>
      </c>
      <c r="AW12" s="47">
        <f t="shared" si="13"/>
        <v>0.39583333333333331</v>
      </c>
      <c r="AX12" s="47" t="str">
        <f t="shared" si="14"/>
        <v>..</v>
      </c>
      <c r="AY12" s="47">
        <f t="shared" si="15"/>
        <v>0.58723404255319145</v>
      </c>
      <c r="AZ12" s="47">
        <f t="shared" si="16"/>
        <v>0.47234042553191491</v>
      </c>
      <c r="BA12" s="47" t="str">
        <f t="shared" si="17"/>
        <v>..</v>
      </c>
      <c r="BB12" s="47">
        <f t="shared" si="18"/>
        <v>0.58750000000000002</v>
      </c>
      <c r="BC12" s="47">
        <f t="shared" si="19"/>
        <v>0.31489361702127655</v>
      </c>
      <c r="BD12" s="47" t="str">
        <f t="shared" si="20"/>
        <v>..</v>
      </c>
      <c r="BE12" s="47">
        <f t="shared" si="21"/>
        <v>0.34468085106382979</v>
      </c>
      <c r="BF12" s="47">
        <f t="shared" si="22"/>
        <v>0.29130434782608694</v>
      </c>
      <c r="BG12" s="47">
        <f t="shared" si="23"/>
        <v>0.68333333333333335</v>
      </c>
      <c r="BH12" s="47">
        <f t="shared" si="24"/>
        <v>0.56086956521739129</v>
      </c>
      <c r="BI12" s="47">
        <f t="shared" si="25"/>
        <v>0.4</v>
      </c>
      <c r="BJ12" s="47">
        <f t="shared" si="26"/>
        <v>0.3041666666666667</v>
      </c>
      <c r="BK12" s="47">
        <f t="shared" si="27"/>
        <v>0.5541666666666667</v>
      </c>
      <c r="BL12" s="47">
        <f t="shared" si="28"/>
        <v>0.25416666666666671</v>
      </c>
      <c r="BM12" s="47">
        <f t="shared" si="29"/>
        <v>0.55319148936170215</v>
      </c>
      <c r="BN12" s="47">
        <f t="shared" si="30"/>
        <v>0.32916666666666672</v>
      </c>
      <c r="BO12" s="47">
        <f t="shared" si="31"/>
        <v>0.31666666666666671</v>
      </c>
      <c r="BP12" s="47">
        <f t="shared" si="32"/>
        <v>0.40833333333333333</v>
      </c>
      <c r="BQ12" s="47">
        <f t="shared" si="33"/>
        <v>0.32916666666666672</v>
      </c>
      <c r="BR12" s="47">
        <f t="shared" si="34"/>
        <v>0.34583333333333333</v>
      </c>
      <c r="BS12" s="47">
        <f t="shared" si="35"/>
        <v>0.39574468085106379</v>
      </c>
      <c r="BT12" s="47">
        <f t="shared" si="36"/>
        <v>0.25106382978723402</v>
      </c>
    </row>
    <row r="13" spans="1:72" x14ac:dyDescent="0.35">
      <c r="A13" s="34" t="s">
        <v>187</v>
      </c>
      <c r="B13" t="s">
        <v>263</v>
      </c>
      <c r="C13" s="35">
        <f t="shared" si="1"/>
        <v>0.6422535211267606</v>
      </c>
      <c r="D13" s="35">
        <f t="shared" si="2"/>
        <v>0.96666666666666656</v>
      </c>
      <c r="E13" s="35">
        <f t="shared" si="3"/>
        <v>0.61383998435054776</v>
      </c>
      <c r="F13" s="35">
        <f t="shared" si="4"/>
        <v>0.68819991376832423</v>
      </c>
      <c r="G13" s="35">
        <f t="shared" si="5"/>
        <v>0.77604627766599599</v>
      </c>
      <c r="H13" s="35">
        <f t="shared" si="6"/>
        <v>0.74722222222222212</v>
      </c>
      <c r="I13" s="35"/>
      <c r="L13" s="41">
        <v>6.422535211267606</v>
      </c>
      <c r="M13" s="41">
        <v>9.6666666666666661</v>
      </c>
      <c r="N13" s="41">
        <v>6.0277777777777786</v>
      </c>
      <c r="O13" t="s">
        <v>25</v>
      </c>
      <c r="P13" s="41">
        <v>5.7777777777777777</v>
      </c>
      <c r="Q13" s="41">
        <v>4.8888888888888893</v>
      </c>
      <c r="R13" s="41">
        <v>7.8591549295774641</v>
      </c>
      <c r="S13" s="36" t="s">
        <v>25</v>
      </c>
      <c r="T13" s="41">
        <v>7.3333333333333339</v>
      </c>
      <c r="U13" s="41">
        <v>7.0285714285714285</v>
      </c>
      <c r="V13" t="s">
        <v>25</v>
      </c>
      <c r="W13" s="41">
        <v>8.4285714285714288</v>
      </c>
      <c r="X13" s="41">
        <v>7.577464788732394</v>
      </c>
      <c r="Y13" s="36" t="s">
        <v>25</v>
      </c>
      <c r="Z13" s="41">
        <v>6.9722222222222214</v>
      </c>
      <c r="AA13" s="41">
        <v>7.3333333333333339</v>
      </c>
      <c r="AB13" s="41">
        <v>6.76056338028169</v>
      </c>
      <c r="AC13" s="41">
        <v>7.0833333333333339</v>
      </c>
      <c r="AD13" s="41">
        <v>4.6388888888888893</v>
      </c>
      <c r="AE13" s="41">
        <v>5.5277777777777777</v>
      </c>
      <c r="AF13" s="41">
        <v>7.6619718309859159</v>
      </c>
      <c r="AG13" s="41">
        <v>6</v>
      </c>
      <c r="AH13" s="41">
        <v>6.1408450704225359</v>
      </c>
      <c r="AI13" s="41">
        <v>7.8611111111111107</v>
      </c>
      <c r="AJ13" s="41">
        <v>5.7142857142857144</v>
      </c>
      <c r="AK13" s="41">
        <v>8.75</v>
      </c>
      <c r="AL13" s="41">
        <v>9.0833333333333339</v>
      </c>
      <c r="AM13" s="41">
        <v>6.9166666666666661</v>
      </c>
      <c r="AN13" s="41">
        <v>8.3380281690140841</v>
      </c>
      <c r="AO13" s="41">
        <v>7.4722222222222214</v>
      </c>
      <c r="AQ13" s="47">
        <f t="shared" si="7"/>
        <v>0.6422535211267606</v>
      </c>
      <c r="AR13" s="47">
        <f t="shared" si="8"/>
        <v>0.96666666666666656</v>
      </c>
      <c r="AS13" s="47">
        <f t="shared" si="9"/>
        <v>0.60277777777777786</v>
      </c>
      <c r="AT13" s="47" t="str">
        <f t="shared" si="10"/>
        <v>..</v>
      </c>
      <c r="AU13" s="47">
        <f t="shared" si="11"/>
        <v>0.57777777777777772</v>
      </c>
      <c r="AV13" s="47">
        <f t="shared" si="12"/>
        <v>0.48888888888888893</v>
      </c>
      <c r="AW13" s="47">
        <f t="shared" si="13"/>
        <v>0.78591549295774643</v>
      </c>
      <c r="AX13" s="47" t="str">
        <f t="shared" si="14"/>
        <v>..</v>
      </c>
      <c r="AY13" s="47">
        <f t="shared" si="15"/>
        <v>0.73333333333333339</v>
      </c>
      <c r="AZ13" s="47">
        <f t="shared" si="16"/>
        <v>0.70285714285714285</v>
      </c>
      <c r="BA13" s="47" t="str">
        <f t="shared" si="17"/>
        <v>..</v>
      </c>
      <c r="BB13" s="47">
        <f t="shared" si="18"/>
        <v>0.84285714285714286</v>
      </c>
      <c r="BC13" s="47">
        <f t="shared" si="19"/>
        <v>0.75774647887323943</v>
      </c>
      <c r="BD13" s="47" t="str">
        <f t="shared" si="20"/>
        <v>..</v>
      </c>
      <c r="BE13" s="47">
        <f t="shared" si="21"/>
        <v>0.69722222222222219</v>
      </c>
      <c r="BF13" s="47">
        <f t="shared" si="22"/>
        <v>0.73333333333333339</v>
      </c>
      <c r="BG13" s="47">
        <f t="shared" si="23"/>
        <v>0.676056338028169</v>
      </c>
      <c r="BH13" s="47">
        <f t="shared" si="24"/>
        <v>0.70833333333333337</v>
      </c>
      <c r="BI13" s="47">
        <f t="shared" si="25"/>
        <v>0.46388888888888891</v>
      </c>
      <c r="BJ13" s="47">
        <f t="shared" si="26"/>
        <v>0.55277777777777781</v>
      </c>
      <c r="BK13" s="47">
        <f t="shared" si="27"/>
        <v>0.76619718309859164</v>
      </c>
      <c r="BL13" s="47">
        <f t="shared" si="28"/>
        <v>0.6</v>
      </c>
      <c r="BM13" s="47">
        <f t="shared" si="29"/>
        <v>0.61408450704225359</v>
      </c>
      <c r="BN13" s="47">
        <f t="shared" si="30"/>
        <v>0.78611111111111109</v>
      </c>
      <c r="BO13" s="47">
        <f t="shared" si="31"/>
        <v>0.5714285714285714</v>
      </c>
      <c r="BP13" s="47">
        <f t="shared" si="32"/>
        <v>0.875</v>
      </c>
      <c r="BQ13" s="47">
        <f t="shared" si="33"/>
        <v>0.90833333333333344</v>
      </c>
      <c r="BR13" s="47">
        <f t="shared" si="34"/>
        <v>0.69166666666666665</v>
      </c>
      <c r="BS13" s="47">
        <f t="shared" si="35"/>
        <v>0.83380281690140845</v>
      </c>
      <c r="BT13" s="47">
        <f t="shared" si="36"/>
        <v>0.74722222222222212</v>
      </c>
    </row>
    <row r="14" spans="1:72" x14ac:dyDescent="0.35">
      <c r="A14" s="34" t="s">
        <v>189</v>
      </c>
      <c r="B14" t="s">
        <v>264</v>
      </c>
      <c r="C14" s="35">
        <f t="shared" si="1"/>
        <v>0.66376811594202889</v>
      </c>
      <c r="D14" s="35">
        <f t="shared" si="2"/>
        <v>0.92352941176470582</v>
      </c>
      <c r="E14" s="35">
        <f t="shared" si="3"/>
        <v>0.60563725490196085</v>
      </c>
      <c r="F14" s="35">
        <f t="shared" si="4"/>
        <v>0.71585141519294293</v>
      </c>
      <c r="G14" s="35">
        <f t="shared" si="5"/>
        <v>0.6636146632566069</v>
      </c>
      <c r="H14" s="35">
        <f t="shared" si="6"/>
        <v>0.58823529411764708</v>
      </c>
      <c r="I14" s="35"/>
      <c r="L14" s="41">
        <v>6.6376811594202891</v>
      </c>
      <c r="M14" s="41">
        <v>9.235294117647058</v>
      </c>
      <c r="N14" s="41">
        <v>6.1159420289855078</v>
      </c>
      <c r="O14" t="s">
        <v>25</v>
      </c>
      <c r="P14" s="41">
        <v>5.9710144927536231</v>
      </c>
      <c r="Q14" s="41">
        <v>4.5797101449275361</v>
      </c>
      <c r="R14" s="41">
        <v>7.5588235294117645</v>
      </c>
      <c r="S14" s="36" t="s">
        <v>25</v>
      </c>
      <c r="T14" s="41">
        <v>8.2898550724637676</v>
      </c>
      <c r="U14" s="41">
        <v>6.3768115942028984</v>
      </c>
      <c r="V14" t="s">
        <v>25</v>
      </c>
      <c r="W14" s="41">
        <v>8.2388059701492544</v>
      </c>
      <c r="X14" s="41">
        <v>7.6811594202898554</v>
      </c>
      <c r="Y14" s="36" t="s">
        <v>25</v>
      </c>
      <c r="Z14" s="41">
        <v>7.7391304347826093</v>
      </c>
      <c r="AA14" s="41">
        <v>6.579710144927537</v>
      </c>
      <c r="AB14" s="41">
        <v>9.0434782608695645</v>
      </c>
      <c r="AC14" s="41">
        <v>8.2608695652173907</v>
      </c>
      <c r="AD14" s="41">
        <v>5.1884057971014492</v>
      </c>
      <c r="AE14" s="41">
        <v>6.6666666666666661</v>
      </c>
      <c r="AF14" s="41">
        <v>7.6811594202898554</v>
      </c>
      <c r="AG14" s="41">
        <v>4.7536231884057969</v>
      </c>
      <c r="AH14" s="41">
        <v>7.0724637681159415</v>
      </c>
      <c r="AI14" s="41">
        <v>6.6470588235294112</v>
      </c>
      <c r="AJ14" s="41">
        <v>6.9275362318840585</v>
      </c>
      <c r="AK14" s="41">
        <v>6.3768115942028984</v>
      </c>
      <c r="AL14" s="41">
        <v>7.1014492753623184</v>
      </c>
      <c r="AM14" s="41">
        <v>7.304347826086957</v>
      </c>
      <c r="AN14" s="41">
        <v>5.4705882352941178</v>
      </c>
      <c r="AO14" s="41">
        <v>5.882352941176471</v>
      </c>
      <c r="AQ14" s="47">
        <f t="shared" si="7"/>
        <v>0.66376811594202889</v>
      </c>
      <c r="AR14" s="47">
        <f t="shared" si="8"/>
        <v>0.92352941176470582</v>
      </c>
      <c r="AS14" s="47">
        <f t="shared" si="9"/>
        <v>0.61159420289855082</v>
      </c>
      <c r="AT14" s="47" t="str">
        <f t="shared" si="10"/>
        <v>..</v>
      </c>
      <c r="AU14" s="47">
        <f t="shared" si="11"/>
        <v>0.59710144927536235</v>
      </c>
      <c r="AV14" s="47">
        <f t="shared" si="12"/>
        <v>0.45797101449275363</v>
      </c>
      <c r="AW14" s="47">
        <f t="shared" si="13"/>
        <v>0.75588235294117645</v>
      </c>
      <c r="AX14" s="47" t="str">
        <f t="shared" si="14"/>
        <v>..</v>
      </c>
      <c r="AY14" s="47">
        <f t="shared" si="15"/>
        <v>0.82898550724637676</v>
      </c>
      <c r="AZ14" s="47">
        <f t="shared" si="16"/>
        <v>0.6376811594202898</v>
      </c>
      <c r="BA14" s="47" t="str">
        <f t="shared" si="17"/>
        <v>..</v>
      </c>
      <c r="BB14" s="47">
        <f t="shared" si="18"/>
        <v>0.82388059701492544</v>
      </c>
      <c r="BC14" s="47">
        <f t="shared" si="19"/>
        <v>0.76811594202898559</v>
      </c>
      <c r="BD14" s="47" t="str">
        <f t="shared" si="20"/>
        <v>..</v>
      </c>
      <c r="BE14" s="47">
        <f t="shared" si="21"/>
        <v>0.77391304347826095</v>
      </c>
      <c r="BF14" s="47">
        <f t="shared" si="22"/>
        <v>0.65797101449275375</v>
      </c>
      <c r="BG14" s="47">
        <f t="shared" si="23"/>
        <v>0.90434782608695641</v>
      </c>
      <c r="BH14" s="47">
        <f t="shared" si="24"/>
        <v>0.82608695652173902</v>
      </c>
      <c r="BI14" s="47">
        <f t="shared" si="25"/>
        <v>0.51884057971014497</v>
      </c>
      <c r="BJ14" s="47">
        <f t="shared" si="26"/>
        <v>0.66666666666666663</v>
      </c>
      <c r="BK14" s="47">
        <f t="shared" si="27"/>
        <v>0.76811594202898559</v>
      </c>
      <c r="BL14" s="47">
        <f t="shared" si="28"/>
        <v>0.47536231884057967</v>
      </c>
      <c r="BM14" s="47">
        <f t="shared" si="29"/>
        <v>0.70724637681159419</v>
      </c>
      <c r="BN14" s="47">
        <f t="shared" si="30"/>
        <v>0.66470588235294115</v>
      </c>
      <c r="BO14" s="47">
        <f t="shared" si="31"/>
        <v>0.69275362318840583</v>
      </c>
      <c r="BP14" s="47">
        <f t="shared" si="32"/>
        <v>0.6376811594202898</v>
      </c>
      <c r="BQ14" s="47">
        <f t="shared" si="33"/>
        <v>0.71014492753623182</v>
      </c>
      <c r="BR14" s="47">
        <f t="shared" si="34"/>
        <v>0.73043478260869565</v>
      </c>
      <c r="BS14" s="47">
        <f t="shared" si="35"/>
        <v>0.54705882352941182</v>
      </c>
      <c r="BT14" s="47">
        <f t="shared" si="36"/>
        <v>0.58823529411764708</v>
      </c>
    </row>
    <row r="15" spans="1:72" x14ac:dyDescent="0.35">
      <c r="A15" s="34" t="s">
        <v>190</v>
      </c>
      <c r="B15" t="s">
        <v>360</v>
      </c>
      <c r="C15" s="35">
        <f t="shared" si="1"/>
        <v>0.4148148148148148</v>
      </c>
      <c r="D15" s="35">
        <f t="shared" si="2"/>
        <v>0.61296296296296293</v>
      </c>
      <c r="E15" s="35">
        <f t="shared" si="3"/>
        <v>0.41481481481481486</v>
      </c>
      <c r="F15" s="35">
        <f t="shared" si="4"/>
        <v>0.56362433862433858</v>
      </c>
      <c r="G15" s="35">
        <f t="shared" si="5"/>
        <v>0.39518518518518519</v>
      </c>
      <c r="H15" s="35">
        <f t="shared" si="6"/>
        <v>0.11666666666666665</v>
      </c>
      <c r="I15" s="35"/>
      <c r="L15" s="41">
        <v>4.1481481481481479</v>
      </c>
      <c r="M15" s="41">
        <v>6.1296296296296298</v>
      </c>
      <c r="N15" s="41">
        <v>5.2962962962962967</v>
      </c>
      <c r="O15" t="s">
        <v>25</v>
      </c>
      <c r="P15" s="41">
        <v>4.5</v>
      </c>
      <c r="Q15" s="41">
        <v>1.574074074074074</v>
      </c>
      <c r="R15" s="41">
        <v>5.2222222222222223</v>
      </c>
      <c r="S15" s="36" t="s">
        <v>25</v>
      </c>
      <c r="T15" s="41">
        <v>6.5740740740740744</v>
      </c>
      <c r="U15" s="41">
        <v>4.4074074074074074</v>
      </c>
      <c r="V15" t="s">
        <v>25</v>
      </c>
      <c r="W15" s="41">
        <v>3.6296296296296298</v>
      </c>
      <c r="X15" s="41">
        <v>6.3148148148148149</v>
      </c>
      <c r="Y15" s="36" t="s">
        <v>25</v>
      </c>
      <c r="Z15" s="41">
        <v>5.1851851851851851</v>
      </c>
      <c r="AA15" s="41">
        <v>5.5370370370370372</v>
      </c>
      <c r="AB15" s="41">
        <v>3.5925925925925926</v>
      </c>
      <c r="AC15" s="41">
        <v>5.2962962962962967</v>
      </c>
      <c r="AD15" s="41">
        <v>6.5925925925925934</v>
      </c>
      <c r="AE15" s="41">
        <v>6.5370370370370363</v>
      </c>
      <c r="AF15" s="41">
        <v>6.481481481481481</v>
      </c>
      <c r="AG15" s="41">
        <v>6.6851851851851851</v>
      </c>
      <c r="AH15" s="41">
        <v>5.5</v>
      </c>
      <c r="AI15" s="41">
        <v>6.5740740740740744</v>
      </c>
      <c r="AJ15" s="41">
        <v>2.3518518518518521</v>
      </c>
      <c r="AK15" s="41">
        <v>5.2592592592592595</v>
      </c>
      <c r="AL15" s="41">
        <v>5.3888888888888893</v>
      </c>
      <c r="AM15" s="41">
        <v>1.4444444444444446</v>
      </c>
      <c r="AN15" s="41">
        <v>5.3148148148148149</v>
      </c>
      <c r="AO15" s="41">
        <v>1.1666666666666665</v>
      </c>
      <c r="AQ15" s="47">
        <f t="shared" si="7"/>
        <v>0.4148148148148148</v>
      </c>
      <c r="AR15" s="47">
        <f t="shared" si="8"/>
        <v>0.61296296296296293</v>
      </c>
      <c r="AS15" s="47">
        <f t="shared" si="9"/>
        <v>0.52962962962962967</v>
      </c>
      <c r="AT15" s="47" t="str">
        <f t="shared" si="10"/>
        <v>..</v>
      </c>
      <c r="AU15" s="47">
        <f t="shared" si="11"/>
        <v>0.45</v>
      </c>
      <c r="AV15" s="47">
        <f t="shared" si="12"/>
        <v>0.15740740740740738</v>
      </c>
      <c r="AW15" s="47">
        <f t="shared" si="13"/>
        <v>0.52222222222222225</v>
      </c>
      <c r="AX15" s="47" t="str">
        <f t="shared" si="14"/>
        <v>..</v>
      </c>
      <c r="AY15" s="47">
        <f t="shared" si="15"/>
        <v>0.65740740740740744</v>
      </c>
      <c r="AZ15" s="47">
        <f t="shared" si="16"/>
        <v>0.44074074074074077</v>
      </c>
      <c r="BA15" s="47" t="str">
        <f t="shared" si="17"/>
        <v>..</v>
      </c>
      <c r="BB15" s="47">
        <f t="shared" si="18"/>
        <v>0.36296296296296299</v>
      </c>
      <c r="BC15" s="47">
        <f t="shared" si="19"/>
        <v>0.63148148148148153</v>
      </c>
      <c r="BD15" s="47" t="str">
        <f t="shared" si="20"/>
        <v>..</v>
      </c>
      <c r="BE15" s="47">
        <f t="shared" si="21"/>
        <v>0.51851851851851849</v>
      </c>
      <c r="BF15" s="47">
        <f t="shared" si="22"/>
        <v>0.5537037037037037</v>
      </c>
      <c r="BG15" s="47">
        <f t="shared" si="23"/>
        <v>0.35925925925925928</v>
      </c>
      <c r="BH15" s="47">
        <f t="shared" si="24"/>
        <v>0.52962962962962967</v>
      </c>
      <c r="BI15" s="47">
        <f t="shared" si="25"/>
        <v>0.65925925925925932</v>
      </c>
      <c r="BJ15" s="47">
        <f t="shared" si="26"/>
        <v>0.65370370370370368</v>
      </c>
      <c r="BK15" s="47">
        <f t="shared" si="27"/>
        <v>0.64814814814814814</v>
      </c>
      <c r="BL15" s="47">
        <f t="shared" si="28"/>
        <v>0.66851851851851851</v>
      </c>
      <c r="BM15" s="47">
        <f t="shared" si="29"/>
        <v>0.55000000000000004</v>
      </c>
      <c r="BN15" s="47">
        <f t="shared" si="30"/>
        <v>0.65740740740740744</v>
      </c>
      <c r="BO15" s="47">
        <f t="shared" si="31"/>
        <v>0.23518518518518522</v>
      </c>
      <c r="BP15" s="47">
        <f t="shared" si="32"/>
        <v>0.52592592592592591</v>
      </c>
      <c r="BQ15" s="47">
        <f t="shared" si="33"/>
        <v>0.53888888888888897</v>
      </c>
      <c r="BR15" s="47">
        <f t="shared" si="34"/>
        <v>0.14444444444444446</v>
      </c>
      <c r="BS15" s="47">
        <f t="shared" si="35"/>
        <v>0.53148148148148144</v>
      </c>
      <c r="BT15" s="47">
        <f t="shared" si="36"/>
        <v>0.11666666666666665</v>
      </c>
    </row>
    <row r="16" spans="1:72" x14ac:dyDescent="0.35">
      <c r="A16" s="34" t="s">
        <v>191</v>
      </c>
      <c r="B16" t="s">
        <v>265</v>
      </c>
      <c r="C16" s="35">
        <f t="shared" si="1"/>
        <v>0.64888888888888885</v>
      </c>
      <c r="D16" s="35">
        <f t="shared" si="2"/>
        <v>0.66956521739130426</v>
      </c>
      <c r="E16" s="35">
        <f t="shared" si="3"/>
        <v>0.47956521739130431</v>
      </c>
      <c r="F16" s="35">
        <f t="shared" si="4"/>
        <v>0.5819625403245221</v>
      </c>
      <c r="G16" s="35">
        <f t="shared" si="5"/>
        <v>0.38548792270531401</v>
      </c>
      <c r="H16" s="35">
        <f t="shared" si="6"/>
        <v>0.26818181818181819</v>
      </c>
      <c r="I16" s="35"/>
      <c r="L16" s="41">
        <v>6.4888888888888889</v>
      </c>
      <c r="M16" s="41">
        <v>6.695652173913043</v>
      </c>
      <c r="N16" s="41">
        <v>5.5111111111111111</v>
      </c>
      <c r="O16" t="s">
        <v>25</v>
      </c>
      <c r="P16" s="41">
        <v>5.7333333333333334</v>
      </c>
      <c r="Q16" s="41">
        <v>3.1555555555555559</v>
      </c>
      <c r="R16" s="41">
        <v>4.7826086956521738</v>
      </c>
      <c r="S16" s="36" t="s">
        <v>25</v>
      </c>
      <c r="T16" s="41">
        <v>6.6222222222222218</v>
      </c>
      <c r="U16" s="41">
        <v>5.333333333333333</v>
      </c>
      <c r="V16" t="s">
        <v>25</v>
      </c>
      <c r="W16" s="41">
        <v>6.5777777777777775</v>
      </c>
      <c r="X16" s="41">
        <v>5.5555555555555554</v>
      </c>
      <c r="Y16" s="36" t="s">
        <v>25</v>
      </c>
      <c r="Z16" s="41">
        <v>5.333333333333333</v>
      </c>
      <c r="AA16" s="41">
        <v>4.3111111111111109</v>
      </c>
      <c r="AB16" s="41">
        <v>7.8666666666666671</v>
      </c>
      <c r="AC16" s="41">
        <v>6.7906976744186043</v>
      </c>
      <c r="AD16" s="41">
        <v>4.5217391304347823</v>
      </c>
      <c r="AE16" s="41">
        <v>4.1304347826086953</v>
      </c>
      <c r="AF16" s="41">
        <v>6.5652173913043477</v>
      </c>
      <c r="AG16" s="41">
        <v>5.333333333333333</v>
      </c>
      <c r="AH16" s="41">
        <v>6.5333333333333332</v>
      </c>
      <c r="AI16" s="41">
        <v>6</v>
      </c>
      <c r="AJ16" s="41">
        <v>3.2608695652173916</v>
      </c>
      <c r="AK16" s="41">
        <v>3.5217391304347823</v>
      </c>
      <c r="AL16" s="41">
        <v>3.8695652173913047</v>
      </c>
      <c r="AM16" s="41">
        <v>3.5111111111111111</v>
      </c>
      <c r="AN16" s="41">
        <v>5.1111111111111107</v>
      </c>
      <c r="AO16" s="41">
        <v>2.6818181818181817</v>
      </c>
      <c r="AQ16" s="47">
        <f t="shared" si="7"/>
        <v>0.64888888888888885</v>
      </c>
      <c r="AR16" s="47">
        <f t="shared" si="8"/>
        <v>0.66956521739130426</v>
      </c>
      <c r="AS16" s="47">
        <f t="shared" si="9"/>
        <v>0.55111111111111111</v>
      </c>
      <c r="AT16" s="47" t="str">
        <f t="shared" si="10"/>
        <v>..</v>
      </c>
      <c r="AU16" s="47">
        <f t="shared" si="11"/>
        <v>0.57333333333333336</v>
      </c>
      <c r="AV16" s="47">
        <f t="shared" si="12"/>
        <v>0.31555555555555559</v>
      </c>
      <c r="AW16" s="47">
        <f t="shared" si="13"/>
        <v>0.47826086956521741</v>
      </c>
      <c r="AX16" s="47" t="str">
        <f t="shared" si="14"/>
        <v>..</v>
      </c>
      <c r="AY16" s="47">
        <f t="shared" si="15"/>
        <v>0.66222222222222216</v>
      </c>
      <c r="AZ16" s="47">
        <f t="shared" si="16"/>
        <v>0.53333333333333333</v>
      </c>
      <c r="BA16" s="47" t="str">
        <f t="shared" si="17"/>
        <v>..</v>
      </c>
      <c r="BB16" s="47">
        <f t="shared" si="18"/>
        <v>0.65777777777777779</v>
      </c>
      <c r="BC16" s="47">
        <f t="shared" si="19"/>
        <v>0.55555555555555558</v>
      </c>
      <c r="BD16" s="47" t="str">
        <f t="shared" si="20"/>
        <v>..</v>
      </c>
      <c r="BE16" s="47">
        <f t="shared" si="21"/>
        <v>0.53333333333333333</v>
      </c>
      <c r="BF16" s="47">
        <f t="shared" si="22"/>
        <v>0.43111111111111111</v>
      </c>
      <c r="BG16" s="47">
        <f t="shared" si="23"/>
        <v>0.78666666666666674</v>
      </c>
      <c r="BH16" s="47">
        <f t="shared" si="24"/>
        <v>0.67906976744186043</v>
      </c>
      <c r="BI16" s="47">
        <f t="shared" si="25"/>
        <v>0.4521739130434782</v>
      </c>
      <c r="BJ16" s="47">
        <f t="shared" si="26"/>
        <v>0.41304347826086951</v>
      </c>
      <c r="BK16" s="47">
        <f t="shared" si="27"/>
        <v>0.65652173913043477</v>
      </c>
      <c r="BL16" s="47">
        <f t="shared" si="28"/>
        <v>0.53333333333333333</v>
      </c>
      <c r="BM16" s="47">
        <f t="shared" si="29"/>
        <v>0.65333333333333332</v>
      </c>
      <c r="BN16" s="47">
        <f t="shared" si="30"/>
        <v>0.6</v>
      </c>
      <c r="BO16" s="47">
        <f t="shared" si="31"/>
        <v>0.32608695652173914</v>
      </c>
      <c r="BP16" s="47">
        <f t="shared" si="32"/>
        <v>0.35217391304347823</v>
      </c>
      <c r="BQ16" s="47">
        <f t="shared" si="33"/>
        <v>0.38695652173913048</v>
      </c>
      <c r="BR16" s="47">
        <f t="shared" si="34"/>
        <v>0.3511111111111111</v>
      </c>
      <c r="BS16" s="47">
        <f t="shared" si="35"/>
        <v>0.51111111111111107</v>
      </c>
      <c r="BT16" s="47">
        <f t="shared" si="36"/>
        <v>0.26818181818181819</v>
      </c>
    </row>
    <row r="17" spans="1:72" x14ac:dyDescent="0.35">
      <c r="A17" s="34" t="s">
        <v>193</v>
      </c>
      <c r="B17" t="s">
        <v>268</v>
      </c>
      <c r="C17" s="35">
        <f t="shared" si="1"/>
        <v>0.36</v>
      </c>
      <c r="D17" s="35">
        <f t="shared" si="2"/>
        <v>0.76</v>
      </c>
      <c r="E17" s="35">
        <f t="shared" si="3"/>
        <v>0.39500000000000002</v>
      </c>
      <c r="F17" s="35">
        <f t="shared" si="4"/>
        <v>0.49955369192211302</v>
      </c>
      <c r="G17" s="35">
        <f t="shared" si="5"/>
        <v>0.5</v>
      </c>
      <c r="H17" s="35">
        <f t="shared" si="6"/>
        <v>0.25</v>
      </c>
      <c r="I17" s="35"/>
      <c r="L17" s="41">
        <v>3.6</v>
      </c>
      <c r="M17" s="41">
        <v>7.6</v>
      </c>
      <c r="N17" s="41">
        <v>3.4</v>
      </c>
      <c r="O17" t="s">
        <v>25</v>
      </c>
      <c r="P17" s="41">
        <v>3.4</v>
      </c>
      <c r="Q17" s="41">
        <v>2.25</v>
      </c>
      <c r="R17" s="41">
        <v>6.75</v>
      </c>
      <c r="S17" s="36" t="s">
        <v>25</v>
      </c>
      <c r="T17" s="41">
        <v>6.15</v>
      </c>
      <c r="U17" s="41">
        <v>4.9000000000000004</v>
      </c>
      <c r="V17" t="s">
        <v>25</v>
      </c>
      <c r="W17" s="41">
        <v>6.15</v>
      </c>
      <c r="X17" s="41">
        <v>3.4</v>
      </c>
      <c r="Y17" s="36" t="s">
        <v>25</v>
      </c>
      <c r="Z17" s="41">
        <v>5.7</v>
      </c>
      <c r="AA17" s="41">
        <v>3.55</v>
      </c>
      <c r="AB17" s="41">
        <v>8.2631578947368425</v>
      </c>
      <c r="AC17" s="41">
        <v>5.0256410256410255</v>
      </c>
      <c r="AD17" s="41">
        <v>3.75</v>
      </c>
      <c r="AE17" s="41">
        <v>4.1500000000000004</v>
      </c>
      <c r="AF17" s="41">
        <v>6.6666666666666661</v>
      </c>
      <c r="AG17" s="41">
        <v>4.05</v>
      </c>
      <c r="AH17" s="41">
        <v>4.9000000000000004</v>
      </c>
      <c r="AI17" s="41">
        <v>3.2820512820512819</v>
      </c>
      <c r="AJ17" s="41">
        <v>4.0999999999999996</v>
      </c>
      <c r="AK17" s="41">
        <v>4.3</v>
      </c>
      <c r="AL17" s="41">
        <v>5.85</v>
      </c>
      <c r="AM17" s="41">
        <v>4.75</v>
      </c>
      <c r="AN17" s="41">
        <v>6</v>
      </c>
      <c r="AO17" s="41">
        <v>2.5</v>
      </c>
      <c r="AQ17" s="47">
        <f t="shared" si="7"/>
        <v>0.36</v>
      </c>
      <c r="AR17" s="47">
        <f t="shared" si="8"/>
        <v>0.76</v>
      </c>
      <c r="AS17" s="47">
        <f t="shared" si="9"/>
        <v>0.33999999999999997</v>
      </c>
      <c r="AT17" s="47" t="str">
        <f t="shared" si="10"/>
        <v>..</v>
      </c>
      <c r="AU17" s="47">
        <f t="shared" si="11"/>
        <v>0.33999999999999997</v>
      </c>
      <c r="AV17" s="47">
        <f t="shared" si="12"/>
        <v>0.22500000000000001</v>
      </c>
      <c r="AW17" s="47">
        <f t="shared" si="13"/>
        <v>0.67500000000000004</v>
      </c>
      <c r="AX17" s="47" t="str">
        <f t="shared" si="14"/>
        <v>..</v>
      </c>
      <c r="AY17" s="47">
        <f t="shared" si="15"/>
        <v>0.61499999999999999</v>
      </c>
      <c r="AZ17" s="47">
        <f t="shared" si="16"/>
        <v>0.49000000000000005</v>
      </c>
      <c r="BA17" s="47" t="str">
        <f t="shared" si="17"/>
        <v>..</v>
      </c>
      <c r="BB17" s="47">
        <f t="shared" si="18"/>
        <v>0.61499999999999999</v>
      </c>
      <c r="BC17" s="47">
        <f t="shared" si="19"/>
        <v>0.33999999999999997</v>
      </c>
      <c r="BD17" s="47" t="str">
        <f t="shared" si="20"/>
        <v>..</v>
      </c>
      <c r="BE17" s="47">
        <f t="shared" si="21"/>
        <v>0.57000000000000006</v>
      </c>
      <c r="BF17" s="47">
        <f t="shared" si="22"/>
        <v>0.35499999999999998</v>
      </c>
      <c r="BG17" s="47">
        <f t="shared" si="23"/>
        <v>0.82631578947368423</v>
      </c>
      <c r="BH17" s="47">
        <f t="shared" si="24"/>
        <v>0.50256410256410255</v>
      </c>
      <c r="BI17" s="47">
        <f t="shared" si="25"/>
        <v>0.375</v>
      </c>
      <c r="BJ17" s="47">
        <f t="shared" si="26"/>
        <v>0.41500000000000004</v>
      </c>
      <c r="BK17" s="47">
        <f t="shared" si="27"/>
        <v>0.66666666666666663</v>
      </c>
      <c r="BL17" s="47">
        <f t="shared" si="28"/>
        <v>0.40499999999999997</v>
      </c>
      <c r="BM17" s="47">
        <f t="shared" si="29"/>
        <v>0.49000000000000005</v>
      </c>
      <c r="BN17" s="47">
        <f t="shared" si="30"/>
        <v>0.3282051282051282</v>
      </c>
      <c r="BO17" s="47">
        <f t="shared" si="31"/>
        <v>0.41</v>
      </c>
      <c r="BP17" s="47">
        <f t="shared" si="32"/>
        <v>0.43</v>
      </c>
      <c r="BQ17" s="47">
        <f t="shared" si="33"/>
        <v>0.58499999999999996</v>
      </c>
      <c r="BR17" s="47">
        <f t="shared" si="34"/>
        <v>0.47499999999999998</v>
      </c>
      <c r="BS17" s="47">
        <f t="shared" si="35"/>
        <v>0.6</v>
      </c>
      <c r="BT17" s="47">
        <f t="shared" si="36"/>
        <v>0.25</v>
      </c>
    </row>
    <row r="18" spans="1:72" x14ac:dyDescent="0.35">
      <c r="A18" s="37" t="s">
        <v>195</v>
      </c>
      <c r="B18" t="s">
        <v>269</v>
      </c>
      <c r="C18" s="35">
        <f t="shared" si="1"/>
        <v>0.76341463414634148</v>
      </c>
      <c r="D18" s="35">
        <f t="shared" si="2"/>
        <v>0.95</v>
      </c>
      <c r="E18" s="35">
        <f t="shared" si="3"/>
        <v>0.72225595503707951</v>
      </c>
      <c r="F18" s="35">
        <f t="shared" si="4"/>
        <v>0.74095361035980656</v>
      </c>
      <c r="G18" s="35">
        <f t="shared" si="5"/>
        <v>0.78362593230063105</v>
      </c>
      <c r="H18" s="35">
        <f t="shared" si="6"/>
        <v>0.91190476190476188</v>
      </c>
      <c r="I18" s="35"/>
      <c r="L18" s="41">
        <v>7.6341463414634152</v>
      </c>
      <c r="M18" s="41">
        <v>9.5</v>
      </c>
      <c r="N18" s="41">
        <v>6.0714285714285712</v>
      </c>
      <c r="O18" t="s">
        <v>25</v>
      </c>
      <c r="P18" s="41">
        <v>7.4567901234567895</v>
      </c>
      <c r="Q18" s="41">
        <v>6.4096385542168672</v>
      </c>
      <c r="R18" s="41">
        <v>8.9523809523809526</v>
      </c>
      <c r="S18" s="36" t="s">
        <v>25</v>
      </c>
      <c r="T18" s="41">
        <v>8.3132530120481931</v>
      </c>
      <c r="U18" s="41">
        <v>7.6904761904761898</v>
      </c>
      <c r="V18" t="s">
        <v>25</v>
      </c>
      <c r="W18" s="41">
        <v>8.8571428571428577</v>
      </c>
      <c r="X18" s="41">
        <v>7.4523809523809526</v>
      </c>
      <c r="Y18" s="36" t="s">
        <v>25</v>
      </c>
      <c r="Z18" s="41">
        <v>8.1904761904761898</v>
      </c>
      <c r="AA18" s="41">
        <v>6.9047619047619051</v>
      </c>
      <c r="AB18" s="41">
        <v>9.0952380952380949</v>
      </c>
      <c r="AC18" s="41">
        <v>8.2168674698795172</v>
      </c>
      <c r="AD18" s="41">
        <v>2.5</v>
      </c>
      <c r="AE18" s="41">
        <v>5.975903614457831</v>
      </c>
      <c r="AF18" s="41">
        <v>8.5952380952380949</v>
      </c>
      <c r="AG18" s="41">
        <v>7.7857142857142865</v>
      </c>
      <c r="AH18" s="41">
        <v>7.0476190476190474</v>
      </c>
      <c r="AI18" s="41">
        <v>7.1084337349397586</v>
      </c>
      <c r="AJ18" s="41">
        <v>5.9761904761904763</v>
      </c>
      <c r="AK18" s="41">
        <v>8.9761904761904763</v>
      </c>
      <c r="AL18" s="41">
        <v>9</v>
      </c>
      <c r="AM18" s="41">
        <v>7.0602409638554224</v>
      </c>
      <c r="AN18" s="41">
        <v>8.168674698795181</v>
      </c>
      <c r="AO18" s="41">
        <v>9.1190476190476186</v>
      </c>
      <c r="AQ18" s="47">
        <f t="shared" si="7"/>
        <v>0.76341463414634148</v>
      </c>
      <c r="AR18" s="47">
        <f t="shared" si="8"/>
        <v>0.95</v>
      </c>
      <c r="AS18" s="47">
        <f t="shared" si="9"/>
        <v>0.6071428571428571</v>
      </c>
      <c r="AT18" s="47" t="str">
        <f t="shared" si="10"/>
        <v>..</v>
      </c>
      <c r="AU18" s="47">
        <f t="shared" si="11"/>
        <v>0.7456790123456789</v>
      </c>
      <c r="AV18" s="47">
        <f t="shared" si="12"/>
        <v>0.64096385542168677</v>
      </c>
      <c r="AW18" s="47">
        <f t="shared" si="13"/>
        <v>0.89523809523809528</v>
      </c>
      <c r="AX18" s="47" t="str">
        <f t="shared" si="14"/>
        <v>..</v>
      </c>
      <c r="AY18" s="47">
        <f t="shared" si="15"/>
        <v>0.83132530120481929</v>
      </c>
      <c r="AZ18" s="47">
        <f t="shared" si="16"/>
        <v>0.76904761904761898</v>
      </c>
      <c r="BA18" s="47" t="str">
        <f t="shared" si="17"/>
        <v>..</v>
      </c>
      <c r="BB18" s="47">
        <f t="shared" si="18"/>
        <v>0.88571428571428579</v>
      </c>
      <c r="BC18" s="47">
        <f t="shared" si="19"/>
        <v>0.74523809523809526</v>
      </c>
      <c r="BD18" s="47" t="str">
        <f t="shared" si="20"/>
        <v>..</v>
      </c>
      <c r="BE18" s="47">
        <f t="shared" si="21"/>
        <v>0.81904761904761902</v>
      </c>
      <c r="BF18" s="47">
        <f t="shared" si="22"/>
        <v>0.69047619047619047</v>
      </c>
      <c r="BG18" s="47">
        <f t="shared" si="23"/>
        <v>0.90952380952380951</v>
      </c>
      <c r="BH18" s="47">
        <f t="shared" si="24"/>
        <v>0.82168674698795174</v>
      </c>
      <c r="BI18" s="47">
        <f t="shared" si="25"/>
        <v>0.25</v>
      </c>
      <c r="BJ18" s="47">
        <f t="shared" si="26"/>
        <v>0.59759036144578315</v>
      </c>
      <c r="BK18" s="47">
        <f t="shared" si="27"/>
        <v>0.85952380952380947</v>
      </c>
      <c r="BL18" s="47">
        <f t="shared" si="28"/>
        <v>0.77857142857142869</v>
      </c>
      <c r="BM18" s="47">
        <f t="shared" si="29"/>
        <v>0.7047619047619047</v>
      </c>
      <c r="BN18" s="47">
        <f t="shared" si="30"/>
        <v>0.71084337349397586</v>
      </c>
      <c r="BO18" s="47">
        <f t="shared" si="31"/>
        <v>0.59761904761904761</v>
      </c>
      <c r="BP18" s="47">
        <f t="shared" si="32"/>
        <v>0.89761904761904765</v>
      </c>
      <c r="BQ18" s="47">
        <f t="shared" si="33"/>
        <v>0.9</v>
      </c>
      <c r="BR18" s="47">
        <f t="shared" si="34"/>
        <v>0.7060240963855422</v>
      </c>
      <c r="BS18" s="47">
        <f t="shared" si="35"/>
        <v>0.81686746987951808</v>
      </c>
      <c r="BT18" s="47">
        <f t="shared" si="36"/>
        <v>0.91190476190476188</v>
      </c>
    </row>
    <row r="19" spans="1:72" x14ac:dyDescent="0.35">
      <c r="A19" s="34" t="s">
        <v>197</v>
      </c>
      <c r="B19" t="s">
        <v>270</v>
      </c>
      <c r="C19" s="35">
        <f t="shared" si="1"/>
        <v>0.59636363636363643</v>
      </c>
      <c r="D19" s="35">
        <f t="shared" si="2"/>
        <v>0.70181818181818179</v>
      </c>
      <c r="E19" s="35">
        <f t="shared" si="3"/>
        <v>0.56272727272727274</v>
      </c>
      <c r="F19" s="35">
        <f t="shared" si="4"/>
        <v>0.70701298701298698</v>
      </c>
      <c r="G19" s="35">
        <f t="shared" si="5"/>
        <v>0.59103030303030302</v>
      </c>
      <c r="H19" s="35">
        <f t="shared" si="6"/>
        <v>0.49629629629629629</v>
      </c>
      <c r="I19" s="35"/>
      <c r="L19" s="41">
        <v>5.9636363636363638</v>
      </c>
      <c r="M19" s="41">
        <v>7.0181818181818176</v>
      </c>
      <c r="N19" s="41">
        <v>5.6</v>
      </c>
      <c r="O19" t="s">
        <v>25</v>
      </c>
      <c r="P19" s="41">
        <v>5.2363636363636363</v>
      </c>
      <c r="Q19" s="41">
        <v>4.836363636363636</v>
      </c>
      <c r="R19" s="41">
        <v>6.836363636363636</v>
      </c>
      <c r="S19" s="36" t="s">
        <v>25</v>
      </c>
      <c r="T19" s="41">
        <v>7.709090909090909</v>
      </c>
      <c r="U19" s="41">
        <v>5.4545454545454541</v>
      </c>
      <c r="V19" t="s">
        <v>25</v>
      </c>
      <c r="W19" s="41">
        <v>7.3454545454545457</v>
      </c>
      <c r="X19" s="41">
        <v>7.127272727272727</v>
      </c>
      <c r="Y19" s="36" t="s">
        <v>25</v>
      </c>
      <c r="Z19" s="41">
        <v>6.581818181818182</v>
      </c>
      <c r="AA19" s="41">
        <v>6.0727272727272723</v>
      </c>
      <c r="AB19" s="41">
        <v>8.9818181818181824</v>
      </c>
      <c r="AC19" s="41">
        <v>7.6</v>
      </c>
      <c r="AD19" s="41">
        <v>6.6181818181818191</v>
      </c>
      <c r="AE19" s="41">
        <v>7.0909090909090917</v>
      </c>
      <c r="AF19" s="41">
        <v>7.8545454545454554</v>
      </c>
      <c r="AG19" s="41">
        <v>6.290909090909091</v>
      </c>
      <c r="AH19" s="41">
        <v>6.6909090909090914</v>
      </c>
      <c r="AI19" s="41">
        <v>7.5636363636363644</v>
      </c>
      <c r="AJ19" s="41">
        <v>5.333333333333333</v>
      </c>
      <c r="AK19" s="41">
        <v>6.9818181818181824</v>
      </c>
      <c r="AL19" s="41">
        <v>5.7818181818181822</v>
      </c>
      <c r="AM19" s="41">
        <v>4.872727272727273</v>
      </c>
      <c r="AN19" s="41">
        <v>6.581818181818182</v>
      </c>
      <c r="AO19" s="41">
        <v>4.9629629629629628</v>
      </c>
      <c r="AQ19" s="47">
        <f t="shared" si="7"/>
        <v>0.59636363636363643</v>
      </c>
      <c r="AR19" s="47">
        <f t="shared" si="8"/>
        <v>0.70181818181818179</v>
      </c>
      <c r="AS19" s="47">
        <f t="shared" si="9"/>
        <v>0.55999999999999994</v>
      </c>
      <c r="AT19" s="47" t="str">
        <f t="shared" si="10"/>
        <v>..</v>
      </c>
      <c r="AU19" s="47">
        <f t="shared" si="11"/>
        <v>0.52363636363636368</v>
      </c>
      <c r="AV19" s="47">
        <f t="shared" si="12"/>
        <v>0.48363636363636359</v>
      </c>
      <c r="AW19" s="47">
        <f t="shared" si="13"/>
        <v>0.6836363636363636</v>
      </c>
      <c r="AX19" s="47" t="str">
        <f t="shared" si="14"/>
        <v>..</v>
      </c>
      <c r="AY19" s="47">
        <f t="shared" si="15"/>
        <v>0.77090909090909088</v>
      </c>
      <c r="AZ19" s="47">
        <f t="shared" si="16"/>
        <v>0.54545454545454541</v>
      </c>
      <c r="BA19" s="47" t="str">
        <f t="shared" si="17"/>
        <v>..</v>
      </c>
      <c r="BB19" s="47">
        <f t="shared" si="18"/>
        <v>0.73454545454545461</v>
      </c>
      <c r="BC19" s="47">
        <f t="shared" si="19"/>
        <v>0.71272727272727265</v>
      </c>
      <c r="BD19" s="47" t="str">
        <f t="shared" si="20"/>
        <v>..</v>
      </c>
      <c r="BE19" s="47">
        <f t="shared" si="21"/>
        <v>0.6581818181818182</v>
      </c>
      <c r="BF19" s="47">
        <f t="shared" si="22"/>
        <v>0.60727272727272719</v>
      </c>
      <c r="BG19" s="47">
        <f t="shared" si="23"/>
        <v>0.89818181818181819</v>
      </c>
      <c r="BH19" s="47">
        <f t="shared" si="24"/>
        <v>0.76</v>
      </c>
      <c r="BI19" s="47">
        <f t="shared" si="25"/>
        <v>0.66181818181818186</v>
      </c>
      <c r="BJ19" s="47">
        <f t="shared" si="26"/>
        <v>0.70909090909090922</v>
      </c>
      <c r="BK19" s="47">
        <f t="shared" si="27"/>
        <v>0.78545454545454552</v>
      </c>
      <c r="BL19" s="47">
        <f t="shared" si="28"/>
        <v>0.62909090909090915</v>
      </c>
      <c r="BM19" s="47">
        <f t="shared" si="29"/>
        <v>0.66909090909090918</v>
      </c>
      <c r="BN19" s="47">
        <f t="shared" si="30"/>
        <v>0.75636363636363646</v>
      </c>
      <c r="BO19" s="47">
        <f t="shared" si="31"/>
        <v>0.53333333333333333</v>
      </c>
      <c r="BP19" s="47">
        <f t="shared" si="32"/>
        <v>0.69818181818181824</v>
      </c>
      <c r="BQ19" s="47">
        <f t="shared" si="33"/>
        <v>0.57818181818181824</v>
      </c>
      <c r="BR19" s="47">
        <f t="shared" si="34"/>
        <v>0.4872727272727273</v>
      </c>
      <c r="BS19" s="47">
        <f t="shared" si="35"/>
        <v>0.6581818181818182</v>
      </c>
      <c r="BT19" s="47">
        <f t="shared" si="36"/>
        <v>0.49629629629629629</v>
      </c>
    </row>
    <row r="20" spans="1:72" x14ac:dyDescent="0.35">
      <c r="A20" s="34" t="s">
        <v>198</v>
      </c>
      <c r="B20" t="s">
        <v>271</v>
      </c>
      <c r="C20" s="35">
        <f t="shared" si="1"/>
        <v>0.76615384615384607</v>
      </c>
      <c r="D20" s="35">
        <f t="shared" si="2"/>
        <v>0.95076923076923081</v>
      </c>
      <c r="E20" s="35">
        <f t="shared" si="3"/>
        <v>0.66692307692307695</v>
      </c>
      <c r="F20" s="35">
        <f t="shared" si="4"/>
        <v>0.71617101648351633</v>
      </c>
      <c r="G20" s="35">
        <f t="shared" si="5"/>
        <v>0.79569230769230781</v>
      </c>
      <c r="H20" s="35">
        <f t="shared" si="6"/>
        <v>0.93846153846153846</v>
      </c>
      <c r="I20" s="35"/>
      <c r="L20" s="41">
        <v>7.661538461538461</v>
      </c>
      <c r="M20" s="41">
        <v>9.5076923076923077</v>
      </c>
      <c r="N20" s="41">
        <v>4.8615384615384611</v>
      </c>
      <c r="O20" t="s">
        <v>25</v>
      </c>
      <c r="P20" s="41">
        <v>6.9230769230769234</v>
      </c>
      <c r="Q20" s="41">
        <v>6.092307692307692</v>
      </c>
      <c r="R20" s="41">
        <v>8.8000000000000007</v>
      </c>
      <c r="S20" s="36" t="s">
        <v>25</v>
      </c>
      <c r="T20" s="41">
        <v>8.3076923076923084</v>
      </c>
      <c r="U20" s="41">
        <v>7.75</v>
      </c>
      <c r="V20" t="s">
        <v>25</v>
      </c>
      <c r="W20" s="41">
        <v>8.90625</v>
      </c>
      <c r="X20" s="41">
        <v>7.6</v>
      </c>
      <c r="Y20" s="36" t="s">
        <v>25</v>
      </c>
      <c r="Z20" s="41">
        <v>8.0615384615384613</v>
      </c>
      <c r="AA20" s="41">
        <v>6.953846153846154</v>
      </c>
      <c r="AB20" s="41">
        <v>9.0769230769230766</v>
      </c>
      <c r="AC20" s="41">
        <v>8.092307692307692</v>
      </c>
      <c r="AD20" s="41">
        <v>3.1692307692307695</v>
      </c>
      <c r="AE20" s="41">
        <v>5.0769230769230766</v>
      </c>
      <c r="AF20" s="41">
        <v>8.5846153846153843</v>
      </c>
      <c r="AG20" s="41">
        <v>5.3230769230769228</v>
      </c>
      <c r="AH20" s="41">
        <v>6.5</v>
      </c>
      <c r="AI20" s="41">
        <v>6.861538461538462</v>
      </c>
      <c r="AJ20" s="41">
        <v>5.9384615384615387</v>
      </c>
      <c r="AK20" s="41">
        <v>8.7692307692307701</v>
      </c>
      <c r="AL20" s="41">
        <v>9.1692307692307686</v>
      </c>
      <c r="AM20" s="41">
        <v>7.8461538461538467</v>
      </c>
      <c r="AN20" s="41">
        <v>8.0615384615384613</v>
      </c>
      <c r="AO20" s="41">
        <v>9.384615384615385</v>
      </c>
      <c r="AQ20" s="47">
        <f t="shared" si="7"/>
        <v>0.76615384615384607</v>
      </c>
      <c r="AR20" s="47">
        <f t="shared" si="8"/>
        <v>0.95076923076923081</v>
      </c>
      <c r="AS20" s="47">
        <f t="shared" si="9"/>
        <v>0.4861538461538461</v>
      </c>
      <c r="AT20" s="47" t="str">
        <f t="shared" si="10"/>
        <v>..</v>
      </c>
      <c r="AU20" s="47">
        <f t="shared" si="11"/>
        <v>0.69230769230769229</v>
      </c>
      <c r="AV20" s="47">
        <f t="shared" si="12"/>
        <v>0.60923076923076924</v>
      </c>
      <c r="AW20" s="47">
        <f t="shared" si="13"/>
        <v>0.88000000000000012</v>
      </c>
      <c r="AX20" s="47" t="str">
        <f t="shared" si="14"/>
        <v>..</v>
      </c>
      <c r="AY20" s="47">
        <f t="shared" si="15"/>
        <v>0.83076923076923082</v>
      </c>
      <c r="AZ20" s="47">
        <f t="shared" si="16"/>
        <v>0.77500000000000002</v>
      </c>
      <c r="BA20" s="47" t="str">
        <f t="shared" si="17"/>
        <v>..</v>
      </c>
      <c r="BB20" s="47">
        <f t="shared" si="18"/>
        <v>0.890625</v>
      </c>
      <c r="BC20" s="47">
        <f t="shared" si="19"/>
        <v>0.76</v>
      </c>
      <c r="BD20" s="47" t="str">
        <f t="shared" si="20"/>
        <v>..</v>
      </c>
      <c r="BE20" s="47">
        <f t="shared" si="21"/>
        <v>0.80615384615384611</v>
      </c>
      <c r="BF20" s="47">
        <f t="shared" si="22"/>
        <v>0.69538461538461538</v>
      </c>
      <c r="BG20" s="47">
        <f t="shared" si="23"/>
        <v>0.90769230769230769</v>
      </c>
      <c r="BH20" s="47">
        <f t="shared" si="24"/>
        <v>0.8092307692307692</v>
      </c>
      <c r="BI20" s="47">
        <f t="shared" si="25"/>
        <v>0.31692307692307697</v>
      </c>
      <c r="BJ20" s="47">
        <f t="shared" si="26"/>
        <v>0.50769230769230766</v>
      </c>
      <c r="BK20" s="47">
        <f t="shared" si="27"/>
        <v>0.85846153846153839</v>
      </c>
      <c r="BL20" s="47">
        <f t="shared" si="28"/>
        <v>0.53230769230769226</v>
      </c>
      <c r="BM20" s="47">
        <f t="shared" si="29"/>
        <v>0.65</v>
      </c>
      <c r="BN20" s="47">
        <f t="shared" si="30"/>
        <v>0.68615384615384623</v>
      </c>
      <c r="BO20" s="47">
        <f t="shared" si="31"/>
        <v>0.59384615384615391</v>
      </c>
      <c r="BP20" s="47">
        <f t="shared" si="32"/>
        <v>0.87692307692307703</v>
      </c>
      <c r="BQ20" s="47">
        <f t="shared" si="33"/>
        <v>0.91692307692307684</v>
      </c>
      <c r="BR20" s="47">
        <f t="shared" si="34"/>
        <v>0.78461538461538471</v>
      </c>
      <c r="BS20" s="47">
        <f t="shared" si="35"/>
        <v>0.80615384615384611</v>
      </c>
      <c r="BT20" s="47">
        <f t="shared" si="36"/>
        <v>0.93846153846153846</v>
      </c>
    </row>
    <row r="21" spans="1:72" x14ac:dyDescent="0.35">
      <c r="A21" s="34" t="s">
        <v>199</v>
      </c>
      <c r="B21" t="s">
        <v>272</v>
      </c>
      <c r="C21" s="35">
        <f t="shared" si="1"/>
        <v>0.47826086956521741</v>
      </c>
      <c r="D21" s="35">
        <f t="shared" si="2"/>
        <v>0.86285714285714277</v>
      </c>
      <c r="E21" s="35">
        <f t="shared" si="3"/>
        <v>0.48517598343685298</v>
      </c>
      <c r="F21" s="35">
        <f t="shared" si="4"/>
        <v>0.56391930685317604</v>
      </c>
      <c r="G21" s="35">
        <f t="shared" si="5"/>
        <v>0.66154865424430642</v>
      </c>
      <c r="H21" s="35">
        <f t="shared" si="6"/>
        <v>0.6171428571428571</v>
      </c>
      <c r="I21" s="35"/>
      <c r="L21" s="41">
        <v>4.7826086956521738</v>
      </c>
      <c r="M21" s="41">
        <v>8.6285714285714281</v>
      </c>
      <c r="N21" s="41">
        <v>3.3142857142857141</v>
      </c>
      <c r="O21" t="s">
        <v>25</v>
      </c>
      <c r="P21" s="41">
        <v>4.8285714285714283</v>
      </c>
      <c r="Q21" s="41">
        <v>2.7714285714285714</v>
      </c>
      <c r="R21" s="41">
        <v>8.4927536231884062</v>
      </c>
      <c r="S21" s="36" t="s">
        <v>25</v>
      </c>
      <c r="T21" s="41">
        <v>7</v>
      </c>
      <c r="U21" s="41">
        <v>6.3714285714285719</v>
      </c>
      <c r="V21" t="s">
        <v>25</v>
      </c>
      <c r="W21" s="41">
        <v>8.117647058823529</v>
      </c>
      <c r="X21" s="41">
        <v>5.2857142857142856</v>
      </c>
      <c r="Y21" s="36" t="s">
        <v>25</v>
      </c>
      <c r="Z21" s="41">
        <v>6.9714285714285715</v>
      </c>
      <c r="AA21" s="41">
        <v>4.0571428571428569</v>
      </c>
      <c r="AB21" s="41">
        <v>7.5942028985507246</v>
      </c>
      <c r="AC21" s="41">
        <v>6.0571428571428569</v>
      </c>
      <c r="AD21" s="41">
        <v>3.5714285714285712</v>
      </c>
      <c r="AE21" s="41">
        <v>3.4</v>
      </c>
      <c r="AF21" s="41">
        <v>7.2</v>
      </c>
      <c r="AG21" s="41">
        <v>2.5797101449275361</v>
      </c>
      <c r="AH21" s="41">
        <v>5.4</v>
      </c>
      <c r="AI21" s="41">
        <v>5.3428571428571425</v>
      </c>
      <c r="AJ21" s="41">
        <v>5.1428571428571432</v>
      </c>
      <c r="AK21" s="41">
        <v>6.7714285714285722</v>
      </c>
      <c r="AL21" s="41">
        <v>7.4</v>
      </c>
      <c r="AM21" s="41">
        <v>6.3428571428571434</v>
      </c>
      <c r="AN21" s="41">
        <v>7.420289855072463</v>
      </c>
      <c r="AO21" s="41">
        <v>6.1714285714285708</v>
      </c>
      <c r="AQ21" s="47">
        <f t="shared" si="7"/>
        <v>0.47826086956521741</v>
      </c>
      <c r="AR21" s="47">
        <f t="shared" si="8"/>
        <v>0.86285714285714277</v>
      </c>
      <c r="AS21" s="47">
        <f t="shared" si="9"/>
        <v>0.33142857142857141</v>
      </c>
      <c r="AT21" s="47" t="str">
        <f t="shared" si="10"/>
        <v>..</v>
      </c>
      <c r="AU21" s="47">
        <f t="shared" si="11"/>
        <v>0.48285714285714282</v>
      </c>
      <c r="AV21" s="47">
        <f t="shared" si="12"/>
        <v>0.27714285714285714</v>
      </c>
      <c r="AW21" s="47">
        <f t="shared" si="13"/>
        <v>0.8492753623188406</v>
      </c>
      <c r="AX21" s="47" t="str">
        <f t="shared" si="14"/>
        <v>..</v>
      </c>
      <c r="AY21" s="47">
        <f t="shared" si="15"/>
        <v>0.7</v>
      </c>
      <c r="AZ21" s="47">
        <f t="shared" si="16"/>
        <v>0.63714285714285723</v>
      </c>
      <c r="BA21" s="47" t="str">
        <f t="shared" si="17"/>
        <v>..</v>
      </c>
      <c r="BB21" s="47">
        <f t="shared" si="18"/>
        <v>0.81176470588235294</v>
      </c>
      <c r="BC21" s="47">
        <f t="shared" si="19"/>
        <v>0.52857142857142858</v>
      </c>
      <c r="BD21" s="47" t="str">
        <f t="shared" si="20"/>
        <v>..</v>
      </c>
      <c r="BE21" s="47">
        <f t="shared" si="21"/>
        <v>0.69714285714285718</v>
      </c>
      <c r="BF21" s="47">
        <f t="shared" si="22"/>
        <v>0.40571428571428569</v>
      </c>
      <c r="BG21" s="47">
        <f t="shared" si="23"/>
        <v>0.75942028985507248</v>
      </c>
      <c r="BH21" s="47">
        <f t="shared" si="24"/>
        <v>0.60571428571428565</v>
      </c>
      <c r="BI21" s="47">
        <f t="shared" si="25"/>
        <v>0.3571428571428571</v>
      </c>
      <c r="BJ21" s="47">
        <f t="shared" si="26"/>
        <v>0.33999999999999997</v>
      </c>
      <c r="BK21" s="47">
        <f t="shared" si="27"/>
        <v>0.72</v>
      </c>
      <c r="BL21" s="47">
        <f t="shared" si="28"/>
        <v>0.25797101449275361</v>
      </c>
      <c r="BM21" s="47">
        <f t="shared" si="29"/>
        <v>0.54</v>
      </c>
      <c r="BN21" s="47">
        <f t="shared" si="30"/>
        <v>0.53428571428571425</v>
      </c>
      <c r="BO21" s="47">
        <f t="shared" si="31"/>
        <v>0.51428571428571435</v>
      </c>
      <c r="BP21" s="47">
        <f t="shared" si="32"/>
        <v>0.67714285714285727</v>
      </c>
      <c r="BQ21" s="47">
        <f t="shared" si="33"/>
        <v>0.74</v>
      </c>
      <c r="BR21" s="47">
        <f t="shared" si="34"/>
        <v>0.63428571428571434</v>
      </c>
      <c r="BS21" s="47">
        <f t="shared" si="35"/>
        <v>0.74202898550724627</v>
      </c>
      <c r="BT21" s="47">
        <f t="shared" si="36"/>
        <v>0.6171428571428571</v>
      </c>
    </row>
    <row r="22" spans="1:72" x14ac:dyDescent="0.35">
      <c r="A22" s="34" t="s">
        <v>194</v>
      </c>
      <c r="B22" t="s">
        <v>273</v>
      </c>
      <c r="C22" s="35">
        <f t="shared" si="1"/>
        <v>0.41578947368421054</v>
      </c>
      <c r="D22" s="35">
        <f t="shared" si="2"/>
        <v>0.86666666666666659</v>
      </c>
      <c r="E22" s="35">
        <f t="shared" si="3"/>
        <v>0.42786657953074747</v>
      </c>
      <c r="F22" s="35">
        <f t="shared" si="4"/>
        <v>0.5566478940017171</v>
      </c>
      <c r="G22" s="35">
        <f t="shared" si="5"/>
        <v>0.66910248654350291</v>
      </c>
      <c r="H22" s="35">
        <f t="shared" si="6"/>
        <v>0.63826086956521733</v>
      </c>
      <c r="I22" s="35"/>
      <c r="L22" s="41">
        <v>4.1578947368421053</v>
      </c>
      <c r="M22" s="41">
        <v>8.6666666666666661</v>
      </c>
      <c r="N22" s="41">
        <v>2.6206896551724137</v>
      </c>
      <c r="O22" t="s">
        <v>25</v>
      </c>
      <c r="P22" s="41">
        <v>3.5862068965517242</v>
      </c>
      <c r="Q22" s="41">
        <v>2.1043478260869568</v>
      </c>
      <c r="R22" s="41">
        <v>8.8034188034188041</v>
      </c>
      <c r="S22" s="36" t="s">
        <v>25</v>
      </c>
      <c r="T22" s="41">
        <v>7.2521739130434781</v>
      </c>
      <c r="U22" s="41">
        <v>7.3739130434782609</v>
      </c>
      <c r="V22" t="s">
        <v>25</v>
      </c>
      <c r="W22" s="41">
        <v>8.2586206896551726</v>
      </c>
      <c r="X22" s="41">
        <v>5.2521739130434781</v>
      </c>
      <c r="Y22" s="36" t="s">
        <v>25</v>
      </c>
      <c r="Z22" s="41">
        <v>6.7586206896551726</v>
      </c>
      <c r="AA22" s="41">
        <v>3.8965517241379306</v>
      </c>
      <c r="AB22" s="41">
        <v>8.2931034482758612</v>
      </c>
      <c r="AC22" s="41">
        <v>6.8347826086956527</v>
      </c>
      <c r="AD22" s="41">
        <v>3.0427350427350426</v>
      </c>
      <c r="AE22" s="41">
        <v>3.7606837606837606</v>
      </c>
      <c r="AF22" s="41">
        <v>6.6896551724137936</v>
      </c>
      <c r="AG22" s="41">
        <v>1.8793103448275863</v>
      </c>
      <c r="AH22" s="41">
        <v>4.052173913043478</v>
      </c>
      <c r="AI22" s="41">
        <v>4.5862068965517242</v>
      </c>
      <c r="AJ22" s="41">
        <v>3.8245614035087723</v>
      </c>
      <c r="AK22" s="41">
        <v>8.1709401709401703</v>
      </c>
      <c r="AL22" s="41">
        <v>8.6837606837606831</v>
      </c>
      <c r="AM22" s="41">
        <v>4.7758620689655169</v>
      </c>
      <c r="AN22" s="41">
        <v>8</v>
      </c>
      <c r="AO22" s="41">
        <v>6.3826086956521735</v>
      </c>
      <c r="AQ22" s="47">
        <f t="shared" si="7"/>
        <v>0.41578947368421054</v>
      </c>
      <c r="AR22" s="47">
        <f t="shared" si="8"/>
        <v>0.86666666666666659</v>
      </c>
      <c r="AS22" s="47">
        <f t="shared" si="9"/>
        <v>0.26206896551724135</v>
      </c>
      <c r="AT22" s="47" t="str">
        <f t="shared" si="10"/>
        <v>..</v>
      </c>
      <c r="AU22" s="47">
        <f t="shared" si="11"/>
        <v>0.35862068965517241</v>
      </c>
      <c r="AV22" s="47">
        <f t="shared" si="12"/>
        <v>0.21043478260869569</v>
      </c>
      <c r="AW22" s="47">
        <f t="shared" si="13"/>
        <v>0.88034188034188043</v>
      </c>
      <c r="AX22" s="47" t="str">
        <f t="shared" si="14"/>
        <v>..</v>
      </c>
      <c r="AY22" s="47">
        <f t="shared" si="15"/>
        <v>0.72521739130434781</v>
      </c>
      <c r="AZ22" s="47">
        <f t="shared" si="16"/>
        <v>0.73739130434782607</v>
      </c>
      <c r="BA22" s="47" t="str">
        <f t="shared" si="17"/>
        <v>..</v>
      </c>
      <c r="BB22" s="47">
        <f t="shared" si="18"/>
        <v>0.82586206896551728</v>
      </c>
      <c r="BC22" s="47">
        <f t="shared" si="19"/>
        <v>0.52521739130434786</v>
      </c>
      <c r="BD22" s="47" t="str">
        <f t="shared" si="20"/>
        <v>..</v>
      </c>
      <c r="BE22" s="47">
        <f t="shared" si="21"/>
        <v>0.67586206896551726</v>
      </c>
      <c r="BF22" s="47">
        <f t="shared" si="22"/>
        <v>0.38965517241379305</v>
      </c>
      <c r="BG22" s="47">
        <f t="shared" si="23"/>
        <v>0.82931034482758614</v>
      </c>
      <c r="BH22" s="47">
        <f t="shared" si="24"/>
        <v>0.68347826086956531</v>
      </c>
      <c r="BI22" s="47">
        <f t="shared" si="25"/>
        <v>0.30427350427350425</v>
      </c>
      <c r="BJ22" s="47">
        <f t="shared" si="26"/>
        <v>0.37606837606837606</v>
      </c>
      <c r="BK22" s="47">
        <f t="shared" si="27"/>
        <v>0.66896551724137931</v>
      </c>
      <c r="BL22" s="47">
        <f t="shared" si="28"/>
        <v>0.18793103448275864</v>
      </c>
      <c r="BM22" s="47">
        <f t="shared" si="29"/>
        <v>0.40521739130434781</v>
      </c>
      <c r="BN22" s="47">
        <f t="shared" si="30"/>
        <v>0.45862068965517244</v>
      </c>
      <c r="BO22" s="47">
        <f t="shared" si="31"/>
        <v>0.38245614035087722</v>
      </c>
      <c r="BP22" s="47">
        <f t="shared" si="32"/>
        <v>0.81709401709401708</v>
      </c>
      <c r="BQ22" s="47">
        <f t="shared" si="33"/>
        <v>0.86837606837606829</v>
      </c>
      <c r="BR22" s="47">
        <f t="shared" si="34"/>
        <v>0.47758620689655168</v>
      </c>
      <c r="BS22" s="47">
        <f t="shared" si="35"/>
        <v>0.8</v>
      </c>
      <c r="BT22" s="47">
        <f t="shared" si="36"/>
        <v>0.63826086956521733</v>
      </c>
    </row>
    <row r="23" spans="1:72" x14ac:dyDescent="0.35">
      <c r="A23" s="34" t="s">
        <v>201</v>
      </c>
      <c r="B23" t="s">
        <v>274</v>
      </c>
      <c r="C23" s="35">
        <f t="shared" si="1"/>
        <v>0.34505494505494505</v>
      </c>
      <c r="D23" s="35">
        <f t="shared" si="2"/>
        <v>0.82173913043478264</v>
      </c>
      <c r="E23" s="35">
        <f t="shared" si="3"/>
        <v>0.36946966077400856</v>
      </c>
      <c r="F23" s="35">
        <f t="shared" si="4"/>
        <v>0.51708021574969731</v>
      </c>
      <c r="G23" s="35">
        <f t="shared" si="5"/>
        <v>0.53725752508361191</v>
      </c>
      <c r="H23" s="35">
        <f t="shared" si="6"/>
        <v>0.27391304347826084</v>
      </c>
      <c r="I23" s="35"/>
      <c r="L23" s="41">
        <v>3.4505494505494507</v>
      </c>
      <c r="M23" s="41">
        <v>8.2173913043478262</v>
      </c>
      <c r="N23" s="41">
        <v>3.7173913043478262</v>
      </c>
      <c r="O23" t="s">
        <v>25</v>
      </c>
      <c r="P23" s="41">
        <v>3.3043478260869561</v>
      </c>
      <c r="Q23" s="41">
        <v>1.6483516483516483</v>
      </c>
      <c r="R23" s="41">
        <v>6.1086956521739122</v>
      </c>
      <c r="S23" s="36" t="s">
        <v>25</v>
      </c>
      <c r="T23" s="41">
        <v>6.0434782608695645</v>
      </c>
      <c r="U23" s="41">
        <v>4.6521739130434785</v>
      </c>
      <c r="V23" t="s">
        <v>25</v>
      </c>
      <c r="W23" s="41">
        <v>7.4130434782608692</v>
      </c>
      <c r="X23" s="41">
        <v>3.4065934065934069</v>
      </c>
      <c r="Y23" s="36" t="s">
        <v>25</v>
      </c>
      <c r="Z23" s="41">
        <v>5.802197802197802</v>
      </c>
      <c r="AA23" s="41">
        <v>3.2391304347826084</v>
      </c>
      <c r="AB23" s="41">
        <v>8.1739130434782616</v>
      </c>
      <c r="AC23" s="41">
        <v>6.02247191011236</v>
      </c>
      <c r="AD23" s="41">
        <v>4.6086956521739131</v>
      </c>
      <c r="AE23" s="41">
        <v>3.4725274725274726</v>
      </c>
      <c r="AF23" s="41">
        <v>5.8913043478260869</v>
      </c>
      <c r="AG23" s="41">
        <v>3.6739130434782608</v>
      </c>
      <c r="AH23" s="41">
        <v>5.6222222222222218</v>
      </c>
      <c r="AI23" s="41">
        <v>4.3695652173913047</v>
      </c>
      <c r="AJ23" s="41">
        <v>3.6483516483516487</v>
      </c>
      <c r="AK23" s="41">
        <v>6.304347826086957</v>
      </c>
      <c r="AL23" s="41">
        <v>7.4782608695652169</v>
      </c>
      <c r="AM23" s="41">
        <v>3.6956521739130439</v>
      </c>
      <c r="AN23" s="41">
        <v>5.7362637362637363</v>
      </c>
      <c r="AO23" s="41">
        <v>2.7391304347826084</v>
      </c>
      <c r="AQ23" s="47">
        <f t="shared" si="7"/>
        <v>0.34505494505494505</v>
      </c>
      <c r="AR23" s="47">
        <f t="shared" si="8"/>
        <v>0.82173913043478264</v>
      </c>
      <c r="AS23" s="47">
        <f t="shared" si="9"/>
        <v>0.37173913043478263</v>
      </c>
      <c r="AT23" s="47" t="str">
        <f t="shared" si="10"/>
        <v>..</v>
      </c>
      <c r="AU23" s="47">
        <f t="shared" si="11"/>
        <v>0.33043478260869563</v>
      </c>
      <c r="AV23" s="47">
        <f t="shared" si="12"/>
        <v>0.16483516483516483</v>
      </c>
      <c r="AW23" s="47">
        <f t="shared" si="13"/>
        <v>0.61086956521739122</v>
      </c>
      <c r="AX23" s="47" t="str">
        <f t="shared" si="14"/>
        <v>..</v>
      </c>
      <c r="AY23" s="47">
        <f t="shared" si="15"/>
        <v>0.60434782608695647</v>
      </c>
      <c r="AZ23" s="47">
        <f t="shared" si="16"/>
        <v>0.46521739130434786</v>
      </c>
      <c r="BA23" s="47" t="str">
        <f t="shared" si="17"/>
        <v>..</v>
      </c>
      <c r="BB23" s="47">
        <f t="shared" si="18"/>
        <v>0.7413043478260869</v>
      </c>
      <c r="BC23" s="47">
        <f t="shared" si="19"/>
        <v>0.34065934065934067</v>
      </c>
      <c r="BD23" s="47" t="str">
        <f t="shared" si="20"/>
        <v>..</v>
      </c>
      <c r="BE23" s="47">
        <f t="shared" si="21"/>
        <v>0.58021978021978016</v>
      </c>
      <c r="BF23" s="47">
        <f t="shared" si="22"/>
        <v>0.32391304347826083</v>
      </c>
      <c r="BG23" s="47">
        <f t="shared" si="23"/>
        <v>0.81739130434782614</v>
      </c>
      <c r="BH23" s="47">
        <f t="shared" si="24"/>
        <v>0.60224719101123603</v>
      </c>
      <c r="BI23" s="47">
        <f t="shared" si="25"/>
        <v>0.46086956521739131</v>
      </c>
      <c r="BJ23" s="47">
        <f t="shared" si="26"/>
        <v>0.34725274725274724</v>
      </c>
      <c r="BK23" s="47">
        <f t="shared" si="27"/>
        <v>0.58913043478260874</v>
      </c>
      <c r="BL23" s="47">
        <f t="shared" si="28"/>
        <v>0.36739130434782608</v>
      </c>
      <c r="BM23" s="47">
        <f t="shared" si="29"/>
        <v>0.56222222222222218</v>
      </c>
      <c r="BN23" s="47">
        <f t="shared" si="30"/>
        <v>0.43695652173913047</v>
      </c>
      <c r="BO23" s="47">
        <f t="shared" si="31"/>
        <v>0.36483516483516487</v>
      </c>
      <c r="BP23" s="47">
        <f t="shared" si="32"/>
        <v>0.63043478260869568</v>
      </c>
      <c r="BQ23" s="47">
        <f t="shared" si="33"/>
        <v>0.74782608695652164</v>
      </c>
      <c r="BR23" s="47">
        <f t="shared" si="34"/>
        <v>0.36956521739130438</v>
      </c>
      <c r="BS23" s="47">
        <f t="shared" si="35"/>
        <v>0.57362637362637359</v>
      </c>
      <c r="BT23" s="47">
        <f t="shared" si="36"/>
        <v>0.27391304347826084</v>
      </c>
    </row>
    <row r="24" spans="1:72" x14ac:dyDescent="0.35">
      <c r="A24" s="34" t="s">
        <v>202</v>
      </c>
      <c r="B24" t="s">
        <v>343</v>
      </c>
      <c r="C24" s="35">
        <f t="shared" si="1"/>
        <v>0.49411764705882355</v>
      </c>
      <c r="D24" s="35">
        <f t="shared" si="2"/>
        <v>0.6705882352941176</v>
      </c>
      <c r="E24" s="35">
        <f t="shared" si="3"/>
        <v>0.54313725490196074</v>
      </c>
      <c r="F24" s="35">
        <f t="shared" si="4"/>
        <v>0.77516526610644265</v>
      </c>
      <c r="G24" s="35">
        <f t="shared" si="5"/>
        <v>0.72059607843137252</v>
      </c>
      <c r="H24" s="35">
        <f t="shared" si="6"/>
        <v>0.68799999999999994</v>
      </c>
      <c r="I24" s="35"/>
      <c r="L24" s="41">
        <v>4.9411764705882355</v>
      </c>
      <c r="M24" s="41">
        <v>6.7058823529411757</v>
      </c>
      <c r="N24" s="41">
        <v>3.9215686274509807</v>
      </c>
      <c r="O24" t="s">
        <v>25</v>
      </c>
      <c r="P24" s="41">
        <v>3.6078431372549016</v>
      </c>
      <c r="Q24" s="41">
        <v>5.4509803921568629</v>
      </c>
      <c r="R24" s="41">
        <v>8.7450980392156854</v>
      </c>
      <c r="S24" s="36" t="s">
        <v>25</v>
      </c>
      <c r="T24" s="41">
        <v>8.0399999999999991</v>
      </c>
      <c r="U24" s="41">
        <v>5.52</v>
      </c>
      <c r="V24" t="s">
        <v>25</v>
      </c>
      <c r="W24" s="41">
        <v>8.9411764705882355</v>
      </c>
      <c r="X24" s="41">
        <v>8.56</v>
      </c>
      <c r="Y24" s="36" t="s">
        <v>25</v>
      </c>
      <c r="Z24" s="41">
        <v>8</v>
      </c>
      <c r="AA24" s="41">
        <v>7.4509803921568629</v>
      </c>
      <c r="AB24" s="41">
        <v>8.7450980392156854</v>
      </c>
      <c r="AC24" s="41">
        <v>7.5686274509803919</v>
      </c>
      <c r="AD24" s="41">
        <v>7.1372549019607838</v>
      </c>
      <c r="AE24" s="41">
        <v>7.5294117647058822</v>
      </c>
      <c r="AF24" s="41">
        <v>8.0784313725490193</v>
      </c>
      <c r="AG24" s="41">
        <v>7.72</v>
      </c>
      <c r="AH24" s="41">
        <v>6.84</v>
      </c>
      <c r="AI24" s="41">
        <v>8.3921568627450984</v>
      </c>
      <c r="AJ24" s="41">
        <v>6.68</v>
      </c>
      <c r="AK24" s="41">
        <v>7.7254901960784306</v>
      </c>
      <c r="AL24" s="41">
        <v>8.84</v>
      </c>
      <c r="AM24" s="41">
        <v>6.3529411764705888</v>
      </c>
      <c r="AN24" s="41">
        <v>6.4313725490196081</v>
      </c>
      <c r="AO24" s="41">
        <v>6.88</v>
      </c>
      <c r="AQ24" s="47">
        <f t="shared" si="7"/>
        <v>0.49411764705882355</v>
      </c>
      <c r="AR24" s="47">
        <f t="shared" si="8"/>
        <v>0.6705882352941176</v>
      </c>
      <c r="AS24" s="47">
        <f t="shared" si="9"/>
        <v>0.39215686274509809</v>
      </c>
      <c r="AT24" s="47" t="str">
        <f t="shared" si="10"/>
        <v>..</v>
      </c>
      <c r="AU24" s="47">
        <f t="shared" si="11"/>
        <v>0.36078431372549014</v>
      </c>
      <c r="AV24" s="47">
        <f t="shared" si="12"/>
        <v>0.54509803921568634</v>
      </c>
      <c r="AW24" s="47">
        <f t="shared" si="13"/>
        <v>0.87450980392156852</v>
      </c>
      <c r="AX24" s="47" t="str">
        <f t="shared" si="14"/>
        <v>..</v>
      </c>
      <c r="AY24" s="47">
        <f t="shared" si="15"/>
        <v>0.80399999999999994</v>
      </c>
      <c r="AZ24" s="47">
        <f t="shared" si="16"/>
        <v>0.55199999999999994</v>
      </c>
      <c r="BA24" s="47" t="str">
        <f t="shared" si="17"/>
        <v>..</v>
      </c>
      <c r="BB24" s="47">
        <f t="shared" si="18"/>
        <v>0.89411764705882357</v>
      </c>
      <c r="BC24" s="47">
        <f t="shared" si="19"/>
        <v>0.85600000000000009</v>
      </c>
      <c r="BD24" s="47" t="str">
        <f t="shared" si="20"/>
        <v>..</v>
      </c>
      <c r="BE24" s="47">
        <f t="shared" si="21"/>
        <v>0.8</v>
      </c>
      <c r="BF24" s="47">
        <f t="shared" si="22"/>
        <v>0.74509803921568629</v>
      </c>
      <c r="BG24" s="47">
        <f t="shared" si="23"/>
        <v>0.87450980392156852</v>
      </c>
      <c r="BH24" s="47">
        <f t="shared" si="24"/>
        <v>0.75686274509803919</v>
      </c>
      <c r="BI24" s="47">
        <f t="shared" si="25"/>
        <v>0.71372549019607834</v>
      </c>
      <c r="BJ24" s="47">
        <f t="shared" si="26"/>
        <v>0.75294117647058822</v>
      </c>
      <c r="BK24" s="47">
        <f t="shared" si="27"/>
        <v>0.80784313725490198</v>
      </c>
      <c r="BL24" s="47">
        <f t="shared" si="28"/>
        <v>0.77200000000000002</v>
      </c>
      <c r="BM24" s="47">
        <f t="shared" si="29"/>
        <v>0.68399999999999994</v>
      </c>
      <c r="BN24" s="47">
        <f t="shared" si="30"/>
        <v>0.83921568627450982</v>
      </c>
      <c r="BO24" s="47">
        <f t="shared" si="31"/>
        <v>0.66799999999999993</v>
      </c>
      <c r="BP24" s="47">
        <f t="shared" si="32"/>
        <v>0.77254901960784306</v>
      </c>
      <c r="BQ24" s="47">
        <f t="shared" si="33"/>
        <v>0.88400000000000001</v>
      </c>
      <c r="BR24" s="47">
        <f t="shared" si="34"/>
        <v>0.6352941176470589</v>
      </c>
      <c r="BS24" s="47">
        <f t="shared" si="35"/>
        <v>0.64313725490196083</v>
      </c>
      <c r="BT24" s="47">
        <f t="shared" si="36"/>
        <v>0.68799999999999994</v>
      </c>
    </row>
    <row r="25" spans="1:72" x14ac:dyDescent="0.35">
      <c r="A25" s="34" t="s">
        <v>204</v>
      </c>
      <c r="B25" t="s">
        <v>276</v>
      </c>
      <c r="C25" s="35">
        <f t="shared" si="1"/>
        <v>0.35</v>
      </c>
      <c r="D25" s="35">
        <f t="shared" si="2"/>
        <v>0.69696969696969691</v>
      </c>
      <c r="E25" s="35">
        <f t="shared" si="3"/>
        <v>0.39559659090909094</v>
      </c>
      <c r="F25" s="35">
        <f t="shared" si="4"/>
        <v>0.61580086580086579</v>
      </c>
      <c r="G25" s="35">
        <f t="shared" si="5"/>
        <v>0.55382209188660791</v>
      </c>
      <c r="H25" s="35">
        <f t="shared" si="6"/>
        <v>0.31515151515151513</v>
      </c>
      <c r="I25" s="35"/>
      <c r="L25" s="41">
        <v>3.5</v>
      </c>
      <c r="M25" s="41">
        <v>6.9696969696969688</v>
      </c>
      <c r="N25" s="41">
        <v>3.8181818181818183</v>
      </c>
      <c r="O25" t="s">
        <v>25</v>
      </c>
      <c r="P25" s="41">
        <v>3.3939393939393936</v>
      </c>
      <c r="Q25" s="41">
        <v>2.4242424242424239</v>
      </c>
      <c r="R25" s="41">
        <v>6.1875</v>
      </c>
      <c r="S25" s="36" t="s">
        <v>25</v>
      </c>
      <c r="T25" s="41">
        <v>6.2424242424242422</v>
      </c>
      <c r="U25" s="41">
        <v>5.5151515151515156</v>
      </c>
      <c r="V25" t="s">
        <v>25</v>
      </c>
      <c r="W25" s="41">
        <v>7.454545454545455</v>
      </c>
      <c r="X25" s="41">
        <v>5.5757575757575761</v>
      </c>
      <c r="Y25" s="36" t="s">
        <v>25</v>
      </c>
      <c r="Z25" s="41">
        <v>5.8787878787878789</v>
      </c>
      <c r="AA25" s="41">
        <v>5.7575757575757578</v>
      </c>
      <c r="AB25" s="41">
        <v>8.9696969696969688</v>
      </c>
      <c r="AC25" s="41">
        <v>6.375</v>
      </c>
      <c r="AD25" s="41">
        <v>3.6969696969696972</v>
      </c>
      <c r="AE25" s="41">
        <v>5.5151515151515156</v>
      </c>
      <c r="AF25" s="41">
        <v>6.625</v>
      </c>
      <c r="AG25" s="41">
        <v>6</v>
      </c>
      <c r="AH25" s="41">
        <v>5.7575757575757578</v>
      </c>
      <c r="AI25" s="41">
        <v>6.8484848484848477</v>
      </c>
      <c r="AJ25" s="41">
        <v>4</v>
      </c>
      <c r="AK25" s="41">
        <v>5.3939393939393936</v>
      </c>
      <c r="AL25" s="41">
        <v>6.7878787878787872</v>
      </c>
      <c r="AM25" s="41">
        <v>4.6060606060606064</v>
      </c>
      <c r="AN25" s="41">
        <v>6.9032258064516121</v>
      </c>
      <c r="AO25" s="41">
        <v>3.1515151515151514</v>
      </c>
      <c r="AQ25" s="47">
        <f t="shared" si="7"/>
        <v>0.35</v>
      </c>
      <c r="AR25" s="47">
        <f t="shared" si="8"/>
        <v>0.69696969696969691</v>
      </c>
      <c r="AS25" s="47">
        <f t="shared" si="9"/>
        <v>0.38181818181818183</v>
      </c>
      <c r="AT25" s="47" t="str">
        <f t="shared" si="10"/>
        <v>..</v>
      </c>
      <c r="AU25" s="47">
        <f t="shared" si="11"/>
        <v>0.33939393939393936</v>
      </c>
      <c r="AV25" s="47">
        <f t="shared" si="12"/>
        <v>0.24242424242424238</v>
      </c>
      <c r="AW25" s="47">
        <f t="shared" si="13"/>
        <v>0.61875000000000002</v>
      </c>
      <c r="AX25" s="47" t="str">
        <f t="shared" si="14"/>
        <v>..</v>
      </c>
      <c r="AY25" s="47">
        <f t="shared" si="15"/>
        <v>0.62424242424242427</v>
      </c>
      <c r="AZ25" s="47">
        <f t="shared" si="16"/>
        <v>0.55151515151515151</v>
      </c>
      <c r="BA25" s="47" t="str">
        <f t="shared" si="17"/>
        <v>..</v>
      </c>
      <c r="BB25" s="47">
        <f t="shared" si="18"/>
        <v>0.74545454545454548</v>
      </c>
      <c r="BC25" s="47">
        <f t="shared" si="19"/>
        <v>0.55757575757575761</v>
      </c>
      <c r="BD25" s="47" t="str">
        <f t="shared" si="20"/>
        <v>..</v>
      </c>
      <c r="BE25" s="47">
        <f t="shared" si="21"/>
        <v>0.58787878787878789</v>
      </c>
      <c r="BF25" s="47">
        <f t="shared" si="22"/>
        <v>0.5757575757575758</v>
      </c>
      <c r="BG25" s="47">
        <f t="shared" si="23"/>
        <v>0.89696969696969686</v>
      </c>
      <c r="BH25" s="47">
        <f t="shared" si="24"/>
        <v>0.63749999999999996</v>
      </c>
      <c r="BI25" s="47">
        <f t="shared" si="25"/>
        <v>0.36969696969696975</v>
      </c>
      <c r="BJ25" s="47">
        <f t="shared" si="26"/>
        <v>0.55151515151515151</v>
      </c>
      <c r="BK25" s="47">
        <f t="shared" si="27"/>
        <v>0.66249999999999998</v>
      </c>
      <c r="BL25" s="47">
        <f t="shared" si="28"/>
        <v>0.6</v>
      </c>
      <c r="BM25" s="47">
        <f t="shared" si="29"/>
        <v>0.5757575757575758</v>
      </c>
      <c r="BN25" s="47">
        <f t="shared" si="30"/>
        <v>0.68484848484848482</v>
      </c>
      <c r="BO25" s="47">
        <f t="shared" si="31"/>
        <v>0.4</v>
      </c>
      <c r="BP25" s="47">
        <f t="shared" si="32"/>
        <v>0.53939393939393931</v>
      </c>
      <c r="BQ25" s="47">
        <f t="shared" si="33"/>
        <v>0.67878787878787872</v>
      </c>
      <c r="BR25" s="47">
        <f t="shared" si="34"/>
        <v>0.46060606060606063</v>
      </c>
      <c r="BS25" s="47">
        <f t="shared" si="35"/>
        <v>0.69032258064516117</v>
      </c>
      <c r="BT25" s="47">
        <f t="shared" si="36"/>
        <v>0.31515151515151513</v>
      </c>
    </row>
    <row r="26" spans="1:72" x14ac:dyDescent="0.35">
      <c r="A26" s="34" t="s">
        <v>208</v>
      </c>
      <c r="B26" t="s">
        <v>277</v>
      </c>
      <c r="C26" s="35">
        <f t="shared" si="1"/>
        <v>0.67999999999999994</v>
      </c>
      <c r="D26" s="35">
        <f t="shared" si="2"/>
        <v>0.88800000000000012</v>
      </c>
      <c r="E26" s="35">
        <f t="shared" si="3"/>
        <v>0.71199999999999997</v>
      </c>
      <c r="F26" s="35">
        <f t="shared" si="4"/>
        <v>0.72885714285714276</v>
      </c>
      <c r="G26" s="35">
        <f t="shared" si="5"/>
        <v>0.80766666666666675</v>
      </c>
      <c r="H26" s="35">
        <f t="shared" si="6"/>
        <v>0.87200000000000011</v>
      </c>
      <c r="I26" s="35"/>
      <c r="L26" s="41">
        <v>6.8</v>
      </c>
      <c r="M26" s="41">
        <v>8.8800000000000008</v>
      </c>
      <c r="N26" s="41">
        <v>6.56</v>
      </c>
      <c r="O26" t="s">
        <v>25</v>
      </c>
      <c r="P26" s="41">
        <v>6.88</v>
      </c>
      <c r="Q26" s="41">
        <v>6.4</v>
      </c>
      <c r="R26" s="41">
        <v>8.64</v>
      </c>
      <c r="S26" s="36" t="s">
        <v>25</v>
      </c>
      <c r="T26" s="41">
        <v>6.8333333333333339</v>
      </c>
      <c r="U26" s="41">
        <v>6.25</v>
      </c>
      <c r="V26" t="s">
        <v>25</v>
      </c>
      <c r="W26" s="41">
        <v>8.9600000000000009</v>
      </c>
      <c r="X26" s="41">
        <v>8.0833333333333339</v>
      </c>
      <c r="Y26" s="36" t="s">
        <v>25</v>
      </c>
      <c r="Z26" s="41">
        <v>6.72</v>
      </c>
      <c r="AA26" s="41">
        <v>7.04</v>
      </c>
      <c r="AB26" s="41">
        <v>6.08</v>
      </c>
      <c r="AC26" s="41">
        <v>8.0833333333333339</v>
      </c>
      <c r="AD26" s="41">
        <v>5.76</v>
      </c>
      <c r="AE26" s="41">
        <v>8.16</v>
      </c>
      <c r="AF26" s="41">
        <v>8.7200000000000006</v>
      </c>
      <c r="AG26" s="41">
        <v>7.52</v>
      </c>
      <c r="AH26" s="41">
        <v>5.75</v>
      </c>
      <c r="AI26" s="41">
        <v>8.08</v>
      </c>
      <c r="AJ26" s="41">
        <v>7.44</v>
      </c>
      <c r="AK26" s="41">
        <v>8.9600000000000009</v>
      </c>
      <c r="AL26" s="41">
        <v>9.1999999999999993</v>
      </c>
      <c r="AM26" s="41">
        <v>7.2</v>
      </c>
      <c r="AN26" s="41">
        <v>7.5833333333333339</v>
      </c>
      <c r="AO26" s="41">
        <v>8.7200000000000006</v>
      </c>
      <c r="AQ26" s="47">
        <f t="shared" si="7"/>
        <v>0.67999999999999994</v>
      </c>
      <c r="AR26" s="47">
        <f t="shared" si="8"/>
        <v>0.88800000000000012</v>
      </c>
      <c r="AS26" s="47">
        <f t="shared" si="9"/>
        <v>0.65599999999999992</v>
      </c>
      <c r="AT26" s="47" t="str">
        <f t="shared" si="10"/>
        <v>..</v>
      </c>
      <c r="AU26" s="47">
        <f t="shared" si="11"/>
        <v>0.68799999999999994</v>
      </c>
      <c r="AV26" s="47">
        <f t="shared" si="12"/>
        <v>0.64</v>
      </c>
      <c r="AW26" s="47">
        <f t="shared" si="13"/>
        <v>0.8640000000000001</v>
      </c>
      <c r="AX26" s="47" t="str">
        <f t="shared" si="14"/>
        <v>..</v>
      </c>
      <c r="AY26" s="47">
        <f t="shared" si="15"/>
        <v>0.68333333333333335</v>
      </c>
      <c r="AZ26" s="47">
        <f t="shared" si="16"/>
        <v>0.625</v>
      </c>
      <c r="BA26" s="47" t="str">
        <f t="shared" si="17"/>
        <v>..</v>
      </c>
      <c r="BB26" s="47">
        <f t="shared" si="18"/>
        <v>0.89600000000000013</v>
      </c>
      <c r="BC26" s="47">
        <f t="shared" si="19"/>
        <v>0.80833333333333335</v>
      </c>
      <c r="BD26" s="47" t="str">
        <f t="shared" si="20"/>
        <v>..</v>
      </c>
      <c r="BE26" s="47">
        <f t="shared" si="21"/>
        <v>0.67199999999999993</v>
      </c>
      <c r="BF26" s="47">
        <f t="shared" si="22"/>
        <v>0.70399999999999996</v>
      </c>
      <c r="BG26" s="47">
        <f t="shared" si="23"/>
        <v>0.60799999999999998</v>
      </c>
      <c r="BH26" s="47">
        <f t="shared" si="24"/>
        <v>0.80833333333333335</v>
      </c>
      <c r="BI26" s="47">
        <f t="shared" si="25"/>
        <v>0.57599999999999996</v>
      </c>
      <c r="BJ26" s="47">
        <f t="shared" si="26"/>
        <v>0.81600000000000006</v>
      </c>
      <c r="BK26" s="47">
        <f t="shared" si="27"/>
        <v>0.87200000000000011</v>
      </c>
      <c r="BL26" s="47">
        <f t="shared" si="28"/>
        <v>0.752</v>
      </c>
      <c r="BM26" s="47">
        <f t="shared" si="29"/>
        <v>0.57499999999999996</v>
      </c>
      <c r="BN26" s="47">
        <f t="shared" si="30"/>
        <v>0.80800000000000005</v>
      </c>
      <c r="BO26" s="47">
        <f t="shared" si="31"/>
        <v>0.74399999999999999</v>
      </c>
      <c r="BP26" s="47">
        <f t="shared" si="32"/>
        <v>0.89600000000000013</v>
      </c>
      <c r="BQ26" s="47">
        <f t="shared" si="33"/>
        <v>0.91999999999999993</v>
      </c>
      <c r="BR26" s="47">
        <f t="shared" si="34"/>
        <v>0.72</v>
      </c>
      <c r="BS26" s="47">
        <f t="shared" si="35"/>
        <v>0.75833333333333341</v>
      </c>
      <c r="BT26" s="47">
        <f t="shared" si="36"/>
        <v>0.87200000000000011</v>
      </c>
    </row>
    <row r="27" spans="1:72" x14ac:dyDescent="0.35">
      <c r="A27" s="34" t="s">
        <v>206</v>
      </c>
      <c r="B27" t="s">
        <v>278</v>
      </c>
      <c r="C27" s="35">
        <f t="shared" si="1"/>
        <v>0.48333333333333328</v>
      </c>
      <c r="D27" s="35">
        <f t="shared" si="2"/>
        <v>0.75555555555555554</v>
      </c>
      <c r="E27" s="35">
        <f t="shared" si="3"/>
        <v>0.46575704225352116</v>
      </c>
      <c r="F27" s="35">
        <f t="shared" si="4"/>
        <v>0.54687010954616577</v>
      </c>
      <c r="G27" s="35">
        <f t="shared" si="5"/>
        <v>0.4754761904761905</v>
      </c>
      <c r="H27" s="35">
        <f t="shared" si="6"/>
        <v>0.17499999999999999</v>
      </c>
      <c r="I27" s="35"/>
      <c r="L27" s="41">
        <v>4.833333333333333</v>
      </c>
      <c r="M27" s="41">
        <v>7.5555555555555554</v>
      </c>
      <c r="N27" s="41">
        <v>5.916666666666667</v>
      </c>
      <c r="O27" t="s">
        <v>25</v>
      </c>
      <c r="P27" s="41">
        <v>4.4722222222222223</v>
      </c>
      <c r="Q27" s="41">
        <v>2.8611111111111107</v>
      </c>
      <c r="R27" s="41">
        <v>5.380281690140845</v>
      </c>
      <c r="S27" s="36" t="s">
        <v>25</v>
      </c>
      <c r="T27" s="41">
        <v>5.5555555555555554</v>
      </c>
      <c r="U27" s="41">
        <v>4.704225352112676</v>
      </c>
      <c r="V27" t="s">
        <v>25</v>
      </c>
      <c r="W27" s="41">
        <v>6.5833333333333339</v>
      </c>
      <c r="X27" s="41">
        <v>5.3055555555555554</v>
      </c>
      <c r="Y27" s="36" t="s">
        <v>25</v>
      </c>
      <c r="Z27" s="41">
        <v>3.916666666666667</v>
      </c>
      <c r="AA27" s="41">
        <v>5.126760563380282</v>
      </c>
      <c r="AB27" s="41">
        <v>6.1388888888888893</v>
      </c>
      <c r="AC27" s="41">
        <v>6.6197183098591541</v>
      </c>
      <c r="AD27" s="41">
        <v>6.0833333333333339</v>
      </c>
      <c r="AE27" s="41">
        <v>6.1666666666666661</v>
      </c>
      <c r="AF27" s="41">
        <v>7.1388888888888893</v>
      </c>
      <c r="AG27" s="41">
        <v>3.2222222222222223</v>
      </c>
      <c r="AH27" s="41">
        <v>3.666666666666667</v>
      </c>
      <c r="AI27" s="41">
        <v>6.3333333333333339</v>
      </c>
      <c r="AJ27" s="41">
        <v>3</v>
      </c>
      <c r="AK27" s="41">
        <v>5.75</v>
      </c>
      <c r="AL27" s="41">
        <v>6.8055555555555554</v>
      </c>
      <c r="AM27" s="41">
        <v>3.3611111111111107</v>
      </c>
      <c r="AN27" s="41">
        <v>4.8571428571428568</v>
      </c>
      <c r="AO27" s="41">
        <v>1.75</v>
      </c>
      <c r="AQ27" s="47">
        <f t="shared" si="7"/>
        <v>0.48333333333333328</v>
      </c>
      <c r="AR27" s="47">
        <f t="shared" si="8"/>
        <v>0.75555555555555554</v>
      </c>
      <c r="AS27" s="47">
        <f t="shared" si="9"/>
        <v>0.59166666666666667</v>
      </c>
      <c r="AT27" s="47" t="str">
        <f t="shared" si="10"/>
        <v>..</v>
      </c>
      <c r="AU27" s="47">
        <f t="shared" si="11"/>
        <v>0.44722222222222224</v>
      </c>
      <c r="AV27" s="47">
        <f t="shared" si="12"/>
        <v>0.28611111111111109</v>
      </c>
      <c r="AW27" s="47">
        <f t="shared" si="13"/>
        <v>0.53802816901408446</v>
      </c>
      <c r="AX27" s="47" t="str">
        <f t="shared" si="14"/>
        <v>..</v>
      </c>
      <c r="AY27" s="47">
        <f t="shared" si="15"/>
        <v>0.55555555555555558</v>
      </c>
      <c r="AZ27" s="47">
        <f t="shared" si="16"/>
        <v>0.47042253521126759</v>
      </c>
      <c r="BA27" s="47" t="str">
        <f t="shared" si="17"/>
        <v>..</v>
      </c>
      <c r="BB27" s="47">
        <f t="shared" si="18"/>
        <v>0.65833333333333344</v>
      </c>
      <c r="BC27" s="47">
        <f t="shared" si="19"/>
        <v>0.53055555555555556</v>
      </c>
      <c r="BD27" s="47" t="str">
        <f t="shared" si="20"/>
        <v>..</v>
      </c>
      <c r="BE27" s="47">
        <f t="shared" si="21"/>
        <v>0.39166666666666672</v>
      </c>
      <c r="BF27" s="47">
        <f t="shared" si="22"/>
        <v>0.51267605633802815</v>
      </c>
      <c r="BG27" s="47">
        <f t="shared" si="23"/>
        <v>0.61388888888888893</v>
      </c>
      <c r="BH27" s="47">
        <f t="shared" si="24"/>
        <v>0.66197183098591539</v>
      </c>
      <c r="BI27" s="47">
        <f t="shared" si="25"/>
        <v>0.60833333333333339</v>
      </c>
      <c r="BJ27" s="47">
        <f t="shared" si="26"/>
        <v>0.61666666666666659</v>
      </c>
      <c r="BK27" s="47">
        <f t="shared" si="27"/>
        <v>0.71388888888888891</v>
      </c>
      <c r="BL27" s="47">
        <f t="shared" si="28"/>
        <v>0.32222222222222224</v>
      </c>
      <c r="BM27" s="47">
        <f t="shared" si="29"/>
        <v>0.3666666666666667</v>
      </c>
      <c r="BN27" s="47">
        <f t="shared" si="30"/>
        <v>0.63333333333333341</v>
      </c>
      <c r="BO27" s="47">
        <f t="shared" si="31"/>
        <v>0.3</v>
      </c>
      <c r="BP27" s="47">
        <f t="shared" si="32"/>
        <v>0.57499999999999996</v>
      </c>
      <c r="BQ27" s="47">
        <f t="shared" si="33"/>
        <v>0.68055555555555558</v>
      </c>
      <c r="BR27" s="47">
        <f t="shared" si="34"/>
        <v>0.33611111111111108</v>
      </c>
      <c r="BS27" s="47">
        <f t="shared" si="35"/>
        <v>0.48571428571428565</v>
      </c>
      <c r="BT27" s="47">
        <f t="shared" si="36"/>
        <v>0.17499999999999999</v>
      </c>
    </row>
    <row r="28" spans="1:72" x14ac:dyDescent="0.35">
      <c r="A28" s="34" t="s">
        <v>205</v>
      </c>
      <c r="B28" t="s">
        <v>279</v>
      </c>
      <c r="C28" s="35">
        <f t="shared" si="1"/>
        <v>0.23461538461538459</v>
      </c>
      <c r="D28" s="35">
        <f t="shared" si="2"/>
        <v>0.30188679245283023</v>
      </c>
      <c r="E28" s="35">
        <f t="shared" si="3"/>
        <v>0.27450980392156865</v>
      </c>
      <c r="F28" s="35">
        <f t="shared" si="4"/>
        <v>0.42936968691685673</v>
      </c>
      <c r="G28" s="35">
        <f t="shared" si="5"/>
        <v>0.30756168359941949</v>
      </c>
      <c r="H28" s="35">
        <f t="shared" si="6"/>
        <v>7.3076923076923081E-2</v>
      </c>
      <c r="I28" s="35"/>
      <c r="L28" s="41">
        <v>2.3461538461538458</v>
      </c>
      <c r="M28" s="41">
        <v>3.0188679245283021</v>
      </c>
      <c r="N28" s="41">
        <v>2.9803921568627452</v>
      </c>
      <c r="O28" t="s">
        <v>25</v>
      </c>
      <c r="P28" s="41">
        <v>2.384615384615385</v>
      </c>
      <c r="Q28" s="41">
        <v>1.5</v>
      </c>
      <c r="R28" s="41">
        <v>4.115384615384615</v>
      </c>
      <c r="S28" s="36" t="s">
        <v>25</v>
      </c>
      <c r="T28" s="41">
        <v>4.5</v>
      </c>
      <c r="U28" s="41">
        <v>3.0384615384615383</v>
      </c>
      <c r="V28" t="s">
        <v>25</v>
      </c>
      <c r="W28" s="41">
        <v>5.884615384615385</v>
      </c>
      <c r="X28" s="41">
        <v>3.7692307692307692</v>
      </c>
      <c r="Y28" s="36" t="s">
        <v>25</v>
      </c>
      <c r="Z28" s="41">
        <v>2.9230769230769234</v>
      </c>
      <c r="AA28" s="41">
        <v>1.8076923076923075</v>
      </c>
      <c r="AB28" s="41">
        <v>6.3076923076923084</v>
      </c>
      <c r="AC28" s="41">
        <v>5.0384615384615383</v>
      </c>
      <c r="AD28" s="41">
        <v>4.867924528301887</v>
      </c>
      <c r="AE28" s="41">
        <v>4.4528301886792452</v>
      </c>
      <c r="AF28" s="41">
        <v>4.867924528301887</v>
      </c>
      <c r="AG28" s="41">
        <v>2.9230769230769234</v>
      </c>
      <c r="AH28" s="41">
        <v>4.4615384615384617</v>
      </c>
      <c r="AI28" s="41">
        <v>5.2692307692307692</v>
      </c>
      <c r="AJ28" s="41">
        <v>3.5471698113207548</v>
      </c>
      <c r="AK28" s="41">
        <v>1.9622641509433962</v>
      </c>
      <c r="AL28" s="41">
        <v>3.9622641509433958</v>
      </c>
      <c r="AM28" s="41">
        <v>3.0384615384615383</v>
      </c>
      <c r="AN28" s="41">
        <v>2.867924528301887</v>
      </c>
      <c r="AO28" s="41">
        <v>0.73076923076923084</v>
      </c>
      <c r="AQ28" s="47">
        <f t="shared" si="7"/>
        <v>0.23461538461538459</v>
      </c>
      <c r="AR28" s="47">
        <f t="shared" si="8"/>
        <v>0.30188679245283023</v>
      </c>
      <c r="AS28" s="47">
        <f t="shared" si="9"/>
        <v>0.29803921568627451</v>
      </c>
      <c r="AT28" s="47" t="str">
        <f t="shared" si="10"/>
        <v>..</v>
      </c>
      <c r="AU28" s="47">
        <f t="shared" si="11"/>
        <v>0.2384615384615385</v>
      </c>
      <c r="AV28" s="47">
        <f t="shared" si="12"/>
        <v>0.15</v>
      </c>
      <c r="AW28" s="47">
        <f t="shared" si="13"/>
        <v>0.41153846153846152</v>
      </c>
      <c r="AX28" s="47" t="str">
        <f t="shared" si="14"/>
        <v>..</v>
      </c>
      <c r="AY28" s="47">
        <f t="shared" si="15"/>
        <v>0.45</v>
      </c>
      <c r="AZ28" s="47">
        <f t="shared" si="16"/>
        <v>0.30384615384615382</v>
      </c>
      <c r="BA28" s="47" t="str">
        <f t="shared" si="17"/>
        <v>..</v>
      </c>
      <c r="BB28" s="47">
        <f t="shared" si="18"/>
        <v>0.58846153846153848</v>
      </c>
      <c r="BC28" s="47">
        <f t="shared" si="19"/>
        <v>0.37692307692307692</v>
      </c>
      <c r="BD28" s="47" t="str">
        <f t="shared" si="20"/>
        <v>..</v>
      </c>
      <c r="BE28" s="47">
        <f t="shared" si="21"/>
        <v>0.29230769230769232</v>
      </c>
      <c r="BF28" s="47">
        <f t="shared" si="22"/>
        <v>0.18076923076923074</v>
      </c>
      <c r="BG28" s="47">
        <f t="shared" si="23"/>
        <v>0.63076923076923086</v>
      </c>
      <c r="BH28" s="47">
        <f t="shared" si="24"/>
        <v>0.50384615384615383</v>
      </c>
      <c r="BI28" s="47">
        <f t="shared" si="25"/>
        <v>0.48679245283018868</v>
      </c>
      <c r="BJ28" s="47">
        <f t="shared" si="26"/>
        <v>0.44528301886792454</v>
      </c>
      <c r="BK28" s="47">
        <f t="shared" si="27"/>
        <v>0.48679245283018868</v>
      </c>
      <c r="BL28" s="47">
        <f t="shared" si="28"/>
        <v>0.29230769230769232</v>
      </c>
      <c r="BM28" s="47">
        <f t="shared" si="29"/>
        <v>0.44615384615384618</v>
      </c>
      <c r="BN28" s="47">
        <f t="shared" si="30"/>
        <v>0.52692307692307694</v>
      </c>
      <c r="BO28" s="47">
        <f t="shared" si="31"/>
        <v>0.3547169811320755</v>
      </c>
      <c r="BP28" s="47">
        <f t="shared" si="32"/>
        <v>0.19622641509433963</v>
      </c>
      <c r="BQ28" s="47">
        <f t="shared" si="33"/>
        <v>0.39622641509433959</v>
      </c>
      <c r="BR28" s="47">
        <f t="shared" si="34"/>
        <v>0.30384615384615382</v>
      </c>
      <c r="BS28" s="47">
        <f t="shared" si="35"/>
        <v>0.28679245283018873</v>
      </c>
      <c r="BT28" s="47">
        <f t="shared" si="36"/>
        <v>7.3076923076923081E-2</v>
      </c>
    </row>
    <row r="29" spans="1:72" x14ac:dyDescent="0.35">
      <c r="A29" s="34" t="s">
        <v>207</v>
      </c>
      <c r="B29" t="s">
        <v>280</v>
      </c>
      <c r="C29" s="35">
        <f t="shared" si="1"/>
        <v>0.54666666666666663</v>
      </c>
      <c r="D29" s="35">
        <f t="shared" si="2"/>
        <v>0.93</v>
      </c>
      <c r="E29" s="35">
        <f t="shared" si="3"/>
        <v>0.46331920903954804</v>
      </c>
      <c r="F29" s="35">
        <f t="shared" si="4"/>
        <v>0.69373688458434213</v>
      </c>
      <c r="G29" s="35">
        <f t="shared" si="5"/>
        <v>0.64133333333333342</v>
      </c>
      <c r="H29" s="35">
        <f t="shared" si="6"/>
        <v>0.54576271186440672</v>
      </c>
      <c r="I29" s="35"/>
      <c r="L29" s="41">
        <v>5.4666666666666668</v>
      </c>
      <c r="M29" s="41">
        <v>9.3000000000000007</v>
      </c>
      <c r="N29" s="41">
        <v>5.5254237288135597</v>
      </c>
      <c r="O29" t="s">
        <v>25</v>
      </c>
      <c r="P29" s="41">
        <v>4.4406779661016946</v>
      </c>
      <c r="Q29" s="41">
        <v>3.9333333333333336</v>
      </c>
      <c r="R29" s="41">
        <v>4.6333333333333337</v>
      </c>
      <c r="S29" s="36" t="s">
        <v>25</v>
      </c>
      <c r="T29" s="41">
        <v>7.3898305084745761</v>
      </c>
      <c r="U29" s="41">
        <v>5.7666666666666666</v>
      </c>
      <c r="V29" t="s">
        <v>25</v>
      </c>
      <c r="W29" s="41">
        <v>8.4</v>
      </c>
      <c r="X29" s="41">
        <v>6.9666666666666668</v>
      </c>
      <c r="Y29" s="36" t="s">
        <v>25</v>
      </c>
      <c r="Z29" s="41">
        <v>7.4</v>
      </c>
      <c r="AA29" s="41">
        <v>5.7666666666666666</v>
      </c>
      <c r="AB29" s="41">
        <v>8.9666666666666668</v>
      </c>
      <c r="AC29" s="41">
        <v>7.5666666666666664</v>
      </c>
      <c r="AD29" s="41">
        <v>5.9666666666666668</v>
      </c>
      <c r="AE29" s="41">
        <v>7.3</v>
      </c>
      <c r="AF29" s="41">
        <v>7.2333333333333325</v>
      </c>
      <c r="AG29" s="41">
        <v>5.2333333333333334</v>
      </c>
      <c r="AH29" s="41">
        <v>6.4333333333333336</v>
      </c>
      <c r="AI29" s="41">
        <v>6.7333333333333325</v>
      </c>
      <c r="AJ29" s="41">
        <v>4.8666666666666663</v>
      </c>
      <c r="AK29" s="41">
        <v>7.4</v>
      </c>
      <c r="AL29" s="41">
        <v>7.3666666666666671</v>
      </c>
      <c r="AM29" s="41">
        <v>5.2333333333333334</v>
      </c>
      <c r="AN29" s="41">
        <v>7.2</v>
      </c>
      <c r="AO29" s="41">
        <v>5.4576271186440675</v>
      </c>
      <c r="AQ29" s="47">
        <f t="shared" si="7"/>
        <v>0.54666666666666663</v>
      </c>
      <c r="AR29" s="47">
        <f t="shared" si="8"/>
        <v>0.93</v>
      </c>
      <c r="AS29" s="47">
        <f t="shared" si="9"/>
        <v>0.55254237288135599</v>
      </c>
      <c r="AT29" s="47" t="str">
        <f t="shared" si="10"/>
        <v>..</v>
      </c>
      <c r="AU29" s="47">
        <f t="shared" si="11"/>
        <v>0.44406779661016949</v>
      </c>
      <c r="AV29" s="47">
        <f t="shared" si="12"/>
        <v>0.39333333333333337</v>
      </c>
      <c r="AW29" s="47">
        <f t="shared" si="13"/>
        <v>0.46333333333333337</v>
      </c>
      <c r="AX29" s="47" t="str">
        <f t="shared" si="14"/>
        <v>..</v>
      </c>
      <c r="AY29" s="47">
        <f t="shared" si="15"/>
        <v>0.73898305084745763</v>
      </c>
      <c r="AZ29" s="47">
        <f t="shared" si="16"/>
        <v>0.57666666666666666</v>
      </c>
      <c r="BA29" s="47" t="str">
        <f t="shared" si="17"/>
        <v>..</v>
      </c>
      <c r="BB29" s="47">
        <f t="shared" si="18"/>
        <v>0.84000000000000008</v>
      </c>
      <c r="BC29" s="47">
        <f t="shared" si="19"/>
        <v>0.69666666666666666</v>
      </c>
      <c r="BD29" s="47" t="str">
        <f t="shared" si="20"/>
        <v>..</v>
      </c>
      <c r="BE29" s="47">
        <f t="shared" si="21"/>
        <v>0.74</v>
      </c>
      <c r="BF29" s="47">
        <f t="shared" si="22"/>
        <v>0.57666666666666666</v>
      </c>
      <c r="BG29" s="47">
        <f t="shared" si="23"/>
        <v>0.89666666666666672</v>
      </c>
      <c r="BH29" s="47">
        <f t="shared" si="24"/>
        <v>0.7566666666666666</v>
      </c>
      <c r="BI29" s="47">
        <f t="shared" si="25"/>
        <v>0.59666666666666668</v>
      </c>
      <c r="BJ29" s="47">
        <f t="shared" si="26"/>
        <v>0.73</v>
      </c>
      <c r="BK29" s="47">
        <f t="shared" si="27"/>
        <v>0.72333333333333327</v>
      </c>
      <c r="BL29" s="47">
        <f t="shared" si="28"/>
        <v>0.52333333333333332</v>
      </c>
      <c r="BM29" s="47">
        <f t="shared" si="29"/>
        <v>0.64333333333333331</v>
      </c>
      <c r="BN29" s="47">
        <f t="shared" si="30"/>
        <v>0.67333333333333323</v>
      </c>
      <c r="BO29" s="47">
        <f t="shared" si="31"/>
        <v>0.48666666666666664</v>
      </c>
      <c r="BP29" s="47">
        <f t="shared" si="32"/>
        <v>0.74</v>
      </c>
      <c r="BQ29" s="47">
        <f t="shared" si="33"/>
        <v>0.73666666666666669</v>
      </c>
      <c r="BR29" s="47">
        <f t="shared" si="34"/>
        <v>0.52333333333333332</v>
      </c>
      <c r="BS29" s="47">
        <f t="shared" si="35"/>
        <v>0.72</v>
      </c>
      <c r="BT29" s="47">
        <f t="shared" si="36"/>
        <v>0.54576271186440672</v>
      </c>
    </row>
    <row r="30" spans="1:72" x14ac:dyDescent="0.35">
      <c r="A30" s="34" t="s">
        <v>209</v>
      </c>
      <c r="B30" t="s">
        <v>281</v>
      </c>
      <c r="C30" s="35">
        <f t="shared" si="1"/>
        <v>0.47894736842105268</v>
      </c>
      <c r="D30" s="35">
        <f t="shared" si="2"/>
        <v>0.61578947368421044</v>
      </c>
      <c r="E30" s="35">
        <f t="shared" si="3"/>
        <v>0.42763157894736842</v>
      </c>
      <c r="F30" s="35">
        <f t="shared" si="4"/>
        <v>0.6067364356838042</v>
      </c>
      <c r="G30" s="35">
        <f t="shared" si="5"/>
        <v>0.62590643274853797</v>
      </c>
      <c r="H30" s="35">
        <f t="shared" si="6"/>
        <v>0.45789473684210524</v>
      </c>
      <c r="I30" s="35"/>
      <c r="L30" s="41">
        <v>4.7894736842105265</v>
      </c>
      <c r="M30" s="41">
        <v>6.1578947368421044</v>
      </c>
      <c r="N30" s="41">
        <v>4.3157894736842106</v>
      </c>
      <c r="O30" t="s">
        <v>25</v>
      </c>
      <c r="P30" s="41">
        <v>3.3157894736842106</v>
      </c>
      <c r="Q30" s="41">
        <v>2.4210526315789478</v>
      </c>
      <c r="R30" s="41">
        <v>7.0526315789473681</v>
      </c>
      <c r="S30" s="36" t="s">
        <v>25</v>
      </c>
      <c r="T30" s="41">
        <v>5.5135135135135132</v>
      </c>
      <c r="U30" s="41">
        <v>6.2105263157894743</v>
      </c>
      <c r="V30" t="s">
        <v>25</v>
      </c>
      <c r="W30" s="41">
        <v>7.5789473684210531</v>
      </c>
      <c r="X30" s="41">
        <v>4.6315789473684212</v>
      </c>
      <c r="Y30" s="36" t="s">
        <v>25</v>
      </c>
      <c r="Z30" s="41">
        <v>6.0526315789473681</v>
      </c>
      <c r="AA30" s="41">
        <v>5.7894736842105265</v>
      </c>
      <c r="AB30" s="41">
        <v>8.4210526315789469</v>
      </c>
      <c r="AC30" s="41">
        <v>6.3157894736842106</v>
      </c>
      <c r="AD30" s="41">
        <v>4</v>
      </c>
      <c r="AE30" s="41">
        <v>4.7894736842105265</v>
      </c>
      <c r="AF30" s="41">
        <v>6.7368421052631575</v>
      </c>
      <c r="AG30" s="41">
        <v>5.1578947368421053</v>
      </c>
      <c r="AH30" s="41">
        <v>6.3243243243243246</v>
      </c>
      <c r="AI30" s="41">
        <v>7.4210526315789469</v>
      </c>
      <c r="AJ30" s="41">
        <v>4.6111111111111107</v>
      </c>
      <c r="AK30" s="41">
        <v>7.526315789473685</v>
      </c>
      <c r="AL30" s="41">
        <v>6.6842105263157894</v>
      </c>
      <c r="AM30" s="41">
        <v>5.8421052631578947</v>
      </c>
      <c r="AN30" s="41">
        <v>6.6315789473684212</v>
      </c>
      <c r="AO30" s="41">
        <v>4.5789473684210522</v>
      </c>
      <c r="AQ30" s="47">
        <f t="shared" si="7"/>
        <v>0.47894736842105268</v>
      </c>
      <c r="AR30" s="47">
        <f t="shared" si="8"/>
        <v>0.61578947368421044</v>
      </c>
      <c r="AS30" s="47">
        <f t="shared" si="9"/>
        <v>0.43157894736842106</v>
      </c>
      <c r="AT30" s="47" t="str">
        <f t="shared" si="10"/>
        <v>..</v>
      </c>
      <c r="AU30" s="47">
        <f t="shared" si="11"/>
        <v>0.33157894736842108</v>
      </c>
      <c r="AV30" s="47">
        <f t="shared" si="12"/>
        <v>0.24210526315789477</v>
      </c>
      <c r="AW30" s="47">
        <f t="shared" si="13"/>
        <v>0.70526315789473681</v>
      </c>
      <c r="AX30" s="47" t="str">
        <f t="shared" si="14"/>
        <v>..</v>
      </c>
      <c r="AY30" s="47">
        <f t="shared" si="15"/>
        <v>0.55135135135135127</v>
      </c>
      <c r="AZ30" s="47">
        <f t="shared" si="16"/>
        <v>0.62105263157894741</v>
      </c>
      <c r="BA30" s="47" t="str">
        <f t="shared" si="17"/>
        <v>..</v>
      </c>
      <c r="BB30" s="47">
        <f t="shared" si="18"/>
        <v>0.75789473684210529</v>
      </c>
      <c r="BC30" s="47">
        <f t="shared" si="19"/>
        <v>0.4631578947368421</v>
      </c>
      <c r="BD30" s="47" t="str">
        <f t="shared" si="20"/>
        <v>..</v>
      </c>
      <c r="BE30" s="47">
        <f t="shared" si="21"/>
        <v>0.60526315789473684</v>
      </c>
      <c r="BF30" s="47">
        <f t="shared" si="22"/>
        <v>0.57894736842105265</v>
      </c>
      <c r="BG30" s="47">
        <f t="shared" si="23"/>
        <v>0.84210526315789469</v>
      </c>
      <c r="BH30" s="47">
        <f t="shared" si="24"/>
        <v>0.63157894736842102</v>
      </c>
      <c r="BI30" s="47">
        <f t="shared" si="25"/>
        <v>0.4</v>
      </c>
      <c r="BJ30" s="47">
        <f t="shared" si="26"/>
        <v>0.47894736842105268</v>
      </c>
      <c r="BK30" s="47">
        <f t="shared" si="27"/>
        <v>0.67368421052631577</v>
      </c>
      <c r="BL30" s="47">
        <f t="shared" si="28"/>
        <v>0.51578947368421058</v>
      </c>
      <c r="BM30" s="47">
        <f t="shared" si="29"/>
        <v>0.63243243243243241</v>
      </c>
      <c r="BN30" s="47">
        <f t="shared" si="30"/>
        <v>0.74210526315789471</v>
      </c>
      <c r="BO30" s="47">
        <f t="shared" si="31"/>
        <v>0.46111111111111108</v>
      </c>
      <c r="BP30" s="47">
        <f t="shared" si="32"/>
        <v>0.75263157894736854</v>
      </c>
      <c r="BQ30" s="47">
        <f t="shared" si="33"/>
        <v>0.66842105263157892</v>
      </c>
      <c r="BR30" s="47">
        <f t="shared" si="34"/>
        <v>0.58421052631578951</v>
      </c>
      <c r="BS30" s="47">
        <f t="shared" si="35"/>
        <v>0.66315789473684217</v>
      </c>
      <c r="BT30" s="47">
        <f t="shared" si="36"/>
        <v>0.45789473684210524</v>
      </c>
    </row>
    <row r="31" spans="1:72" x14ac:dyDescent="0.35">
      <c r="A31" s="34" t="s">
        <v>210</v>
      </c>
      <c r="B31" t="s">
        <v>282</v>
      </c>
      <c r="C31" s="35">
        <f t="shared" si="1"/>
        <v>0.30540540540540545</v>
      </c>
      <c r="D31" s="35">
        <f t="shared" si="2"/>
        <v>0.61558441558441557</v>
      </c>
      <c r="E31" s="35">
        <f t="shared" si="3"/>
        <v>0.30389610389610389</v>
      </c>
      <c r="F31" s="35">
        <f t="shared" si="4"/>
        <v>0.48936485650771366</v>
      </c>
      <c r="G31" s="35">
        <f t="shared" si="5"/>
        <v>0.45218354978354974</v>
      </c>
      <c r="H31" s="35">
        <f t="shared" si="6"/>
        <v>0.28533333333333333</v>
      </c>
      <c r="I31" s="35"/>
      <c r="L31" s="41">
        <v>3.0540540540540544</v>
      </c>
      <c r="M31" s="41">
        <v>6.1558441558441555</v>
      </c>
      <c r="N31" s="41">
        <v>2.746666666666667</v>
      </c>
      <c r="O31" t="s">
        <v>25</v>
      </c>
      <c r="P31" s="41">
        <v>3.253333333333333</v>
      </c>
      <c r="Q31" s="41">
        <v>2</v>
      </c>
      <c r="R31" s="41">
        <v>4.1558441558441555</v>
      </c>
      <c r="S31" s="36" t="s">
        <v>25</v>
      </c>
      <c r="T31" s="41">
        <v>6.3466666666666658</v>
      </c>
      <c r="U31" s="41">
        <v>4.1866666666666665</v>
      </c>
      <c r="V31" t="s">
        <v>25</v>
      </c>
      <c r="W31" s="41">
        <v>6.0810810810810807</v>
      </c>
      <c r="X31" s="41">
        <v>4.1891891891891895</v>
      </c>
      <c r="Y31" s="36" t="s">
        <v>25</v>
      </c>
      <c r="Z31" s="41">
        <v>5.5945945945945947</v>
      </c>
      <c r="AA31" s="41">
        <v>3.0933333333333337</v>
      </c>
      <c r="AB31" s="41">
        <v>7.4054054054054053</v>
      </c>
      <c r="AC31" s="41">
        <v>4.7837837837837842</v>
      </c>
      <c r="AD31" s="41">
        <v>4.2857142857142856</v>
      </c>
      <c r="AE31" s="41">
        <v>4.1298701298701301</v>
      </c>
      <c r="AF31" s="41">
        <v>4.4266666666666667</v>
      </c>
      <c r="AG31" s="41">
        <v>4.1081081081081079</v>
      </c>
      <c r="AH31" s="41">
        <v>5</v>
      </c>
      <c r="AI31" s="41">
        <v>4.88</v>
      </c>
      <c r="AJ31" s="41">
        <v>3.2727272727272725</v>
      </c>
      <c r="AK31" s="41">
        <v>4.5714285714285712</v>
      </c>
      <c r="AL31" s="41">
        <v>6.3116883116883109</v>
      </c>
      <c r="AM31" s="41">
        <v>3.6</v>
      </c>
      <c r="AN31" s="41">
        <v>4.8533333333333335</v>
      </c>
      <c r="AO31" s="41">
        <v>2.8533333333333335</v>
      </c>
      <c r="AQ31" s="47">
        <f t="shared" si="7"/>
        <v>0.30540540540540545</v>
      </c>
      <c r="AR31" s="47">
        <f t="shared" si="8"/>
        <v>0.61558441558441557</v>
      </c>
      <c r="AS31" s="47">
        <f t="shared" si="9"/>
        <v>0.27466666666666673</v>
      </c>
      <c r="AT31" s="47" t="str">
        <f t="shared" si="10"/>
        <v>..</v>
      </c>
      <c r="AU31" s="47">
        <f t="shared" si="11"/>
        <v>0.32533333333333331</v>
      </c>
      <c r="AV31" s="47">
        <f t="shared" si="12"/>
        <v>0.2</v>
      </c>
      <c r="AW31" s="47">
        <f t="shared" si="13"/>
        <v>0.41558441558441556</v>
      </c>
      <c r="AX31" s="47" t="str">
        <f t="shared" si="14"/>
        <v>..</v>
      </c>
      <c r="AY31" s="47">
        <f t="shared" si="15"/>
        <v>0.6346666666666666</v>
      </c>
      <c r="AZ31" s="47">
        <f t="shared" si="16"/>
        <v>0.41866666666666663</v>
      </c>
      <c r="BA31" s="47" t="str">
        <f t="shared" si="17"/>
        <v>..</v>
      </c>
      <c r="BB31" s="47">
        <f t="shared" si="18"/>
        <v>0.60810810810810811</v>
      </c>
      <c r="BC31" s="47">
        <f t="shared" si="19"/>
        <v>0.41891891891891897</v>
      </c>
      <c r="BD31" s="47" t="str">
        <f t="shared" si="20"/>
        <v>..</v>
      </c>
      <c r="BE31" s="47">
        <f t="shared" si="21"/>
        <v>0.55945945945945952</v>
      </c>
      <c r="BF31" s="47">
        <f t="shared" si="22"/>
        <v>0.30933333333333335</v>
      </c>
      <c r="BG31" s="47">
        <f t="shared" si="23"/>
        <v>0.74054054054054053</v>
      </c>
      <c r="BH31" s="47">
        <f t="shared" si="24"/>
        <v>0.47837837837837843</v>
      </c>
      <c r="BI31" s="47">
        <f t="shared" si="25"/>
        <v>0.42857142857142855</v>
      </c>
      <c r="BJ31" s="47">
        <f t="shared" si="26"/>
        <v>0.41298701298701301</v>
      </c>
      <c r="BK31" s="47">
        <f t="shared" si="27"/>
        <v>0.44266666666666665</v>
      </c>
      <c r="BL31" s="47">
        <f t="shared" si="28"/>
        <v>0.41081081081081078</v>
      </c>
      <c r="BM31" s="47">
        <f t="shared" si="29"/>
        <v>0.5</v>
      </c>
      <c r="BN31" s="47">
        <f t="shared" si="30"/>
        <v>0.48799999999999999</v>
      </c>
      <c r="BO31" s="47">
        <f t="shared" si="31"/>
        <v>0.32727272727272727</v>
      </c>
      <c r="BP31" s="47">
        <f t="shared" si="32"/>
        <v>0.45714285714285713</v>
      </c>
      <c r="BQ31" s="47">
        <f t="shared" si="33"/>
        <v>0.63116883116883105</v>
      </c>
      <c r="BR31" s="47">
        <f t="shared" si="34"/>
        <v>0.36</v>
      </c>
      <c r="BS31" s="47">
        <f t="shared" si="35"/>
        <v>0.48533333333333334</v>
      </c>
      <c r="BT31" s="47">
        <f t="shared" si="36"/>
        <v>0.28533333333333333</v>
      </c>
    </row>
    <row r="32" spans="1:72" x14ac:dyDescent="0.35">
      <c r="A32" s="34" t="s">
        <v>212</v>
      </c>
      <c r="B32" t="s">
        <v>283</v>
      </c>
      <c r="C32" s="35">
        <f t="shared" si="1"/>
        <v>0.35897435897435892</v>
      </c>
      <c r="D32" s="35">
        <f t="shared" si="2"/>
        <v>0.81538461538461537</v>
      </c>
      <c r="E32" s="35">
        <f t="shared" si="3"/>
        <v>0.44871794871794873</v>
      </c>
      <c r="F32" s="35">
        <f t="shared" si="4"/>
        <v>0.5137671851957567</v>
      </c>
      <c r="G32" s="35">
        <f t="shared" si="5"/>
        <v>0.68327459207459218</v>
      </c>
      <c r="H32" s="35">
        <f t="shared" si="6"/>
        <v>0.54358974358974366</v>
      </c>
      <c r="I32" s="35"/>
      <c r="L32" s="41">
        <v>3.5897435897435894</v>
      </c>
      <c r="M32" s="41">
        <v>8.1538461538461533</v>
      </c>
      <c r="N32" s="41">
        <v>3.7179487179487181</v>
      </c>
      <c r="O32" t="s">
        <v>25</v>
      </c>
      <c r="P32" s="41">
        <v>3.8974358974358978</v>
      </c>
      <c r="Q32" s="41">
        <v>2.8717948717948714</v>
      </c>
      <c r="R32" s="41">
        <v>7.4615384615384617</v>
      </c>
      <c r="S32" s="36" t="s">
        <v>25</v>
      </c>
      <c r="T32" s="41">
        <v>5.1794871794871797</v>
      </c>
      <c r="U32" s="41">
        <v>5.1794871794871797</v>
      </c>
      <c r="V32" t="s">
        <v>25</v>
      </c>
      <c r="W32" s="41">
        <v>7.2307692307692299</v>
      </c>
      <c r="X32" s="41">
        <v>4.9743589743589745</v>
      </c>
      <c r="Y32" s="36" t="s">
        <v>25</v>
      </c>
      <c r="Z32" s="41">
        <v>5.384615384615385</v>
      </c>
      <c r="AA32" s="41">
        <v>4.1794871794871797</v>
      </c>
      <c r="AB32" s="41">
        <v>6.6923076923076916</v>
      </c>
      <c r="AC32" s="41">
        <v>3.9220779220779223</v>
      </c>
      <c r="AD32" s="41">
        <v>4.5128205128205128</v>
      </c>
      <c r="AE32" s="41">
        <v>3.7922077922077921</v>
      </c>
      <c r="AF32" s="41">
        <v>4.6410256410256414</v>
      </c>
      <c r="AG32" s="41">
        <v>5.615384615384615</v>
      </c>
      <c r="AH32" s="41">
        <v>4.7272727272727275</v>
      </c>
      <c r="AI32" s="41">
        <v>5.8961038961038961</v>
      </c>
      <c r="AJ32" s="41">
        <v>5.0909090909090908</v>
      </c>
      <c r="AK32" s="41">
        <v>7.3333333333333339</v>
      </c>
      <c r="AL32" s="41">
        <v>7.9230769230769234</v>
      </c>
      <c r="AM32" s="41">
        <v>7.2564102564102573</v>
      </c>
      <c r="AN32" s="41">
        <v>6.56</v>
      </c>
      <c r="AO32" s="41">
        <v>5.4358974358974361</v>
      </c>
      <c r="AQ32" s="47">
        <f t="shared" si="7"/>
        <v>0.35897435897435892</v>
      </c>
      <c r="AR32" s="47">
        <f t="shared" si="8"/>
        <v>0.81538461538461537</v>
      </c>
      <c r="AS32" s="47">
        <f t="shared" si="9"/>
        <v>0.37179487179487181</v>
      </c>
      <c r="AT32" s="47" t="str">
        <f t="shared" si="10"/>
        <v>..</v>
      </c>
      <c r="AU32" s="47">
        <f t="shared" si="11"/>
        <v>0.3897435897435898</v>
      </c>
      <c r="AV32" s="47">
        <f t="shared" si="12"/>
        <v>0.28717948717948716</v>
      </c>
      <c r="AW32" s="47">
        <f t="shared" si="13"/>
        <v>0.74615384615384617</v>
      </c>
      <c r="AX32" s="47" t="str">
        <f t="shared" si="14"/>
        <v>..</v>
      </c>
      <c r="AY32" s="47">
        <f t="shared" si="15"/>
        <v>0.517948717948718</v>
      </c>
      <c r="AZ32" s="47">
        <f t="shared" si="16"/>
        <v>0.517948717948718</v>
      </c>
      <c r="BA32" s="47" t="str">
        <f t="shared" si="17"/>
        <v>..</v>
      </c>
      <c r="BB32" s="47">
        <f t="shared" si="18"/>
        <v>0.72307692307692295</v>
      </c>
      <c r="BC32" s="47">
        <f t="shared" si="19"/>
        <v>0.49743589743589745</v>
      </c>
      <c r="BD32" s="47" t="str">
        <f t="shared" si="20"/>
        <v>..</v>
      </c>
      <c r="BE32" s="47">
        <f t="shared" si="21"/>
        <v>0.53846153846153855</v>
      </c>
      <c r="BF32" s="47">
        <f t="shared" si="22"/>
        <v>0.41794871794871796</v>
      </c>
      <c r="BG32" s="47">
        <f t="shared" si="23"/>
        <v>0.66923076923076918</v>
      </c>
      <c r="BH32" s="47">
        <f t="shared" si="24"/>
        <v>0.39220779220779223</v>
      </c>
      <c r="BI32" s="47">
        <f t="shared" si="25"/>
        <v>0.45128205128205129</v>
      </c>
      <c r="BJ32" s="47">
        <f t="shared" si="26"/>
        <v>0.37922077922077924</v>
      </c>
      <c r="BK32" s="47">
        <f t="shared" si="27"/>
        <v>0.46410256410256412</v>
      </c>
      <c r="BL32" s="47">
        <f t="shared" si="28"/>
        <v>0.56153846153846154</v>
      </c>
      <c r="BM32" s="47">
        <f t="shared" si="29"/>
        <v>0.47272727272727277</v>
      </c>
      <c r="BN32" s="47">
        <f t="shared" si="30"/>
        <v>0.58961038961038958</v>
      </c>
      <c r="BO32" s="47">
        <f t="shared" si="31"/>
        <v>0.50909090909090904</v>
      </c>
      <c r="BP32" s="47">
        <f t="shared" si="32"/>
        <v>0.73333333333333339</v>
      </c>
      <c r="BQ32" s="47">
        <f t="shared" si="33"/>
        <v>0.79230769230769238</v>
      </c>
      <c r="BR32" s="47">
        <f t="shared" si="34"/>
        <v>0.72564102564102573</v>
      </c>
      <c r="BS32" s="47">
        <f t="shared" si="35"/>
        <v>0.65599999999999992</v>
      </c>
      <c r="BT32" s="47">
        <f t="shared" si="36"/>
        <v>0.54358974358974366</v>
      </c>
    </row>
    <row r="33" spans="1:72" x14ac:dyDescent="0.35">
      <c r="A33" s="34" t="s">
        <v>211</v>
      </c>
      <c r="B33" t="s">
        <v>284</v>
      </c>
      <c r="C33" s="35">
        <f t="shared" si="1"/>
        <v>0.5243243243243243</v>
      </c>
      <c r="D33" s="35">
        <f t="shared" si="2"/>
        <v>0.73066666666666669</v>
      </c>
      <c r="E33" s="35">
        <f t="shared" si="3"/>
        <v>0.50935135135135146</v>
      </c>
      <c r="F33" s="35">
        <f t="shared" si="4"/>
        <v>0.61189721619858606</v>
      </c>
      <c r="G33" s="35">
        <f t="shared" si="5"/>
        <v>0.62643603603603604</v>
      </c>
      <c r="H33" s="35">
        <f t="shared" si="6"/>
        <v>0.49066666666666664</v>
      </c>
      <c r="I33" s="35"/>
      <c r="L33" s="41">
        <v>5.243243243243243</v>
      </c>
      <c r="M33" s="41">
        <v>7.3066666666666666</v>
      </c>
      <c r="N33" s="41">
        <v>5.4864864864864868</v>
      </c>
      <c r="O33" t="s">
        <v>25</v>
      </c>
      <c r="P33" s="41">
        <v>5.1621621621621623</v>
      </c>
      <c r="Q33" s="41">
        <v>3.4054054054054053</v>
      </c>
      <c r="R33" s="41">
        <v>6.32</v>
      </c>
      <c r="S33" s="36" t="s">
        <v>25</v>
      </c>
      <c r="T33" s="41">
        <v>6.1891891891891895</v>
      </c>
      <c r="U33" s="41">
        <v>5.0810810810810807</v>
      </c>
      <c r="V33" t="s">
        <v>25</v>
      </c>
      <c r="W33" s="41">
        <v>7.0933333333333337</v>
      </c>
      <c r="X33" s="41">
        <v>5.9459459459459456</v>
      </c>
      <c r="Y33" s="36" t="s">
        <v>25</v>
      </c>
      <c r="Z33" s="41">
        <v>5.04</v>
      </c>
      <c r="AA33" s="41">
        <v>5.36</v>
      </c>
      <c r="AB33" s="41">
        <v>7.6</v>
      </c>
      <c r="AC33" s="41">
        <v>7.0684931506849313</v>
      </c>
      <c r="AD33" s="41">
        <v>5.76</v>
      </c>
      <c r="AE33" s="41">
        <v>5.333333333333333</v>
      </c>
      <c r="AF33" s="41">
        <v>6</v>
      </c>
      <c r="AG33" s="41">
        <v>5.6266666666666669</v>
      </c>
      <c r="AH33" s="41">
        <v>6.1351351351351351</v>
      </c>
      <c r="AI33" s="41">
        <v>7.4324324324324316</v>
      </c>
      <c r="AJ33" s="41">
        <v>4.4054054054054053</v>
      </c>
      <c r="AK33" s="41">
        <v>6.4266666666666659</v>
      </c>
      <c r="AL33" s="41">
        <v>8.513513513513514</v>
      </c>
      <c r="AM33" s="41">
        <v>5.76</v>
      </c>
      <c r="AN33" s="41">
        <v>6.2162162162162158</v>
      </c>
      <c r="AO33" s="41">
        <v>4.9066666666666663</v>
      </c>
      <c r="AQ33" s="47">
        <f t="shared" si="7"/>
        <v>0.5243243243243243</v>
      </c>
      <c r="AR33" s="47">
        <f t="shared" si="8"/>
        <v>0.73066666666666669</v>
      </c>
      <c r="AS33" s="47">
        <f t="shared" si="9"/>
        <v>0.54864864864864871</v>
      </c>
      <c r="AT33" s="47" t="str">
        <f t="shared" si="10"/>
        <v>..</v>
      </c>
      <c r="AU33" s="47">
        <f t="shared" si="11"/>
        <v>0.51621621621621627</v>
      </c>
      <c r="AV33" s="47">
        <f t="shared" si="12"/>
        <v>0.3405405405405405</v>
      </c>
      <c r="AW33" s="47">
        <f t="shared" si="13"/>
        <v>0.63200000000000001</v>
      </c>
      <c r="AX33" s="47" t="str">
        <f t="shared" si="14"/>
        <v>..</v>
      </c>
      <c r="AY33" s="47">
        <f t="shared" si="15"/>
        <v>0.61891891891891893</v>
      </c>
      <c r="AZ33" s="47">
        <f t="shared" si="16"/>
        <v>0.50810810810810803</v>
      </c>
      <c r="BA33" s="47" t="str">
        <f t="shared" si="17"/>
        <v>..</v>
      </c>
      <c r="BB33" s="47">
        <f t="shared" si="18"/>
        <v>0.70933333333333337</v>
      </c>
      <c r="BC33" s="47">
        <f t="shared" si="19"/>
        <v>0.59459459459459452</v>
      </c>
      <c r="BD33" s="47" t="str">
        <f t="shared" si="20"/>
        <v>..</v>
      </c>
      <c r="BE33" s="47">
        <f t="shared" si="21"/>
        <v>0.504</v>
      </c>
      <c r="BF33" s="47">
        <f t="shared" si="22"/>
        <v>0.53600000000000003</v>
      </c>
      <c r="BG33" s="47">
        <f t="shared" si="23"/>
        <v>0.76</v>
      </c>
      <c r="BH33" s="47">
        <f t="shared" si="24"/>
        <v>0.70684931506849313</v>
      </c>
      <c r="BI33" s="47">
        <f t="shared" si="25"/>
        <v>0.57599999999999996</v>
      </c>
      <c r="BJ33" s="47">
        <f t="shared" si="26"/>
        <v>0.53333333333333333</v>
      </c>
      <c r="BK33" s="47">
        <f t="shared" si="27"/>
        <v>0.6</v>
      </c>
      <c r="BL33" s="47">
        <f t="shared" si="28"/>
        <v>0.56266666666666665</v>
      </c>
      <c r="BM33" s="47">
        <f t="shared" si="29"/>
        <v>0.61351351351351346</v>
      </c>
      <c r="BN33" s="47">
        <f t="shared" si="30"/>
        <v>0.7432432432432432</v>
      </c>
      <c r="BO33" s="47">
        <f t="shared" si="31"/>
        <v>0.44054054054054054</v>
      </c>
      <c r="BP33" s="47">
        <f t="shared" si="32"/>
        <v>0.64266666666666661</v>
      </c>
      <c r="BQ33" s="47">
        <f t="shared" si="33"/>
        <v>0.85135135135135143</v>
      </c>
      <c r="BR33" s="47">
        <f t="shared" si="34"/>
        <v>0.57599999999999996</v>
      </c>
      <c r="BS33" s="47">
        <f t="shared" si="35"/>
        <v>0.6216216216216216</v>
      </c>
      <c r="BT33" s="47">
        <f t="shared" si="36"/>
        <v>0.49066666666666664</v>
      </c>
    </row>
    <row r="34" spans="1:72" x14ac:dyDescent="0.35">
      <c r="A34" t="s">
        <v>214</v>
      </c>
      <c r="B34" t="s">
        <v>342</v>
      </c>
      <c r="C34" s="35">
        <f t="shared" si="1"/>
        <v>0.42083333333333328</v>
      </c>
      <c r="D34" s="35">
        <f t="shared" si="2"/>
        <v>0.375</v>
      </c>
      <c r="E34" s="35">
        <f t="shared" si="3"/>
        <v>0.42036790780141842</v>
      </c>
      <c r="F34" s="35">
        <f t="shared" si="4"/>
        <v>0.50803571428571426</v>
      </c>
      <c r="G34" s="35">
        <f t="shared" si="5"/>
        <v>0.50166666666666671</v>
      </c>
      <c r="H34" s="35">
        <f t="shared" si="6"/>
        <v>0.29361702127659572</v>
      </c>
      <c r="I34" s="38"/>
      <c r="L34" s="41">
        <v>4.208333333333333</v>
      </c>
      <c r="M34" s="41">
        <v>3.75</v>
      </c>
      <c r="N34" s="41">
        <v>4.166666666666667</v>
      </c>
      <c r="O34" t="s">
        <v>25</v>
      </c>
      <c r="P34" s="41">
        <v>3.666666666666667</v>
      </c>
      <c r="Q34" s="41">
        <v>3.1063829787234045</v>
      </c>
      <c r="R34" s="41">
        <v>5.875</v>
      </c>
      <c r="S34" s="38" t="s">
        <v>25</v>
      </c>
      <c r="T34" s="41">
        <v>4.875</v>
      </c>
      <c r="U34" s="41">
        <v>5.458333333333333</v>
      </c>
      <c r="V34" t="s">
        <v>25</v>
      </c>
      <c r="W34" s="41">
        <v>6.2916666666666661</v>
      </c>
      <c r="X34" s="41">
        <v>5.5</v>
      </c>
      <c r="Y34" s="38" t="s">
        <v>25</v>
      </c>
      <c r="Z34" s="41">
        <v>5.416666666666667</v>
      </c>
      <c r="AA34" s="41">
        <v>3.916666666666667</v>
      </c>
      <c r="AB34" s="41">
        <v>6.0833333333333339</v>
      </c>
      <c r="AC34" s="41">
        <v>4.458333333333333</v>
      </c>
      <c r="AD34" s="41">
        <v>4.958333333333333</v>
      </c>
      <c r="AE34" s="41">
        <v>4.791666666666667</v>
      </c>
      <c r="AF34" s="41">
        <v>5.041666666666667</v>
      </c>
      <c r="AG34" s="41">
        <v>3.166666666666667</v>
      </c>
      <c r="AH34" s="41">
        <v>5.708333333333333</v>
      </c>
      <c r="AI34" s="41">
        <v>5.458333333333333</v>
      </c>
      <c r="AJ34" s="41">
        <v>3.291666666666667</v>
      </c>
      <c r="AK34" s="41">
        <v>5.375</v>
      </c>
      <c r="AL34" s="41">
        <v>6.9583333333333339</v>
      </c>
      <c r="AM34" s="41">
        <v>3.833333333333333</v>
      </c>
      <c r="AN34" s="41">
        <v>5.625</v>
      </c>
      <c r="AO34" s="41">
        <v>2.9361702127659575</v>
      </c>
      <c r="AQ34" s="47">
        <f t="shared" si="7"/>
        <v>0.42083333333333328</v>
      </c>
      <c r="AR34" s="47">
        <f t="shared" si="8"/>
        <v>0.375</v>
      </c>
      <c r="AS34" s="47">
        <f t="shared" si="9"/>
        <v>0.41666666666666669</v>
      </c>
      <c r="AT34" s="47" t="str">
        <f t="shared" si="10"/>
        <v>..</v>
      </c>
      <c r="AU34" s="47">
        <f t="shared" si="11"/>
        <v>0.3666666666666667</v>
      </c>
      <c r="AV34" s="47">
        <f t="shared" si="12"/>
        <v>0.31063829787234043</v>
      </c>
      <c r="AW34" s="47">
        <f t="shared" si="13"/>
        <v>0.58750000000000002</v>
      </c>
      <c r="AX34" s="47" t="str">
        <f t="shared" si="14"/>
        <v>..</v>
      </c>
      <c r="AY34" s="47">
        <f t="shared" si="15"/>
        <v>0.48749999999999999</v>
      </c>
      <c r="AZ34" s="47">
        <f t="shared" si="16"/>
        <v>0.54583333333333328</v>
      </c>
      <c r="BA34" s="47" t="str">
        <f t="shared" si="17"/>
        <v>..</v>
      </c>
      <c r="BB34" s="47">
        <f t="shared" si="18"/>
        <v>0.62916666666666665</v>
      </c>
      <c r="BC34" s="47">
        <f t="shared" si="19"/>
        <v>0.55000000000000004</v>
      </c>
      <c r="BD34" s="47" t="str">
        <f t="shared" si="20"/>
        <v>..</v>
      </c>
      <c r="BE34" s="47">
        <f t="shared" si="21"/>
        <v>0.54166666666666674</v>
      </c>
      <c r="BF34" s="47">
        <f t="shared" si="22"/>
        <v>0.39166666666666672</v>
      </c>
      <c r="BG34" s="47">
        <f t="shared" si="23"/>
        <v>0.60833333333333339</v>
      </c>
      <c r="BH34" s="47">
        <f t="shared" si="24"/>
        <v>0.4458333333333333</v>
      </c>
      <c r="BI34" s="47">
        <f t="shared" si="25"/>
        <v>0.49583333333333329</v>
      </c>
      <c r="BJ34" s="47">
        <f t="shared" si="26"/>
        <v>0.47916666666666669</v>
      </c>
      <c r="BK34" s="47">
        <f t="shared" si="27"/>
        <v>0.50416666666666665</v>
      </c>
      <c r="BL34" s="47">
        <f t="shared" si="28"/>
        <v>0.31666666666666671</v>
      </c>
      <c r="BM34" s="47">
        <f t="shared" si="29"/>
        <v>0.5708333333333333</v>
      </c>
      <c r="BN34" s="47">
        <f t="shared" si="30"/>
        <v>0.54583333333333328</v>
      </c>
      <c r="BO34" s="47">
        <f t="shared" si="31"/>
        <v>0.32916666666666672</v>
      </c>
      <c r="BP34" s="47">
        <f t="shared" si="32"/>
        <v>0.53749999999999998</v>
      </c>
      <c r="BQ34" s="47">
        <f t="shared" si="33"/>
        <v>0.69583333333333341</v>
      </c>
      <c r="BR34" s="47">
        <f t="shared" si="34"/>
        <v>0.3833333333333333</v>
      </c>
      <c r="BS34" s="47">
        <f t="shared" si="35"/>
        <v>0.5625</v>
      </c>
      <c r="BT34" s="47">
        <f t="shared" si="36"/>
        <v>0.29361702127659572</v>
      </c>
    </row>
    <row r="35" spans="1:72" x14ac:dyDescent="0.35">
      <c r="A35" t="s">
        <v>216</v>
      </c>
      <c r="B35" t="s">
        <v>289</v>
      </c>
      <c r="C35" s="35">
        <f t="shared" si="1"/>
        <v>0.62812500000000004</v>
      </c>
      <c r="D35" s="35">
        <f t="shared" si="2"/>
        <v>0.95625000000000004</v>
      </c>
      <c r="E35" s="35">
        <f t="shared" si="3"/>
        <v>0.63247767857142856</v>
      </c>
      <c r="F35" s="35">
        <f t="shared" si="4"/>
        <v>0.70339427437641722</v>
      </c>
      <c r="G35" s="35">
        <f t="shared" si="5"/>
        <v>0.76500000000000001</v>
      </c>
      <c r="H35" s="35">
        <f t="shared" si="6"/>
        <v>0.70625000000000004</v>
      </c>
      <c r="I35" s="38"/>
      <c r="L35" s="41">
        <v>6.28125</v>
      </c>
      <c r="M35" s="41">
        <v>9.5625</v>
      </c>
      <c r="N35" s="41">
        <v>6.375</v>
      </c>
      <c r="O35" t="s">
        <v>25</v>
      </c>
      <c r="P35" s="41">
        <v>6.7936507936507944</v>
      </c>
      <c r="Q35" s="41">
        <v>4.3492063492063489</v>
      </c>
      <c r="R35" s="41">
        <v>7.78125</v>
      </c>
      <c r="S35" s="38" t="s">
        <v>25</v>
      </c>
      <c r="T35" s="41">
        <v>7.375</v>
      </c>
      <c r="U35" s="41">
        <v>6.125</v>
      </c>
      <c r="V35" t="s">
        <v>25</v>
      </c>
      <c r="W35" s="41">
        <v>7.96875</v>
      </c>
      <c r="X35" s="41">
        <v>7.21875</v>
      </c>
      <c r="Y35" s="38" t="s">
        <v>25</v>
      </c>
      <c r="Z35" s="41">
        <v>7.3333333333333339</v>
      </c>
      <c r="AA35" s="41">
        <v>6.75</v>
      </c>
      <c r="AB35" s="41">
        <v>8.0317460317460316</v>
      </c>
      <c r="AC35" s="41">
        <v>7.0476190476190474</v>
      </c>
      <c r="AD35" s="41">
        <v>7.46875</v>
      </c>
      <c r="AE35" s="41">
        <v>7.1875</v>
      </c>
      <c r="AF35" s="41">
        <v>8.0625</v>
      </c>
      <c r="AG35" s="41">
        <v>3.84375</v>
      </c>
      <c r="AH35" s="41">
        <v>7.125</v>
      </c>
      <c r="AI35" s="41">
        <v>6.9375</v>
      </c>
      <c r="AJ35" s="41">
        <v>7.78125</v>
      </c>
      <c r="AK35" s="41">
        <v>7.4375</v>
      </c>
      <c r="AL35" s="41">
        <v>8.28125</v>
      </c>
      <c r="AM35" s="41">
        <v>7.5</v>
      </c>
      <c r="AN35" s="41">
        <v>7.25</v>
      </c>
      <c r="AO35" s="41">
        <v>7.0625</v>
      </c>
      <c r="AQ35" s="47">
        <f t="shared" si="7"/>
        <v>0.62812500000000004</v>
      </c>
      <c r="AR35" s="47">
        <f t="shared" si="8"/>
        <v>0.95625000000000004</v>
      </c>
      <c r="AS35" s="47">
        <f t="shared" si="9"/>
        <v>0.63749999999999996</v>
      </c>
      <c r="AT35" s="47" t="str">
        <f t="shared" si="10"/>
        <v>..</v>
      </c>
      <c r="AU35" s="47">
        <f t="shared" si="11"/>
        <v>0.67936507936507939</v>
      </c>
      <c r="AV35" s="47">
        <f t="shared" si="12"/>
        <v>0.43492063492063487</v>
      </c>
      <c r="AW35" s="47">
        <f t="shared" si="13"/>
        <v>0.77812499999999996</v>
      </c>
      <c r="AX35" s="47" t="str">
        <f t="shared" si="14"/>
        <v>..</v>
      </c>
      <c r="AY35" s="47">
        <f t="shared" si="15"/>
        <v>0.73750000000000004</v>
      </c>
      <c r="AZ35" s="47">
        <f t="shared" si="16"/>
        <v>0.61250000000000004</v>
      </c>
      <c r="BA35" s="47" t="str">
        <f t="shared" si="17"/>
        <v>..</v>
      </c>
      <c r="BB35" s="47">
        <f t="shared" si="18"/>
        <v>0.796875</v>
      </c>
      <c r="BC35" s="47">
        <f t="shared" si="19"/>
        <v>0.72187500000000004</v>
      </c>
      <c r="BD35" s="47" t="str">
        <f t="shared" si="20"/>
        <v>..</v>
      </c>
      <c r="BE35" s="47">
        <f t="shared" si="21"/>
        <v>0.73333333333333339</v>
      </c>
      <c r="BF35" s="47">
        <f t="shared" si="22"/>
        <v>0.67500000000000004</v>
      </c>
      <c r="BG35" s="47">
        <f t="shared" si="23"/>
        <v>0.80317460317460321</v>
      </c>
      <c r="BH35" s="47">
        <f t="shared" si="24"/>
        <v>0.7047619047619047</v>
      </c>
      <c r="BI35" s="47">
        <f t="shared" si="25"/>
        <v>0.74687499999999996</v>
      </c>
      <c r="BJ35" s="47">
        <f t="shared" si="26"/>
        <v>0.71875</v>
      </c>
      <c r="BK35" s="47">
        <f t="shared" si="27"/>
        <v>0.80625000000000002</v>
      </c>
      <c r="BL35" s="47">
        <f t="shared" si="28"/>
        <v>0.38437500000000002</v>
      </c>
      <c r="BM35" s="47">
        <f t="shared" si="29"/>
        <v>0.71250000000000002</v>
      </c>
      <c r="BN35" s="47">
        <f t="shared" si="30"/>
        <v>0.69374999999999998</v>
      </c>
      <c r="BO35" s="47">
        <f t="shared" si="31"/>
        <v>0.77812499999999996</v>
      </c>
      <c r="BP35" s="47">
        <f t="shared" si="32"/>
        <v>0.74375000000000002</v>
      </c>
      <c r="BQ35" s="47">
        <f t="shared" si="33"/>
        <v>0.828125</v>
      </c>
      <c r="BR35" s="47">
        <f t="shared" si="34"/>
        <v>0.75</v>
      </c>
      <c r="BS35" s="47">
        <f t="shared" si="35"/>
        <v>0.72499999999999998</v>
      </c>
      <c r="BT35" s="47">
        <f t="shared" si="36"/>
        <v>0.70625000000000004</v>
      </c>
    </row>
    <row r="36" spans="1:72" x14ac:dyDescent="0.35">
      <c r="A36" t="s">
        <v>220</v>
      </c>
      <c r="B36" t="s">
        <v>290</v>
      </c>
      <c r="C36" s="35">
        <f t="shared" si="1"/>
        <v>0.62549019607843148</v>
      </c>
      <c r="D36" s="35">
        <f t="shared" si="2"/>
        <v>0.87647058823529422</v>
      </c>
      <c r="E36" s="35">
        <f t="shared" si="3"/>
        <v>0.65735294117647058</v>
      </c>
      <c r="F36" s="35">
        <f t="shared" si="4"/>
        <v>0.67696702443353574</v>
      </c>
      <c r="G36" s="35">
        <f t="shared" si="5"/>
        <v>0.63411764705882345</v>
      </c>
      <c r="H36" s="35">
        <f t="shared" si="6"/>
        <v>0.40588235294117647</v>
      </c>
      <c r="I36" s="38"/>
      <c r="L36" s="41">
        <v>6.2549019607843146</v>
      </c>
      <c r="M36" s="41">
        <v>8.764705882352942</v>
      </c>
      <c r="N36" s="41">
        <v>7.5294117647058822</v>
      </c>
      <c r="O36" s="41" t="s">
        <v>25</v>
      </c>
      <c r="P36" s="41">
        <v>6.3725490196078436</v>
      </c>
      <c r="Q36" s="41">
        <v>4.8235294117647056</v>
      </c>
      <c r="R36" s="41">
        <v>7.5686274509803919</v>
      </c>
      <c r="S36" s="38" t="s">
        <v>25</v>
      </c>
      <c r="T36" s="41">
        <v>6.3529411764705888</v>
      </c>
      <c r="U36" s="41">
        <v>6.2970297029702973</v>
      </c>
      <c r="V36" s="41" t="s">
        <v>25</v>
      </c>
      <c r="W36" s="41">
        <v>7.0196078431372548</v>
      </c>
      <c r="X36" s="41">
        <v>7.8431372549019613</v>
      </c>
      <c r="Y36" s="38" t="s">
        <v>25</v>
      </c>
      <c r="Z36" s="41">
        <v>6.5098039215686274</v>
      </c>
      <c r="AA36" s="41">
        <v>7.0980392156862742</v>
      </c>
      <c r="AB36" s="41">
        <v>6.0784313725490193</v>
      </c>
      <c r="AC36" s="41">
        <v>5.5841584158415838</v>
      </c>
      <c r="AD36" s="41">
        <v>7.0392156862745097</v>
      </c>
      <c r="AE36" s="41">
        <v>6.7254901960784306</v>
      </c>
      <c r="AF36" s="41">
        <v>7.1568627450980387</v>
      </c>
      <c r="AG36" s="41">
        <v>7.2079207920792072</v>
      </c>
      <c r="AH36" s="41">
        <v>6.0784313725490193</v>
      </c>
      <c r="AI36" s="41">
        <v>7.7843137254901968</v>
      </c>
      <c r="AJ36" s="41">
        <v>5.6470588235294121</v>
      </c>
      <c r="AK36" s="41">
        <v>7</v>
      </c>
      <c r="AL36" s="41">
        <v>7.4901960784313726</v>
      </c>
      <c r="AM36" s="41">
        <v>5.3725490196078427</v>
      </c>
      <c r="AN36" s="41">
        <v>6.1960784313725483</v>
      </c>
      <c r="AO36" s="41">
        <v>4.0588235294117645</v>
      </c>
      <c r="AQ36" s="47">
        <f t="shared" si="7"/>
        <v>0.62549019607843148</v>
      </c>
      <c r="AR36" s="47">
        <f t="shared" si="8"/>
        <v>0.87647058823529422</v>
      </c>
      <c r="AS36" s="47">
        <f t="shared" si="9"/>
        <v>0.75294117647058822</v>
      </c>
      <c r="AT36" s="47" t="str">
        <f t="shared" si="10"/>
        <v>..</v>
      </c>
      <c r="AU36" s="47">
        <f t="shared" si="11"/>
        <v>0.63725490196078438</v>
      </c>
      <c r="AV36" s="47">
        <f t="shared" si="12"/>
        <v>0.48235294117647054</v>
      </c>
      <c r="AW36" s="47">
        <f t="shared" si="13"/>
        <v>0.75686274509803919</v>
      </c>
      <c r="AX36" s="47" t="str">
        <f t="shared" si="14"/>
        <v>..</v>
      </c>
      <c r="AY36" s="47">
        <f t="shared" si="15"/>
        <v>0.6352941176470589</v>
      </c>
      <c r="AZ36" s="47">
        <f t="shared" si="16"/>
        <v>0.62970297029702971</v>
      </c>
      <c r="BA36" s="47" t="str">
        <f t="shared" si="17"/>
        <v>..</v>
      </c>
      <c r="BB36" s="47">
        <f t="shared" si="18"/>
        <v>0.70196078431372544</v>
      </c>
      <c r="BC36" s="47">
        <f t="shared" si="19"/>
        <v>0.78431372549019618</v>
      </c>
      <c r="BD36" s="47" t="str">
        <f t="shared" si="20"/>
        <v>..</v>
      </c>
      <c r="BE36" s="47">
        <f t="shared" si="21"/>
        <v>0.65098039215686276</v>
      </c>
      <c r="BF36" s="47">
        <f t="shared" si="22"/>
        <v>0.70980392156862737</v>
      </c>
      <c r="BG36" s="47">
        <f t="shared" si="23"/>
        <v>0.60784313725490191</v>
      </c>
      <c r="BH36" s="47">
        <f t="shared" si="24"/>
        <v>0.55841584158415836</v>
      </c>
      <c r="BI36" s="47">
        <f t="shared" si="25"/>
        <v>0.70392156862745092</v>
      </c>
      <c r="BJ36" s="47">
        <f t="shared" si="26"/>
        <v>0.67254901960784308</v>
      </c>
      <c r="BK36" s="47">
        <f t="shared" si="27"/>
        <v>0.71568627450980382</v>
      </c>
      <c r="BL36" s="47">
        <f t="shared" si="28"/>
        <v>0.72079207920792077</v>
      </c>
      <c r="BM36" s="47">
        <f t="shared" si="29"/>
        <v>0.60784313725490191</v>
      </c>
      <c r="BN36" s="47">
        <f t="shared" si="30"/>
        <v>0.77843137254901973</v>
      </c>
      <c r="BO36" s="47">
        <f t="shared" si="31"/>
        <v>0.56470588235294117</v>
      </c>
      <c r="BP36" s="47">
        <f t="shared" si="32"/>
        <v>0.7</v>
      </c>
      <c r="BQ36" s="47">
        <f t="shared" si="33"/>
        <v>0.74901960784313726</v>
      </c>
      <c r="BR36" s="47">
        <f t="shared" si="34"/>
        <v>0.53725490196078429</v>
      </c>
      <c r="BS36" s="47">
        <f t="shared" si="35"/>
        <v>0.61960784313725481</v>
      </c>
      <c r="BT36" s="47">
        <f t="shared" si="36"/>
        <v>0.40588235294117647</v>
      </c>
    </row>
    <row r="37" spans="1:72" x14ac:dyDescent="0.35">
      <c r="A37" t="s">
        <v>218</v>
      </c>
      <c r="B37" t="s">
        <v>291</v>
      </c>
      <c r="C37" s="35">
        <f t="shared" si="1"/>
        <v>0.45342465753424654</v>
      </c>
      <c r="D37" s="35">
        <f t="shared" si="2"/>
        <v>0.5879194630872483</v>
      </c>
      <c r="E37" s="35">
        <f t="shared" si="3"/>
        <v>0.28211151502139042</v>
      </c>
      <c r="F37" s="35">
        <f t="shared" si="4"/>
        <v>0.41460249799175974</v>
      </c>
      <c r="G37" s="35">
        <f t="shared" si="5"/>
        <v>0.24558242162360946</v>
      </c>
      <c r="H37" s="35">
        <f t="shared" si="6"/>
        <v>0.16778523489932887</v>
      </c>
      <c r="I37" s="38"/>
      <c r="L37" s="41">
        <v>4.5342465753424657</v>
      </c>
      <c r="M37" s="41">
        <v>5.8791946308724832</v>
      </c>
      <c r="N37" s="41">
        <v>2.4594594594594597</v>
      </c>
      <c r="O37" t="s">
        <v>25</v>
      </c>
      <c r="P37" s="41">
        <v>2.4625850340136051</v>
      </c>
      <c r="Q37" s="41">
        <v>1.7583892617449663</v>
      </c>
      <c r="R37" s="41">
        <v>4.6040268456375841</v>
      </c>
      <c r="S37" s="38" t="s">
        <v>25</v>
      </c>
      <c r="T37" s="41">
        <v>5.7583892617449663</v>
      </c>
      <c r="U37" s="41">
        <v>4.147651006711409</v>
      </c>
      <c r="V37" t="s">
        <v>25</v>
      </c>
      <c r="W37" s="41">
        <v>4.4966442953020138</v>
      </c>
      <c r="X37" s="41">
        <v>3.5436241610738257</v>
      </c>
      <c r="Y37" s="38" t="s">
        <v>25</v>
      </c>
      <c r="Z37" s="41">
        <v>4.1208053691275168</v>
      </c>
      <c r="AA37" s="41">
        <v>1.8120805369127515</v>
      </c>
      <c r="AB37" s="41">
        <v>6.724832214765101</v>
      </c>
      <c r="AC37" s="41">
        <v>6.0540540540540544</v>
      </c>
      <c r="AD37" s="41">
        <v>3.624161073825503</v>
      </c>
      <c r="AE37" s="41">
        <v>3.0201342281879198</v>
      </c>
      <c r="AF37" s="41">
        <v>3.8243243243243246</v>
      </c>
      <c r="AG37" s="41">
        <v>2.9530201342281881</v>
      </c>
      <c r="AH37" s="41">
        <v>4.7297297297297298</v>
      </c>
      <c r="AI37" s="41">
        <v>3.2348993288590604</v>
      </c>
      <c r="AJ37" s="41">
        <v>1.8926174496644297</v>
      </c>
      <c r="AK37" s="41">
        <v>2.4697986577181208</v>
      </c>
      <c r="AL37" s="41">
        <v>2.7382550335570466</v>
      </c>
      <c r="AM37" s="41">
        <v>1.3154362416107381</v>
      </c>
      <c r="AN37" s="41">
        <v>3.8630136986301373</v>
      </c>
      <c r="AO37" s="41">
        <v>1.6778523489932886</v>
      </c>
      <c r="AQ37" s="47">
        <f t="shared" si="7"/>
        <v>0.45342465753424654</v>
      </c>
      <c r="AR37" s="47">
        <f t="shared" si="8"/>
        <v>0.5879194630872483</v>
      </c>
      <c r="AS37" s="47">
        <f t="shared" si="9"/>
        <v>0.24594594594594596</v>
      </c>
      <c r="AT37" s="47" t="str">
        <f t="shared" si="10"/>
        <v>..</v>
      </c>
      <c r="AU37" s="47">
        <f t="shared" si="11"/>
        <v>0.24625850340136052</v>
      </c>
      <c r="AV37" s="47">
        <f t="shared" si="12"/>
        <v>0.17583892617449665</v>
      </c>
      <c r="AW37" s="47">
        <f t="shared" si="13"/>
        <v>0.46040268456375844</v>
      </c>
      <c r="AX37" s="47" t="str">
        <f t="shared" si="14"/>
        <v>..</v>
      </c>
      <c r="AY37" s="47">
        <f t="shared" si="15"/>
        <v>0.57583892617449661</v>
      </c>
      <c r="AZ37" s="47">
        <f t="shared" si="16"/>
        <v>0.41476510067114092</v>
      </c>
      <c r="BA37" s="47" t="str">
        <f t="shared" si="17"/>
        <v>..</v>
      </c>
      <c r="BB37" s="47">
        <f t="shared" si="18"/>
        <v>0.44966442953020136</v>
      </c>
      <c r="BC37" s="47">
        <f t="shared" si="19"/>
        <v>0.35436241610738256</v>
      </c>
      <c r="BD37" s="47" t="str">
        <f t="shared" si="20"/>
        <v>..</v>
      </c>
      <c r="BE37" s="47">
        <f t="shared" si="21"/>
        <v>0.4120805369127517</v>
      </c>
      <c r="BF37" s="47">
        <f t="shared" si="22"/>
        <v>0.18120805369127516</v>
      </c>
      <c r="BG37" s="47">
        <f t="shared" si="23"/>
        <v>0.67248322147651007</v>
      </c>
      <c r="BH37" s="47">
        <f t="shared" si="24"/>
        <v>0.60540540540540544</v>
      </c>
      <c r="BI37" s="47">
        <f t="shared" si="25"/>
        <v>0.36241610738255031</v>
      </c>
      <c r="BJ37" s="47">
        <f t="shared" si="26"/>
        <v>0.30201342281879195</v>
      </c>
      <c r="BK37" s="47">
        <f t="shared" si="27"/>
        <v>0.38243243243243247</v>
      </c>
      <c r="BL37" s="47">
        <f t="shared" si="28"/>
        <v>0.29530201342281881</v>
      </c>
      <c r="BM37" s="47">
        <f t="shared" si="29"/>
        <v>0.47297297297297297</v>
      </c>
      <c r="BN37" s="47">
        <f t="shared" si="30"/>
        <v>0.32348993288590605</v>
      </c>
      <c r="BO37" s="47">
        <f t="shared" si="31"/>
        <v>0.18926174496644296</v>
      </c>
      <c r="BP37" s="47">
        <f t="shared" si="32"/>
        <v>0.24697986577181208</v>
      </c>
      <c r="BQ37" s="47">
        <f t="shared" si="33"/>
        <v>0.27382550335570466</v>
      </c>
      <c r="BR37" s="47">
        <f t="shared" si="34"/>
        <v>0.13154362416107382</v>
      </c>
      <c r="BS37" s="47">
        <f t="shared" si="35"/>
        <v>0.38630136986301372</v>
      </c>
      <c r="BT37" s="47">
        <f t="shared" si="36"/>
        <v>0.16778523489932887</v>
      </c>
    </row>
    <row r="38" spans="1:72" x14ac:dyDescent="0.35">
      <c r="A38" t="s">
        <v>221</v>
      </c>
      <c r="B38" t="s">
        <v>293</v>
      </c>
      <c r="C38" s="35">
        <f t="shared" si="1"/>
        <v>0.54936708860759498</v>
      </c>
      <c r="D38" s="35">
        <f t="shared" si="2"/>
        <v>0.88205128205128214</v>
      </c>
      <c r="E38" s="35">
        <f t="shared" si="3"/>
        <v>0.50632911392405067</v>
      </c>
      <c r="F38" s="35">
        <f t="shared" si="4"/>
        <v>0.67347884183327211</v>
      </c>
      <c r="G38" s="35">
        <f t="shared" si="5"/>
        <v>0.72320675105485233</v>
      </c>
      <c r="H38" s="35">
        <f t="shared" si="6"/>
        <v>0.67594936708860764</v>
      </c>
      <c r="I38" s="38"/>
      <c r="L38" s="41">
        <v>5.4936708860759493</v>
      </c>
      <c r="M38" s="41">
        <v>8.8205128205128212</v>
      </c>
      <c r="N38" s="41">
        <v>3.9746835443037973</v>
      </c>
      <c r="O38" s="41" t="s">
        <v>25</v>
      </c>
      <c r="P38" s="41">
        <v>4.6835443037974684</v>
      </c>
      <c r="Q38" s="41">
        <v>3.7974683544303796</v>
      </c>
      <c r="R38" s="41">
        <v>7.7974683544303804</v>
      </c>
      <c r="S38" s="38" t="s">
        <v>25</v>
      </c>
      <c r="T38" s="41">
        <v>7.4683544303797476</v>
      </c>
      <c r="U38" s="41">
        <v>6.6666666666666661</v>
      </c>
      <c r="V38" s="41" t="s">
        <v>25</v>
      </c>
      <c r="W38" s="41">
        <v>8.5128205128205128</v>
      </c>
      <c r="X38" s="41">
        <v>7.3670886075949369</v>
      </c>
      <c r="Y38" s="38" t="s">
        <v>25</v>
      </c>
      <c r="Z38" s="41">
        <v>7.2658227848101262</v>
      </c>
      <c r="AA38" s="41">
        <v>6.3636363636363633</v>
      </c>
      <c r="AB38" s="41">
        <v>8.5063291139240498</v>
      </c>
      <c r="AC38" s="41">
        <v>6.7692307692307701</v>
      </c>
      <c r="AD38" s="41">
        <v>4.8860759493670889</v>
      </c>
      <c r="AE38" s="41">
        <v>5.8481012658227849</v>
      </c>
      <c r="AF38" s="41">
        <v>8.0506329113924053</v>
      </c>
      <c r="AG38" s="41">
        <v>3.9493670886075947</v>
      </c>
      <c r="AH38" s="41">
        <v>5.9493670886075947</v>
      </c>
      <c r="AI38" s="41">
        <v>6.6835443037974684</v>
      </c>
      <c r="AJ38" s="41">
        <v>6.0506329113924053</v>
      </c>
      <c r="AK38" s="41">
        <v>8.2025316455696196</v>
      </c>
      <c r="AL38" s="41">
        <v>7.2911392405063289</v>
      </c>
      <c r="AM38" s="41">
        <v>6.6666666666666661</v>
      </c>
      <c r="AN38" s="41">
        <v>7.9493670886075947</v>
      </c>
      <c r="AO38" s="41">
        <v>6.7594936708860764</v>
      </c>
      <c r="AQ38" s="47">
        <f t="shared" si="7"/>
        <v>0.54936708860759498</v>
      </c>
      <c r="AR38" s="47">
        <f t="shared" si="8"/>
        <v>0.88205128205128214</v>
      </c>
      <c r="AS38" s="47">
        <f t="shared" si="9"/>
        <v>0.39746835443037976</v>
      </c>
      <c r="AT38" s="47" t="str">
        <f t="shared" si="10"/>
        <v>..</v>
      </c>
      <c r="AU38" s="47">
        <f t="shared" si="11"/>
        <v>0.46835443037974683</v>
      </c>
      <c r="AV38" s="47">
        <f t="shared" si="12"/>
        <v>0.37974683544303794</v>
      </c>
      <c r="AW38" s="47">
        <f t="shared" si="13"/>
        <v>0.77974683544303802</v>
      </c>
      <c r="AX38" s="47" t="str">
        <f t="shared" si="14"/>
        <v>..</v>
      </c>
      <c r="AY38" s="47">
        <f t="shared" si="15"/>
        <v>0.74683544303797478</v>
      </c>
      <c r="AZ38" s="47">
        <f t="shared" si="16"/>
        <v>0.66666666666666663</v>
      </c>
      <c r="BA38" s="47" t="str">
        <f t="shared" si="17"/>
        <v>..</v>
      </c>
      <c r="BB38" s="47">
        <f t="shared" si="18"/>
        <v>0.85128205128205126</v>
      </c>
      <c r="BC38" s="47">
        <f t="shared" si="19"/>
        <v>0.73670886075949371</v>
      </c>
      <c r="BD38" s="47" t="str">
        <f t="shared" si="20"/>
        <v>..</v>
      </c>
      <c r="BE38" s="47">
        <f t="shared" si="21"/>
        <v>0.72658227848101264</v>
      </c>
      <c r="BF38" s="47">
        <f t="shared" si="22"/>
        <v>0.63636363636363635</v>
      </c>
      <c r="BG38" s="47">
        <f t="shared" si="23"/>
        <v>0.85063291139240493</v>
      </c>
      <c r="BH38" s="47">
        <f t="shared" si="24"/>
        <v>0.67692307692307696</v>
      </c>
      <c r="BI38" s="47">
        <f t="shared" si="25"/>
        <v>0.48860759493670891</v>
      </c>
      <c r="BJ38" s="47">
        <f t="shared" si="26"/>
        <v>0.58481012658227849</v>
      </c>
      <c r="BK38" s="47">
        <f t="shared" si="27"/>
        <v>0.80506329113924058</v>
      </c>
      <c r="BL38" s="47">
        <f t="shared" si="28"/>
        <v>0.39493670886075949</v>
      </c>
      <c r="BM38" s="47">
        <f t="shared" si="29"/>
        <v>0.59493670886075944</v>
      </c>
      <c r="BN38" s="47">
        <f t="shared" si="30"/>
        <v>0.66835443037974684</v>
      </c>
      <c r="BO38" s="47">
        <f t="shared" si="31"/>
        <v>0.60506329113924051</v>
      </c>
      <c r="BP38" s="47">
        <f t="shared" si="32"/>
        <v>0.82025316455696196</v>
      </c>
      <c r="BQ38" s="47">
        <f t="shared" si="33"/>
        <v>0.72911392405063291</v>
      </c>
      <c r="BR38" s="47">
        <f t="shared" si="34"/>
        <v>0.66666666666666663</v>
      </c>
      <c r="BS38" s="47">
        <f t="shared" si="35"/>
        <v>0.79493670886075951</v>
      </c>
      <c r="BT38" s="47">
        <f t="shared" si="36"/>
        <v>0.67594936708860764</v>
      </c>
    </row>
    <row r="39" spans="1:72" x14ac:dyDescent="0.35">
      <c r="A39" t="s">
        <v>223</v>
      </c>
      <c r="B39" t="s">
        <v>294</v>
      </c>
      <c r="C39" s="35">
        <f t="shared" si="1"/>
        <v>0.65599999999999992</v>
      </c>
      <c r="D39" s="35">
        <f t="shared" si="2"/>
        <v>0.91999999999999993</v>
      </c>
      <c r="E39" s="35">
        <f t="shared" si="3"/>
        <v>0.50471428571428567</v>
      </c>
      <c r="F39" s="35">
        <f t="shared" si="4"/>
        <v>0.66731195335276983</v>
      </c>
      <c r="G39" s="35">
        <f t="shared" si="5"/>
        <v>0.73919999999999997</v>
      </c>
      <c r="H39" s="35">
        <f t="shared" si="6"/>
        <v>0.85600000000000009</v>
      </c>
      <c r="I39" s="38"/>
      <c r="L39" s="41">
        <v>6.56</v>
      </c>
      <c r="M39" s="41">
        <v>9.1999999999999993</v>
      </c>
      <c r="N39" s="41">
        <v>4.16</v>
      </c>
      <c r="O39" t="s">
        <v>25</v>
      </c>
      <c r="P39" s="41">
        <v>5.56</v>
      </c>
      <c r="Q39" s="41">
        <v>3.4285714285714288</v>
      </c>
      <c r="R39" s="41">
        <v>7.04</v>
      </c>
      <c r="S39" s="38" t="s">
        <v>25</v>
      </c>
      <c r="T39" s="41">
        <v>8.36</v>
      </c>
      <c r="U39" s="41">
        <v>6.76</v>
      </c>
      <c r="V39" t="s">
        <v>25</v>
      </c>
      <c r="W39" s="41">
        <v>8.32</v>
      </c>
      <c r="X39" s="41">
        <v>7.08</v>
      </c>
      <c r="Y39" s="38" t="s">
        <v>25</v>
      </c>
      <c r="Z39" s="41">
        <v>7.68</v>
      </c>
      <c r="AA39" s="41">
        <v>5.96</v>
      </c>
      <c r="AB39" s="41">
        <v>7.64</v>
      </c>
      <c r="AC39" s="41">
        <v>7.72</v>
      </c>
      <c r="AD39" s="41">
        <v>4.32</v>
      </c>
      <c r="AE39" s="41">
        <v>4</v>
      </c>
      <c r="AF39" s="41">
        <v>8.08</v>
      </c>
      <c r="AG39" s="41">
        <v>3.56</v>
      </c>
      <c r="AH39" s="41">
        <v>7.183673469387756</v>
      </c>
      <c r="AI39" s="41">
        <v>6.76</v>
      </c>
      <c r="AJ39" s="41">
        <v>6.16</v>
      </c>
      <c r="AK39" s="41">
        <v>8.16</v>
      </c>
      <c r="AL39" s="41">
        <v>7.8</v>
      </c>
      <c r="AM39" s="41">
        <v>7.44</v>
      </c>
      <c r="AN39" s="41">
        <v>7.4</v>
      </c>
      <c r="AO39" s="41">
        <v>8.56</v>
      </c>
      <c r="AQ39" s="47">
        <f t="shared" si="7"/>
        <v>0.65599999999999992</v>
      </c>
      <c r="AR39" s="47">
        <f t="shared" si="8"/>
        <v>0.91999999999999993</v>
      </c>
      <c r="AS39" s="47">
        <f t="shared" si="9"/>
        <v>0.41600000000000004</v>
      </c>
      <c r="AT39" s="47" t="str">
        <f t="shared" si="10"/>
        <v>..</v>
      </c>
      <c r="AU39" s="47">
        <f t="shared" si="11"/>
        <v>0.55599999999999994</v>
      </c>
      <c r="AV39" s="47">
        <f t="shared" si="12"/>
        <v>0.34285714285714286</v>
      </c>
      <c r="AW39" s="47">
        <f t="shared" si="13"/>
        <v>0.70399999999999996</v>
      </c>
      <c r="AX39" s="47" t="str">
        <f t="shared" si="14"/>
        <v>..</v>
      </c>
      <c r="AY39" s="47">
        <f t="shared" si="15"/>
        <v>0.83599999999999997</v>
      </c>
      <c r="AZ39" s="47">
        <f t="shared" si="16"/>
        <v>0.67599999999999993</v>
      </c>
      <c r="BA39" s="47" t="str">
        <f t="shared" si="17"/>
        <v>..</v>
      </c>
      <c r="BB39" s="47">
        <f t="shared" si="18"/>
        <v>0.83200000000000007</v>
      </c>
      <c r="BC39" s="47">
        <f t="shared" si="19"/>
        <v>0.70799999999999996</v>
      </c>
      <c r="BD39" s="47" t="str">
        <f t="shared" si="20"/>
        <v>..</v>
      </c>
      <c r="BE39" s="47">
        <f t="shared" si="21"/>
        <v>0.76800000000000002</v>
      </c>
      <c r="BF39" s="47">
        <f t="shared" si="22"/>
        <v>0.59599999999999997</v>
      </c>
      <c r="BG39" s="47">
        <f t="shared" si="23"/>
        <v>0.76400000000000001</v>
      </c>
      <c r="BH39" s="47">
        <f t="shared" si="24"/>
        <v>0.77200000000000002</v>
      </c>
      <c r="BI39" s="47">
        <f t="shared" si="25"/>
        <v>0.43200000000000005</v>
      </c>
      <c r="BJ39" s="47">
        <f t="shared" si="26"/>
        <v>0.4</v>
      </c>
      <c r="BK39" s="47">
        <f t="shared" si="27"/>
        <v>0.80800000000000005</v>
      </c>
      <c r="BL39" s="47">
        <f t="shared" si="28"/>
        <v>0.35599999999999998</v>
      </c>
      <c r="BM39" s="47">
        <f t="shared" si="29"/>
        <v>0.71836734693877558</v>
      </c>
      <c r="BN39" s="47">
        <f t="shared" si="30"/>
        <v>0.67599999999999993</v>
      </c>
      <c r="BO39" s="47">
        <f t="shared" si="31"/>
        <v>0.61599999999999999</v>
      </c>
      <c r="BP39" s="47">
        <f t="shared" si="32"/>
        <v>0.81600000000000006</v>
      </c>
      <c r="BQ39" s="47">
        <f t="shared" si="33"/>
        <v>0.78</v>
      </c>
      <c r="BR39" s="47">
        <f t="shared" si="34"/>
        <v>0.74399999999999999</v>
      </c>
      <c r="BS39" s="47">
        <f t="shared" si="35"/>
        <v>0.74</v>
      </c>
      <c r="BT39" s="47">
        <f t="shared" si="36"/>
        <v>0.85600000000000009</v>
      </c>
    </row>
    <row r="40" spans="1:72" x14ac:dyDescent="0.35">
      <c r="A40" t="s">
        <v>222</v>
      </c>
      <c r="B40" t="s">
        <v>295</v>
      </c>
      <c r="C40" s="35">
        <f t="shared" si="1"/>
        <v>0.70188679245283014</v>
      </c>
      <c r="D40" s="35">
        <f t="shared" si="2"/>
        <v>0.92692307692307696</v>
      </c>
      <c r="E40" s="35">
        <f t="shared" si="3"/>
        <v>0.53518518518518521</v>
      </c>
      <c r="F40" s="35">
        <f t="shared" si="4"/>
        <v>0.60714325239852429</v>
      </c>
      <c r="G40" s="35">
        <f t="shared" si="5"/>
        <v>0.76505939902166309</v>
      </c>
      <c r="H40" s="35">
        <f t="shared" si="6"/>
        <v>0.74814814814814812</v>
      </c>
      <c r="I40" s="38"/>
      <c r="L40" s="41">
        <v>7.0188679245283012</v>
      </c>
      <c r="M40" s="41">
        <v>9.2692307692307701</v>
      </c>
      <c r="N40" s="41">
        <v>4.2222222222222223</v>
      </c>
      <c r="O40" s="41" t="s">
        <v>25</v>
      </c>
      <c r="P40" s="41">
        <v>5.9259259259259256</v>
      </c>
      <c r="Q40" s="41">
        <v>4.5555555555555554</v>
      </c>
      <c r="R40" s="41">
        <v>6.7037037037037042</v>
      </c>
      <c r="S40" s="38" t="s">
        <v>25</v>
      </c>
      <c r="T40" s="41">
        <v>6.4444444444444446</v>
      </c>
      <c r="U40" s="41">
        <v>6.6296296296296298</v>
      </c>
      <c r="V40" s="41" t="s">
        <v>25</v>
      </c>
      <c r="W40" s="41">
        <v>7.9622641509433958</v>
      </c>
      <c r="X40" s="41">
        <v>5.2962962962962967</v>
      </c>
      <c r="Y40" s="38" t="s">
        <v>25</v>
      </c>
      <c r="Z40" s="41">
        <v>5.9615384615384617</v>
      </c>
      <c r="AA40" s="41">
        <v>6.3703703703703702</v>
      </c>
      <c r="AB40" s="41">
        <v>6.415094339622641</v>
      </c>
      <c r="AC40" s="41">
        <v>7.0370370370370363</v>
      </c>
      <c r="AD40" s="41">
        <v>4.333333333333333</v>
      </c>
      <c r="AE40" s="41">
        <v>5.0370370370370372</v>
      </c>
      <c r="AF40" s="41">
        <v>7.584905660377359</v>
      </c>
      <c r="AG40" s="41">
        <v>4.7037037037037033</v>
      </c>
      <c r="AH40" s="41">
        <v>4.7058823529411766</v>
      </c>
      <c r="AI40" s="41">
        <v>6.518518518518519</v>
      </c>
      <c r="AJ40" s="41">
        <v>5.8518518518518521</v>
      </c>
      <c r="AK40" s="41">
        <v>8.6666666666666661</v>
      </c>
      <c r="AL40" s="41">
        <v>8.7777777777777786</v>
      </c>
      <c r="AM40" s="41">
        <v>7.6603773584905657</v>
      </c>
      <c r="AN40" s="41">
        <v>7.2962962962962958</v>
      </c>
      <c r="AO40" s="41">
        <v>7.481481481481481</v>
      </c>
      <c r="AQ40" s="47">
        <f t="shared" si="7"/>
        <v>0.70188679245283014</v>
      </c>
      <c r="AR40" s="47">
        <f t="shared" si="8"/>
        <v>0.92692307692307696</v>
      </c>
      <c r="AS40" s="47">
        <f t="shared" si="9"/>
        <v>0.42222222222222222</v>
      </c>
      <c r="AT40" s="47" t="str">
        <f t="shared" si="10"/>
        <v>..</v>
      </c>
      <c r="AU40" s="47">
        <f t="shared" si="11"/>
        <v>0.59259259259259256</v>
      </c>
      <c r="AV40" s="47">
        <f t="shared" si="12"/>
        <v>0.45555555555555555</v>
      </c>
      <c r="AW40" s="47">
        <f t="shared" si="13"/>
        <v>0.67037037037037039</v>
      </c>
      <c r="AX40" s="47" t="str">
        <f t="shared" si="14"/>
        <v>..</v>
      </c>
      <c r="AY40" s="47">
        <f t="shared" si="15"/>
        <v>0.64444444444444449</v>
      </c>
      <c r="AZ40" s="47">
        <f t="shared" si="16"/>
        <v>0.66296296296296298</v>
      </c>
      <c r="BA40" s="47" t="str">
        <f t="shared" si="17"/>
        <v>..</v>
      </c>
      <c r="BB40" s="47">
        <f t="shared" si="18"/>
        <v>0.79622641509433956</v>
      </c>
      <c r="BC40" s="47">
        <f t="shared" si="19"/>
        <v>0.52962962962962967</v>
      </c>
      <c r="BD40" s="47" t="str">
        <f t="shared" si="20"/>
        <v>..</v>
      </c>
      <c r="BE40" s="47">
        <f t="shared" si="21"/>
        <v>0.59615384615384615</v>
      </c>
      <c r="BF40" s="47">
        <f t="shared" si="22"/>
        <v>0.63703703703703707</v>
      </c>
      <c r="BG40" s="47">
        <f t="shared" si="23"/>
        <v>0.64150943396226412</v>
      </c>
      <c r="BH40" s="47">
        <f t="shared" si="24"/>
        <v>0.70370370370370361</v>
      </c>
      <c r="BI40" s="47">
        <f t="shared" si="25"/>
        <v>0.43333333333333329</v>
      </c>
      <c r="BJ40" s="47">
        <f t="shared" si="26"/>
        <v>0.50370370370370376</v>
      </c>
      <c r="BK40" s="47">
        <f t="shared" si="27"/>
        <v>0.7584905660377359</v>
      </c>
      <c r="BL40" s="47">
        <f t="shared" si="28"/>
        <v>0.47037037037037033</v>
      </c>
      <c r="BM40" s="47">
        <f t="shared" si="29"/>
        <v>0.47058823529411764</v>
      </c>
      <c r="BN40" s="47">
        <f t="shared" si="30"/>
        <v>0.6518518518518519</v>
      </c>
      <c r="BO40" s="47">
        <f t="shared" si="31"/>
        <v>0.58518518518518525</v>
      </c>
      <c r="BP40" s="47">
        <f t="shared" si="32"/>
        <v>0.86666666666666659</v>
      </c>
      <c r="BQ40" s="47">
        <f t="shared" si="33"/>
        <v>0.87777777777777788</v>
      </c>
      <c r="BR40" s="47">
        <f t="shared" si="34"/>
        <v>0.76603773584905654</v>
      </c>
      <c r="BS40" s="47">
        <f t="shared" si="35"/>
        <v>0.72962962962962963</v>
      </c>
      <c r="BT40" s="47">
        <f t="shared" si="36"/>
        <v>0.74814814814814812</v>
      </c>
    </row>
    <row r="41" spans="1:72" x14ac:dyDescent="0.35">
      <c r="A41" t="s">
        <v>225</v>
      </c>
      <c r="B41" t="s">
        <v>297</v>
      </c>
      <c r="C41" s="35">
        <f t="shared" si="1"/>
        <v>0.31228070175438594</v>
      </c>
      <c r="D41" s="35">
        <f t="shared" si="2"/>
        <v>0.24827586206896549</v>
      </c>
      <c r="E41" s="35">
        <f t="shared" si="3"/>
        <v>0.26996590221635597</v>
      </c>
      <c r="F41" s="35">
        <f t="shared" si="4"/>
        <v>0.46799372760158348</v>
      </c>
      <c r="G41" s="35">
        <f t="shared" si="5"/>
        <v>0.39513654826721978</v>
      </c>
      <c r="H41" s="35">
        <f t="shared" si="6"/>
        <v>0.12280701754385963</v>
      </c>
      <c r="I41" s="38"/>
      <c r="L41" s="41">
        <v>3.1228070175438596</v>
      </c>
      <c r="M41" s="41">
        <v>2.4827586206896548</v>
      </c>
      <c r="N41" s="41">
        <v>3.3818181818181818</v>
      </c>
      <c r="O41" s="41" t="s">
        <v>25</v>
      </c>
      <c r="P41" s="41">
        <v>2.3157894736842106</v>
      </c>
      <c r="Q41" s="41">
        <v>1.8596491228070176</v>
      </c>
      <c r="R41" s="41">
        <v>3.2413793103448274</v>
      </c>
      <c r="S41" s="38" t="s">
        <v>25</v>
      </c>
      <c r="T41" s="41">
        <v>4.75</v>
      </c>
      <c r="U41" s="41">
        <v>3.6428571428571432</v>
      </c>
      <c r="V41" s="41" t="s">
        <v>25</v>
      </c>
      <c r="W41" s="41">
        <v>5.0877192982456139</v>
      </c>
      <c r="X41" s="41">
        <v>3.8245614035087723</v>
      </c>
      <c r="Y41" s="38" t="s">
        <v>25</v>
      </c>
      <c r="Z41" s="41">
        <v>3.6140350877192979</v>
      </c>
      <c r="AA41" s="41">
        <v>3.7543859649122808</v>
      </c>
      <c r="AB41" s="41">
        <v>4.3859649122807021</v>
      </c>
      <c r="AC41" s="41">
        <v>4.6909090909090905</v>
      </c>
      <c r="AD41" s="41">
        <v>5.7586206896551726</v>
      </c>
      <c r="AE41" s="41">
        <v>5.4736842105263159</v>
      </c>
      <c r="AF41" s="41">
        <v>6.068965517241379</v>
      </c>
      <c r="AG41" s="41">
        <v>3.9285714285714288</v>
      </c>
      <c r="AH41" s="41">
        <v>4.7142857142857144</v>
      </c>
      <c r="AI41" s="41">
        <v>5.8245614035087723</v>
      </c>
      <c r="AJ41" s="41">
        <v>2.8965517241379306</v>
      </c>
      <c r="AK41" s="41">
        <v>3.6896551724137927</v>
      </c>
      <c r="AL41" s="41">
        <v>4.3103448275862073</v>
      </c>
      <c r="AM41" s="41">
        <v>5.0357142857142856</v>
      </c>
      <c r="AN41" s="41">
        <v>3.8245614035087723</v>
      </c>
      <c r="AO41" s="41">
        <v>1.2280701754385963</v>
      </c>
      <c r="AQ41" s="47">
        <f t="shared" si="7"/>
        <v>0.31228070175438594</v>
      </c>
      <c r="AR41" s="47">
        <f t="shared" si="8"/>
        <v>0.24827586206896549</v>
      </c>
      <c r="AS41" s="47">
        <f t="shared" si="9"/>
        <v>0.33818181818181819</v>
      </c>
      <c r="AT41" s="47" t="str">
        <f t="shared" si="10"/>
        <v>..</v>
      </c>
      <c r="AU41" s="47">
        <f t="shared" si="11"/>
        <v>0.23157894736842105</v>
      </c>
      <c r="AV41" s="47">
        <f t="shared" si="12"/>
        <v>0.18596491228070175</v>
      </c>
      <c r="AW41" s="47">
        <f t="shared" si="13"/>
        <v>0.32413793103448274</v>
      </c>
      <c r="AX41" s="47" t="str">
        <f t="shared" si="14"/>
        <v>..</v>
      </c>
      <c r="AY41" s="47">
        <f t="shared" si="15"/>
        <v>0.47499999999999998</v>
      </c>
      <c r="AZ41" s="47">
        <f t="shared" si="16"/>
        <v>0.36428571428571432</v>
      </c>
      <c r="BA41" s="47" t="str">
        <f t="shared" si="17"/>
        <v>..</v>
      </c>
      <c r="BB41" s="47">
        <f t="shared" si="18"/>
        <v>0.50877192982456143</v>
      </c>
      <c r="BC41" s="47">
        <f t="shared" si="19"/>
        <v>0.38245614035087722</v>
      </c>
      <c r="BD41" s="47" t="str">
        <f t="shared" si="20"/>
        <v>..</v>
      </c>
      <c r="BE41" s="47">
        <f t="shared" si="21"/>
        <v>0.36140350877192978</v>
      </c>
      <c r="BF41" s="47">
        <f t="shared" si="22"/>
        <v>0.37543859649122807</v>
      </c>
      <c r="BG41" s="47">
        <f t="shared" si="23"/>
        <v>0.43859649122807021</v>
      </c>
      <c r="BH41" s="47">
        <f t="shared" si="24"/>
        <v>0.46909090909090906</v>
      </c>
      <c r="BI41" s="47">
        <f t="shared" si="25"/>
        <v>0.57586206896551728</v>
      </c>
      <c r="BJ41" s="47">
        <f t="shared" si="26"/>
        <v>0.54736842105263162</v>
      </c>
      <c r="BK41" s="47">
        <f t="shared" si="27"/>
        <v>0.60689655172413792</v>
      </c>
      <c r="BL41" s="47">
        <f t="shared" si="28"/>
        <v>0.3928571428571429</v>
      </c>
      <c r="BM41" s="47">
        <f t="shared" si="29"/>
        <v>0.47142857142857142</v>
      </c>
      <c r="BN41" s="47">
        <f t="shared" si="30"/>
        <v>0.58245614035087723</v>
      </c>
      <c r="BO41" s="47">
        <f t="shared" si="31"/>
        <v>0.28965517241379307</v>
      </c>
      <c r="BP41" s="47">
        <f t="shared" si="32"/>
        <v>0.36896551724137927</v>
      </c>
      <c r="BQ41" s="47">
        <f t="shared" si="33"/>
        <v>0.43103448275862072</v>
      </c>
      <c r="BR41" s="47">
        <f t="shared" si="34"/>
        <v>0.50357142857142856</v>
      </c>
      <c r="BS41" s="47">
        <f t="shared" si="35"/>
        <v>0.38245614035087722</v>
      </c>
      <c r="BT41" s="47">
        <f t="shared" si="36"/>
        <v>0.12280701754385963</v>
      </c>
    </row>
    <row r="42" spans="1:72" x14ac:dyDescent="0.35">
      <c r="A42" t="s">
        <v>226</v>
      </c>
      <c r="B42" t="s">
        <v>298</v>
      </c>
      <c r="C42" s="35">
        <f t="shared" si="1"/>
        <v>0.22121212121212119</v>
      </c>
      <c r="D42" s="35">
        <f t="shared" si="2"/>
        <v>0.29090909090909089</v>
      </c>
      <c r="E42" s="35">
        <f t="shared" si="3"/>
        <v>0.27300699300699305</v>
      </c>
      <c r="F42" s="35">
        <f t="shared" si="4"/>
        <v>0.34660298035298037</v>
      </c>
      <c r="G42" s="35">
        <f t="shared" si="5"/>
        <v>0.34068997668997669</v>
      </c>
      <c r="H42" s="35">
        <f t="shared" si="6"/>
        <v>0.1393939393939394</v>
      </c>
      <c r="I42" s="38"/>
      <c r="L42" s="41">
        <v>2.2121212121212119</v>
      </c>
      <c r="M42" s="41">
        <v>2.9090909090909092</v>
      </c>
      <c r="N42" s="41">
        <v>2.5151515151515156</v>
      </c>
      <c r="O42" s="41" t="s">
        <v>25</v>
      </c>
      <c r="P42" s="41">
        <v>2.2424242424242422</v>
      </c>
      <c r="Q42" s="41">
        <v>1.4242424242424243</v>
      </c>
      <c r="R42" s="41">
        <v>4.7384615384615385</v>
      </c>
      <c r="S42" s="38" t="s">
        <v>25</v>
      </c>
      <c r="T42" s="41">
        <v>3.6060606060606064</v>
      </c>
      <c r="U42" s="41">
        <v>3.6969696969696972</v>
      </c>
      <c r="V42" s="41" t="s">
        <v>25</v>
      </c>
      <c r="W42" s="41">
        <v>4.2424242424242422</v>
      </c>
      <c r="X42" s="41">
        <v>2.21875</v>
      </c>
      <c r="Y42" s="38" t="s">
        <v>25</v>
      </c>
      <c r="Z42" s="41">
        <v>3.0606060606060606</v>
      </c>
      <c r="AA42" s="41">
        <v>2.2121212121212119</v>
      </c>
      <c r="AB42" s="41">
        <v>4.8615384615384611</v>
      </c>
      <c r="AC42" s="41">
        <v>5.2121212121212119</v>
      </c>
      <c r="AD42" s="41">
        <v>2.2727272727272725</v>
      </c>
      <c r="AE42" s="41">
        <v>3.0303030303030303</v>
      </c>
      <c r="AF42" s="41">
        <v>3.7878787878787881</v>
      </c>
      <c r="AG42" s="41">
        <v>2.6363636363636367</v>
      </c>
      <c r="AH42" s="41">
        <v>3.65625</v>
      </c>
      <c r="AI42" s="41">
        <v>4.0303030303030303</v>
      </c>
      <c r="AJ42" s="41">
        <v>3.8787878787878789</v>
      </c>
      <c r="AK42" s="41">
        <v>2.5454545454545459</v>
      </c>
      <c r="AL42" s="41">
        <v>2.6969696969696972</v>
      </c>
      <c r="AM42" s="41">
        <v>3.6363636363636367</v>
      </c>
      <c r="AN42" s="41">
        <v>4.2769230769230768</v>
      </c>
      <c r="AO42" s="41">
        <v>1.393939393939394</v>
      </c>
      <c r="AQ42" s="47">
        <f t="shared" si="7"/>
        <v>0.22121212121212119</v>
      </c>
      <c r="AR42" s="47">
        <f t="shared" si="8"/>
        <v>0.29090909090909089</v>
      </c>
      <c r="AS42" s="47">
        <f t="shared" si="9"/>
        <v>0.25151515151515158</v>
      </c>
      <c r="AT42" s="47" t="str">
        <f t="shared" si="10"/>
        <v>..</v>
      </c>
      <c r="AU42" s="47">
        <f t="shared" si="11"/>
        <v>0.22424242424242422</v>
      </c>
      <c r="AV42" s="47">
        <f t="shared" si="12"/>
        <v>0.14242424242424243</v>
      </c>
      <c r="AW42" s="47">
        <f t="shared" si="13"/>
        <v>0.47384615384615386</v>
      </c>
      <c r="AX42" s="47" t="str">
        <f t="shared" si="14"/>
        <v>..</v>
      </c>
      <c r="AY42" s="47">
        <f t="shared" si="15"/>
        <v>0.36060606060606065</v>
      </c>
      <c r="AZ42" s="47">
        <f t="shared" si="16"/>
        <v>0.36969696969696975</v>
      </c>
      <c r="BA42" s="47" t="str">
        <f t="shared" si="17"/>
        <v>..</v>
      </c>
      <c r="BB42" s="47">
        <f t="shared" si="18"/>
        <v>0.4242424242424242</v>
      </c>
      <c r="BC42" s="47">
        <f t="shared" si="19"/>
        <v>0.22187499999999999</v>
      </c>
      <c r="BD42" s="47" t="str">
        <f t="shared" si="20"/>
        <v>..</v>
      </c>
      <c r="BE42" s="47">
        <f t="shared" si="21"/>
        <v>0.30606060606060603</v>
      </c>
      <c r="BF42" s="47">
        <f t="shared" si="22"/>
        <v>0.22121212121212119</v>
      </c>
      <c r="BG42" s="47">
        <f t="shared" si="23"/>
        <v>0.4861538461538461</v>
      </c>
      <c r="BH42" s="47">
        <f t="shared" si="24"/>
        <v>0.52121212121212124</v>
      </c>
      <c r="BI42" s="47">
        <f t="shared" si="25"/>
        <v>0.22727272727272724</v>
      </c>
      <c r="BJ42" s="47">
        <f t="shared" si="26"/>
        <v>0.30303030303030304</v>
      </c>
      <c r="BK42" s="47">
        <f t="shared" si="27"/>
        <v>0.37878787878787878</v>
      </c>
      <c r="BL42" s="47">
        <f t="shared" si="28"/>
        <v>0.26363636363636367</v>
      </c>
      <c r="BM42" s="47">
        <f t="shared" si="29"/>
        <v>0.36562499999999998</v>
      </c>
      <c r="BN42" s="47">
        <f t="shared" si="30"/>
        <v>0.40303030303030302</v>
      </c>
      <c r="BO42" s="47">
        <f t="shared" si="31"/>
        <v>0.38787878787878788</v>
      </c>
      <c r="BP42" s="47">
        <f t="shared" si="32"/>
        <v>0.25454545454545457</v>
      </c>
      <c r="BQ42" s="47">
        <f t="shared" si="33"/>
        <v>0.26969696969696971</v>
      </c>
      <c r="BR42" s="47">
        <f t="shared" si="34"/>
        <v>0.36363636363636365</v>
      </c>
      <c r="BS42" s="47">
        <f t="shared" si="35"/>
        <v>0.4276923076923077</v>
      </c>
      <c r="BT42" s="47">
        <f t="shared" si="36"/>
        <v>0.1393939393939394</v>
      </c>
    </row>
    <row r="43" spans="1:72" x14ac:dyDescent="0.35">
      <c r="A43" t="s">
        <v>227</v>
      </c>
      <c r="B43" t="s">
        <v>299</v>
      </c>
      <c r="C43" s="35">
        <f t="shared" si="1"/>
        <v>0.50909090909090904</v>
      </c>
      <c r="D43" s="35">
        <f t="shared" si="2"/>
        <v>0.88307692307692309</v>
      </c>
      <c r="E43" s="35">
        <f t="shared" si="3"/>
        <v>0.40984848484848491</v>
      </c>
      <c r="F43" s="35">
        <f t="shared" si="4"/>
        <v>0.55704295704295703</v>
      </c>
      <c r="G43" s="35">
        <f t="shared" si="5"/>
        <v>0.48060606060606065</v>
      </c>
      <c r="H43" s="35">
        <f t="shared" si="6"/>
        <v>0.4</v>
      </c>
      <c r="I43" s="38"/>
      <c r="L43" s="41">
        <v>5.0909090909090908</v>
      </c>
      <c r="M43" s="41">
        <v>8.8307692307692314</v>
      </c>
      <c r="N43" s="41">
        <v>4.0615384615384613</v>
      </c>
      <c r="O43" s="41" t="s">
        <v>25</v>
      </c>
      <c r="P43" s="41">
        <v>3.7575757575757578</v>
      </c>
      <c r="Q43" s="41">
        <v>1.9384615384615387</v>
      </c>
      <c r="R43" s="41">
        <v>6.6363636363636367</v>
      </c>
      <c r="S43" s="38" t="s">
        <v>25</v>
      </c>
      <c r="T43" s="41">
        <v>7.046153846153846</v>
      </c>
      <c r="U43" s="41">
        <v>5.1818181818181817</v>
      </c>
      <c r="V43" s="41" t="s">
        <v>25</v>
      </c>
      <c r="W43" s="41">
        <v>7.2727272727272734</v>
      </c>
      <c r="X43" s="41">
        <v>4.3636363636363633</v>
      </c>
      <c r="Y43" s="38" t="s">
        <v>25</v>
      </c>
      <c r="Z43" s="41">
        <v>6.7575757575757578</v>
      </c>
      <c r="AA43" s="41">
        <v>3.4242424242424239</v>
      </c>
      <c r="AB43" s="41">
        <v>7.6363636363636367</v>
      </c>
      <c r="AC43" s="41">
        <v>7.3636363636363633</v>
      </c>
      <c r="AD43" s="41">
        <v>4.4848484848484844</v>
      </c>
      <c r="AE43" s="41">
        <v>4.6060606060606064</v>
      </c>
      <c r="AF43" s="41">
        <v>6.8923076923076927</v>
      </c>
      <c r="AG43" s="41">
        <v>3.3939393939393936</v>
      </c>
      <c r="AH43" s="41">
        <v>5.1384615384615389</v>
      </c>
      <c r="AI43" s="41">
        <v>4.4242424242424239</v>
      </c>
      <c r="AJ43" s="41">
        <v>2.5757575757575761</v>
      </c>
      <c r="AK43" s="41">
        <v>4.0606060606060606</v>
      </c>
      <c r="AL43" s="41">
        <v>7.5151515151515156</v>
      </c>
      <c r="AM43" s="41">
        <v>4.333333333333333</v>
      </c>
      <c r="AN43" s="41">
        <v>5.5454545454545459</v>
      </c>
      <c r="AO43" s="41">
        <v>4</v>
      </c>
      <c r="AQ43" s="47">
        <f t="shared" si="7"/>
        <v>0.50909090909090904</v>
      </c>
      <c r="AR43" s="47">
        <f t="shared" si="8"/>
        <v>0.88307692307692309</v>
      </c>
      <c r="AS43" s="47">
        <f t="shared" si="9"/>
        <v>0.40615384615384614</v>
      </c>
      <c r="AT43" s="47" t="str">
        <f t="shared" si="10"/>
        <v>..</v>
      </c>
      <c r="AU43" s="47">
        <f t="shared" si="11"/>
        <v>0.37575757575757579</v>
      </c>
      <c r="AV43" s="47">
        <f t="shared" si="12"/>
        <v>0.19384615384615386</v>
      </c>
      <c r="AW43" s="47">
        <f t="shared" si="13"/>
        <v>0.66363636363636369</v>
      </c>
      <c r="AX43" s="47" t="str">
        <f t="shared" si="14"/>
        <v>..</v>
      </c>
      <c r="AY43" s="47">
        <f t="shared" si="15"/>
        <v>0.70461538461538464</v>
      </c>
      <c r="AZ43" s="47">
        <f t="shared" si="16"/>
        <v>0.51818181818181819</v>
      </c>
      <c r="BA43" s="47" t="str">
        <f t="shared" si="17"/>
        <v>..</v>
      </c>
      <c r="BB43" s="47">
        <f t="shared" si="18"/>
        <v>0.72727272727272729</v>
      </c>
      <c r="BC43" s="47">
        <f t="shared" si="19"/>
        <v>0.43636363636363634</v>
      </c>
      <c r="BD43" s="47" t="str">
        <f t="shared" si="20"/>
        <v>..</v>
      </c>
      <c r="BE43" s="47">
        <f t="shared" si="21"/>
        <v>0.67575757575757578</v>
      </c>
      <c r="BF43" s="47">
        <f t="shared" si="22"/>
        <v>0.34242424242424241</v>
      </c>
      <c r="BG43" s="47">
        <f t="shared" si="23"/>
        <v>0.76363636363636367</v>
      </c>
      <c r="BH43" s="47">
        <f t="shared" si="24"/>
        <v>0.73636363636363633</v>
      </c>
      <c r="BI43" s="47">
        <f t="shared" si="25"/>
        <v>0.44848484848484843</v>
      </c>
      <c r="BJ43" s="47">
        <f t="shared" si="26"/>
        <v>0.46060606060606063</v>
      </c>
      <c r="BK43" s="47">
        <f t="shared" si="27"/>
        <v>0.68923076923076931</v>
      </c>
      <c r="BL43" s="47">
        <f t="shared" si="28"/>
        <v>0.33939393939393936</v>
      </c>
      <c r="BM43" s="47">
        <f t="shared" si="29"/>
        <v>0.51384615384615384</v>
      </c>
      <c r="BN43" s="47">
        <f t="shared" si="30"/>
        <v>0.44242424242424239</v>
      </c>
      <c r="BO43" s="47">
        <f t="shared" si="31"/>
        <v>0.25757575757575762</v>
      </c>
      <c r="BP43" s="47">
        <f t="shared" si="32"/>
        <v>0.40606060606060607</v>
      </c>
      <c r="BQ43" s="47">
        <f t="shared" si="33"/>
        <v>0.75151515151515158</v>
      </c>
      <c r="BR43" s="47">
        <f t="shared" si="34"/>
        <v>0.43333333333333329</v>
      </c>
      <c r="BS43" s="47">
        <f t="shared" si="35"/>
        <v>0.55454545454545456</v>
      </c>
      <c r="BT43" s="47">
        <f t="shared" si="36"/>
        <v>0.4</v>
      </c>
    </row>
    <row r="44" spans="1:72" x14ac:dyDescent="0.35">
      <c r="A44" t="s">
        <v>229</v>
      </c>
      <c r="B44" t="s">
        <v>301</v>
      </c>
      <c r="C44" s="35">
        <f t="shared" si="1"/>
        <v>0.32266666666666666</v>
      </c>
      <c r="D44" s="35">
        <f t="shared" si="2"/>
        <v>0.56756756756756754</v>
      </c>
      <c r="E44" s="35">
        <f t="shared" si="3"/>
        <v>0.31249709983956558</v>
      </c>
      <c r="F44" s="35">
        <f t="shared" si="4"/>
        <v>0.42108880308880309</v>
      </c>
      <c r="G44" s="35">
        <f t="shared" si="5"/>
        <v>0.26346666666666668</v>
      </c>
      <c r="H44" s="35">
        <f t="shared" si="6"/>
        <v>0.10133333333333332</v>
      </c>
      <c r="I44" s="38"/>
      <c r="L44" s="41">
        <v>3.2266666666666666</v>
      </c>
      <c r="M44" s="41">
        <v>5.6756756756756754</v>
      </c>
      <c r="N44" s="41">
        <v>3.2266666666666666</v>
      </c>
      <c r="O44" s="41" t="s">
        <v>25</v>
      </c>
      <c r="P44" s="41">
        <v>2.96</v>
      </c>
      <c r="Q44" s="41">
        <v>1.1351351351351351</v>
      </c>
      <c r="R44" s="41">
        <v>5.1780821917808222</v>
      </c>
      <c r="S44" s="38" t="s">
        <v>25</v>
      </c>
      <c r="T44" s="41">
        <v>5.2266666666666666</v>
      </c>
      <c r="U44" s="41">
        <v>4.293333333333333</v>
      </c>
      <c r="V44" s="41" t="s">
        <v>25</v>
      </c>
      <c r="W44" s="41">
        <v>4.5135135135135132</v>
      </c>
      <c r="X44" s="41">
        <v>4.9189189189189193</v>
      </c>
      <c r="Y44" s="38" t="s">
        <v>25</v>
      </c>
      <c r="Z44" s="41">
        <v>3.8133333333333335</v>
      </c>
      <c r="AA44" s="41">
        <v>3.04</v>
      </c>
      <c r="AB44" s="41">
        <v>6.7733333333333334</v>
      </c>
      <c r="AC44" s="41">
        <v>4.3466666666666667</v>
      </c>
      <c r="AD44" s="41">
        <v>2.2400000000000002</v>
      </c>
      <c r="AE44" s="41">
        <v>2.4533333333333331</v>
      </c>
      <c r="AF44" s="41">
        <v>5.4666666666666668</v>
      </c>
      <c r="AG44" s="41">
        <v>3.76</v>
      </c>
      <c r="AH44" s="41">
        <v>3.0666666666666664</v>
      </c>
      <c r="AI44" s="41">
        <v>5.04</v>
      </c>
      <c r="AJ44" s="41">
        <v>1.36</v>
      </c>
      <c r="AK44" s="41">
        <v>2.746666666666667</v>
      </c>
      <c r="AL44" s="41">
        <v>4.293333333333333</v>
      </c>
      <c r="AM44" s="41">
        <v>1.2533333333333334</v>
      </c>
      <c r="AN44" s="41">
        <v>3.52</v>
      </c>
      <c r="AO44" s="41">
        <v>1.0133333333333332</v>
      </c>
      <c r="AQ44" s="47">
        <f t="shared" si="7"/>
        <v>0.32266666666666666</v>
      </c>
      <c r="AR44" s="47">
        <f t="shared" si="8"/>
        <v>0.56756756756756754</v>
      </c>
      <c r="AS44" s="47">
        <f t="shared" si="9"/>
        <v>0.32266666666666666</v>
      </c>
      <c r="AT44" s="47" t="str">
        <f t="shared" si="10"/>
        <v>..</v>
      </c>
      <c r="AU44" s="47">
        <f t="shared" si="11"/>
        <v>0.29599999999999999</v>
      </c>
      <c r="AV44" s="47">
        <f t="shared" si="12"/>
        <v>0.11351351351351351</v>
      </c>
      <c r="AW44" s="47">
        <f t="shared" si="13"/>
        <v>0.51780821917808217</v>
      </c>
      <c r="AX44" s="47" t="str">
        <f t="shared" si="14"/>
        <v>..</v>
      </c>
      <c r="AY44" s="47">
        <f t="shared" si="15"/>
        <v>0.52266666666666661</v>
      </c>
      <c r="AZ44" s="47">
        <f t="shared" si="16"/>
        <v>0.42933333333333329</v>
      </c>
      <c r="BA44" s="47" t="str">
        <f t="shared" si="17"/>
        <v>..</v>
      </c>
      <c r="BB44" s="47">
        <f t="shared" si="18"/>
        <v>0.45135135135135129</v>
      </c>
      <c r="BC44" s="47">
        <f t="shared" si="19"/>
        <v>0.49189189189189192</v>
      </c>
      <c r="BD44" s="47" t="str">
        <f t="shared" si="20"/>
        <v>..</v>
      </c>
      <c r="BE44" s="47">
        <f t="shared" si="21"/>
        <v>0.38133333333333336</v>
      </c>
      <c r="BF44" s="47">
        <f t="shared" si="22"/>
        <v>0.30399999999999999</v>
      </c>
      <c r="BG44" s="47">
        <f t="shared" si="23"/>
        <v>0.67733333333333334</v>
      </c>
      <c r="BH44" s="47">
        <f t="shared" si="24"/>
        <v>0.43466666666666665</v>
      </c>
      <c r="BI44" s="47">
        <f t="shared" si="25"/>
        <v>0.22400000000000003</v>
      </c>
      <c r="BJ44" s="47">
        <f t="shared" si="26"/>
        <v>0.24533333333333332</v>
      </c>
      <c r="BK44" s="47">
        <f t="shared" si="27"/>
        <v>0.54666666666666663</v>
      </c>
      <c r="BL44" s="47">
        <f t="shared" si="28"/>
        <v>0.376</v>
      </c>
      <c r="BM44" s="47">
        <f t="shared" si="29"/>
        <v>0.30666666666666664</v>
      </c>
      <c r="BN44" s="47">
        <f t="shared" si="30"/>
        <v>0.504</v>
      </c>
      <c r="BO44" s="47">
        <f t="shared" si="31"/>
        <v>0.13600000000000001</v>
      </c>
      <c r="BP44" s="47">
        <f t="shared" si="32"/>
        <v>0.27466666666666673</v>
      </c>
      <c r="BQ44" s="47">
        <f t="shared" si="33"/>
        <v>0.42933333333333329</v>
      </c>
      <c r="BR44" s="47">
        <f t="shared" si="34"/>
        <v>0.12533333333333335</v>
      </c>
      <c r="BS44" s="47">
        <f t="shared" si="35"/>
        <v>0.35199999999999998</v>
      </c>
      <c r="BT44" s="47">
        <f t="shared" si="36"/>
        <v>0.10133333333333332</v>
      </c>
    </row>
    <row r="45" spans="1:72" x14ac:dyDescent="0.35">
      <c r="A45" t="s">
        <v>230</v>
      </c>
      <c r="B45" t="s">
        <v>302</v>
      </c>
      <c r="C45" s="35">
        <f t="shared" si="1"/>
        <v>0.35483870967741937</v>
      </c>
      <c r="D45" s="35">
        <f t="shared" si="2"/>
        <v>0.50806451612903225</v>
      </c>
      <c r="E45" s="35">
        <f t="shared" si="3"/>
        <v>0.34314516129032258</v>
      </c>
      <c r="F45" s="35">
        <f t="shared" si="4"/>
        <v>0.4670350907256145</v>
      </c>
      <c r="G45" s="35">
        <f t="shared" si="5"/>
        <v>0.37570047249917238</v>
      </c>
      <c r="H45" s="35">
        <f t="shared" si="6"/>
        <v>0.14516129032258066</v>
      </c>
      <c r="I45" s="38"/>
      <c r="L45" s="41">
        <v>3.5483870967741939</v>
      </c>
      <c r="M45" s="41">
        <v>5.080645161290323</v>
      </c>
      <c r="N45" s="41">
        <v>4.080645161290323</v>
      </c>
      <c r="O45" s="41" t="s">
        <v>25</v>
      </c>
      <c r="P45" s="41">
        <v>3.241935483870968</v>
      </c>
      <c r="Q45" s="41">
        <v>1.8548387096774195</v>
      </c>
      <c r="R45" s="41">
        <v>4.5483870967741939</v>
      </c>
      <c r="S45" s="38" t="s">
        <v>25</v>
      </c>
      <c r="T45" s="41">
        <v>4.6504065040650406</v>
      </c>
      <c r="U45" s="41">
        <v>3.5934959349593498</v>
      </c>
      <c r="V45" s="41" t="s">
        <v>25</v>
      </c>
      <c r="W45" s="41">
        <v>4.4838709677419351</v>
      </c>
      <c r="X45" s="41">
        <v>3.5772357723577235</v>
      </c>
      <c r="Y45" s="38" t="s">
        <v>25</v>
      </c>
      <c r="Z45" s="41">
        <v>3.721311475409836</v>
      </c>
      <c r="AA45" s="41">
        <v>3.6747967479674797</v>
      </c>
      <c r="AB45" s="41">
        <v>6.258064516129032</v>
      </c>
      <c r="AC45" s="41">
        <v>4.6991869918699187</v>
      </c>
      <c r="AD45" s="41">
        <v>6.4754098360655732</v>
      </c>
      <c r="AE45" s="41">
        <v>4.1475409836065573</v>
      </c>
      <c r="AF45" s="41">
        <v>4.845528455284553</v>
      </c>
      <c r="AG45" s="41">
        <v>5.0483870967741939</v>
      </c>
      <c r="AH45" s="41">
        <v>5.5</v>
      </c>
      <c r="AI45" s="41">
        <v>4.709677419354839</v>
      </c>
      <c r="AJ45" s="41">
        <v>4.5901639344262293</v>
      </c>
      <c r="AK45" s="41">
        <v>3.8373983739837394</v>
      </c>
      <c r="AL45" s="41">
        <v>3.0161290322580649</v>
      </c>
      <c r="AM45" s="41">
        <v>3.0161290322580649</v>
      </c>
      <c r="AN45" s="41">
        <v>4.3252032520325203</v>
      </c>
      <c r="AO45" s="41">
        <v>1.4516129032258065</v>
      </c>
      <c r="AQ45" s="47">
        <f t="shared" si="7"/>
        <v>0.35483870967741937</v>
      </c>
      <c r="AR45" s="47">
        <f t="shared" si="8"/>
        <v>0.50806451612903225</v>
      </c>
      <c r="AS45" s="47">
        <f t="shared" si="9"/>
        <v>0.40806451612903227</v>
      </c>
      <c r="AT45" s="47" t="str">
        <f t="shared" si="10"/>
        <v>..</v>
      </c>
      <c r="AU45" s="47">
        <f t="shared" si="11"/>
        <v>0.3241935483870968</v>
      </c>
      <c r="AV45" s="47">
        <f t="shared" si="12"/>
        <v>0.18548387096774194</v>
      </c>
      <c r="AW45" s="47">
        <f t="shared" si="13"/>
        <v>0.45483870967741941</v>
      </c>
      <c r="AX45" s="47" t="str">
        <f t="shared" si="14"/>
        <v>..</v>
      </c>
      <c r="AY45" s="47">
        <f t="shared" si="15"/>
        <v>0.46504065040650405</v>
      </c>
      <c r="AZ45" s="47">
        <f t="shared" si="16"/>
        <v>0.35934959349593498</v>
      </c>
      <c r="BA45" s="47" t="str">
        <f t="shared" si="17"/>
        <v>..</v>
      </c>
      <c r="BB45" s="47">
        <f t="shared" si="18"/>
        <v>0.44838709677419353</v>
      </c>
      <c r="BC45" s="47">
        <f t="shared" si="19"/>
        <v>0.35772357723577236</v>
      </c>
      <c r="BD45" s="47" t="str">
        <f t="shared" si="20"/>
        <v>..</v>
      </c>
      <c r="BE45" s="47">
        <f t="shared" si="21"/>
        <v>0.37213114754098359</v>
      </c>
      <c r="BF45" s="47">
        <f t="shared" si="22"/>
        <v>0.36747967479674798</v>
      </c>
      <c r="BG45" s="47">
        <f t="shared" si="23"/>
        <v>0.62580645161290316</v>
      </c>
      <c r="BH45" s="47">
        <f t="shared" si="24"/>
        <v>0.46991869918699186</v>
      </c>
      <c r="BI45" s="47">
        <f t="shared" si="25"/>
        <v>0.64754098360655732</v>
      </c>
      <c r="BJ45" s="47">
        <f t="shared" si="26"/>
        <v>0.41475409836065574</v>
      </c>
      <c r="BK45" s="47">
        <f t="shared" si="27"/>
        <v>0.48455284552845529</v>
      </c>
      <c r="BL45" s="47">
        <f t="shared" si="28"/>
        <v>0.50483870967741939</v>
      </c>
      <c r="BM45" s="47">
        <f t="shared" si="29"/>
        <v>0.55000000000000004</v>
      </c>
      <c r="BN45" s="47">
        <f t="shared" si="30"/>
        <v>0.47096774193548391</v>
      </c>
      <c r="BO45" s="47">
        <f t="shared" si="31"/>
        <v>0.45901639344262291</v>
      </c>
      <c r="BP45" s="47">
        <f t="shared" si="32"/>
        <v>0.38373983739837392</v>
      </c>
      <c r="BQ45" s="47">
        <f t="shared" si="33"/>
        <v>0.30161290322580647</v>
      </c>
      <c r="BR45" s="47">
        <f t="shared" si="34"/>
        <v>0.30161290322580647</v>
      </c>
      <c r="BS45" s="47">
        <f t="shared" si="35"/>
        <v>0.43252032520325201</v>
      </c>
      <c r="BT45" s="47">
        <f t="shared" si="36"/>
        <v>0.14516129032258066</v>
      </c>
    </row>
    <row r="46" spans="1:72" x14ac:dyDescent="0.35">
      <c r="A46" t="s">
        <v>232</v>
      </c>
      <c r="B46" t="s">
        <v>304</v>
      </c>
      <c r="C46" s="35">
        <f t="shared" si="1"/>
        <v>0.76097560975609757</v>
      </c>
      <c r="D46" s="35">
        <f t="shared" si="2"/>
        <v>0.91428571428571426</v>
      </c>
      <c r="E46" s="35">
        <f t="shared" si="3"/>
        <v>0.78863821138211376</v>
      </c>
      <c r="F46" s="35">
        <f t="shared" si="4"/>
        <v>0.79152895304463244</v>
      </c>
      <c r="G46" s="35">
        <f t="shared" si="5"/>
        <v>0.81605110336817643</v>
      </c>
      <c r="H46" s="35">
        <f t="shared" si="6"/>
        <v>0.85365853658536595</v>
      </c>
      <c r="I46" s="38"/>
      <c r="L46" s="41">
        <v>7.6097560975609753</v>
      </c>
      <c r="M46" s="41">
        <v>9.1428571428571423</v>
      </c>
      <c r="N46" s="41">
        <v>7.5609756097560972</v>
      </c>
      <c r="O46" s="41" t="s">
        <v>25</v>
      </c>
      <c r="P46" s="41">
        <v>8.6999999999999993</v>
      </c>
      <c r="Q46" s="41">
        <v>5.9512195121951219</v>
      </c>
      <c r="R46" s="41">
        <v>9.3333333333333339</v>
      </c>
      <c r="S46" s="38" t="s">
        <v>25</v>
      </c>
      <c r="T46" s="41">
        <v>7.3658536585365848</v>
      </c>
      <c r="U46" s="41">
        <v>6.9</v>
      </c>
      <c r="V46" s="41" t="s">
        <v>25</v>
      </c>
      <c r="W46" s="41">
        <v>8.536585365853659</v>
      </c>
      <c r="X46" s="41">
        <v>8.5853658536585371</v>
      </c>
      <c r="Y46" s="38" t="s">
        <v>25</v>
      </c>
      <c r="Z46" s="41">
        <v>8.7804878048780495</v>
      </c>
      <c r="AA46" s="41">
        <v>8.3414634146341466</v>
      </c>
      <c r="AB46" s="41">
        <v>8.3414634146341466</v>
      </c>
      <c r="AC46" s="41">
        <v>7.9024390243902438</v>
      </c>
      <c r="AD46" s="41">
        <v>8.0952380952380949</v>
      </c>
      <c r="AE46" s="41">
        <v>7.7619047619047628</v>
      </c>
      <c r="AF46" s="41">
        <v>7.6666666666666661</v>
      </c>
      <c r="AG46" s="41">
        <v>7.7560975609756095</v>
      </c>
      <c r="AH46" s="41">
        <v>6.4390243902439028</v>
      </c>
      <c r="AI46" s="41">
        <v>8.3414634146341466</v>
      </c>
      <c r="AJ46" s="41">
        <v>7.4285714285714288</v>
      </c>
      <c r="AK46" s="41">
        <v>8.2380952380952372</v>
      </c>
      <c r="AL46" s="41">
        <v>9.1904761904761898</v>
      </c>
      <c r="AM46" s="41">
        <v>7.7073170731707314</v>
      </c>
      <c r="AN46" s="41">
        <v>8.2380952380952372</v>
      </c>
      <c r="AO46" s="41">
        <v>8.536585365853659</v>
      </c>
      <c r="AQ46" s="47">
        <f t="shared" si="7"/>
        <v>0.76097560975609757</v>
      </c>
      <c r="AR46" s="47">
        <f t="shared" si="8"/>
        <v>0.91428571428571426</v>
      </c>
      <c r="AS46" s="47">
        <f t="shared" si="9"/>
        <v>0.75609756097560976</v>
      </c>
      <c r="AT46" s="47" t="str">
        <f t="shared" si="10"/>
        <v>..</v>
      </c>
      <c r="AU46" s="47">
        <f t="shared" si="11"/>
        <v>0.86999999999999988</v>
      </c>
      <c r="AV46" s="47">
        <f t="shared" si="12"/>
        <v>0.59512195121951217</v>
      </c>
      <c r="AW46" s="47">
        <f t="shared" si="13"/>
        <v>0.93333333333333335</v>
      </c>
      <c r="AX46" s="47" t="str">
        <f t="shared" si="14"/>
        <v>..</v>
      </c>
      <c r="AY46" s="47">
        <f t="shared" si="15"/>
        <v>0.73658536585365852</v>
      </c>
      <c r="AZ46" s="47">
        <f t="shared" si="16"/>
        <v>0.69000000000000006</v>
      </c>
      <c r="BA46" s="47" t="str">
        <f t="shared" si="17"/>
        <v>..</v>
      </c>
      <c r="BB46" s="47">
        <f t="shared" si="18"/>
        <v>0.85365853658536595</v>
      </c>
      <c r="BC46" s="47">
        <f t="shared" si="19"/>
        <v>0.85853658536585375</v>
      </c>
      <c r="BD46" s="47" t="str">
        <f t="shared" si="20"/>
        <v>..</v>
      </c>
      <c r="BE46" s="47">
        <f t="shared" si="21"/>
        <v>0.87804878048780499</v>
      </c>
      <c r="BF46" s="47">
        <f t="shared" si="22"/>
        <v>0.83414634146341471</v>
      </c>
      <c r="BG46" s="47">
        <f t="shared" si="23"/>
        <v>0.83414634146341471</v>
      </c>
      <c r="BH46" s="47">
        <f t="shared" si="24"/>
        <v>0.79024390243902443</v>
      </c>
      <c r="BI46" s="47">
        <f t="shared" si="25"/>
        <v>0.80952380952380953</v>
      </c>
      <c r="BJ46" s="47">
        <f t="shared" si="26"/>
        <v>0.77619047619047632</v>
      </c>
      <c r="BK46" s="47">
        <f t="shared" si="27"/>
        <v>0.76666666666666661</v>
      </c>
      <c r="BL46" s="47">
        <f t="shared" si="28"/>
        <v>0.775609756097561</v>
      </c>
      <c r="BM46" s="47">
        <f t="shared" si="29"/>
        <v>0.64390243902439026</v>
      </c>
      <c r="BN46" s="47">
        <f t="shared" si="30"/>
        <v>0.83414634146341471</v>
      </c>
      <c r="BO46" s="47">
        <f t="shared" si="31"/>
        <v>0.74285714285714288</v>
      </c>
      <c r="BP46" s="47">
        <f t="shared" si="32"/>
        <v>0.82380952380952377</v>
      </c>
      <c r="BQ46" s="47">
        <f t="shared" si="33"/>
        <v>0.919047619047619</v>
      </c>
      <c r="BR46" s="47">
        <f t="shared" si="34"/>
        <v>0.77073170731707319</v>
      </c>
      <c r="BS46" s="47">
        <f t="shared" si="35"/>
        <v>0.82380952380952377</v>
      </c>
      <c r="BT46" s="47">
        <f t="shared" si="36"/>
        <v>0.85365853658536595</v>
      </c>
    </row>
    <row r="47" spans="1:72" x14ac:dyDescent="0.35">
      <c r="A47" t="s">
        <v>233</v>
      </c>
      <c r="B47" t="s">
        <v>305</v>
      </c>
      <c r="C47" s="35">
        <f t="shared" si="1"/>
        <v>0.42777777777777776</v>
      </c>
      <c r="D47" s="35">
        <f t="shared" si="2"/>
        <v>0.4756756756756757</v>
      </c>
      <c r="E47" s="35">
        <f t="shared" si="3"/>
        <v>0.48918918918918919</v>
      </c>
      <c r="F47" s="35">
        <f t="shared" si="4"/>
        <v>0.60039682539682537</v>
      </c>
      <c r="G47" s="35">
        <f t="shared" si="5"/>
        <v>0.47293264693264686</v>
      </c>
      <c r="H47" s="35">
        <f t="shared" si="6"/>
        <v>0.21081081081081079</v>
      </c>
      <c r="I47" s="38"/>
      <c r="L47" s="41">
        <v>4.2777777777777777</v>
      </c>
      <c r="M47" s="41">
        <v>4.756756756756757</v>
      </c>
      <c r="N47" s="41">
        <v>6.2162162162162158</v>
      </c>
      <c r="O47" s="41" t="s">
        <v>25</v>
      </c>
      <c r="P47" s="41">
        <v>5.0810810810810807</v>
      </c>
      <c r="Q47" s="41">
        <v>2.7027027027027026</v>
      </c>
      <c r="R47" s="41">
        <v>5.5675675675675675</v>
      </c>
      <c r="S47" s="38" t="s">
        <v>25</v>
      </c>
      <c r="T47" s="41">
        <v>4.9729729729729728</v>
      </c>
      <c r="U47" s="41">
        <v>5.3513513513513518</v>
      </c>
      <c r="V47" s="41" t="s">
        <v>25</v>
      </c>
      <c r="W47" s="41">
        <v>6.5405405405405403</v>
      </c>
      <c r="X47" s="41">
        <v>4.4324324324324325</v>
      </c>
      <c r="Y47" s="38" t="s">
        <v>25</v>
      </c>
      <c r="Z47" s="41">
        <v>4.9729729729729728</v>
      </c>
      <c r="AA47" s="41">
        <v>4.9729729729729728</v>
      </c>
      <c r="AB47" s="41">
        <v>8.5405405405405403</v>
      </c>
      <c r="AC47" s="41">
        <v>6.0555555555555554</v>
      </c>
      <c r="AD47" s="41">
        <v>6.9729729729729737</v>
      </c>
      <c r="AE47" s="41">
        <v>7.0270270270270263</v>
      </c>
      <c r="AF47" s="41">
        <v>6.8648648648648649</v>
      </c>
      <c r="AG47" s="41">
        <v>6.1081081081081088</v>
      </c>
      <c r="AH47" s="41">
        <v>5.5675675675675675</v>
      </c>
      <c r="AI47" s="41">
        <v>5.6756756756756754</v>
      </c>
      <c r="AJ47" s="41">
        <v>5.0810810810810807</v>
      </c>
      <c r="AK47" s="41">
        <v>3.6111111111111107</v>
      </c>
      <c r="AL47" s="41">
        <v>5.1891891891891895</v>
      </c>
      <c r="AM47" s="41">
        <v>3.6571428571428575</v>
      </c>
      <c r="AN47" s="41">
        <v>6.1081081081081088</v>
      </c>
      <c r="AO47" s="41">
        <v>2.1081081081081079</v>
      </c>
      <c r="AQ47" s="47">
        <f t="shared" si="7"/>
        <v>0.42777777777777776</v>
      </c>
      <c r="AR47" s="47">
        <f t="shared" si="8"/>
        <v>0.4756756756756757</v>
      </c>
      <c r="AS47" s="47">
        <f t="shared" si="9"/>
        <v>0.6216216216216216</v>
      </c>
      <c r="AT47" s="47" t="str">
        <f t="shared" si="10"/>
        <v>..</v>
      </c>
      <c r="AU47" s="47">
        <f t="shared" si="11"/>
        <v>0.50810810810810803</v>
      </c>
      <c r="AV47" s="47">
        <f t="shared" si="12"/>
        <v>0.27027027027027029</v>
      </c>
      <c r="AW47" s="47">
        <f t="shared" si="13"/>
        <v>0.55675675675675673</v>
      </c>
      <c r="AX47" s="47" t="str">
        <f t="shared" si="14"/>
        <v>..</v>
      </c>
      <c r="AY47" s="47">
        <f t="shared" si="15"/>
        <v>0.49729729729729727</v>
      </c>
      <c r="AZ47" s="47">
        <f t="shared" si="16"/>
        <v>0.53513513513513522</v>
      </c>
      <c r="BA47" s="47" t="str">
        <f t="shared" si="17"/>
        <v>..</v>
      </c>
      <c r="BB47" s="47">
        <f t="shared" si="18"/>
        <v>0.65405405405405403</v>
      </c>
      <c r="BC47" s="47">
        <f t="shared" si="19"/>
        <v>0.44324324324324327</v>
      </c>
      <c r="BD47" s="47" t="str">
        <f t="shared" si="20"/>
        <v>..</v>
      </c>
      <c r="BE47" s="47">
        <f t="shared" si="21"/>
        <v>0.49729729729729727</v>
      </c>
      <c r="BF47" s="47">
        <f t="shared" si="22"/>
        <v>0.49729729729729727</v>
      </c>
      <c r="BG47" s="47">
        <f t="shared" si="23"/>
        <v>0.85405405405405399</v>
      </c>
      <c r="BH47" s="47">
        <f t="shared" si="24"/>
        <v>0.60555555555555551</v>
      </c>
      <c r="BI47" s="47">
        <f t="shared" si="25"/>
        <v>0.69729729729729739</v>
      </c>
      <c r="BJ47" s="47">
        <f t="shared" si="26"/>
        <v>0.70270270270270263</v>
      </c>
      <c r="BK47" s="47">
        <f t="shared" si="27"/>
        <v>0.68648648648648647</v>
      </c>
      <c r="BL47" s="47">
        <f t="shared" si="28"/>
        <v>0.6108108108108109</v>
      </c>
      <c r="BM47" s="47">
        <f t="shared" si="29"/>
        <v>0.55675675675675673</v>
      </c>
      <c r="BN47" s="47">
        <f t="shared" si="30"/>
        <v>0.56756756756756754</v>
      </c>
      <c r="BO47" s="47">
        <f t="shared" si="31"/>
        <v>0.50810810810810803</v>
      </c>
      <c r="BP47" s="47">
        <f t="shared" si="32"/>
        <v>0.36111111111111105</v>
      </c>
      <c r="BQ47" s="47">
        <f t="shared" si="33"/>
        <v>0.51891891891891895</v>
      </c>
      <c r="BR47" s="47">
        <f t="shared" si="34"/>
        <v>0.36571428571428577</v>
      </c>
      <c r="BS47" s="47">
        <f t="shared" si="35"/>
        <v>0.6108108108108109</v>
      </c>
      <c r="BT47" s="47">
        <f t="shared" si="36"/>
        <v>0.21081081081081079</v>
      </c>
    </row>
    <row r="48" spans="1:72" x14ac:dyDescent="0.35">
      <c r="A48" t="s">
        <v>234</v>
      </c>
      <c r="B48" t="s">
        <v>306</v>
      </c>
      <c r="C48" s="35">
        <f t="shared" si="1"/>
        <v>0.37045454545454543</v>
      </c>
      <c r="D48" s="35">
        <f t="shared" si="2"/>
        <v>0.65517241379310343</v>
      </c>
      <c r="E48" s="35">
        <f t="shared" si="3"/>
        <v>0.34175809822361547</v>
      </c>
      <c r="F48" s="35">
        <f t="shared" si="4"/>
        <v>0.44680112483865003</v>
      </c>
      <c r="G48" s="35">
        <f t="shared" si="5"/>
        <v>0.4739289446185998</v>
      </c>
      <c r="H48" s="35">
        <f t="shared" si="6"/>
        <v>0.36818181818181817</v>
      </c>
      <c r="I48" s="38"/>
      <c r="L48" s="41">
        <v>3.7045454545454541</v>
      </c>
      <c r="M48" s="41">
        <v>6.5517241379310338</v>
      </c>
      <c r="N48" s="41">
        <v>2.8863636363636367</v>
      </c>
      <c r="O48" s="41" t="s">
        <v>25</v>
      </c>
      <c r="P48" s="41">
        <v>2.9885057471264371</v>
      </c>
      <c r="Q48" s="41">
        <v>1.9318181818181817</v>
      </c>
      <c r="R48" s="41">
        <v>5.8636363636363633</v>
      </c>
      <c r="S48" s="38" t="s">
        <v>25</v>
      </c>
      <c r="T48" s="41">
        <v>4.8636363636363633</v>
      </c>
      <c r="U48" s="41">
        <v>4.0909090909090908</v>
      </c>
      <c r="V48" s="41" t="s">
        <v>25</v>
      </c>
      <c r="W48" s="41">
        <v>5.4022988505747129</v>
      </c>
      <c r="X48" s="41">
        <v>3.2272727272727275</v>
      </c>
      <c r="Y48" s="38" t="s">
        <v>25</v>
      </c>
      <c r="Z48" s="41">
        <v>6.137931034482758</v>
      </c>
      <c r="AA48" s="41">
        <v>3.3409090909090908</v>
      </c>
      <c r="AB48" s="41">
        <v>6.3908045977011501</v>
      </c>
      <c r="AC48" s="41">
        <v>5.2954545454545459</v>
      </c>
      <c r="AD48" s="41">
        <v>2.3181818181818183</v>
      </c>
      <c r="AE48" s="41">
        <v>3.2727272727272725</v>
      </c>
      <c r="AF48" s="41">
        <v>5.552941176470588</v>
      </c>
      <c r="AG48" s="41">
        <v>2.6590909090909092</v>
      </c>
      <c r="AH48" s="41">
        <v>5.7954545454545459</v>
      </c>
      <c r="AI48" s="41">
        <v>4.2045454545454541</v>
      </c>
      <c r="AJ48" s="41">
        <v>3.9318181818181817</v>
      </c>
      <c r="AK48" s="41">
        <v>4.2988505747126435</v>
      </c>
      <c r="AL48" s="41">
        <v>5.9540229885057467</v>
      </c>
      <c r="AM48" s="41">
        <v>4.4772727272727275</v>
      </c>
      <c r="AN48" s="41">
        <v>5.0344827586206895</v>
      </c>
      <c r="AO48" s="41">
        <v>3.6818181818181817</v>
      </c>
      <c r="AQ48" s="47">
        <f t="shared" si="7"/>
        <v>0.37045454545454543</v>
      </c>
      <c r="AR48" s="47">
        <f t="shared" si="8"/>
        <v>0.65517241379310343</v>
      </c>
      <c r="AS48" s="47">
        <f t="shared" si="9"/>
        <v>0.28863636363636369</v>
      </c>
      <c r="AT48" s="47" t="str">
        <f t="shared" si="10"/>
        <v>..</v>
      </c>
      <c r="AU48" s="47">
        <f t="shared" si="11"/>
        <v>0.2988505747126437</v>
      </c>
      <c r="AV48" s="47">
        <f t="shared" si="12"/>
        <v>0.19318181818181818</v>
      </c>
      <c r="AW48" s="47">
        <f t="shared" si="13"/>
        <v>0.58636363636363631</v>
      </c>
      <c r="AX48" s="47" t="str">
        <f t="shared" si="14"/>
        <v>..</v>
      </c>
      <c r="AY48" s="47">
        <f t="shared" si="15"/>
        <v>0.48636363636363633</v>
      </c>
      <c r="AZ48" s="47">
        <f t="shared" si="16"/>
        <v>0.40909090909090906</v>
      </c>
      <c r="BA48" s="47" t="str">
        <f t="shared" si="17"/>
        <v>..</v>
      </c>
      <c r="BB48" s="47">
        <f t="shared" si="18"/>
        <v>0.54022988505747127</v>
      </c>
      <c r="BC48" s="47">
        <f t="shared" si="19"/>
        <v>0.32272727272727275</v>
      </c>
      <c r="BD48" s="47" t="str">
        <f t="shared" si="20"/>
        <v>..</v>
      </c>
      <c r="BE48" s="47">
        <f t="shared" si="21"/>
        <v>0.61379310344827576</v>
      </c>
      <c r="BF48" s="47">
        <f t="shared" si="22"/>
        <v>0.33409090909090911</v>
      </c>
      <c r="BG48" s="47">
        <f t="shared" si="23"/>
        <v>0.63908045977011496</v>
      </c>
      <c r="BH48" s="47">
        <f t="shared" si="24"/>
        <v>0.52954545454545454</v>
      </c>
      <c r="BI48" s="47">
        <f t="shared" si="25"/>
        <v>0.23181818181818184</v>
      </c>
      <c r="BJ48" s="47">
        <f t="shared" si="26"/>
        <v>0.32727272727272727</v>
      </c>
      <c r="BK48" s="47">
        <f t="shared" si="27"/>
        <v>0.55529411764705883</v>
      </c>
      <c r="BL48" s="47">
        <f t="shared" si="28"/>
        <v>0.26590909090909093</v>
      </c>
      <c r="BM48" s="47">
        <f t="shared" si="29"/>
        <v>0.57954545454545459</v>
      </c>
      <c r="BN48" s="47">
        <f t="shared" si="30"/>
        <v>0.42045454545454541</v>
      </c>
      <c r="BO48" s="47">
        <f t="shared" si="31"/>
        <v>0.39318181818181819</v>
      </c>
      <c r="BP48" s="47">
        <f t="shared" si="32"/>
        <v>0.42988505747126438</v>
      </c>
      <c r="BQ48" s="47">
        <f t="shared" si="33"/>
        <v>0.59540229885057472</v>
      </c>
      <c r="BR48" s="47">
        <f t="shared" si="34"/>
        <v>0.44772727272727275</v>
      </c>
      <c r="BS48" s="47">
        <f t="shared" si="35"/>
        <v>0.50344827586206897</v>
      </c>
      <c r="BT48" s="47">
        <f t="shared" si="36"/>
        <v>0.36818181818181817</v>
      </c>
    </row>
    <row r="49" spans="1:72" x14ac:dyDescent="0.35">
      <c r="A49" t="s">
        <v>242</v>
      </c>
      <c r="B49" t="s">
        <v>307</v>
      </c>
      <c r="C49" s="35">
        <f t="shared" si="1"/>
        <v>0.60465116279069764</v>
      </c>
      <c r="D49" s="35">
        <f t="shared" si="2"/>
        <v>0.73647058823529421</v>
      </c>
      <c r="E49" s="35">
        <f t="shared" si="3"/>
        <v>0.46242134062927498</v>
      </c>
      <c r="F49" s="35">
        <f t="shared" si="4"/>
        <v>0.5766228929229299</v>
      </c>
      <c r="G49" s="35">
        <f t="shared" si="5"/>
        <v>0.53979607271155772</v>
      </c>
      <c r="H49" s="35">
        <f t="shared" si="6"/>
        <v>0.34186046511627904</v>
      </c>
      <c r="I49" s="38"/>
      <c r="L49" s="41">
        <v>6.0465116279069768</v>
      </c>
      <c r="M49" s="41">
        <v>7.3647058823529417</v>
      </c>
      <c r="N49" s="41">
        <v>5.0465116279069768</v>
      </c>
      <c r="O49" s="41" t="s">
        <v>25</v>
      </c>
      <c r="P49" s="41">
        <v>3.7441860465116283</v>
      </c>
      <c r="Q49" s="41">
        <v>2.9767441860465116</v>
      </c>
      <c r="R49" s="41">
        <v>6.7294117647058815</v>
      </c>
      <c r="S49" s="38" t="s">
        <v>25</v>
      </c>
      <c r="T49" s="41">
        <v>5.9069767441860463</v>
      </c>
      <c r="U49" s="41">
        <v>6.2823529411764714</v>
      </c>
      <c r="V49" s="41" t="s">
        <v>25</v>
      </c>
      <c r="W49" s="41">
        <v>6.5647058823529409</v>
      </c>
      <c r="X49" s="41">
        <v>5.4651162790697674</v>
      </c>
      <c r="Y49" s="38" t="s">
        <v>25</v>
      </c>
      <c r="Z49" s="41">
        <v>5.1904761904761907</v>
      </c>
      <c r="AA49" s="41">
        <v>5.7906976744186043</v>
      </c>
      <c r="AB49" s="41">
        <v>7.2619047619047628</v>
      </c>
      <c r="AC49" s="41">
        <v>5.4939759036144578</v>
      </c>
      <c r="AD49" s="41">
        <v>5.6279069767441863</v>
      </c>
      <c r="AE49" s="41">
        <v>5.5116279069767442</v>
      </c>
      <c r="AF49" s="41">
        <v>7.2558139534883725</v>
      </c>
      <c r="AG49" s="41">
        <v>2.441860465116279</v>
      </c>
      <c r="AH49" s="41">
        <v>6.3058823529411772</v>
      </c>
      <c r="AI49" s="41">
        <v>5.6279069767441863</v>
      </c>
      <c r="AJ49" s="41">
        <v>5.2790697674418601</v>
      </c>
      <c r="AK49" s="41">
        <v>6.3720930232558146</v>
      </c>
      <c r="AL49" s="41">
        <v>3.0697674418604652</v>
      </c>
      <c r="AM49" s="41">
        <v>5.9761904761904763</v>
      </c>
      <c r="AN49" s="41">
        <v>6.2926829268292686</v>
      </c>
      <c r="AO49" s="41">
        <v>3.4186046511627906</v>
      </c>
      <c r="AQ49" s="47">
        <f t="shared" si="7"/>
        <v>0.60465116279069764</v>
      </c>
      <c r="AR49" s="47">
        <f t="shared" si="8"/>
        <v>0.73647058823529421</v>
      </c>
      <c r="AS49" s="47">
        <f t="shared" si="9"/>
        <v>0.50465116279069766</v>
      </c>
      <c r="AT49" s="47" t="str">
        <f t="shared" si="10"/>
        <v>..</v>
      </c>
      <c r="AU49" s="47">
        <f t="shared" si="11"/>
        <v>0.37441860465116283</v>
      </c>
      <c r="AV49" s="47">
        <f t="shared" si="12"/>
        <v>0.29767441860465116</v>
      </c>
      <c r="AW49" s="47">
        <f t="shared" si="13"/>
        <v>0.67294117647058815</v>
      </c>
      <c r="AX49" s="47" t="str">
        <f t="shared" si="14"/>
        <v>..</v>
      </c>
      <c r="AY49" s="47">
        <f t="shared" si="15"/>
        <v>0.59069767441860466</v>
      </c>
      <c r="AZ49" s="47">
        <f t="shared" si="16"/>
        <v>0.62823529411764711</v>
      </c>
      <c r="BA49" s="47" t="str">
        <f t="shared" si="17"/>
        <v>..</v>
      </c>
      <c r="BB49" s="47">
        <f t="shared" si="18"/>
        <v>0.65647058823529414</v>
      </c>
      <c r="BC49" s="47">
        <f t="shared" si="19"/>
        <v>0.54651162790697672</v>
      </c>
      <c r="BD49" s="47" t="str">
        <f t="shared" si="20"/>
        <v>..</v>
      </c>
      <c r="BE49" s="47">
        <f t="shared" si="21"/>
        <v>0.51904761904761909</v>
      </c>
      <c r="BF49" s="47">
        <f t="shared" si="22"/>
        <v>0.57906976744186045</v>
      </c>
      <c r="BG49" s="47">
        <f t="shared" si="23"/>
        <v>0.72619047619047628</v>
      </c>
      <c r="BH49" s="47">
        <f t="shared" si="24"/>
        <v>0.54939759036144575</v>
      </c>
      <c r="BI49" s="47">
        <f t="shared" si="25"/>
        <v>0.56279069767441858</v>
      </c>
      <c r="BJ49" s="47">
        <f t="shared" si="26"/>
        <v>0.55116279069767438</v>
      </c>
      <c r="BK49" s="47">
        <f t="shared" si="27"/>
        <v>0.72558139534883725</v>
      </c>
      <c r="BL49" s="47">
        <f t="shared" si="28"/>
        <v>0.2441860465116279</v>
      </c>
      <c r="BM49" s="47">
        <f t="shared" si="29"/>
        <v>0.63058823529411767</v>
      </c>
      <c r="BN49" s="47">
        <f t="shared" si="30"/>
        <v>0.56279069767441858</v>
      </c>
      <c r="BO49" s="47">
        <f t="shared" si="31"/>
        <v>0.52790697674418596</v>
      </c>
      <c r="BP49" s="47">
        <f t="shared" si="32"/>
        <v>0.63720930232558148</v>
      </c>
      <c r="BQ49" s="47">
        <f t="shared" si="33"/>
        <v>0.30697674418604654</v>
      </c>
      <c r="BR49" s="47">
        <f t="shared" si="34"/>
        <v>0.59761904761904761</v>
      </c>
      <c r="BS49" s="47">
        <f t="shared" si="35"/>
        <v>0.62926829268292683</v>
      </c>
      <c r="BT49" s="47">
        <f t="shared" si="36"/>
        <v>0.34186046511627904</v>
      </c>
    </row>
    <row r="50" spans="1:72" x14ac:dyDescent="0.35">
      <c r="A50" t="s">
        <v>196</v>
      </c>
      <c r="B50" t="s">
        <v>308</v>
      </c>
      <c r="C50" s="35">
        <f t="shared" si="1"/>
        <v>0.58750000000000002</v>
      </c>
      <c r="D50" s="35">
        <f t="shared" si="2"/>
        <v>0.8197530864197532</v>
      </c>
      <c r="E50" s="35">
        <f t="shared" si="3"/>
        <v>0.56292438271604928</v>
      </c>
      <c r="F50" s="35">
        <f t="shared" si="4"/>
        <v>0.62552464198561253</v>
      </c>
      <c r="G50" s="35">
        <f t="shared" si="5"/>
        <v>0.59737654320987654</v>
      </c>
      <c r="H50" s="35">
        <f t="shared" si="6"/>
        <v>0.57999999999999996</v>
      </c>
      <c r="I50" s="38"/>
      <c r="L50" s="41">
        <v>5.875</v>
      </c>
      <c r="M50" s="41">
        <v>8.1975308641975317</v>
      </c>
      <c r="N50" s="41">
        <v>6</v>
      </c>
      <c r="O50" s="41" t="s">
        <v>25</v>
      </c>
      <c r="P50" s="41">
        <v>6.1</v>
      </c>
      <c r="Q50" s="41">
        <v>3.7749999999999999</v>
      </c>
      <c r="R50" s="41">
        <v>6.6419753086419746</v>
      </c>
      <c r="S50" s="38" t="s">
        <v>25</v>
      </c>
      <c r="T50" s="41">
        <v>6.9749999999999996</v>
      </c>
      <c r="U50" s="41">
        <v>5.65</v>
      </c>
      <c r="V50" s="41" t="s">
        <v>25</v>
      </c>
      <c r="W50" s="41">
        <v>7.7468354430379751</v>
      </c>
      <c r="X50" s="41">
        <v>6.0512820512820511</v>
      </c>
      <c r="Y50" s="38" t="s">
        <v>25</v>
      </c>
      <c r="Z50" s="41">
        <v>7.45</v>
      </c>
      <c r="AA50" s="41">
        <v>5.55</v>
      </c>
      <c r="AB50" s="41">
        <v>7.5897435897435894</v>
      </c>
      <c r="AC50" s="41">
        <v>6.1794871794871788</v>
      </c>
      <c r="AD50" s="41">
        <v>6.0493827160493829</v>
      </c>
      <c r="AE50" s="41">
        <v>5.875</v>
      </c>
      <c r="AF50" s="41">
        <v>6.6419753086419746</v>
      </c>
      <c r="AG50" s="41">
        <v>4.2249999999999996</v>
      </c>
      <c r="AH50" s="41">
        <v>5.5897435897435894</v>
      </c>
      <c r="AI50" s="41">
        <v>6</v>
      </c>
      <c r="AJ50" s="41">
        <v>5.7777777777777777</v>
      </c>
      <c r="AK50" s="41">
        <v>5.5</v>
      </c>
      <c r="AL50" s="41">
        <v>6.716049382716049</v>
      </c>
      <c r="AM50" s="41">
        <v>5.65</v>
      </c>
      <c r="AN50" s="41">
        <v>6.2249999999999996</v>
      </c>
      <c r="AO50" s="41">
        <v>5.8</v>
      </c>
      <c r="AQ50" s="47">
        <f t="shared" si="7"/>
        <v>0.58750000000000002</v>
      </c>
      <c r="AR50" s="47">
        <f t="shared" si="8"/>
        <v>0.8197530864197532</v>
      </c>
      <c r="AS50" s="47">
        <f t="shared" si="9"/>
        <v>0.6</v>
      </c>
      <c r="AT50" s="47" t="str">
        <f t="shared" si="10"/>
        <v>..</v>
      </c>
      <c r="AU50" s="47">
        <f t="shared" si="11"/>
        <v>0.61</v>
      </c>
      <c r="AV50" s="47">
        <f t="shared" si="12"/>
        <v>0.3775</v>
      </c>
      <c r="AW50" s="47">
        <f t="shared" si="13"/>
        <v>0.66419753086419742</v>
      </c>
      <c r="AX50" s="47" t="str">
        <f t="shared" si="14"/>
        <v>..</v>
      </c>
      <c r="AY50" s="47">
        <f t="shared" si="15"/>
        <v>0.69750000000000001</v>
      </c>
      <c r="AZ50" s="47">
        <f t="shared" si="16"/>
        <v>0.56500000000000006</v>
      </c>
      <c r="BA50" s="47" t="str">
        <f t="shared" si="17"/>
        <v>..</v>
      </c>
      <c r="BB50" s="47">
        <f t="shared" si="18"/>
        <v>0.77468354430379749</v>
      </c>
      <c r="BC50" s="47">
        <f t="shared" si="19"/>
        <v>0.60512820512820509</v>
      </c>
      <c r="BD50" s="47" t="str">
        <f t="shared" si="20"/>
        <v>..</v>
      </c>
      <c r="BE50" s="47">
        <f t="shared" si="21"/>
        <v>0.745</v>
      </c>
      <c r="BF50" s="47">
        <f t="shared" si="22"/>
        <v>0.55499999999999994</v>
      </c>
      <c r="BG50" s="47">
        <f t="shared" si="23"/>
        <v>0.75897435897435894</v>
      </c>
      <c r="BH50" s="47">
        <f t="shared" si="24"/>
        <v>0.61794871794871786</v>
      </c>
      <c r="BI50" s="47">
        <f t="shared" si="25"/>
        <v>0.60493827160493829</v>
      </c>
      <c r="BJ50" s="47">
        <f t="shared" si="26"/>
        <v>0.58750000000000002</v>
      </c>
      <c r="BK50" s="47">
        <f t="shared" si="27"/>
        <v>0.66419753086419742</v>
      </c>
      <c r="BL50" s="47">
        <f t="shared" si="28"/>
        <v>0.42249999999999999</v>
      </c>
      <c r="BM50" s="47">
        <f t="shared" si="29"/>
        <v>0.55897435897435899</v>
      </c>
      <c r="BN50" s="47">
        <f t="shared" si="30"/>
        <v>0.6</v>
      </c>
      <c r="BO50" s="47">
        <f t="shared" si="31"/>
        <v>0.57777777777777772</v>
      </c>
      <c r="BP50" s="47">
        <f t="shared" si="32"/>
        <v>0.55000000000000004</v>
      </c>
      <c r="BQ50" s="47">
        <f t="shared" si="33"/>
        <v>0.67160493827160495</v>
      </c>
      <c r="BR50" s="47">
        <f t="shared" si="34"/>
        <v>0.56500000000000006</v>
      </c>
      <c r="BS50" s="47">
        <f t="shared" si="35"/>
        <v>0.62249999999999994</v>
      </c>
      <c r="BT50" s="47">
        <f t="shared" si="36"/>
        <v>0.57999999999999996</v>
      </c>
    </row>
    <row r="51" spans="1:72" x14ac:dyDescent="0.35">
      <c r="A51" t="s">
        <v>235</v>
      </c>
      <c r="B51" t="s">
        <v>309</v>
      </c>
      <c r="C51" s="35">
        <f t="shared" si="1"/>
        <v>0.62105263157894741</v>
      </c>
      <c r="D51" s="35">
        <f t="shared" si="2"/>
        <v>0.90169491525423739</v>
      </c>
      <c r="E51" s="35">
        <f t="shared" si="3"/>
        <v>0.56957919345412034</v>
      </c>
      <c r="F51" s="35">
        <f t="shared" si="4"/>
        <v>0.64395508057109463</v>
      </c>
      <c r="G51" s="35">
        <f t="shared" si="5"/>
        <v>0.68001168907071896</v>
      </c>
      <c r="H51" s="35">
        <f t="shared" si="6"/>
        <v>0.74736842105263146</v>
      </c>
      <c r="I51" s="38"/>
      <c r="L51" s="41">
        <v>6.2105263157894743</v>
      </c>
      <c r="M51" s="41">
        <v>9.0169491525423737</v>
      </c>
      <c r="N51" s="41">
        <v>3.7288135593220337</v>
      </c>
      <c r="O51" s="41" t="s">
        <v>25</v>
      </c>
      <c r="P51" s="41">
        <v>5.8965517241379306</v>
      </c>
      <c r="Q51" s="41">
        <v>4.8474576271186445</v>
      </c>
      <c r="R51" s="41">
        <v>8.3103448275862064</v>
      </c>
      <c r="S51" s="38" t="s">
        <v>25</v>
      </c>
      <c r="T51" s="41">
        <v>7.7627118644067803</v>
      </c>
      <c r="U51" s="41">
        <v>6.2711864406779654</v>
      </c>
      <c r="V51" s="41" t="s">
        <v>25</v>
      </c>
      <c r="W51" s="41">
        <v>8.2758620689655178</v>
      </c>
      <c r="X51" s="41">
        <v>6.6101694915254239</v>
      </c>
      <c r="Y51" s="38" t="s">
        <v>25</v>
      </c>
      <c r="Z51" s="41">
        <v>7.5593220338983045</v>
      </c>
      <c r="AA51" s="41">
        <v>5.931034482758621</v>
      </c>
      <c r="AB51" s="41">
        <v>8.862068965517242</v>
      </c>
      <c r="AC51" s="41">
        <v>7.2881355932203391</v>
      </c>
      <c r="AD51" s="41">
        <v>2.4745762711864403</v>
      </c>
      <c r="AE51" s="41">
        <v>5.898305084745763</v>
      </c>
      <c r="AF51" s="41">
        <v>8</v>
      </c>
      <c r="AG51" s="41">
        <v>4.0338983050847457</v>
      </c>
      <c r="AH51" s="41">
        <v>5.1186440677966099</v>
      </c>
      <c r="AI51" s="41">
        <v>6.0677966101694913</v>
      </c>
      <c r="AJ51" s="41">
        <v>4.6101694915254239</v>
      </c>
      <c r="AK51" s="41">
        <v>8.4745762711864412</v>
      </c>
      <c r="AL51" s="41">
        <v>7.4915254237288131</v>
      </c>
      <c r="AM51" s="41">
        <v>5.3898305084745761</v>
      </c>
      <c r="AN51" s="41">
        <v>8.0344827586206904</v>
      </c>
      <c r="AO51" s="41">
        <v>7.473684210526315</v>
      </c>
      <c r="AQ51" s="47">
        <f t="shared" si="7"/>
        <v>0.62105263157894741</v>
      </c>
      <c r="AR51" s="47">
        <f t="shared" si="8"/>
        <v>0.90169491525423739</v>
      </c>
      <c r="AS51" s="47">
        <f t="shared" si="9"/>
        <v>0.3728813559322034</v>
      </c>
      <c r="AT51" s="47" t="str">
        <f t="shared" si="10"/>
        <v>..</v>
      </c>
      <c r="AU51" s="47">
        <f t="shared" si="11"/>
        <v>0.58965517241379306</v>
      </c>
      <c r="AV51" s="47">
        <f t="shared" si="12"/>
        <v>0.48474576271186443</v>
      </c>
      <c r="AW51" s="47">
        <f t="shared" si="13"/>
        <v>0.83103448275862069</v>
      </c>
      <c r="AX51" s="47" t="str">
        <f t="shared" si="14"/>
        <v>..</v>
      </c>
      <c r="AY51" s="47">
        <f t="shared" si="15"/>
        <v>0.77627118644067805</v>
      </c>
      <c r="AZ51" s="47">
        <f t="shared" si="16"/>
        <v>0.62711864406779649</v>
      </c>
      <c r="BA51" s="47" t="str">
        <f t="shared" si="17"/>
        <v>..</v>
      </c>
      <c r="BB51" s="47">
        <f t="shared" si="18"/>
        <v>0.82758620689655182</v>
      </c>
      <c r="BC51" s="47">
        <f t="shared" si="19"/>
        <v>0.66101694915254239</v>
      </c>
      <c r="BD51" s="47" t="str">
        <f t="shared" si="20"/>
        <v>..</v>
      </c>
      <c r="BE51" s="47">
        <f t="shared" si="21"/>
        <v>0.75593220338983047</v>
      </c>
      <c r="BF51" s="47">
        <f t="shared" si="22"/>
        <v>0.59310344827586214</v>
      </c>
      <c r="BG51" s="47">
        <f t="shared" si="23"/>
        <v>0.88620689655172424</v>
      </c>
      <c r="BH51" s="47">
        <f t="shared" si="24"/>
        <v>0.72881355932203395</v>
      </c>
      <c r="BI51" s="47">
        <f t="shared" si="25"/>
        <v>0.24745762711864402</v>
      </c>
      <c r="BJ51" s="47">
        <f t="shared" si="26"/>
        <v>0.5898305084745763</v>
      </c>
      <c r="BK51" s="47">
        <f t="shared" si="27"/>
        <v>0.8</v>
      </c>
      <c r="BL51" s="47">
        <f t="shared" si="28"/>
        <v>0.40338983050847455</v>
      </c>
      <c r="BM51" s="47">
        <f t="shared" si="29"/>
        <v>0.51186440677966094</v>
      </c>
      <c r="BN51" s="47">
        <f t="shared" si="30"/>
        <v>0.60677966101694913</v>
      </c>
      <c r="BO51" s="47">
        <f t="shared" si="31"/>
        <v>0.46101694915254238</v>
      </c>
      <c r="BP51" s="47">
        <f t="shared" si="32"/>
        <v>0.84745762711864414</v>
      </c>
      <c r="BQ51" s="47">
        <f t="shared" si="33"/>
        <v>0.74915254237288131</v>
      </c>
      <c r="BR51" s="47">
        <f t="shared" si="34"/>
        <v>0.53898305084745757</v>
      </c>
      <c r="BS51" s="47">
        <f t="shared" si="35"/>
        <v>0.80344827586206902</v>
      </c>
      <c r="BT51" s="47">
        <f t="shared" si="36"/>
        <v>0.74736842105263146</v>
      </c>
    </row>
    <row r="52" spans="1:72" x14ac:dyDescent="0.35">
      <c r="A52" t="s">
        <v>188</v>
      </c>
      <c r="B52" t="s">
        <v>310</v>
      </c>
      <c r="C52" s="35">
        <f t="shared" si="1"/>
        <v>0.65999999999999992</v>
      </c>
      <c r="D52" s="35">
        <f t="shared" si="2"/>
        <v>0.93548387096774199</v>
      </c>
      <c r="E52" s="35">
        <f t="shared" si="3"/>
        <v>0.5873876255949233</v>
      </c>
      <c r="F52" s="35">
        <f t="shared" si="4"/>
        <v>0.65052512026510179</v>
      </c>
      <c r="G52" s="35">
        <f t="shared" si="5"/>
        <v>0.80075550854926847</v>
      </c>
      <c r="H52" s="35">
        <f t="shared" si="6"/>
        <v>0.75</v>
      </c>
      <c r="I52" s="38"/>
      <c r="L52" s="41">
        <v>6.6</v>
      </c>
      <c r="M52" s="41">
        <v>9.3548387096774199</v>
      </c>
      <c r="N52" s="41">
        <v>3.9672131147540988</v>
      </c>
      <c r="O52" s="41" t="s">
        <v>25</v>
      </c>
      <c r="P52" s="41">
        <v>6.2295081967213122</v>
      </c>
      <c r="Q52" s="41">
        <v>4.5245901639344259</v>
      </c>
      <c r="R52" s="41">
        <v>8.7741935483870961</v>
      </c>
      <c r="S52" s="38" t="s">
        <v>25</v>
      </c>
      <c r="T52" s="41">
        <v>5.2131147540983607</v>
      </c>
      <c r="U52" s="41">
        <v>4.9508196721311473</v>
      </c>
      <c r="V52" s="41" t="s">
        <v>25</v>
      </c>
      <c r="W52" s="41">
        <v>8.3548387096774199</v>
      </c>
      <c r="X52" s="41">
        <v>7.1333333333333329</v>
      </c>
      <c r="Y52" s="38" t="s">
        <v>25</v>
      </c>
      <c r="Z52" s="41">
        <v>6.1311475409836067</v>
      </c>
      <c r="AA52" s="41">
        <v>6.5901639344262293</v>
      </c>
      <c r="AB52" s="41">
        <v>7.3442622950819665</v>
      </c>
      <c r="AC52" s="41">
        <v>5.0491803278688527</v>
      </c>
      <c r="AD52" s="41">
        <v>6.935483870967742</v>
      </c>
      <c r="AE52" s="41">
        <v>6.8387096774193541</v>
      </c>
      <c r="AF52" s="41">
        <v>8</v>
      </c>
      <c r="AG52" s="41">
        <v>7.6666666666666661</v>
      </c>
      <c r="AH52" s="41">
        <v>4.406779661016949</v>
      </c>
      <c r="AI52" s="41">
        <v>6.4590163934426226</v>
      </c>
      <c r="AJ52" s="41">
        <v>6.67741935483871</v>
      </c>
      <c r="AK52" s="41">
        <v>8.2258064516129039</v>
      </c>
      <c r="AL52" s="41">
        <v>9.2258064516129039</v>
      </c>
      <c r="AM52" s="41">
        <v>7.4754098360655732</v>
      </c>
      <c r="AN52" s="41">
        <v>8.4333333333333336</v>
      </c>
      <c r="AO52" s="41">
        <v>7.5</v>
      </c>
      <c r="AQ52" s="47">
        <f t="shared" si="7"/>
        <v>0.65999999999999992</v>
      </c>
      <c r="AR52" s="47">
        <f t="shared" si="8"/>
        <v>0.93548387096774199</v>
      </c>
      <c r="AS52" s="47">
        <f t="shared" si="9"/>
        <v>0.3967213114754099</v>
      </c>
      <c r="AT52" s="47" t="str">
        <f t="shared" si="10"/>
        <v>..</v>
      </c>
      <c r="AU52" s="47">
        <f t="shared" si="11"/>
        <v>0.62295081967213117</v>
      </c>
      <c r="AV52" s="47">
        <f t="shared" si="12"/>
        <v>0.4524590163934426</v>
      </c>
      <c r="AW52" s="47">
        <f t="shared" si="13"/>
        <v>0.87741935483870959</v>
      </c>
      <c r="AX52" s="47" t="str">
        <f t="shared" si="14"/>
        <v>..</v>
      </c>
      <c r="AY52" s="47">
        <f t="shared" si="15"/>
        <v>0.52131147540983602</v>
      </c>
      <c r="AZ52" s="47">
        <f t="shared" si="16"/>
        <v>0.4950819672131147</v>
      </c>
      <c r="BA52" s="47" t="str">
        <f t="shared" si="17"/>
        <v>..</v>
      </c>
      <c r="BB52" s="47">
        <f t="shared" si="18"/>
        <v>0.83548387096774201</v>
      </c>
      <c r="BC52" s="47">
        <f t="shared" si="19"/>
        <v>0.71333333333333326</v>
      </c>
      <c r="BD52" s="47" t="str">
        <f t="shared" si="20"/>
        <v>..</v>
      </c>
      <c r="BE52" s="47">
        <f t="shared" si="21"/>
        <v>0.61311475409836069</v>
      </c>
      <c r="BF52" s="47">
        <f t="shared" si="22"/>
        <v>0.65901639344262297</v>
      </c>
      <c r="BG52" s="47">
        <f t="shared" si="23"/>
        <v>0.73442622950819669</v>
      </c>
      <c r="BH52" s="47">
        <f t="shared" si="24"/>
        <v>0.5049180327868853</v>
      </c>
      <c r="BI52" s="47">
        <f t="shared" si="25"/>
        <v>0.69354838709677424</v>
      </c>
      <c r="BJ52" s="47">
        <f t="shared" si="26"/>
        <v>0.68387096774193545</v>
      </c>
      <c r="BK52" s="47">
        <f t="shared" si="27"/>
        <v>0.8</v>
      </c>
      <c r="BL52" s="47">
        <f t="shared" si="28"/>
        <v>0.76666666666666661</v>
      </c>
      <c r="BM52" s="47">
        <f t="shared" si="29"/>
        <v>0.44067796610169491</v>
      </c>
      <c r="BN52" s="47">
        <f t="shared" si="30"/>
        <v>0.64590163934426226</v>
      </c>
      <c r="BO52" s="47">
        <f t="shared" si="31"/>
        <v>0.66774193548387095</v>
      </c>
      <c r="BP52" s="47">
        <f t="shared" si="32"/>
        <v>0.82258064516129037</v>
      </c>
      <c r="BQ52" s="47">
        <f t="shared" si="33"/>
        <v>0.92258064516129035</v>
      </c>
      <c r="BR52" s="47">
        <f t="shared" si="34"/>
        <v>0.7475409836065573</v>
      </c>
      <c r="BS52" s="47">
        <f t="shared" si="35"/>
        <v>0.84333333333333338</v>
      </c>
      <c r="BT52" s="47">
        <f t="shared" si="36"/>
        <v>0.75</v>
      </c>
    </row>
    <row r="53" spans="1:72" x14ac:dyDescent="0.35">
      <c r="A53" t="s">
        <v>238</v>
      </c>
      <c r="B53" t="s">
        <v>311</v>
      </c>
      <c r="C53" s="35">
        <f t="shared" si="1"/>
        <v>0.54157303370786525</v>
      </c>
      <c r="D53" s="35">
        <f t="shared" si="2"/>
        <v>0.46741573033707862</v>
      </c>
      <c r="E53" s="35">
        <f t="shared" si="3"/>
        <v>0.57191011235955058</v>
      </c>
      <c r="F53" s="35">
        <f t="shared" si="4"/>
        <v>0.65582591565737636</v>
      </c>
      <c r="G53" s="35">
        <f t="shared" si="5"/>
        <v>0.6023442288049029</v>
      </c>
      <c r="H53" s="35">
        <f t="shared" si="6"/>
        <v>0.48863636363636365</v>
      </c>
      <c r="I53" s="38"/>
      <c r="L53" s="41">
        <v>5.415730337078652</v>
      </c>
      <c r="M53" s="41">
        <v>4.6741573033707864</v>
      </c>
      <c r="N53" s="41">
        <v>5.4382022471910112</v>
      </c>
      <c r="O53" s="41" t="s">
        <v>25</v>
      </c>
      <c r="P53" s="41">
        <v>4.9213483146067416</v>
      </c>
      <c r="Q53" s="41">
        <v>4.6966292134831464</v>
      </c>
      <c r="R53" s="41">
        <v>7.8202247191011232</v>
      </c>
      <c r="S53" s="38" t="s">
        <v>25</v>
      </c>
      <c r="T53" s="41">
        <v>6.6067415730337071</v>
      </c>
      <c r="U53" s="41">
        <v>6.0674157303370784</v>
      </c>
      <c r="V53" s="41" t="s">
        <v>25</v>
      </c>
      <c r="W53" s="41">
        <v>7.0337078651685392</v>
      </c>
      <c r="X53" s="41">
        <v>7.2359550561797761</v>
      </c>
      <c r="Y53" s="38" t="s">
        <v>25</v>
      </c>
      <c r="Z53" s="41">
        <v>6.8539325842696623</v>
      </c>
      <c r="AA53" s="41">
        <v>6.02247191011236</v>
      </c>
      <c r="AB53" s="41">
        <v>6.4719101123595504</v>
      </c>
      <c r="AC53" s="41">
        <v>6.2696629213483153</v>
      </c>
      <c r="AD53" s="41">
        <v>6.3595505617977537</v>
      </c>
      <c r="AE53" s="41">
        <v>6.4943820224719104</v>
      </c>
      <c r="AF53" s="41">
        <v>6.5617977528089888</v>
      </c>
      <c r="AG53" s="41">
        <v>6.1363636363636367</v>
      </c>
      <c r="AH53" s="41">
        <v>6.2471910112359552</v>
      </c>
      <c r="AI53" s="41">
        <v>7.454545454545455</v>
      </c>
      <c r="AJ53" s="41">
        <v>4.7191011235955056</v>
      </c>
      <c r="AK53" s="41">
        <v>5.9325842696629216</v>
      </c>
      <c r="AL53" s="41">
        <v>7.4157303370786511</v>
      </c>
      <c r="AM53" s="41">
        <v>5.617977528089888</v>
      </c>
      <c r="AN53" s="41">
        <v>6.4318181818181817</v>
      </c>
      <c r="AO53" s="41">
        <v>4.8863636363636367</v>
      </c>
      <c r="AQ53" s="47">
        <f t="shared" si="7"/>
        <v>0.54157303370786525</v>
      </c>
      <c r="AR53" s="47">
        <f t="shared" si="8"/>
        <v>0.46741573033707862</v>
      </c>
      <c r="AS53" s="47">
        <f t="shared" si="9"/>
        <v>0.54382022471910108</v>
      </c>
      <c r="AT53" s="47" t="str">
        <f t="shared" si="10"/>
        <v>..</v>
      </c>
      <c r="AU53" s="47">
        <f t="shared" si="11"/>
        <v>0.49213483146067416</v>
      </c>
      <c r="AV53" s="47">
        <f t="shared" si="12"/>
        <v>0.46966292134831467</v>
      </c>
      <c r="AW53" s="47">
        <f t="shared" si="13"/>
        <v>0.78202247191011232</v>
      </c>
      <c r="AX53" s="47" t="str">
        <f t="shared" si="14"/>
        <v>..</v>
      </c>
      <c r="AY53" s="47">
        <f t="shared" si="15"/>
        <v>0.66067415730337076</v>
      </c>
      <c r="AZ53" s="47">
        <f t="shared" si="16"/>
        <v>0.60674157303370779</v>
      </c>
      <c r="BA53" s="47" t="str">
        <f t="shared" si="17"/>
        <v>..</v>
      </c>
      <c r="BB53" s="47">
        <f t="shared" si="18"/>
        <v>0.70337078651685392</v>
      </c>
      <c r="BC53" s="47">
        <f t="shared" si="19"/>
        <v>0.72359550561797759</v>
      </c>
      <c r="BD53" s="47" t="str">
        <f t="shared" si="20"/>
        <v>..</v>
      </c>
      <c r="BE53" s="47">
        <f t="shared" si="21"/>
        <v>0.68539325842696619</v>
      </c>
      <c r="BF53" s="47">
        <f t="shared" si="22"/>
        <v>0.60224719101123603</v>
      </c>
      <c r="BG53" s="47">
        <f t="shared" si="23"/>
        <v>0.64719101123595502</v>
      </c>
      <c r="BH53" s="47">
        <f t="shared" si="24"/>
        <v>0.62696629213483157</v>
      </c>
      <c r="BI53" s="47">
        <f t="shared" si="25"/>
        <v>0.63595505617977532</v>
      </c>
      <c r="BJ53" s="47">
        <f t="shared" si="26"/>
        <v>0.64943820224719107</v>
      </c>
      <c r="BK53" s="47">
        <f t="shared" si="27"/>
        <v>0.65617977528089888</v>
      </c>
      <c r="BL53" s="47">
        <f t="shared" si="28"/>
        <v>0.61363636363636365</v>
      </c>
      <c r="BM53" s="47">
        <f t="shared" si="29"/>
        <v>0.62471910112359552</v>
      </c>
      <c r="BN53" s="47">
        <f t="shared" si="30"/>
        <v>0.74545454545454548</v>
      </c>
      <c r="BO53" s="47">
        <f t="shared" si="31"/>
        <v>0.47191011235955055</v>
      </c>
      <c r="BP53" s="47">
        <f t="shared" si="32"/>
        <v>0.59325842696629216</v>
      </c>
      <c r="BQ53" s="47">
        <f t="shared" si="33"/>
        <v>0.74157303370786509</v>
      </c>
      <c r="BR53" s="47">
        <f t="shared" si="34"/>
        <v>0.5617977528089888</v>
      </c>
      <c r="BS53" s="47">
        <f t="shared" si="35"/>
        <v>0.64318181818181819</v>
      </c>
      <c r="BT53" s="47">
        <f t="shared" si="36"/>
        <v>0.48863636363636365</v>
      </c>
    </row>
    <row r="54" spans="1:72" x14ac:dyDescent="0.35">
      <c r="A54" t="s">
        <v>236</v>
      </c>
      <c r="B54" t="s">
        <v>312</v>
      </c>
      <c r="C54" s="35">
        <f t="shared" si="1"/>
        <v>0.56629213483146068</v>
      </c>
      <c r="D54" s="35">
        <f t="shared" si="2"/>
        <v>0.76629213483146064</v>
      </c>
      <c r="E54" s="35">
        <f t="shared" si="3"/>
        <v>0.62865168539325844</v>
      </c>
      <c r="F54" s="35">
        <f t="shared" si="4"/>
        <v>0.59516270246607328</v>
      </c>
      <c r="G54" s="35">
        <f t="shared" si="5"/>
        <v>0.53362779284515049</v>
      </c>
      <c r="H54" s="35">
        <f t="shared" si="6"/>
        <v>0.29887640449438202</v>
      </c>
      <c r="I54" s="38"/>
      <c r="L54" s="41">
        <v>5.6629213483146064</v>
      </c>
      <c r="M54" s="41">
        <v>7.6629213483146064</v>
      </c>
      <c r="N54" s="41">
        <v>7.6404494382022463</v>
      </c>
      <c r="O54" s="41" t="s">
        <v>25</v>
      </c>
      <c r="P54" s="41">
        <v>7.0337078651685392</v>
      </c>
      <c r="Q54" s="41">
        <v>3.9325842696629216</v>
      </c>
      <c r="R54" s="41">
        <v>6.5393258426966288</v>
      </c>
      <c r="S54" s="38" t="s">
        <v>25</v>
      </c>
      <c r="T54" s="41">
        <v>6.0449438202247183</v>
      </c>
      <c r="U54" s="41">
        <v>4.584269662921348</v>
      </c>
      <c r="V54" s="41" t="s">
        <v>25</v>
      </c>
      <c r="W54" s="41">
        <v>6.7191011235955056</v>
      </c>
      <c r="X54" s="41">
        <v>6.6966292134831455</v>
      </c>
      <c r="Y54" s="38" t="s">
        <v>25</v>
      </c>
      <c r="Z54" s="41">
        <v>4.9662921348314608</v>
      </c>
      <c r="AA54" s="41">
        <v>5.5730337078651688</v>
      </c>
      <c r="AB54" s="41">
        <v>5.4382022471910112</v>
      </c>
      <c r="AC54" s="41">
        <v>6.1348314606741567</v>
      </c>
      <c r="AD54" s="41">
        <v>6.1123595505617985</v>
      </c>
      <c r="AE54" s="41">
        <v>5.7272727272727275</v>
      </c>
      <c r="AF54" s="41">
        <v>6.4269662921348321</v>
      </c>
      <c r="AG54" s="41">
        <v>6.6067415730337071</v>
      </c>
      <c r="AH54" s="41">
        <v>5.415730337078652</v>
      </c>
      <c r="AI54" s="41">
        <v>6.8764044943820224</v>
      </c>
      <c r="AJ54" s="41">
        <v>4.3218390804597702</v>
      </c>
      <c r="AK54" s="41">
        <v>6.02247191011236</v>
      </c>
      <c r="AL54" s="41">
        <v>6.4943820224719104</v>
      </c>
      <c r="AM54" s="41">
        <v>4.7415730337078648</v>
      </c>
      <c r="AN54" s="41">
        <v>5.1011235955056176</v>
      </c>
      <c r="AO54" s="41">
        <v>2.98876404494382</v>
      </c>
      <c r="AQ54" s="47">
        <f t="shared" si="7"/>
        <v>0.56629213483146068</v>
      </c>
      <c r="AR54" s="47">
        <f t="shared" si="8"/>
        <v>0.76629213483146064</v>
      </c>
      <c r="AS54" s="47">
        <f t="shared" si="9"/>
        <v>0.76404494382022459</v>
      </c>
      <c r="AT54" s="47" t="str">
        <f t="shared" si="10"/>
        <v>..</v>
      </c>
      <c r="AU54" s="47">
        <f t="shared" si="11"/>
        <v>0.70337078651685392</v>
      </c>
      <c r="AV54" s="47">
        <f t="shared" si="12"/>
        <v>0.39325842696629215</v>
      </c>
      <c r="AW54" s="47">
        <f t="shared" si="13"/>
        <v>0.65393258426966283</v>
      </c>
      <c r="AX54" s="47" t="str">
        <f t="shared" si="14"/>
        <v>..</v>
      </c>
      <c r="AY54" s="47">
        <f t="shared" si="15"/>
        <v>0.60449438202247185</v>
      </c>
      <c r="AZ54" s="47">
        <f t="shared" si="16"/>
        <v>0.45842696629213481</v>
      </c>
      <c r="BA54" s="47" t="str">
        <f t="shared" si="17"/>
        <v>..</v>
      </c>
      <c r="BB54" s="47">
        <f t="shared" si="18"/>
        <v>0.67191011235955056</v>
      </c>
      <c r="BC54" s="47">
        <f t="shared" si="19"/>
        <v>0.66966292134831451</v>
      </c>
      <c r="BD54" s="47" t="str">
        <f t="shared" si="20"/>
        <v>..</v>
      </c>
      <c r="BE54" s="47">
        <f t="shared" si="21"/>
        <v>0.49662921348314609</v>
      </c>
      <c r="BF54" s="47">
        <f t="shared" si="22"/>
        <v>0.55730337078651693</v>
      </c>
      <c r="BG54" s="47">
        <f t="shared" si="23"/>
        <v>0.54382022471910108</v>
      </c>
      <c r="BH54" s="47">
        <f t="shared" si="24"/>
        <v>0.61348314606741572</v>
      </c>
      <c r="BI54" s="47">
        <f t="shared" si="25"/>
        <v>0.61123595505617989</v>
      </c>
      <c r="BJ54" s="47">
        <f t="shared" si="26"/>
        <v>0.57272727272727275</v>
      </c>
      <c r="BK54" s="47">
        <f t="shared" si="27"/>
        <v>0.64269662921348325</v>
      </c>
      <c r="BL54" s="47">
        <f t="shared" si="28"/>
        <v>0.66067415730337076</v>
      </c>
      <c r="BM54" s="47">
        <f t="shared" si="29"/>
        <v>0.54157303370786525</v>
      </c>
      <c r="BN54" s="47">
        <f t="shared" si="30"/>
        <v>0.68764044943820224</v>
      </c>
      <c r="BO54" s="47">
        <f t="shared" si="31"/>
        <v>0.43218390804597701</v>
      </c>
      <c r="BP54" s="47">
        <f t="shared" si="32"/>
        <v>0.60224719101123603</v>
      </c>
      <c r="BQ54" s="47">
        <f t="shared" si="33"/>
        <v>0.64943820224719107</v>
      </c>
      <c r="BR54" s="47">
        <f t="shared" si="34"/>
        <v>0.47415730337078649</v>
      </c>
      <c r="BS54" s="47">
        <f t="shared" si="35"/>
        <v>0.51011235955056178</v>
      </c>
      <c r="BT54" s="47">
        <f t="shared" si="36"/>
        <v>0.29887640449438202</v>
      </c>
    </row>
    <row r="55" spans="1:72" x14ac:dyDescent="0.35">
      <c r="A55" t="s">
        <v>237</v>
      </c>
      <c r="B55" t="s">
        <v>313</v>
      </c>
      <c r="C55" s="35">
        <f t="shared" si="1"/>
        <v>0.44307692307692309</v>
      </c>
      <c r="D55" s="35">
        <f t="shared" si="2"/>
        <v>0.50153846153846149</v>
      </c>
      <c r="E55" s="35">
        <f t="shared" si="3"/>
        <v>0.46384615384615385</v>
      </c>
      <c r="F55" s="35">
        <f t="shared" si="4"/>
        <v>0.50523389804639807</v>
      </c>
      <c r="G55" s="35">
        <f t="shared" si="5"/>
        <v>0.37932692307692306</v>
      </c>
      <c r="H55" s="35">
        <f t="shared" si="6"/>
        <v>0.24062500000000001</v>
      </c>
      <c r="L55" s="41">
        <v>4.430769230769231</v>
      </c>
      <c r="M55" s="41">
        <v>5.0153846153846153</v>
      </c>
      <c r="N55" s="41">
        <v>5.5384615384615383</v>
      </c>
      <c r="O55" s="41" t="s">
        <v>25</v>
      </c>
      <c r="P55" s="41">
        <v>5.1384615384615389</v>
      </c>
      <c r="Q55" s="41">
        <v>2</v>
      </c>
      <c r="R55" s="41">
        <v>5.8769230769230774</v>
      </c>
      <c r="S55" s="38" t="s">
        <v>25</v>
      </c>
      <c r="T55" s="41">
        <v>6.0307692307692307</v>
      </c>
      <c r="U55" s="41">
        <v>4.430769230769231</v>
      </c>
      <c r="V55" s="41" t="s">
        <v>25</v>
      </c>
      <c r="W55" s="41">
        <v>6.7384615384615376</v>
      </c>
      <c r="X55" s="41">
        <v>3.7230769230769232</v>
      </c>
      <c r="Y55" s="38" t="s">
        <v>25</v>
      </c>
      <c r="Z55" s="41">
        <v>4.615384615384615</v>
      </c>
      <c r="AA55" s="41">
        <v>3.0153846153846153</v>
      </c>
      <c r="AB55" s="41">
        <v>8.0307692307692307</v>
      </c>
      <c r="AC55" s="41">
        <v>6.1230769230769226</v>
      </c>
      <c r="AD55" s="41">
        <v>4.15625</v>
      </c>
      <c r="AE55" s="41">
        <v>3.59375</v>
      </c>
      <c r="AF55" s="41">
        <v>5.1076923076923073</v>
      </c>
      <c r="AG55" s="41">
        <v>4.4000000000000004</v>
      </c>
      <c r="AH55" s="41">
        <v>5.1111111111111107</v>
      </c>
      <c r="AI55" s="41">
        <v>5.65625</v>
      </c>
      <c r="AJ55" s="41">
        <v>2.8125</v>
      </c>
      <c r="AK55" s="41">
        <v>3.4153846153846157</v>
      </c>
      <c r="AL55" s="41">
        <v>6.430769230769231</v>
      </c>
      <c r="AM55" s="41">
        <v>2.092307692307692</v>
      </c>
      <c r="AN55" s="41">
        <v>4.2153846153846155</v>
      </c>
      <c r="AO55" s="41">
        <v>2.40625</v>
      </c>
      <c r="AQ55" s="47">
        <f t="shared" si="7"/>
        <v>0.44307692307692309</v>
      </c>
      <c r="AR55" s="47">
        <f t="shared" si="8"/>
        <v>0.50153846153846149</v>
      </c>
      <c r="AS55" s="47">
        <f t="shared" si="9"/>
        <v>0.55384615384615388</v>
      </c>
      <c r="AT55" s="47" t="str">
        <f t="shared" si="10"/>
        <v>..</v>
      </c>
      <c r="AU55" s="47">
        <f t="shared" si="11"/>
        <v>0.51384615384615384</v>
      </c>
      <c r="AV55" s="47">
        <f t="shared" si="12"/>
        <v>0.2</v>
      </c>
      <c r="AW55" s="47">
        <f t="shared" si="13"/>
        <v>0.58769230769230774</v>
      </c>
      <c r="AX55" s="47" t="str">
        <f t="shared" si="14"/>
        <v>..</v>
      </c>
      <c r="AY55" s="47">
        <f t="shared" si="15"/>
        <v>0.60307692307692307</v>
      </c>
      <c r="AZ55" s="47">
        <f t="shared" si="16"/>
        <v>0.44307692307692309</v>
      </c>
      <c r="BA55" s="47" t="str">
        <f t="shared" si="17"/>
        <v>..</v>
      </c>
      <c r="BB55" s="47">
        <f t="shared" si="18"/>
        <v>0.67384615384615376</v>
      </c>
      <c r="BC55" s="47">
        <f t="shared" si="19"/>
        <v>0.37230769230769234</v>
      </c>
      <c r="BD55" s="47" t="str">
        <f t="shared" si="20"/>
        <v>..</v>
      </c>
      <c r="BE55" s="47">
        <f t="shared" si="21"/>
        <v>0.46153846153846151</v>
      </c>
      <c r="BF55" s="47">
        <f t="shared" si="22"/>
        <v>0.30153846153846153</v>
      </c>
      <c r="BG55" s="47">
        <f t="shared" si="23"/>
        <v>0.80307692307692302</v>
      </c>
      <c r="BH55" s="47">
        <f t="shared" si="24"/>
        <v>0.61230769230769222</v>
      </c>
      <c r="BI55" s="47">
        <f t="shared" si="25"/>
        <v>0.41562500000000002</v>
      </c>
      <c r="BJ55" s="47">
        <f t="shared" si="26"/>
        <v>0.359375</v>
      </c>
      <c r="BK55" s="47">
        <f t="shared" si="27"/>
        <v>0.51076923076923075</v>
      </c>
      <c r="BL55" s="47">
        <f t="shared" si="28"/>
        <v>0.44000000000000006</v>
      </c>
      <c r="BM55" s="47">
        <f t="shared" si="29"/>
        <v>0.51111111111111107</v>
      </c>
      <c r="BN55" s="47">
        <f t="shared" si="30"/>
        <v>0.56562500000000004</v>
      </c>
      <c r="BO55" s="47">
        <f t="shared" si="31"/>
        <v>0.28125</v>
      </c>
      <c r="BP55" s="47">
        <f t="shared" si="32"/>
        <v>0.34153846153846157</v>
      </c>
      <c r="BQ55" s="47">
        <f t="shared" si="33"/>
        <v>0.6430769230769231</v>
      </c>
      <c r="BR55" s="47">
        <f t="shared" si="34"/>
        <v>0.20923076923076919</v>
      </c>
      <c r="BS55" s="47">
        <f t="shared" si="35"/>
        <v>0.42153846153846153</v>
      </c>
      <c r="BT55" s="47">
        <f t="shared" si="36"/>
        <v>0.24062500000000001</v>
      </c>
    </row>
    <row r="56" spans="1:72" x14ac:dyDescent="0.35">
      <c r="A56" t="s">
        <v>200</v>
      </c>
      <c r="B56" t="s">
        <v>316</v>
      </c>
      <c r="C56" s="35">
        <f t="shared" si="1"/>
        <v>0.46976744186046515</v>
      </c>
      <c r="D56" s="35">
        <f t="shared" si="2"/>
        <v>0.87674418604651161</v>
      </c>
      <c r="E56" s="35">
        <f t="shared" si="3"/>
        <v>0.44287623630045442</v>
      </c>
      <c r="F56" s="35">
        <f t="shared" si="4"/>
        <v>0.62342574559896136</v>
      </c>
      <c r="G56" s="35">
        <f t="shared" si="5"/>
        <v>0.59556802993851909</v>
      </c>
      <c r="H56" s="35">
        <f t="shared" si="6"/>
        <v>0.6827586206896552</v>
      </c>
      <c r="L56" s="41">
        <v>4.6976744186046515</v>
      </c>
      <c r="M56" s="41">
        <v>8.7674418604651159</v>
      </c>
      <c r="N56" s="41">
        <v>4.3488372093023253</v>
      </c>
      <c r="O56" s="41" t="s">
        <v>25</v>
      </c>
      <c r="P56" s="41">
        <v>4.0930232558139537</v>
      </c>
      <c r="Q56" s="41">
        <v>2.5057471264367814</v>
      </c>
      <c r="R56" s="41">
        <v>6.7674418604651159</v>
      </c>
      <c r="S56" s="38" t="s">
        <v>25</v>
      </c>
      <c r="T56" s="41">
        <v>7.0344827586206904</v>
      </c>
      <c r="U56" s="41">
        <v>6.2758620689655178</v>
      </c>
      <c r="V56" s="41" t="s">
        <v>25</v>
      </c>
      <c r="W56" s="41">
        <v>7.8837209302325579</v>
      </c>
      <c r="X56" s="41">
        <v>6.8965517241379306</v>
      </c>
      <c r="Y56" s="38" t="s">
        <v>25</v>
      </c>
      <c r="Z56" s="41">
        <v>6.2758620689655178</v>
      </c>
      <c r="AA56" s="41">
        <v>5.0344827586206895</v>
      </c>
      <c r="AB56" s="41">
        <v>8.5116279069767433</v>
      </c>
      <c r="AC56" s="41">
        <v>7.4942528735632177</v>
      </c>
      <c r="AD56" s="41">
        <v>4.5747126436781613</v>
      </c>
      <c r="AE56" s="41">
        <v>4.8505747126436782</v>
      </c>
      <c r="AF56" s="41">
        <v>6.9302325581395348</v>
      </c>
      <c r="AG56" s="41">
        <v>4.735632183908046</v>
      </c>
      <c r="AH56" s="41">
        <v>5.1034482758620694</v>
      </c>
      <c r="AI56" s="41">
        <v>5.6781609195402298</v>
      </c>
      <c r="AJ56" s="41">
        <v>5.0804597701149428</v>
      </c>
      <c r="AK56" s="41">
        <v>6.5287356321839081</v>
      </c>
      <c r="AL56" s="41">
        <v>5.7931034482758621</v>
      </c>
      <c r="AM56" s="41">
        <v>5.6551724137931032</v>
      </c>
      <c r="AN56" s="41">
        <v>6.720930232558139</v>
      </c>
      <c r="AO56" s="41">
        <v>6.8275862068965516</v>
      </c>
      <c r="AQ56" s="47">
        <f t="shared" si="7"/>
        <v>0.46976744186046515</v>
      </c>
      <c r="AR56" s="47">
        <f t="shared" si="8"/>
        <v>0.87674418604651161</v>
      </c>
      <c r="AS56" s="47">
        <f t="shared" si="9"/>
        <v>0.43488372093023253</v>
      </c>
      <c r="AT56" s="47" t="str">
        <f t="shared" si="10"/>
        <v>..</v>
      </c>
      <c r="AU56" s="47">
        <f t="shared" si="11"/>
        <v>0.40930232558139534</v>
      </c>
      <c r="AV56" s="47">
        <f t="shared" si="12"/>
        <v>0.25057471264367814</v>
      </c>
      <c r="AW56" s="47">
        <f t="shared" si="13"/>
        <v>0.67674418604651154</v>
      </c>
      <c r="AX56" s="47" t="str">
        <f t="shared" si="14"/>
        <v>..</v>
      </c>
      <c r="AY56" s="47">
        <f t="shared" si="15"/>
        <v>0.70344827586206904</v>
      </c>
      <c r="AZ56" s="47">
        <f t="shared" si="16"/>
        <v>0.62758620689655176</v>
      </c>
      <c r="BA56" s="47" t="str">
        <f t="shared" si="17"/>
        <v>..</v>
      </c>
      <c r="BB56" s="47">
        <f t="shared" si="18"/>
        <v>0.78837209302325584</v>
      </c>
      <c r="BC56" s="47">
        <f t="shared" si="19"/>
        <v>0.68965517241379304</v>
      </c>
      <c r="BD56" s="47" t="str">
        <f t="shared" si="20"/>
        <v>..</v>
      </c>
      <c r="BE56" s="47">
        <f t="shared" si="21"/>
        <v>0.62758620689655176</v>
      </c>
      <c r="BF56" s="47">
        <f t="shared" si="22"/>
        <v>0.50344827586206897</v>
      </c>
      <c r="BG56" s="47">
        <f t="shared" si="23"/>
        <v>0.85116279069767431</v>
      </c>
      <c r="BH56" s="47">
        <f t="shared" si="24"/>
        <v>0.74942528735632175</v>
      </c>
      <c r="BI56" s="47">
        <f t="shared" si="25"/>
        <v>0.45747126436781615</v>
      </c>
      <c r="BJ56" s="47">
        <f t="shared" si="26"/>
        <v>0.48505747126436782</v>
      </c>
      <c r="BK56" s="47">
        <f t="shared" si="27"/>
        <v>0.69302325581395352</v>
      </c>
      <c r="BL56" s="47">
        <f t="shared" si="28"/>
        <v>0.47356321839080462</v>
      </c>
      <c r="BM56" s="47">
        <f t="shared" si="29"/>
        <v>0.51034482758620692</v>
      </c>
      <c r="BN56" s="47">
        <f t="shared" si="30"/>
        <v>0.56781609195402294</v>
      </c>
      <c r="BO56" s="47">
        <f t="shared" si="31"/>
        <v>0.50804597701149423</v>
      </c>
      <c r="BP56" s="47">
        <f t="shared" si="32"/>
        <v>0.65287356321839085</v>
      </c>
      <c r="BQ56" s="47">
        <f t="shared" si="33"/>
        <v>0.57931034482758625</v>
      </c>
      <c r="BR56" s="47">
        <f t="shared" si="34"/>
        <v>0.56551724137931036</v>
      </c>
      <c r="BS56" s="47">
        <f t="shared" si="35"/>
        <v>0.67209302325581388</v>
      </c>
      <c r="BT56" s="47">
        <f t="shared" si="36"/>
        <v>0.6827586206896552</v>
      </c>
    </row>
    <row r="57" spans="1:72" x14ac:dyDescent="0.35">
      <c r="A57" t="s">
        <v>240</v>
      </c>
      <c r="B57" t="s">
        <v>240</v>
      </c>
      <c r="C57" s="35">
        <f t="shared" si="1"/>
        <v>0.5663716814159292</v>
      </c>
      <c r="D57" s="35">
        <f t="shared" si="2"/>
        <v>0.87192982456140344</v>
      </c>
      <c r="E57" s="35">
        <f t="shared" si="3"/>
        <v>0.61442791762013726</v>
      </c>
      <c r="F57" s="35">
        <f t="shared" si="4"/>
        <v>0.6880572342746053</v>
      </c>
      <c r="G57" s="35">
        <f t="shared" si="5"/>
        <v>0.69977431673529089</v>
      </c>
      <c r="H57" s="35">
        <f t="shared" si="6"/>
        <v>0.66315789473684217</v>
      </c>
      <c r="L57" s="41">
        <v>5.663716814159292</v>
      </c>
      <c r="M57" s="41">
        <v>8.7192982456140342</v>
      </c>
      <c r="N57" s="41">
        <v>5.6173913043478265</v>
      </c>
      <c r="O57" s="41" t="s">
        <v>25</v>
      </c>
      <c r="P57" s="41">
        <v>5.8596491228070171</v>
      </c>
      <c r="Q57" s="41">
        <v>4.5087719298245617</v>
      </c>
      <c r="R57" s="41">
        <v>8.5913043478260871</v>
      </c>
      <c r="S57" s="38" t="s">
        <v>25</v>
      </c>
      <c r="T57" s="41">
        <v>6.192982456140351</v>
      </c>
      <c r="U57" s="41">
        <v>6.2782608695652176</v>
      </c>
      <c r="V57" s="41" t="s">
        <v>25</v>
      </c>
      <c r="W57" s="41">
        <v>8.3130434782608695</v>
      </c>
      <c r="X57" s="41">
        <v>8.1913043478260867</v>
      </c>
      <c r="Y57" s="38" t="s">
        <v>25</v>
      </c>
      <c r="Z57" s="41">
        <v>6.526315789473685</v>
      </c>
      <c r="AA57" s="41">
        <v>6.2608695652173907</v>
      </c>
      <c r="AB57" s="41">
        <v>7.9292035398230087</v>
      </c>
      <c r="AC57" s="41">
        <v>6.1052631578947363</v>
      </c>
      <c r="AD57" s="41">
        <v>6.6491228070175445</v>
      </c>
      <c r="AE57" s="41">
        <v>6.3185840707964598</v>
      </c>
      <c r="AF57" s="41">
        <v>8.053097345132743</v>
      </c>
      <c r="AG57" s="41">
        <v>6.3652173913043484</v>
      </c>
      <c r="AH57" s="41">
        <v>5.321739130434783</v>
      </c>
      <c r="AI57" s="41">
        <v>7.8230088495575227</v>
      </c>
      <c r="AJ57" s="41">
        <v>5.3982300884955752</v>
      </c>
      <c r="AK57" s="41">
        <v>7.2280701754385959</v>
      </c>
      <c r="AL57" s="41">
        <v>7.7894736842105257</v>
      </c>
      <c r="AM57" s="41">
        <v>6.3050847457627111</v>
      </c>
      <c r="AN57" s="41">
        <v>8.2678571428571423</v>
      </c>
      <c r="AO57" s="41">
        <v>6.6315789473684212</v>
      </c>
      <c r="AQ57" s="47">
        <f t="shared" si="7"/>
        <v>0.5663716814159292</v>
      </c>
      <c r="AR57" s="47">
        <f t="shared" si="8"/>
        <v>0.87192982456140344</v>
      </c>
      <c r="AS57" s="47">
        <f t="shared" si="9"/>
        <v>0.56173913043478263</v>
      </c>
      <c r="AT57" s="47" t="str">
        <f t="shared" si="10"/>
        <v>..</v>
      </c>
      <c r="AU57" s="47">
        <f t="shared" si="11"/>
        <v>0.58596491228070169</v>
      </c>
      <c r="AV57" s="47">
        <f t="shared" si="12"/>
        <v>0.45087719298245615</v>
      </c>
      <c r="AW57" s="47">
        <f t="shared" si="13"/>
        <v>0.85913043478260875</v>
      </c>
      <c r="AX57" s="47" t="str">
        <f t="shared" si="14"/>
        <v>..</v>
      </c>
      <c r="AY57" s="47">
        <f t="shared" si="15"/>
        <v>0.61929824561403513</v>
      </c>
      <c r="AZ57" s="47">
        <f t="shared" si="16"/>
        <v>0.62782608695652176</v>
      </c>
      <c r="BA57" s="47" t="str">
        <f t="shared" si="17"/>
        <v>..</v>
      </c>
      <c r="BB57" s="47">
        <f t="shared" si="18"/>
        <v>0.83130434782608698</v>
      </c>
      <c r="BC57" s="47">
        <f t="shared" si="19"/>
        <v>0.81913043478260872</v>
      </c>
      <c r="BD57" s="47" t="str">
        <f t="shared" si="20"/>
        <v>..</v>
      </c>
      <c r="BE57" s="47">
        <f t="shared" si="21"/>
        <v>0.65263157894736845</v>
      </c>
      <c r="BF57" s="47">
        <f t="shared" si="22"/>
        <v>0.62608695652173907</v>
      </c>
      <c r="BG57" s="47">
        <f t="shared" si="23"/>
        <v>0.79292035398230087</v>
      </c>
      <c r="BH57" s="47">
        <f t="shared" si="24"/>
        <v>0.61052631578947358</v>
      </c>
      <c r="BI57" s="47">
        <f t="shared" si="25"/>
        <v>0.66491228070175445</v>
      </c>
      <c r="BJ57" s="47">
        <f t="shared" si="26"/>
        <v>0.63185840707964602</v>
      </c>
      <c r="BK57" s="47">
        <f t="shared" si="27"/>
        <v>0.80530973451327426</v>
      </c>
      <c r="BL57" s="47">
        <f t="shared" si="28"/>
        <v>0.63652173913043486</v>
      </c>
      <c r="BM57" s="47">
        <f t="shared" si="29"/>
        <v>0.53217391304347827</v>
      </c>
      <c r="BN57" s="47">
        <f t="shared" si="30"/>
        <v>0.78230088495575223</v>
      </c>
      <c r="BO57" s="47">
        <f t="shared" si="31"/>
        <v>0.53982300884955747</v>
      </c>
      <c r="BP57" s="47">
        <f t="shared" si="32"/>
        <v>0.72280701754385956</v>
      </c>
      <c r="BQ57" s="47">
        <f t="shared" si="33"/>
        <v>0.77894736842105261</v>
      </c>
      <c r="BR57" s="47">
        <f t="shared" si="34"/>
        <v>0.63050847457627113</v>
      </c>
      <c r="BS57" s="47">
        <f t="shared" si="35"/>
        <v>0.82678571428571423</v>
      </c>
      <c r="BT57" s="47">
        <f t="shared" si="36"/>
        <v>0.66315789473684217</v>
      </c>
    </row>
    <row r="58" spans="1:72" x14ac:dyDescent="0.35">
      <c r="A58" t="s">
        <v>241</v>
      </c>
      <c r="B58" t="s">
        <v>317</v>
      </c>
      <c r="C58" s="35">
        <f t="shared" si="1"/>
        <v>7.164179104477611E-2</v>
      </c>
      <c r="D58" s="35">
        <f t="shared" si="2"/>
        <v>2.9850746268656712E-2</v>
      </c>
      <c r="E58" s="35">
        <f t="shared" si="3"/>
        <v>0.18876074174581636</v>
      </c>
      <c r="F58" s="35">
        <f t="shared" si="4"/>
        <v>0.33384487869096074</v>
      </c>
      <c r="G58" s="35">
        <f t="shared" si="5"/>
        <v>0.19832174355495252</v>
      </c>
      <c r="H58" s="35">
        <f t="shared" si="6"/>
        <v>6.5671641791044788E-2</v>
      </c>
      <c r="L58" s="41">
        <v>0.71641791044776104</v>
      </c>
      <c r="M58" s="41">
        <v>0.29850746268656714</v>
      </c>
      <c r="N58" s="41">
        <v>1.1940298507462686</v>
      </c>
      <c r="O58" s="41" t="s">
        <v>25</v>
      </c>
      <c r="P58" s="41">
        <v>1.3030303030303032</v>
      </c>
      <c r="Q58" s="41">
        <v>0.57575757575757569</v>
      </c>
      <c r="R58" s="41">
        <v>4.4776119402985071</v>
      </c>
      <c r="S58" s="38" t="s">
        <v>25</v>
      </c>
      <c r="T58" s="41">
        <v>3.0746268656716422</v>
      </c>
      <c r="U58" s="41">
        <v>3.1212121212121211</v>
      </c>
      <c r="V58" s="41" t="s">
        <v>25</v>
      </c>
      <c r="W58" s="41">
        <v>2.5671641791044779</v>
      </c>
      <c r="X58" s="41">
        <v>1.8507462686567164</v>
      </c>
      <c r="Y58" s="38" t="s">
        <v>25</v>
      </c>
      <c r="Z58" s="41">
        <v>2.3582089552238807</v>
      </c>
      <c r="AA58" s="41">
        <v>1.5522388059701493</v>
      </c>
      <c r="AB58" s="41">
        <v>6.1194029850746272</v>
      </c>
      <c r="AC58" s="41">
        <v>3.8208955223880601</v>
      </c>
      <c r="AD58" s="41">
        <v>4.6268656716417906</v>
      </c>
      <c r="AE58" s="41">
        <v>4.6268656716417906</v>
      </c>
      <c r="AF58" s="41">
        <v>4.1194029850746272</v>
      </c>
      <c r="AG58" s="41">
        <v>2.1194029850746272</v>
      </c>
      <c r="AH58" s="41">
        <v>3</v>
      </c>
      <c r="AI58" s="41">
        <v>3.78125</v>
      </c>
      <c r="AJ58" s="41">
        <v>2.955223880597015</v>
      </c>
      <c r="AK58" s="41">
        <v>0.80597014925373145</v>
      </c>
      <c r="AL58" s="41">
        <v>0.90909090909090917</v>
      </c>
      <c r="AM58" s="41">
        <v>2.08955223880597</v>
      </c>
      <c r="AN58" s="41">
        <v>3.15625</v>
      </c>
      <c r="AO58" s="41">
        <v>0.65671641791044788</v>
      </c>
      <c r="AQ58" s="47">
        <f t="shared" si="7"/>
        <v>7.164179104477611E-2</v>
      </c>
      <c r="AR58" s="47">
        <f t="shared" si="8"/>
        <v>2.9850746268656712E-2</v>
      </c>
      <c r="AS58" s="47">
        <f t="shared" si="9"/>
        <v>0.11940298507462685</v>
      </c>
      <c r="AT58" s="47" t="str">
        <f t="shared" si="10"/>
        <v>..</v>
      </c>
      <c r="AU58" s="47">
        <f t="shared" si="11"/>
        <v>0.13030303030303031</v>
      </c>
      <c r="AV58" s="47">
        <f t="shared" si="12"/>
        <v>5.7575757575757572E-2</v>
      </c>
      <c r="AW58" s="47">
        <f t="shared" si="13"/>
        <v>0.44776119402985071</v>
      </c>
      <c r="AX58" s="47" t="str">
        <f t="shared" si="14"/>
        <v>..</v>
      </c>
      <c r="AY58" s="47">
        <f t="shared" si="15"/>
        <v>0.30746268656716425</v>
      </c>
      <c r="AZ58" s="47">
        <f t="shared" si="16"/>
        <v>0.31212121212121213</v>
      </c>
      <c r="BA58" s="47" t="str">
        <f t="shared" si="17"/>
        <v>..</v>
      </c>
      <c r="BB58" s="47">
        <f t="shared" si="18"/>
        <v>0.2567164179104478</v>
      </c>
      <c r="BC58" s="47">
        <f t="shared" si="19"/>
        <v>0.18507462686567164</v>
      </c>
      <c r="BD58" s="47" t="str">
        <f t="shared" si="20"/>
        <v>..</v>
      </c>
      <c r="BE58" s="47">
        <f t="shared" si="21"/>
        <v>0.23582089552238808</v>
      </c>
      <c r="BF58" s="47">
        <f t="shared" si="22"/>
        <v>0.15522388059701492</v>
      </c>
      <c r="BG58" s="47">
        <f t="shared" si="23"/>
        <v>0.61194029850746268</v>
      </c>
      <c r="BH58" s="47">
        <f t="shared" si="24"/>
        <v>0.38208955223880603</v>
      </c>
      <c r="BI58" s="47">
        <f t="shared" si="25"/>
        <v>0.46268656716417905</v>
      </c>
      <c r="BJ58" s="47">
        <f t="shared" si="26"/>
        <v>0.46268656716417905</v>
      </c>
      <c r="BK58" s="47">
        <f t="shared" si="27"/>
        <v>0.41194029850746272</v>
      </c>
      <c r="BL58" s="47">
        <f t="shared" si="28"/>
        <v>0.21194029850746271</v>
      </c>
      <c r="BM58" s="47">
        <f t="shared" si="29"/>
        <v>0.3</v>
      </c>
      <c r="BN58" s="47">
        <f t="shared" si="30"/>
        <v>0.37812499999999999</v>
      </c>
      <c r="BO58" s="47">
        <f t="shared" si="31"/>
        <v>0.29552238805970149</v>
      </c>
      <c r="BP58" s="47">
        <f t="shared" si="32"/>
        <v>8.0597014925373148E-2</v>
      </c>
      <c r="BQ58" s="47">
        <f t="shared" si="33"/>
        <v>9.0909090909090912E-2</v>
      </c>
      <c r="BR58" s="47">
        <f t="shared" si="34"/>
        <v>0.20895522388059701</v>
      </c>
      <c r="BS58" s="47">
        <f t="shared" si="35"/>
        <v>0.31562499999999999</v>
      </c>
      <c r="BT58" s="47">
        <f t="shared" si="36"/>
        <v>6.5671641791044788E-2</v>
      </c>
    </row>
    <row r="59" spans="1:72" x14ac:dyDescent="0.35">
      <c r="C59" s="35"/>
      <c r="D59" s="35"/>
      <c r="E59" s="35"/>
      <c r="F59" s="35"/>
      <c r="G59" s="35"/>
      <c r="H59" s="35"/>
    </row>
  </sheetData>
  <autoFilter ref="A1:BT60" xr:uid="{00000000-0009-0000-0000-000010000000}"/>
  <pageMargins left="0.7" right="0.7" top="0.75" bottom="0.75" header="0.3" footer="0.3"/>
  <pageSetup orientation="portrait" horizontalDpi="4294967292" verticalDpi="429496729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T59"/>
  <sheetViews>
    <sheetView topLeftCell="A45" workbookViewId="0">
      <selection activeCell="B58" sqref="B58"/>
    </sheetView>
  </sheetViews>
  <sheetFormatPr defaultColWidth="8.90625" defaultRowHeight="14.5" x14ac:dyDescent="0.35"/>
  <cols>
    <col min="2" max="2" width="23.453125" customWidth="1"/>
    <col min="3" max="9" width="10.54296875" customWidth="1"/>
    <col min="10" max="10" width="4.453125" customWidth="1"/>
    <col min="11" max="11" width="19.90625" customWidth="1"/>
    <col min="41" max="41" width="9.453125" customWidth="1"/>
    <col min="42" max="42" width="5.453125" customWidth="1"/>
    <col min="50" max="50" width="4.54296875" customWidth="1"/>
  </cols>
  <sheetData>
    <row r="1" spans="1:72" x14ac:dyDescent="0.35">
      <c r="C1" s="32" t="s">
        <v>243</v>
      </c>
      <c r="L1" s="32" t="s">
        <v>244</v>
      </c>
      <c r="AQ1" s="32" t="s">
        <v>245</v>
      </c>
    </row>
    <row r="2" spans="1:72" ht="80" x14ac:dyDescent="0.35">
      <c r="C2" t="s">
        <v>38</v>
      </c>
      <c r="E2" t="s">
        <v>246</v>
      </c>
      <c r="L2" s="40" t="s">
        <v>318</v>
      </c>
      <c r="M2" s="40" t="s">
        <v>319</v>
      </c>
      <c r="N2" s="39" t="s">
        <v>320</v>
      </c>
      <c r="O2" s="39" t="s">
        <v>28</v>
      </c>
      <c r="P2" s="39" t="s">
        <v>321</v>
      </c>
      <c r="Q2" s="39" t="s">
        <v>322</v>
      </c>
      <c r="R2" s="39" t="s">
        <v>323</v>
      </c>
      <c r="S2" s="39" t="s">
        <v>32</v>
      </c>
      <c r="T2" s="39" t="s">
        <v>324</v>
      </c>
      <c r="U2" s="39" t="s">
        <v>325</v>
      </c>
      <c r="V2" s="39" t="s">
        <v>36</v>
      </c>
      <c r="W2" s="39" t="s">
        <v>326</v>
      </c>
      <c r="X2" s="39" t="s">
        <v>327</v>
      </c>
      <c r="Y2" s="39" t="s">
        <v>40</v>
      </c>
      <c r="Z2" s="39" t="s">
        <v>328</v>
      </c>
      <c r="AA2" s="39" t="s">
        <v>329</v>
      </c>
      <c r="AB2" s="39" t="s">
        <v>43</v>
      </c>
      <c r="AC2" s="39" t="s">
        <v>44</v>
      </c>
      <c r="AD2" s="39" t="s">
        <v>330</v>
      </c>
      <c r="AE2" s="39" t="s">
        <v>331</v>
      </c>
      <c r="AF2" s="39" t="s">
        <v>332</v>
      </c>
      <c r="AG2" s="39" t="s">
        <v>333</v>
      </c>
      <c r="AH2" s="39" t="s">
        <v>334</v>
      </c>
      <c r="AI2" s="39" t="s">
        <v>50</v>
      </c>
      <c r="AJ2" s="39" t="s">
        <v>335</v>
      </c>
      <c r="AK2" s="39" t="s">
        <v>336</v>
      </c>
      <c r="AL2" s="39" t="s">
        <v>337</v>
      </c>
      <c r="AM2" s="39" t="s">
        <v>338</v>
      </c>
      <c r="AN2" s="39" t="s">
        <v>339</v>
      </c>
      <c r="AO2" s="39" t="s">
        <v>340</v>
      </c>
      <c r="AP2" s="39"/>
      <c r="AQ2" s="40" t="s">
        <v>318</v>
      </c>
      <c r="AR2" s="40" t="s">
        <v>319</v>
      </c>
      <c r="AS2" s="39" t="s">
        <v>320</v>
      </c>
      <c r="AT2" s="39" t="s">
        <v>28</v>
      </c>
      <c r="AU2" s="39" t="s">
        <v>321</v>
      </c>
      <c r="AV2" s="39" t="s">
        <v>322</v>
      </c>
      <c r="AW2" s="39" t="s">
        <v>323</v>
      </c>
      <c r="AX2" s="39" t="s">
        <v>32</v>
      </c>
      <c r="AY2" s="39" t="s">
        <v>324</v>
      </c>
      <c r="AZ2" s="39" t="s">
        <v>325</v>
      </c>
      <c r="BA2" s="39" t="s">
        <v>36</v>
      </c>
      <c r="BB2" s="39" t="s">
        <v>326</v>
      </c>
      <c r="BC2" s="39" t="s">
        <v>327</v>
      </c>
      <c r="BD2" s="39" t="s">
        <v>40</v>
      </c>
      <c r="BE2" s="39" t="s">
        <v>328</v>
      </c>
      <c r="BF2" s="39" t="s">
        <v>329</v>
      </c>
      <c r="BG2" s="39" t="s">
        <v>43</v>
      </c>
      <c r="BH2" s="39" t="s">
        <v>44</v>
      </c>
      <c r="BI2" s="39" t="s">
        <v>330</v>
      </c>
      <c r="BJ2" s="39" t="s">
        <v>331</v>
      </c>
      <c r="BK2" s="39" t="s">
        <v>332</v>
      </c>
      <c r="BL2" s="39" t="s">
        <v>333</v>
      </c>
      <c r="BM2" s="39" t="s">
        <v>334</v>
      </c>
      <c r="BN2" s="39" t="s">
        <v>50</v>
      </c>
      <c r="BO2" s="39" t="s">
        <v>335</v>
      </c>
      <c r="BP2" s="39" t="s">
        <v>336</v>
      </c>
      <c r="BQ2" s="39" t="s">
        <v>337</v>
      </c>
      <c r="BR2" s="39" t="s">
        <v>338</v>
      </c>
      <c r="BS2" s="39" t="s">
        <v>339</v>
      </c>
      <c r="BT2" s="39" t="s">
        <v>340</v>
      </c>
    </row>
    <row r="3" spans="1:72" x14ac:dyDescent="0.35">
      <c r="K3" t="s">
        <v>247</v>
      </c>
      <c r="L3" s="33">
        <v>10</v>
      </c>
      <c r="M3" s="33">
        <v>10</v>
      </c>
      <c r="N3" s="33">
        <v>10</v>
      </c>
      <c r="O3" s="33">
        <v>10</v>
      </c>
      <c r="P3" s="33">
        <v>10</v>
      </c>
      <c r="Q3" s="33">
        <v>10</v>
      </c>
      <c r="R3" s="33">
        <v>10</v>
      </c>
      <c r="S3" s="33">
        <v>10</v>
      </c>
      <c r="T3" s="33">
        <v>10</v>
      </c>
      <c r="U3" s="33">
        <v>10</v>
      </c>
      <c r="V3" s="33">
        <v>10</v>
      </c>
      <c r="W3" s="33">
        <v>10</v>
      </c>
      <c r="X3" s="33">
        <v>10</v>
      </c>
      <c r="Y3" s="33">
        <v>10</v>
      </c>
      <c r="Z3" s="33">
        <v>10</v>
      </c>
      <c r="AA3" s="33">
        <v>10</v>
      </c>
      <c r="AB3" s="33">
        <v>10</v>
      </c>
      <c r="AC3" s="33">
        <v>10</v>
      </c>
      <c r="AD3" s="33">
        <v>10</v>
      </c>
      <c r="AE3" s="33">
        <v>10</v>
      </c>
      <c r="AF3" s="33">
        <v>10</v>
      </c>
      <c r="AG3" s="33">
        <v>10</v>
      </c>
      <c r="AH3" s="33">
        <v>10</v>
      </c>
      <c r="AI3" s="33">
        <v>10</v>
      </c>
      <c r="AJ3" s="33">
        <v>10</v>
      </c>
      <c r="AK3" s="33">
        <v>10</v>
      </c>
      <c r="AL3" s="33">
        <v>10</v>
      </c>
      <c r="AM3" s="33">
        <v>10</v>
      </c>
      <c r="AN3" s="33">
        <v>10</v>
      </c>
      <c r="AO3" s="33">
        <v>10</v>
      </c>
      <c r="AQ3" s="33">
        <v>10</v>
      </c>
      <c r="AR3" s="33">
        <v>10</v>
      </c>
      <c r="AS3" s="33">
        <v>10</v>
      </c>
      <c r="AT3" s="33">
        <v>10</v>
      </c>
      <c r="AU3" s="33">
        <v>10</v>
      </c>
      <c r="AV3" s="33">
        <v>10</v>
      </c>
      <c r="AW3" s="33">
        <v>10</v>
      </c>
      <c r="AX3" s="33">
        <v>10</v>
      </c>
      <c r="AY3" s="33">
        <v>10</v>
      </c>
      <c r="AZ3" s="33">
        <v>10</v>
      </c>
      <c r="BA3" s="33">
        <v>10</v>
      </c>
      <c r="BB3" s="33">
        <v>10</v>
      </c>
      <c r="BC3" s="33">
        <v>10</v>
      </c>
      <c r="BD3" s="33">
        <v>10</v>
      </c>
      <c r="BE3" s="33">
        <v>10</v>
      </c>
      <c r="BF3" s="33">
        <v>10</v>
      </c>
      <c r="BG3" s="33">
        <v>10</v>
      </c>
      <c r="BH3" s="33">
        <v>10</v>
      </c>
      <c r="BI3" s="33">
        <v>10</v>
      </c>
      <c r="BJ3" s="33">
        <v>10</v>
      </c>
      <c r="BK3" s="33">
        <v>10</v>
      </c>
      <c r="BL3" s="33">
        <v>10</v>
      </c>
      <c r="BM3" s="33">
        <v>10</v>
      </c>
      <c r="BN3" s="33">
        <v>10</v>
      </c>
      <c r="BO3" s="33">
        <v>10</v>
      </c>
      <c r="BP3" s="33">
        <v>10</v>
      </c>
      <c r="BQ3" s="33">
        <v>10</v>
      </c>
      <c r="BR3" s="33">
        <v>10</v>
      </c>
      <c r="BS3" s="33">
        <v>10</v>
      </c>
      <c r="BT3" s="33">
        <v>10</v>
      </c>
    </row>
    <row r="4" spans="1:72" x14ac:dyDescent="0.35">
      <c r="K4" t="s">
        <v>248</v>
      </c>
      <c r="L4" s="33">
        <v>0</v>
      </c>
      <c r="M4" s="33">
        <v>0</v>
      </c>
      <c r="N4" s="33">
        <v>0</v>
      </c>
      <c r="O4" s="33">
        <v>0</v>
      </c>
      <c r="P4" s="33">
        <v>0</v>
      </c>
      <c r="Q4" s="33">
        <v>0</v>
      </c>
      <c r="R4" s="33">
        <v>0</v>
      </c>
      <c r="S4" s="33">
        <v>0</v>
      </c>
      <c r="T4" s="33">
        <v>0</v>
      </c>
      <c r="U4" s="33">
        <v>0</v>
      </c>
      <c r="V4" s="33">
        <v>0</v>
      </c>
      <c r="W4" s="33">
        <v>0</v>
      </c>
      <c r="X4" s="33">
        <v>0</v>
      </c>
      <c r="Y4" s="33">
        <v>0</v>
      </c>
      <c r="Z4" s="33">
        <v>0</v>
      </c>
      <c r="AA4" s="33">
        <v>0</v>
      </c>
      <c r="AB4" s="33">
        <v>0</v>
      </c>
      <c r="AC4" s="33">
        <v>0</v>
      </c>
      <c r="AD4" s="33">
        <v>0</v>
      </c>
      <c r="AE4" s="33">
        <v>0</v>
      </c>
      <c r="AF4" s="33">
        <v>0</v>
      </c>
      <c r="AG4" s="33">
        <v>0</v>
      </c>
      <c r="AH4" s="33">
        <v>0</v>
      </c>
      <c r="AI4" s="33">
        <v>0</v>
      </c>
      <c r="AJ4" s="33">
        <v>0</v>
      </c>
      <c r="AK4" s="33">
        <v>0</v>
      </c>
      <c r="AL4" s="33">
        <v>0</v>
      </c>
      <c r="AM4" s="33">
        <v>0</v>
      </c>
      <c r="AN4" s="33">
        <v>0</v>
      </c>
      <c r="AO4" s="33">
        <v>0</v>
      </c>
      <c r="AQ4" s="33">
        <v>0</v>
      </c>
      <c r="AR4" s="33">
        <v>0</v>
      </c>
      <c r="AS4" s="33">
        <v>0</v>
      </c>
      <c r="AT4" s="33">
        <v>0</v>
      </c>
      <c r="AU4" s="33">
        <v>0</v>
      </c>
      <c r="AV4" s="33">
        <v>0</v>
      </c>
      <c r="AW4" s="33">
        <v>0</v>
      </c>
      <c r="AX4" s="33">
        <v>0</v>
      </c>
      <c r="AY4" s="33">
        <v>0</v>
      </c>
      <c r="AZ4" s="33">
        <v>0</v>
      </c>
      <c r="BA4" s="33">
        <v>0</v>
      </c>
      <c r="BB4" s="33">
        <v>0</v>
      </c>
      <c r="BC4" s="33">
        <v>0</v>
      </c>
      <c r="BD4" s="33">
        <v>0</v>
      </c>
      <c r="BE4" s="33">
        <v>0</v>
      </c>
      <c r="BF4" s="33">
        <v>0</v>
      </c>
      <c r="BG4" s="33">
        <v>0</v>
      </c>
      <c r="BH4" s="33">
        <v>0</v>
      </c>
      <c r="BI4" s="33">
        <v>0</v>
      </c>
      <c r="BJ4" s="33">
        <v>0</v>
      </c>
      <c r="BK4" s="33">
        <v>0</v>
      </c>
      <c r="BL4" s="33">
        <v>0</v>
      </c>
      <c r="BM4" s="33">
        <v>0</v>
      </c>
      <c r="BN4" s="33">
        <v>0</v>
      </c>
      <c r="BO4" s="33">
        <v>0</v>
      </c>
      <c r="BP4" s="33">
        <v>0</v>
      </c>
      <c r="BQ4" s="33">
        <v>0</v>
      </c>
      <c r="BR4" s="33">
        <v>0</v>
      </c>
      <c r="BS4" s="33">
        <v>0</v>
      </c>
      <c r="BT4" s="33">
        <v>0</v>
      </c>
    </row>
    <row r="5" spans="1:72" x14ac:dyDescent="0.35">
      <c r="K5" t="s">
        <v>249</v>
      </c>
      <c r="L5" s="33">
        <v>1</v>
      </c>
      <c r="M5" s="33">
        <v>1</v>
      </c>
      <c r="N5" s="33">
        <v>1</v>
      </c>
      <c r="O5" s="33">
        <v>1</v>
      </c>
      <c r="P5" s="33">
        <v>1</v>
      </c>
      <c r="Q5" s="33">
        <v>1</v>
      </c>
      <c r="R5" s="33">
        <v>1</v>
      </c>
      <c r="S5" s="33">
        <v>1</v>
      </c>
      <c r="T5" s="33">
        <v>1</v>
      </c>
      <c r="U5" s="33">
        <v>1</v>
      </c>
      <c r="V5" s="33">
        <v>1</v>
      </c>
      <c r="W5" s="33">
        <v>1</v>
      </c>
      <c r="X5" s="33">
        <v>1</v>
      </c>
      <c r="Y5" s="33">
        <v>1</v>
      </c>
      <c r="Z5" s="33">
        <v>1</v>
      </c>
      <c r="AA5" s="33">
        <v>1</v>
      </c>
      <c r="AB5" s="33">
        <v>1</v>
      </c>
      <c r="AC5" s="33">
        <v>1</v>
      </c>
      <c r="AD5" s="33">
        <v>1</v>
      </c>
      <c r="AE5" s="33">
        <v>1</v>
      </c>
      <c r="AF5" s="33">
        <v>1</v>
      </c>
      <c r="AG5" s="33">
        <v>1</v>
      </c>
      <c r="AH5" s="33">
        <v>1</v>
      </c>
      <c r="AI5" s="33">
        <v>1</v>
      </c>
      <c r="AJ5" s="33">
        <v>1</v>
      </c>
      <c r="AK5" s="33">
        <v>1</v>
      </c>
      <c r="AL5" s="33">
        <v>1</v>
      </c>
      <c r="AM5" s="33">
        <v>1</v>
      </c>
      <c r="AN5" s="33">
        <v>1</v>
      </c>
      <c r="AO5" s="33">
        <v>1</v>
      </c>
      <c r="AP5" t="s">
        <v>38</v>
      </c>
      <c r="AQ5" s="33">
        <v>1</v>
      </c>
      <c r="AR5" s="33">
        <v>1</v>
      </c>
      <c r="AS5" s="33">
        <v>1</v>
      </c>
      <c r="AT5" s="33">
        <v>1</v>
      </c>
      <c r="AU5" s="33">
        <v>1</v>
      </c>
      <c r="AV5" s="33">
        <v>1</v>
      </c>
      <c r="AW5" s="33">
        <v>1</v>
      </c>
      <c r="AX5" s="33">
        <v>1</v>
      </c>
      <c r="AY5" s="33">
        <v>1</v>
      </c>
      <c r="AZ5" s="33">
        <v>1</v>
      </c>
      <c r="BA5" s="33">
        <v>1</v>
      </c>
      <c r="BB5" s="33">
        <v>1</v>
      </c>
      <c r="BC5" s="33">
        <v>1</v>
      </c>
      <c r="BD5" s="33">
        <v>1</v>
      </c>
      <c r="BE5" s="33">
        <v>1</v>
      </c>
      <c r="BF5" s="33">
        <v>1</v>
      </c>
      <c r="BG5" s="33">
        <v>1</v>
      </c>
      <c r="BH5" s="33">
        <v>1</v>
      </c>
      <c r="BI5" s="33">
        <v>1</v>
      </c>
      <c r="BJ5" s="33">
        <v>1</v>
      </c>
      <c r="BK5" s="33">
        <v>1</v>
      </c>
      <c r="BL5" s="33">
        <v>1</v>
      </c>
      <c r="BM5" s="33">
        <v>1</v>
      </c>
      <c r="BN5" s="33">
        <v>1</v>
      </c>
      <c r="BO5" s="33">
        <v>1</v>
      </c>
      <c r="BP5" s="33">
        <v>1</v>
      </c>
      <c r="BQ5" s="33">
        <v>1</v>
      </c>
      <c r="BR5" s="33">
        <v>1</v>
      </c>
      <c r="BS5" s="33">
        <v>1</v>
      </c>
      <c r="BT5" s="33">
        <v>1</v>
      </c>
    </row>
    <row r="6" spans="1:72" x14ac:dyDescent="0.35">
      <c r="K6" t="s">
        <v>250</v>
      </c>
      <c r="L6" s="33" t="s">
        <v>251</v>
      </c>
      <c r="M6" t="s">
        <v>252</v>
      </c>
      <c r="N6" t="s">
        <v>253</v>
      </c>
      <c r="O6" t="s">
        <v>253</v>
      </c>
      <c r="P6" t="s">
        <v>253</v>
      </c>
      <c r="Q6" t="s">
        <v>253</v>
      </c>
      <c r="R6" t="s">
        <v>253</v>
      </c>
      <c r="S6" t="s">
        <v>253</v>
      </c>
      <c r="T6" t="s">
        <v>254</v>
      </c>
      <c r="U6" t="s">
        <v>254</v>
      </c>
      <c r="V6" t="s">
        <v>254</v>
      </c>
      <c r="W6" t="s">
        <v>254</v>
      </c>
      <c r="X6" t="s">
        <v>254</v>
      </c>
      <c r="Y6" t="s">
        <v>254</v>
      </c>
      <c r="Z6" t="s">
        <v>254</v>
      </c>
      <c r="AA6" t="s">
        <v>254</v>
      </c>
      <c r="AB6" t="s">
        <v>254</v>
      </c>
      <c r="AC6" t="s">
        <v>254</v>
      </c>
      <c r="AD6" t="s">
        <v>254</v>
      </c>
      <c r="AE6" t="s">
        <v>254</v>
      </c>
      <c r="AF6" t="s">
        <v>254</v>
      </c>
      <c r="AG6" t="s">
        <v>254</v>
      </c>
      <c r="AH6" t="s">
        <v>254</v>
      </c>
      <c r="AI6" t="s">
        <v>254</v>
      </c>
      <c r="AJ6" t="s">
        <v>255</v>
      </c>
      <c r="AK6" t="s">
        <v>255</v>
      </c>
      <c r="AL6" t="s">
        <v>255</v>
      </c>
      <c r="AM6" t="s">
        <v>255</v>
      </c>
      <c r="AN6" t="s">
        <v>255</v>
      </c>
      <c r="AO6" t="s">
        <v>256</v>
      </c>
      <c r="AQ6" s="33" t="s">
        <v>251</v>
      </c>
      <c r="AR6" t="s">
        <v>252</v>
      </c>
      <c r="AS6" t="s">
        <v>253</v>
      </c>
      <c r="AT6" t="s">
        <v>253</v>
      </c>
      <c r="AU6" t="s">
        <v>253</v>
      </c>
      <c r="AV6" t="s">
        <v>253</v>
      </c>
      <c r="AW6" t="s">
        <v>253</v>
      </c>
      <c r="AX6" t="s">
        <v>253</v>
      </c>
      <c r="AY6" t="s">
        <v>254</v>
      </c>
      <c r="AZ6" t="s">
        <v>254</v>
      </c>
      <c r="BA6" t="s">
        <v>254</v>
      </c>
      <c r="BB6" t="s">
        <v>254</v>
      </c>
      <c r="BC6" t="s">
        <v>254</v>
      </c>
      <c r="BD6" t="s">
        <v>254</v>
      </c>
      <c r="BE6" t="s">
        <v>254</v>
      </c>
      <c r="BF6" t="s">
        <v>254</v>
      </c>
      <c r="BG6" t="s">
        <v>254</v>
      </c>
      <c r="BH6" t="s">
        <v>254</v>
      </c>
      <c r="BI6" t="s">
        <v>254</v>
      </c>
      <c r="BJ6" t="s">
        <v>254</v>
      </c>
      <c r="BK6" t="s">
        <v>254</v>
      </c>
      <c r="BL6" t="s">
        <v>254</v>
      </c>
      <c r="BM6" t="s">
        <v>254</v>
      </c>
      <c r="BN6" t="s">
        <v>254</v>
      </c>
      <c r="BO6" t="s">
        <v>255</v>
      </c>
      <c r="BP6" t="s">
        <v>255</v>
      </c>
      <c r="BQ6" t="s">
        <v>255</v>
      </c>
      <c r="BR6" t="s">
        <v>255</v>
      </c>
      <c r="BS6" t="s">
        <v>255</v>
      </c>
      <c r="BT6" t="s">
        <v>256</v>
      </c>
    </row>
    <row r="7" spans="1:72" x14ac:dyDescent="0.35">
      <c r="A7" t="s">
        <v>358</v>
      </c>
      <c r="B7" t="s">
        <v>359</v>
      </c>
      <c r="C7" t="s">
        <v>151</v>
      </c>
      <c r="D7" t="s">
        <v>152</v>
      </c>
      <c r="E7" t="s">
        <v>153</v>
      </c>
      <c r="F7" t="s">
        <v>154</v>
      </c>
      <c r="G7" t="s">
        <v>155</v>
      </c>
      <c r="H7" t="s">
        <v>156</v>
      </c>
      <c r="K7" t="s">
        <v>38</v>
      </c>
    </row>
    <row r="8" spans="1:72" x14ac:dyDescent="0.35">
      <c r="A8" s="34" t="s">
        <v>180</v>
      </c>
      <c r="B8" t="s">
        <v>257</v>
      </c>
      <c r="C8" s="35">
        <f>+AQ8</f>
        <v>7.5449101796407181E-2</v>
      </c>
      <c r="D8" s="35">
        <f>+AR8</f>
        <v>0.17499999999999999</v>
      </c>
      <c r="E8" s="35">
        <f>IF(ISNUMBER(AVERAGE(AS8:AX8)),AVERAGE(AS8:AX8),"..")</f>
        <v>0.21563123752495011</v>
      </c>
      <c r="F8" s="35">
        <f>IF(ISNUMBER(AVERAGE(AY8:BM8)),AVERAGE(AY8:BM8),"..")</f>
        <v>0.36999181063709896</v>
      </c>
      <c r="G8" s="35">
        <f>IF(ISNUMBER(AVERAGE(BO8:BS8)),AVERAGE(BO8:BS8),"..")</f>
        <v>0.18234908839807476</v>
      </c>
      <c r="H8" s="35">
        <f>BT8</f>
        <v>6.5476190476190466E-2</v>
      </c>
      <c r="I8" s="35"/>
      <c r="L8" s="41">
        <v>0.75449101796407181</v>
      </c>
      <c r="M8" s="41">
        <v>1.75</v>
      </c>
      <c r="N8" s="41">
        <v>2.2380952380952381</v>
      </c>
      <c r="O8" s="36" t="s">
        <v>25</v>
      </c>
      <c r="P8" s="41">
        <v>1.3452380952380953</v>
      </c>
      <c r="Q8" s="41">
        <v>1.317365269461078</v>
      </c>
      <c r="R8" s="41">
        <v>3.7245508982035931</v>
      </c>
      <c r="S8" s="36" t="s">
        <v>25</v>
      </c>
      <c r="T8" s="41">
        <v>4.6904761904761907</v>
      </c>
      <c r="U8" s="41">
        <v>3.1052631578947372</v>
      </c>
      <c r="V8" s="36" t="s">
        <v>25</v>
      </c>
      <c r="W8" s="41" t="s">
        <v>25</v>
      </c>
      <c r="X8" s="41">
        <v>3.5394736842105265</v>
      </c>
      <c r="Y8" s="36" t="s">
        <v>25</v>
      </c>
      <c r="Z8" s="41">
        <v>2.8242424242424242</v>
      </c>
      <c r="AA8" s="41">
        <v>1.3571428571428572</v>
      </c>
      <c r="AB8" s="41">
        <v>8.0838323353293422</v>
      </c>
      <c r="AC8" s="41">
        <v>5.6904761904761907</v>
      </c>
      <c r="AD8" s="41">
        <v>2.6946107784431135</v>
      </c>
      <c r="AE8" s="41">
        <v>2.3095238095238093</v>
      </c>
      <c r="AF8" s="41">
        <v>2.9454545454545453</v>
      </c>
      <c r="AG8" s="41">
        <v>3.1190476190476186</v>
      </c>
      <c r="AH8" s="41">
        <v>4.0394736842105265</v>
      </c>
      <c r="AI8" s="36" t="s">
        <v>25</v>
      </c>
      <c r="AJ8" s="41">
        <v>1.3532934131736525</v>
      </c>
      <c r="AK8" s="41">
        <v>1.0952380952380953</v>
      </c>
      <c r="AL8" s="41">
        <v>0.94047619047619069</v>
      </c>
      <c r="AM8" s="41">
        <v>2.6506024096385543</v>
      </c>
      <c r="AN8" s="41">
        <v>3.0778443113772456</v>
      </c>
      <c r="AO8" s="41">
        <v>0.65476190476190466</v>
      </c>
      <c r="AQ8" s="47">
        <f>IF(ISNUMBER(L8)=TRUE,AQ$5*(L8-AQ$4)/(AQ$3-AQ$4)+(1-AQ$5)*(1-(L8-AQ$4)/(AQ$3-AQ$4)),"..")</f>
        <v>7.5449101796407181E-2</v>
      </c>
      <c r="AR8" s="47">
        <f t="shared" ref="AR8:BT15" si="0">IF(ISNUMBER(M8)=TRUE,AR$5*(M8-AR$4)/(AR$3-AR$4)+(1-AR$5)*(1-(M8-AR$4)/(AR$3-AR$4)),"..")</f>
        <v>0.17499999999999999</v>
      </c>
      <c r="AS8" s="47">
        <f t="shared" si="0"/>
        <v>0.22380952380952382</v>
      </c>
      <c r="AT8" s="47" t="str">
        <f t="shared" si="0"/>
        <v>..</v>
      </c>
      <c r="AU8" s="47">
        <f t="shared" si="0"/>
        <v>0.13452380952380955</v>
      </c>
      <c r="AV8" s="47">
        <f t="shared" si="0"/>
        <v>0.1317365269461078</v>
      </c>
      <c r="AW8" s="47">
        <f t="shared" si="0"/>
        <v>0.3724550898203593</v>
      </c>
      <c r="AX8" s="47" t="str">
        <f t="shared" si="0"/>
        <v>..</v>
      </c>
      <c r="AY8" s="47">
        <f t="shared" si="0"/>
        <v>0.46904761904761905</v>
      </c>
      <c r="AZ8" s="47">
        <f t="shared" si="0"/>
        <v>0.31052631578947371</v>
      </c>
      <c r="BA8" s="47" t="str">
        <f t="shared" si="0"/>
        <v>..</v>
      </c>
      <c r="BB8" s="47" t="str">
        <f t="shared" si="0"/>
        <v>..</v>
      </c>
      <c r="BC8" s="47">
        <f t="shared" si="0"/>
        <v>0.35394736842105268</v>
      </c>
      <c r="BD8" s="47" t="str">
        <f t="shared" si="0"/>
        <v>..</v>
      </c>
      <c r="BE8" s="47">
        <f t="shared" si="0"/>
        <v>0.28242424242424241</v>
      </c>
      <c r="BF8" s="47">
        <f t="shared" si="0"/>
        <v>0.13571428571428573</v>
      </c>
      <c r="BG8" s="47">
        <f t="shared" si="0"/>
        <v>0.80838323353293418</v>
      </c>
      <c r="BH8" s="47">
        <f t="shared" si="0"/>
        <v>0.56904761904761902</v>
      </c>
      <c r="BI8" s="47">
        <f t="shared" si="0"/>
        <v>0.26946107784431134</v>
      </c>
      <c r="BJ8" s="47">
        <f t="shared" si="0"/>
        <v>0.23095238095238094</v>
      </c>
      <c r="BK8" s="47">
        <f t="shared" si="0"/>
        <v>0.29454545454545455</v>
      </c>
      <c r="BL8" s="47">
        <f t="shared" si="0"/>
        <v>0.31190476190476185</v>
      </c>
      <c r="BM8" s="47">
        <f t="shared" si="0"/>
        <v>0.40394736842105267</v>
      </c>
      <c r="BN8" s="47" t="str">
        <f t="shared" si="0"/>
        <v>..</v>
      </c>
      <c r="BO8" s="47">
        <f t="shared" si="0"/>
        <v>0.13532934131736524</v>
      </c>
      <c r="BP8" s="47">
        <f t="shared" si="0"/>
        <v>0.10952380952380954</v>
      </c>
      <c r="BQ8" s="47">
        <f t="shared" si="0"/>
        <v>9.4047619047619074E-2</v>
      </c>
      <c r="BR8" s="47">
        <f t="shared" si="0"/>
        <v>0.26506024096385544</v>
      </c>
      <c r="BS8" s="47">
        <f t="shared" si="0"/>
        <v>0.30778443113772458</v>
      </c>
      <c r="BT8" s="47">
        <f t="shared" si="0"/>
        <v>6.5476190476190466E-2</v>
      </c>
    </row>
    <row r="9" spans="1:72" x14ac:dyDescent="0.35">
      <c r="A9" s="34" t="s">
        <v>181</v>
      </c>
      <c r="B9" t="s">
        <v>258</v>
      </c>
      <c r="C9" s="35">
        <f t="shared" ref="C9:C58" si="1">+AQ9</f>
        <v>0.69473684210526321</v>
      </c>
      <c r="D9" s="35">
        <f t="shared" ref="D9:D58" si="2">+AR9</f>
        <v>0.95789473684210535</v>
      </c>
      <c r="E9" s="35">
        <f t="shared" ref="E9:E58" si="3">IF(ISNUMBER(AVERAGE(AS9:AX9)),AVERAGE(AS9:AX9),"..")</f>
        <v>0.64019138755980864</v>
      </c>
      <c r="F9" s="35">
        <f t="shared" ref="F9:F58" si="4">IF(ISNUMBER(AVERAGE(AY9:BM9)),AVERAGE(AY9:BM9),"..")</f>
        <v>0.69238676845057168</v>
      </c>
      <c r="G9" s="35">
        <f t="shared" ref="G9:G58" si="5">IF(ISNUMBER(AVERAGE(BO9:BS9)),AVERAGE(BO9:BS9),"..")</f>
        <v>0.79282073107296536</v>
      </c>
      <c r="H9" s="35">
        <f t="shared" ref="H9:H58" si="6">BT9</f>
        <v>0.81403508771929833</v>
      </c>
      <c r="I9" s="35"/>
      <c r="L9" s="41">
        <v>6.9473684210526319</v>
      </c>
      <c r="M9" s="41">
        <v>9.5789473684210531</v>
      </c>
      <c r="N9" s="41">
        <v>6.1754385964912277</v>
      </c>
      <c r="O9" s="36" t="s">
        <v>25</v>
      </c>
      <c r="P9" s="41">
        <v>6.7368421052631575</v>
      </c>
      <c r="Q9" s="41">
        <v>4.8771929824561404</v>
      </c>
      <c r="R9" s="41">
        <v>7.8181818181818183</v>
      </c>
      <c r="S9" s="36" t="s">
        <v>25</v>
      </c>
      <c r="T9" s="41">
        <v>7.7894736842105257</v>
      </c>
      <c r="U9" s="41">
        <v>7.5438596491228065</v>
      </c>
      <c r="V9" s="36" t="s">
        <v>25</v>
      </c>
      <c r="W9" s="41" t="s">
        <v>25</v>
      </c>
      <c r="X9" s="41">
        <v>7.6491228070175445</v>
      </c>
      <c r="Y9" s="36" t="s">
        <v>25</v>
      </c>
      <c r="Z9" s="41">
        <v>7.6071428571428577</v>
      </c>
      <c r="AA9" s="41">
        <v>7.3333333333333339</v>
      </c>
      <c r="AB9" s="41">
        <v>6.7924528301886795</v>
      </c>
      <c r="AC9" s="41">
        <v>7.6491228070175445</v>
      </c>
      <c r="AD9" s="41">
        <v>4.7719298245614032</v>
      </c>
      <c r="AE9" s="41">
        <v>6.2456140350877192</v>
      </c>
      <c r="AF9" s="41">
        <v>7.7818181818181813</v>
      </c>
      <c r="AG9" s="41">
        <v>5.3962264150943398</v>
      </c>
      <c r="AH9" s="41">
        <v>6.526315789473685</v>
      </c>
      <c r="AI9" s="36" t="s">
        <v>25</v>
      </c>
      <c r="AJ9" s="41">
        <v>6.6315789473684212</v>
      </c>
      <c r="AK9" s="41">
        <v>8.5964912280701746</v>
      </c>
      <c r="AL9" s="41">
        <v>8.4210526315789469</v>
      </c>
      <c r="AM9" s="41">
        <v>7.8490566037735849</v>
      </c>
      <c r="AN9" s="41">
        <v>8.1428571428571423</v>
      </c>
      <c r="AO9" s="41">
        <v>8.1403508771929829</v>
      </c>
      <c r="AQ9" s="47">
        <f t="shared" ref="AQ9:BF30" si="7">IF(ISNUMBER(L9)=TRUE,AQ$5*(L9-AQ$4)/(AQ$3-AQ$4)+(1-AQ$5)*(1-(L9-AQ$4)/(AQ$3-AQ$4)),"..")</f>
        <v>0.69473684210526321</v>
      </c>
      <c r="AR9" s="47">
        <f t="shared" si="0"/>
        <v>0.95789473684210535</v>
      </c>
      <c r="AS9" s="47">
        <f t="shared" si="0"/>
        <v>0.61754385964912273</v>
      </c>
      <c r="AT9" s="47" t="str">
        <f t="shared" si="0"/>
        <v>..</v>
      </c>
      <c r="AU9" s="47">
        <f t="shared" si="0"/>
        <v>0.67368421052631577</v>
      </c>
      <c r="AV9" s="47">
        <f t="shared" si="0"/>
        <v>0.48771929824561405</v>
      </c>
      <c r="AW9" s="47">
        <f t="shared" si="0"/>
        <v>0.78181818181818186</v>
      </c>
      <c r="AX9" s="47" t="str">
        <f t="shared" si="0"/>
        <v>..</v>
      </c>
      <c r="AY9" s="47">
        <f t="shared" si="0"/>
        <v>0.77894736842105261</v>
      </c>
      <c r="AZ9" s="47">
        <f t="shared" si="0"/>
        <v>0.7543859649122806</v>
      </c>
      <c r="BA9" s="47" t="str">
        <f t="shared" si="0"/>
        <v>..</v>
      </c>
      <c r="BB9" s="47" t="str">
        <f t="shared" si="0"/>
        <v>..</v>
      </c>
      <c r="BC9" s="47">
        <f t="shared" si="0"/>
        <v>0.76491228070175443</v>
      </c>
      <c r="BD9" s="47" t="str">
        <f t="shared" si="0"/>
        <v>..</v>
      </c>
      <c r="BE9" s="47">
        <f t="shared" si="0"/>
        <v>0.76071428571428579</v>
      </c>
      <c r="BF9" s="47">
        <f t="shared" si="0"/>
        <v>0.73333333333333339</v>
      </c>
      <c r="BG9" s="47">
        <f t="shared" si="0"/>
        <v>0.679245283018868</v>
      </c>
      <c r="BH9" s="47">
        <f t="shared" si="0"/>
        <v>0.76491228070175443</v>
      </c>
      <c r="BI9" s="47">
        <f t="shared" si="0"/>
        <v>0.47719298245614034</v>
      </c>
      <c r="BJ9" s="47">
        <f t="shared" si="0"/>
        <v>0.62456140350877187</v>
      </c>
      <c r="BK9" s="47">
        <f t="shared" si="0"/>
        <v>0.77818181818181809</v>
      </c>
      <c r="BL9" s="47">
        <f t="shared" si="0"/>
        <v>0.53962264150943395</v>
      </c>
      <c r="BM9" s="47">
        <f t="shared" si="0"/>
        <v>0.65263157894736845</v>
      </c>
      <c r="BN9" s="47" t="str">
        <f t="shared" si="0"/>
        <v>..</v>
      </c>
      <c r="BO9" s="47">
        <f t="shared" si="0"/>
        <v>0.66315789473684217</v>
      </c>
      <c r="BP9" s="47">
        <f t="shared" si="0"/>
        <v>0.85964912280701744</v>
      </c>
      <c r="BQ9" s="47">
        <f t="shared" si="0"/>
        <v>0.84210526315789469</v>
      </c>
      <c r="BR9" s="47">
        <f t="shared" si="0"/>
        <v>0.78490566037735854</v>
      </c>
      <c r="BS9" s="47">
        <f t="shared" si="0"/>
        <v>0.81428571428571428</v>
      </c>
      <c r="BT9" s="47">
        <f t="shared" si="0"/>
        <v>0.81403508771929833</v>
      </c>
    </row>
    <row r="10" spans="1:72" x14ac:dyDescent="0.35">
      <c r="A10" s="34" t="s">
        <v>182</v>
      </c>
      <c r="B10" t="s">
        <v>259</v>
      </c>
      <c r="C10" s="35">
        <f t="shared" si="1"/>
        <v>0.60983606557377057</v>
      </c>
      <c r="D10" s="35">
        <f t="shared" si="2"/>
        <v>0.83934426229508197</v>
      </c>
      <c r="E10" s="35">
        <f t="shared" si="3"/>
        <v>0.55081967213114758</v>
      </c>
      <c r="F10" s="35">
        <f t="shared" si="4"/>
        <v>0.65883047547264628</v>
      </c>
      <c r="G10" s="35">
        <f t="shared" si="5"/>
        <v>0.76565291124929347</v>
      </c>
      <c r="H10" s="35">
        <f t="shared" si="6"/>
        <v>0.78360655737704921</v>
      </c>
      <c r="I10" s="35"/>
      <c r="L10" s="41">
        <v>6.0983606557377055</v>
      </c>
      <c r="M10" s="41">
        <v>8.3934426229508201</v>
      </c>
      <c r="N10" s="41">
        <v>4.8196721311475406</v>
      </c>
      <c r="O10" s="36" t="s">
        <v>25</v>
      </c>
      <c r="P10" s="41">
        <v>5.3114754098360653</v>
      </c>
      <c r="Q10" s="41">
        <v>3.5409836065573774</v>
      </c>
      <c r="R10" s="41">
        <v>8.3606557377049189</v>
      </c>
      <c r="S10" s="36" t="s">
        <v>25</v>
      </c>
      <c r="T10" s="41">
        <v>7.5409836065573774</v>
      </c>
      <c r="U10" s="41">
        <v>7.0333333333333332</v>
      </c>
      <c r="V10" s="36" t="s">
        <v>25</v>
      </c>
      <c r="W10" s="41" t="s">
        <v>25</v>
      </c>
      <c r="X10" s="41">
        <v>6.4333333333333336</v>
      </c>
      <c r="Y10" s="36" t="s">
        <v>25</v>
      </c>
      <c r="Z10" s="41">
        <v>8.1311475409836067</v>
      </c>
      <c r="AA10" s="41">
        <v>6.0655737704918025</v>
      </c>
      <c r="AB10" s="41">
        <v>8.6206896551724146</v>
      </c>
      <c r="AC10" s="41">
        <v>7.0163934426229506</v>
      </c>
      <c r="AD10" s="41">
        <v>4.0655737704918034</v>
      </c>
      <c r="AE10" s="41">
        <v>5.0163934426229506</v>
      </c>
      <c r="AF10" s="41">
        <v>7.7049180327868854</v>
      </c>
      <c r="AG10" s="41">
        <v>5.1034482758620694</v>
      </c>
      <c r="AH10" s="41">
        <v>6.3278688524590159</v>
      </c>
      <c r="AI10" s="36" t="s">
        <v>25</v>
      </c>
      <c r="AJ10" s="41">
        <v>5.6721311475409832</v>
      </c>
      <c r="AK10" s="41">
        <v>8.6229508196721305</v>
      </c>
      <c r="AL10" s="41">
        <v>9.1147540983606561</v>
      </c>
      <c r="AM10" s="41">
        <v>6.4137931034482758</v>
      </c>
      <c r="AN10" s="41">
        <v>8.4590163934426226</v>
      </c>
      <c r="AO10" s="41">
        <v>7.8360655737704921</v>
      </c>
      <c r="AQ10" s="47">
        <f t="shared" si="7"/>
        <v>0.60983606557377057</v>
      </c>
      <c r="AR10" s="47">
        <f t="shared" si="0"/>
        <v>0.83934426229508197</v>
      </c>
      <c r="AS10" s="47">
        <f t="shared" si="0"/>
        <v>0.48196721311475405</v>
      </c>
      <c r="AT10" s="47" t="str">
        <f t="shared" si="0"/>
        <v>..</v>
      </c>
      <c r="AU10" s="47">
        <f t="shared" si="0"/>
        <v>0.5311475409836065</v>
      </c>
      <c r="AV10" s="47">
        <f t="shared" si="0"/>
        <v>0.35409836065573774</v>
      </c>
      <c r="AW10" s="47">
        <f t="shared" si="0"/>
        <v>0.83606557377049184</v>
      </c>
      <c r="AX10" s="47" t="str">
        <f t="shared" si="0"/>
        <v>..</v>
      </c>
      <c r="AY10" s="47">
        <f t="shared" si="0"/>
        <v>0.75409836065573776</v>
      </c>
      <c r="AZ10" s="47">
        <f t="shared" si="0"/>
        <v>0.70333333333333337</v>
      </c>
      <c r="BA10" s="47" t="str">
        <f t="shared" si="0"/>
        <v>..</v>
      </c>
      <c r="BB10" s="47" t="str">
        <f t="shared" si="0"/>
        <v>..</v>
      </c>
      <c r="BC10" s="47">
        <f t="shared" si="0"/>
        <v>0.64333333333333331</v>
      </c>
      <c r="BD10" s="47" t="str">
        <f t="shared" si="0"/>
        <v>..</v>
      </c>
      <c r="BE10" s="47">
        <f t="shared" si="0"/>
        <v>0.81311475409836065</v>
      </c>
      <c r="BF10" s="47">
        <f t="shared" si="0"/>
        <v>0.60655737704918022</v>
      </c>
      <c r="BG10" s="47">
        <f t="shared" si="0"/>
        <v>0.86206896551724144</v>
      </c>
      <c r="BH10" s="47">
        <f t="shared" si="0"/>
        <v>0.70163934426229502</v>
      </c>
      <c r="BI10" s="47">
        <f t="shared" si="0"/>
        <v>0.40655737704918032</v>
      </c>
      <c r="BJ10" s="47">
        <f t="shared" si="0"/>
        <v>0.50163934426229506</v>
      </c>
      <c r="BK10" s="47">
        <f t="shared" si="0"/>
        <v>0.77049180327868849</v>
      </c>
      <c r="BL10" s="47">
        <f t="shared" si="0"/>
        <v>0.51034482758620692</v>
      </c>
      <c r="BM10" s="47">
        <f t="shared" si="0"/>
        <v>0.63278688524590154</v>
      </c>
      <c r="BN10" s="47" t="str">
        <f t="shared" si="0"/>
        <v>..</v>
      </c>
      <c r="BO10" s="47">
        <f t="shared" si="0"/>
        <v>0.5672131147540983</v>
      </c>
      <c r="BP10" s="47">
        <f t="shared" si="0"/>
        <v>0.86229508196721305</v>
      </c>
      <c r="BQ10" s="47">
        <f t="shared" si="0"/>
        <v>0.91147540983606556</v>
      </c>
      <c r="BR10" s="47">
        <f t="shared" si="0"/>
        <v>0.64137931034482754</v>
      </c>
      <c r="BS10" s="47">
        <f t="shared" si="0"/>
        <v>0.84590163934426221</v>
      </c>
      <c r="BT10" s="47">
        <f t="shared" si="0"/>
        <v>0.78360655737704921</v>
      </c>
    </row>
    <row r="11" spans="1:72" x14ac:dyDescent="0.35">
      <c r="A11" s="34" t="s">
        <v>183</v>
      </c>
      <c r="B11" t="s">
        <v>260</v>
      </c>
      <c r="C11" s="35">
        <f t="shared" si="1"/>
        <v>0.48955223880597015</v>
      </c>
      <c r="D11" s="35">
        <f t="shared" si="2"/>
        <v>0.72835820895522385</v>
      </c>
      <c r="E11" s="35">
        <f t="shared" si="3"/>
        <v>0.4718227046585256</v>
      </c>
      <c r="F11" s="35">
        <f t="shared" si="4"/>
        <v>0.58569193658745899</v>
      </c>
      <c r="G11" s="35">
        <f t="shared" si="5"/>
        <v>0.55371673103016383</v>
      </c>
      <c r="H11" s="35">
        <f t="shared" si="6"/>
        <v>0.57014925373134329</v>
      </c>
      <c r="I11" s="35"/>
      <c r="L11" s="41">
        <v>4.8955223880597014</v>
      </c>
      <c r="M11" s="41">
        <v>7.2835820895522385</v>
      </c>
      <c r="N11" s="41">
        <v>3.7014925373134329</v>
      </c>
      <c r="O11" s="36" t="s">
        <v>25</v>
      </c>
      <c r="P11" s="41">
        <v>4.5454545454545459</v>
      </c>
      <c r="Q11" s="41">
        <v>2.6865671641791042</v>
      </c>
      <c r="R11" s="41">
        <v>7.9393939393939394</v>
      </c>
      <c r="S11" s="36" t="s">
        <v>25</v>
      </c>
      <c r="T11" s="41">
        <v>7.6363636363636367</v>
      </c>
      <c r="U11" s="41">
        <v>6.2769230769230777</v>
      </c>
      <c r="V11" s="36" t="s">
        <v>25</v>
      </c>
      <c r="W11" s="41" t="s">
        <v>25</v>
      </c>
      <c r="X11" s="41">
        <v>5.907692307692308</v>
      </c>
      <c r="Y11" s="36" t="s">
        <v>25</v>
      </c>
      <c r="Z11" s="41">
        <v>7.2121212121212128</v>
      </c>
      <c r="AA11" s="41">
        <v>4.4923076923076923</v>
      </c>
      <c r="AB11" s="41">
        <v>8.5846153846153843</v>
      </c>
      <c r="AC11" s="41">
        <v>6.523076923076923</v>
      </c>
      <c r="AD11" s="41">
        <v>2.8358208955223878</v>
      </c>
      <c r="AE11" s="41">
        <v>4.2686567164179108</v>
      </c>
      <c r="AF11" s="41">
        <v>7.4848484848484844</v>
      </c>
      <c r="AG11" s="41">
        <v>3.2424242424242422</v>
      </c>
      <c r="AH11" s="41">
        <v>5.8181818181818183</v>
      </c>
      <c r="AI11" s="36" t="s">
        <v>25</v>
      </c>
      <c r="AJ11" s="41">
        <v>2.6969696969696972</v>
      </c>
      <c r="AK11" s="41">
        <v>5.8208955223880601</v>
      </c>
      <c r="AL11" s="41">
        <v>6.2985074626865671</v>
      </c>
      <c r="AM11" s="41">
        <v>5.384615384615385</v>
      </c>
      <c r="AN11" s="41">
        <v>7.4848484848484844</v>
      </c>
      <c r="AO11" s="41">
        <v>5.7014925373134329</v>
      </c>
      <c r="AQ11" s="47">
        <f t="shared" si="7"/>
        <v>0.48955223880597015</v>
      </c>
      <c r="AR11" s="47">
        <f t="shared" si="0"/>
        <v>0.72835820895522385</v>
      </c>
      <c r="AS11" s="47">
        <f t="shared" si="0"/>
        <v>0.37014925373134328</v>
      </c>
      <c r="AT11" s="47" t="str">
        <f t="shared" si="0"/>
        <v>..</v>
      </c>
      <c r="AU11" s="47">
        <f t="shared" si="0"/>
        <v>0.45454545454545459</v>
      </c>
      <c r="AV11" s="47">
        <f t="shared" si="0"/>
        <v>0.26865671641791045</v>
      </c>
      <c r="AW11" s="47">
        <f t="shared" si="0"/>
        <v>0.79393939393939394</v>
      </c>
      <c r="AX11" s="47" t="str">
        <f t="shared" si="0"/>
        <v>..</v>
      </c>
      <c r="AY11" s="47">
        <f t="shared" si="0"/>
        <v>0.76363636363636367</v>
      </c>
      <c r="AZ11" s="47">
        <f t="shared" si="0"/>
        <v>0.62769230769230777</v>
      </c>
      <c r="BA11" s="47" t="str">
        <f t="shared" si="0"/>
        <v>..</v>
      </c>
      <c r="BB11" s="47" t="str">
        <f t="shared" si="0"/>
        <v>..</v>
      </c>
      <c r="BC11" s="47">
        <f t="shared" si="0"/>
        <v>0.59076923076923082</v>
      </c>
      <c r="BD11" s="47" t="str">
        <f t="shared" si="0"/>
        <v>..</v>
      </c>
      <c r="BE11" s="47">
        <f t="shared" si="0"/>
        <v>0.7212121212121213</v>
      </c>
      <c r="BF11" s="47">
        <f t="shared" si="0"/>
        <v>0.44923076923076921</v>
      </c>
      <c r="BG11" s="47">
        <f t="shared" si="0"/>
        <v>0.85846153846153839</v>
      </c>
      <c r="BH11" s="47">
        <f t="shared" si="0"/>
        <v>0.65230769230769226</v>
      </c>
      <c r="BI11" s="47">
        <f t="shared" si="0"/>
        <v>0.28358208955223879</v>
      </c>
      <c r="BJ11" s="47">
        <f t="shared" si="0"/>
        <v>0.42686567164179107</v>
      </c>
      <c r="BK11" s="47">
        <f t="shared" si="0"/>
        <v>0.74848484848484842</v>
      </c>
      <c r="BL11" s="47">
        <f t="shared" si="0"/>
        <v>0.32424242424242422</v>
      </c>
      <c r="BM11" s="47">
        <f t="shared" si="0"/>
        <v>0.58181818181818179</v>
      </c>
      <c r="BN11" s="47" t="str">
        <f t="shared" si="0"/>
        <v>..</v>
      </c>
      <c r="BO11" s="47">
        <f t="shared" si="0"/>
        <v>0.26969696969696971</v>
      </c>
      <c r="BP11" s="47">
        <f t="shared" si="0"/>
        <v>0.58208955223880599</v>
      </c>
      <c r="BQ11" s="47">
        <f t="shared" si="0"/>
        <v>0.62985074626865667</v>
      </c>
      <c r="BR11" s="47">
        <f t="shared" si="0"/>
        <v>0.53846153846153855</v>
      </c>
      <c r="BS11" s="47">
        <f t="shared" si="0"/>
        <v>0.74848484848484842</v>
      </c>
      <c r="BT11" s="47">
        <f t="shared" si="0"/>
        <v>0.57014925373134329</v>
      </c>
    </row>
    <row r="12" spans="1:72" x14ac:dyDescent="0.35">
      <c r="A12" s="37" t="s">
        <v>185</v>
      </c>
      <c r="B12" t="s">
        <v>261</v>
      </c>
      <c r="C12" s="35">
        <f t="shared" si="1"/>
        <v>0.53972602739726028</v>
      </c>
      <c r="D12" s="35">
        <f t="shared" si="2"/>
        <v>0.67945205479452064</v>
      </c>
      <c r="E12" s="35">
        <f t="shared" si="3"/>
        <v>0.42397260273972603</v>
      </c>
      <c r="F12" s="35">
        <f t="shared" si="4"/>
        <v>0.49607115677321151</v>
      </c>
      <c r="G12" s="35">
        <f t="shared" si="5"/>
        <v>0.35302130898021311</v>
      </c>
      <c r="H12" s="35">
        <f t="shared" si="6"/>
        <v>0.25555555555555554</v>
      </c>
      <c r="I12" s="35"/>
      <c r="L12" s="41">
        <v>5.397260273972603</v>
      </c>
      <c r="M12" s="41">
        <v>6.794520547945206</v>
      </c>
      <c r="N12" s="41">
        <v>5.0410958904109586</v>
      </c>
      <c r="O12" s="36" t="s">
        <v>25</v>
      </c>
      <c r="P12" s="41">
        <v>4.3287671232876717</v>
      </c>
      <c r="Q12" s="41">
        <v>2.4383561643835616</v>
      </c>
      <c r="R12" s="41">
        <v>5.1506849315068495</v>
      </c>
      <c r="S12" s="36" t="s">
        <v>25</v>
      </c>
      <c r="T12" s="41">
        <v>6.4109589041095898</v>
      </c>
      <c r="U12" s="41">
        <v>5.1506849315068495</v>
      </c>
      <c r="V12" s="36" t="s">
        <v>25</v>
      </c>
      <c r="W12" s="41" t="s">
        <v>25</v>
      </c>
      <c r="X12" s="41">
        <v>4.602739726027397</v>
      </c>
      <c r="Y12" s="36" t="s">
        <v>25</v>
      </c>
      <c r="Z12" s="41">
        <v>4.0821917808219181</v>
      </c>
      <c r="AA12" s="41">
        <v>3.8356164383561646</v>
      </c>
      <c r="AB12" s="41">
        <v>6.8333333333333339</v>
      </c>
      <c r="AC12" s="41">
        <v>6.1095890410958908</v>
      </c>
      <c r="AD12" s="41">
        <v>4.602739726027397</v>
      </c>
      <c r="AE12" s="41">
        <v>3.1506849315068495</v>
      </c>
      <c r="AF12" s="41">
        <v>6.2222222222222214</v>
      </c>
      <c r="AG12" s="41">
        <v>2.9444444444444446</v>
      </c>
      <c r="AH12" s="41">
        <v>5.583333333333333</v>
      </c>
      <c r="AI12" s="36" t="s">
        <v>25</v>
      </c>
      <c r="AJ12" s="41">
        <v>2.493150684931507</v>
      </c>
      <c r="AK12" s="41">
        <v>3.6111111111111107</v>
      </c>
      <c r="AL12" s="41">
        <v>2.9722222222222223</v>
      </c>
      <c r="AM12" s="41">
        <v>3.9444444444444446</v>
      </c>
      <c r="AN12" s="41">
        <v>4.6301369863013697</v>
      </c>
      <c r="AO12" s="41">
        <v>2.5555555555555554</v>
      </c>
      <c r="AQ12" s="47">
        <f t="shared" si="7"/>
        <v>0.53972602739726028</v>
      </c>
      <c r="AR12" s="47">
        <f t="shared" si="0"/>
        <v>0.67945205479452064</v>
      </c>
      <c r="AS12" s="47">
        <f t="shared" si="0"/>
        <v>0.50410958904109582</v>
      </c>
      <c r="AT12" s="47" t="str">
        <f t="shared" si="0"/>
        <v>..</v>
      </c>
      <c r="AU12" s="47">
        <f t="shared" si="0"/>
        <v>0.43287671232876718</v>
      </c>
      <c r="AV12" s="47">
        <f t="shared" si="0"/>
        <v>0.24383561643835616</v>
      </c>
      <c r="AW12" s="47">
        <f t="shared" si="0"/>
        <v>0.51506849315068493</v>
      </c>
      <c r="AX12" s="47" t="str">
        <f t="shared" si="0"/>
        <v>..</v>
      </c>
      <c r="AY12" s="47">
        <f t="shared" si="0"/>
        <v>0.64109589041095894</v>
      </c>
      <c r="AZ12" s="47">
        <f t="shared" si="0"/>
        <v>0.51506849315068493</v>
      </c>
      <c r="BA12" s="47" t="str">
        <f t="shared" si="0"/>
        <v>..</v>
      </c>
      <c r="BB12" s="47" t="str">
        <f t="shared" si="0"/>
        <v>..</v>
      </c>
      <c r="BC12" s="47">
        <f t="shared" si="0"/>
        <v>0.46027397260273972</v>
      </c>
      <c r="BD12" s="47" t="str">
        <f t="shared" si="0"/>
        <v>..</v>
      </c>
      <c r="BE12" s="47">
        <f t="shared" si="0"/>
        <v>0.40821917808219182</v>
      </c>
      <c r="BF12" s="47">
        <f t="shared" si="0"/>
        <v>0.38356164383561647</v>
      </c>
      <c r="BG12" s="47">
        <f t="shared" si="0"/>
        <v>0.68333333333333335</v>
      </c>
      <c r="BH12" s="47">
        <f t="shared" si="0"/>
        <v>0.61095890410958908</v>
      </c>
      <c r="BI12" s="47">
        <f t="shared" si="0"/>
        <v>0.46027397260273972</v>
      </c>
      <c r="BJ12" s="47">
        <f t="shared" si="0"/>
        <v>0.31506849315068497</v>
      </c>
      <c r="BK12" s="47">
        <f t="shared" si="0"/>
        <v>0.62222222222222212</v>
      </c>
      <c r="BL12" s="47">
        <f t="shared" si="0"/>
        <v>0.29444444444444445</v>
      </c>
      <c r="BM12" s="47">
        <f t="shared" si="0"/>
        <v>0.55833333333333335</v>
      </c>
      <c r="BN12" s="47" t="str">
        <f t="shared" si="0"/>
        <v>..</v>
      </c>
      <c r="BO12" s="47">
        <f t="shared" si="0"/>
        <v>0.24931506849315072</v>
      </c>
      <c r="BP12" s="47">
        <f t="shared" si="0"/>
        <v>0.36111111111111105</v>
      </c>
      <c r="BQ12" s="47">
        <f t="shared" si="0"/>
        <v>0.29722222222222222</v>
      </c>
      <c r="BR12" s="47">
        <f t="shared" si="0"/>
        <v>0.39444444444444449</v>
      </c>
      <c r="BS12" s="47">
        <f t="shared" si="0"/>
        <v>0.46301369863013697</v>
      </c>
      <c r="BT12" s="47">
        <f t="shared" si="0"/>
        <v>0.25555555555555554</v>
      </c>
    </row>
    <row r="13" spans="1:72" x14ac:dyDescent="0.35">
      <c r="A13" s="34" t="s">
        <v>187</v>
      </c>
      <c r="B13" t="s">
        <v>263</v>
      </c>
      <c r="C13" s="35">
        <f t="shared" si="1"/>
        <v>0.59268292682926826</v>
      </c>
      <c r="D13" s="35">
        <f t="shared" si="2"/>
        <v>0.89268292682926842</v>
      </c>
      <c r="E13" s="35">
        <f t="shared" si="3"/>
        <v>0.55548780487804872</v>
      </c>
      <c r="F13" s="35">
        <f t="shared" si="4"/>
        <v>0.62563001856870437</v>
      </c>
      <c r="G13" s="35">
        <f t="shared" si="5"/>
        <v>0.75826680235860022</v>
      </c>
      <c r="H13" s="35">
        <f t="shared" si="6"/>
        <v>0.78048780487804881</v>
      </c>
      <c r="I13" s="35"/>
      <c r="L13" s="41">
        <v>5.9268292682926829</v>
      </c>
      <c r="M13" s="41">
        <v>8.9268292682926838</v>
      </c>
      <c r="N13" s="41">
        <v>5.1951219512195124</v>
      </c>
      <c r="O13" s="36" t="s">
        <v>25</v>
      </c>
      <c r="P13" s="41">
        <v>5.0487804878048781</v>
      </c>
      <c r="Q13" s="41">
        <v>3.975609756097561</v>
      </c>
      <c r="R13" s="41">
        <v>8</v>
      </c>
      <c r="S13" s="36" t="s">
        <v>25</v>
      </c>
      <c r="T13" s="41">
        <v>6.1975308641975317</v>
      </c>
      <c r="U13" s="41">
        <v>6.518518518518519</v>
      </c>
      <c r="V13" s="36" t="s">
        <v>25</v>
      </c>
      <c r="W13" s="41" t="s">
        <v>25</v>
      </c>
      <c r="X13" s="41">
        <v>7.3250000000000002</v>
      </c>
      <c r="Y13" s="36" t="s">
        <v>25</v>
      </c>
      <c r="Z13" s="41">
        <v>6.1975308641975317</v>
      </c>
      <c r="AA13" s="41">
        <v>7.0731707317073162</v>
      </c>
      <c r="AB13" s="41">
        <v>6.75</v>
      </c>
      <c r="AC13" s="41">
        <v>6.9135802469135808</v>
      </c>
      <c r="AD13" s="41">
        <v>4.3902439024390247</v>
      </c>
      <c r="AE13" s="41">
        <v>4.8780487804878048</v>
      </c>
      <c r="AF13" s="41">
        <v>6.6097560975609753</v>
      </c>
      <c r="AG13" s="41">
        <v>6.2962962962962958</v>
      </c>
      <c r="AH13" s="41">
        <v>5.9259259259259256</v>
      </c>
      <c r="AI13" s="36" t="s">
        <v>25</v>
      </c>
      <c r="AJ13" s="41">
        <v>6.6666666666666661</v>
      </c>
      <c r="AK13" s="41">
        <v>8.0243902439024382</v>
      </c>
      <c r="AL13" s="41">
        <v>8.463414634146341</v>
      </c>
      <c r="AM13" s="41">
        <v>6.7341772151898738</v>
      </c>
      <c r="AN13" s="41">
        <v>8.0246913580246915</v>
      </c>
      <c r="AO13" s="41">
        <v>7.8048780487804876</v>
      </c>
      <c r="AQ13" s="47">
        <f t="shared" si="7"/>
        <v>0.59268292682926826</v>
      </c>
      <c r="AR13" s="47">
        <f t="shared" si="0"/>
        <v>0.89268292682926842</v>
      </c>
      <c r="AS13" s="47">
        <f t="shared" si="0"/>
        <v>0.51951219512195124</v>
      </c>
      <c r="AT13" s="47" t="str">
        <f t="shared" si="0"/>
        <v>..</v>
      </c>
      <c r="AU13" s="47">
        <f t="shared" si="0"/>
        <v>0.50487804878048781</v>
      </c>
      <c r="AV13" s="47">
        <f t="shared" si="0"/>
        <v>0.39756097560975612</v>
      </c>
      <c r="AW13" s="47">
        <f t="shared" si="0"/>
        <v>0.8</v>
      </c>
      <c r="AX13" s="47" t="str">
        <f t="shared" si="0"/>
        <v>..</v>
      </c>
      <c r="AY13" s="47">
        <f t="shared" si="0"/>
        <v>0.61975308641975313</v>
      </c>
      <c r="AZ13" s="47">
        <f t="shared" si="0"/>
        <v>0.6518518518518519</v>
      </c>
      <c r="BA13" s="47" t="str">
        <f t="shared" si="0"/>
        <v>..</v>
      </c>
      <c r="BB13" s="47" t="str">
        <f t="shared" si="0"/>
        <v>..</v>
      </c>
      <c r="BC13" s="47">
        <f t="shared" si="0"/>
        <v>0.73250000000000004</v>
      </c>
      <c r="BD13" s="47" t="str">
        <f t="shared" si="0"/>
        <v>..</v>
      </c>
      <c r="BE13" s="47">
        <f t="shared" si="0"/>
        <v>0.61975308641975313</v>
      </c>
      <c r="BF13" s="47">
        <f t="shared" si="0"/>
        <v>0.70731707317073167</v>
      </c>
      <c r="BG13" s="47">
        <f t="shared" si="0"/>
        <v>0.67500000000000004</v>
      </c>
      <c r="BH13" s="47">
        <f t="shared" si="0"/>
        <v>0.6913580246913581</v>
      </c>
      <c r="BI13" s="47">
        <f t="shared" si="0"/>
        <v>0.4390243902439025</v>
      </c>
      <c r="BJ13" s="47">
        <f t="shared" si="0"/>
        <v>0.48780487804878048</v>
      </c>
      <c r="BK13" s="47">
        <f t="shared" si="0"/>
        <v>0.66097560975609748</v>
      </c>
      <c r="BL13" s="47">
        <f t="shared" si="0"/>
        <v>0.62962962962962954</v>
      </c>
      <c r="BM13" s="47">
        <f t="shared" si="0"/>
        <v>0.59259259259259256</v>
      </c>
      <c r="BN13" s="47" t="str">
        <f t="shared" si="0"/>
        <v>..</v>
      </c>
      <c r="BO13" s="47">
        <f t="shared" si="0"/>
        <v>0.66666666666666663</v>
      </c>
      <c r="BP13" s="47">
        <f t="shared" si="0"/>
        <v>0.80243902439024384</v>
      </c>
      <c r="BQ13" s="47">
        <f t="shared" si="0"/>
        <v>0.84634146341463412</v>
      </c>
      <c r="BR13" s="47">
        <f t="shared" si="0"/>
        <v>0.67341772151898738</v>
      </c>
      <c r="BS13" s="47">
        <f t="shared" si="0"/>
        <v>0.80246913580246915</v>
      </c>
      <c r="BT13" s="47">
        <f t="shared" si="0"/>
        <v>0.78048780487804881</v>
      </c>
    </row>
    <row r="14" spans="1:72" x14ac:dyDescent="0.35">
      <c r="A14" s="34" t="s">
        <v>189</v>
      </c>
      <c r="B14" t="s">
        <v>264</v>
      </c>
      <c r="C14" s="35">
        <f t="shared" si="1"/>
        <v>0.52068965517241383</v>
      </c>
      <c r="D14" s="35">
        <f t="shared" si="2"/>
        <v>0.88275862068965516</v>
      </c>
      <c r="E14" s="35">
        <f t="shared" si="3"/>
        <v>0.55517241379310356</v>
      </c>
      <c r="F14" s="35">
        <f t="shared" si="4"/>
        <v>0.70917487684729075</v>
      </c>
      <c r="G14" s="35">
        <f t="shared" si="5"/>
        <v>0.67448275862068963</v>
      </c>
      <c r="H14" s="35">
        <f t="shared" si="6"/>
        <v>0.49310344827586211</v>
      </c>
      <c r="I14" s="35"/>
      <c r="L14" s="41">
        <v>5.2068965517241379</v>
      </c>
      <c r="M14" s="41">
        <v>8.8275862068965516</v>
      </c>
      <c r="N14" s="41">
        <v>5.5172413793103452</v>
      </c>
      <c r="O14" s="36" t="s">
        <v>25</v>
      </c>
      <c r="P14" s="41">
        <v>4.8965517241379306</v>
      </c>
      <c r="Q14" s="41">
        <v>4.3793103448275863</v>
      </c>
      <c r="R14" s="41">
        <v>7.4137931034482758</v>
      </c>
      <c r="S14" s="36" t="s">
        <v>25</v>
      </c>
      <c r="T14" s="41">
        <v>7.9285714285714288</v>
      </c>
      <c r="U14" s="41">
        <v>6.6551724137931032</v>
      </c>
      <c r="V14" s="36" t="s">
        <v>25</v>
      </c>
      <c r="W14" s="41" t="s">
        <v>25</v>
      </c>
      <c r="X14" s="41">
        <v>7.2758620689655178</v>
      </c>
      <c r="Y14" s="36" t="s">
        <v>25</v>
      </c>
      <c r="Z14" s="41">
        <v>8.0344827586206904</v>
      </c>
      <c r="AA14" s="41">
        <v>7.068965517241379</v>
      </c>
      <c r="AB14" s="41">
        <v>9.1724137931034484</v>
      </c>
      <c r="AC14" s="41">
        <v>7.931034482758621</v>
      </c>
      <c r="AD14" s="41">
        <v>5.6551724137931032</v>
      </c>
      <c r="AE14" s="41">
        <v>6.7241379310344822</v>
      </c>
      <c r="AF14" s="41">
        <v>7.6551724137931032</v>
      </c>
      <c r="AG14" s="41">
        <v>3.5517241379310347</v>
      </c>
      <c r="AH14" s="41">
        <v>7.4482758620689662</v>
      </c>
      <c r="AI14" s="36" t="s">
        <v>25</v>
      </c>
      <c r="AJ14" s="41">
        <v>7</v>
      </c>
      <c r="AK14" s="41">
        <v>5.8965517241379306</v>
      </c>
      <c r="AL14" s="41">
        <v>6.7586206896551726</v>
      </c>
      <c r="AM14" s="41">
        <v>7.8965517241379306</v>
      </c>
      <c r="AN14" s="41">
        <v>6.1724137931034484</v>
      </c>
      <c r="AO14" s="41">
        <v>4.931034482758621</v>
      </c>
      <c r="AQ14" s="47">
        <f t="shared" si="7"/>
        <v>0.52068965517241383</v>
      </c>
      <c r="AR14" s="47">
        <f t="shared" si="0"/>
        <v>0.88275862068965516</v>
      </c>
      <c r="AS14" s="47">
        <f t="shared" si="0"/>
        <v>0.55172413793103448</v>
      </c>
      <c r="AT14" s="47" t="str">
        <f t="shared" si="0"/>
        <v>..</v>
      </c>
      <c r="AU14" s="47">
        <f t="shared" si="0"/>
        <v>0.48965517241379308</v>
      </c>
      <c r="AV14" s="47">
        <f t="shared" si="0"/>
        <v>0.43793103448275861</v>
      </c>
      <c r="AW14" s="47">
        <f t="shared" si="0"/>
        <v>0.74137931034482762</v>
      </c>
      <c r="AX14" s="47" t="str">
        <f t="shared" si="0"/>
        <v>..</v>
      </c>
      <c r="AY14" s="47">
        <f t="shared" si="0"/>
        <v>0.79285714285714293</v>
      </c>
      <c r="AZ14" s="47">
        <f t="shared" si="0"/>
        <v>0.66551724137931034</v>
      </c>
      <c r="BA14" s="47" t="str">
        <f t="shared" si="0"/>
        <v>..</v>
      </c>
      <c r="BB14" s="47" t="str">
        <f t="shared" si="0"/>
        <v>..</v>
      </c>
      <c r="BC14" s="47">
        <f t="shared" si="0"/>
        <v>0.72758620689655173</v>
      </c>
      <c r="BD14" s="47" t="str">
        <f t="shared" si="0"/>
        <v>..</v>
      </c>
      <c r="BE14" s="47">
        <f t="shared" si="0"/>
        <v>0.80344827586206902</v>
      </c>
      <c r="BF14" s="47">
        <f t="shared" si="0"/>
        <v>0.7068965517241379</v>
      </c>
      <c r="BG14" s="47">
        <f t="shared" si="0"/>
        <v>0.91724137931034488</v>
      </c>
      <c r="BH14" s="47">
        <f t="shared" si="0"/>
        <v>0.7931034482758621</v>
      </c>
      <c r="BI14" s="47">
        <f t="shared" si="0"/>
        <v>0.56551724137931036</v>
      </c>
      <c r="BJ14" s="47">
        <f t="shared" si="0"/>
        <v>0.67241379310344818</v>
      </c>
      <c r="BK14" s="47">
        <f t="shared" si="0"/>
        <v>0.76551724137931032</v>
      </c>
      <c r="BL14" s="47">
        <f t="shared" si="0"/>
        <v>0.35517241379310349</v>
      </c>
      <c r="BM14" s="47">
        <f t="shared" si="0"/>
        <v>0.7448275862068966</v>
      </c>
      <c r="BN14" s="47" t="str">
        <f t="shared" si="0"/>
        <v>..</v>
      </c>
      <c r="BO14" s="47">
        <f t="shared" si="0"/>
        <v>0.7</v>
      </c>
      <c r="BP14" s="47">
        <f t="shared" si="0"/>
        <v>0.58965517241379306</v>
      </c>
      <c r="BQ14" s="47">
        <f t="shared" si="0"/>
        <v>0.67586206896551726</v>
      </c>
      <c r="BR14" s="47">
        <f t="shared" si="0"/>
        <v>0.78965517241379302</v>
      </c>
      <c r="BS14" s="47">
        <f t="shared" si="0"/>
        <v>0.61724137931034484</v>
      </c>
      <c r="BT14" s="47">
        <f t="shared" si="0"/>
        <v>0.49310344827586211</v>
      </c>
    </row>
    <row r="15" spans="1:72" x14ac:dyDescent="0.35">
      <c r="A15" s="34" t="s">
        <v>190</v>
      </c>
      <c r="B15" t="s">
        <v>360</v>
      </c>
      <c r="C15" s="35">
        <f t="shared" si="1"/>
        <v>0.48399999999999999</v>
      </c>
      <c r="D15" s="35">
        <f t="shared" si="2"/>
        <v>0.59000000000000008</v>
      </c>
      <c r="E15" s="35">
        <f t="shared" si="3"/>
        <v>0.45445454545454544</v>
      </c>
      <c r="F15" s="35">
        <f t="shared" si="4"/>
        <v>0.53726997869855009</v>
      </c>
      <c r="G15" s="35">
        <f t="shared" si="5"/>
        <v>0.44693333333333329</v>
      </c>
      <c r="H15" s="35">
        <f t="shared" si="6"/>
        <v>0.24199999999999999</v>
      </c>
      <c r="I15" s="35"/>
      <c r="L15" s="41">
        <v>4.84</v>
      </c>
      <c r="M15" s="41">
        <v>5.9</v>
      </c>
      <c r="N15" s="41">
        <v>5.1717171717171722</v>
      </c>
      <c r="O15" s="36" t="s">
        <v>25</v>
      </c>
      <c r="P15" s="41">
        <v>4.6464646464646462</v>
      </c>
      <c r="Q15" s="41">
        <v>2.88</v>
      </c>
      <c r="R15" s="41">
        <v>5.48</v>
      </c>
      <c r="S15" s="36" t="s">
        <v>25</v>
      </c>
      <c r="T15" s="41">
        <v>7.1717171717171713</v>
      </c>
      <c r="U15" s="41">
        <v>5.08</v>
      </c>
      <c r="V15" s="36" t="s">
        <v>25</v>
      </c>
      <c r="W15" s="41" t="s">
        <v>25</v>
      </c>
      <c r="X15" s="41">
        <v>6.58</v>
      </c>
      <c r="Y15" s="36" t="s">
        <v>25</v>
      </c>
      <c r="Z15" s="41">
        <v>5.8787878787878789</v>
      </c>
      <c r="AA15" s="41">
        <v>4.9898989898989896</v>
      </c>
      <c r="AB15" s="41">
        <v>3.9595959595959593</v>
      </c>
      <c r="AC15" s="41">
        <v>4.8282828282828278</v>
      </c>
      <c r="AD15" s="41">
        <v>5.08</v>
      </c>
      <c r="AE15" s="41">
        <v>5.18</v>
      </c>
      <c r="AF15" s="41">
        <v>5.6767676767676765</v>
      </c>
      <c r="AG15" s="41">
        <v>4.68</v>
      </c>
      <c r="AH15" s="41">
        <v>5.3673469387755102</v>
      </c>
      <c r="AI15" s="36" t="s">
        <v>25</v>
      </c>
      <c r="AJ15" s="41">
        <v>3.54</v>
      </c>
      <c r="AK15" s="41">
        <v>5.12</v>
      </c>
      <c r="AL15" s="41">
        <v>4.9696969696969697</v>
      </c>
      <c r="AM15" s="41">
        <v>3.6969696969696972</v>
      </c>
      <c r="AN15" s="41">
        <v>5.0199999999999996</v>
      </c>
      <c r="AO15" s="41">
        <v>2.42</v>
      </c>
      <c r="AQ15" s="47">
        <f t="shared" si="7"/>
        <v>0.48399999999999999</v>
      </c>
      <c r="AR15" s="47">
        <f t="shared" si="0"/>
        <v>0.59000000000000008</v>
      </c>
      <c r="AS15" s="47">
        <f t="shared" si="0"/>
        <v>0.51717171717171717</v>
      </c>
      <c r="AT15" s="47" t="str">
        <f t="shared" si="0"/>
        <v>..</v>
      </c>
      <c r="AU15" s="47">
        <f t="shared" si="0"/>
        <v>0.46464646464646464</v>
      </c>
      <c r="AV15" s="47">
        <f t="shared" si="0"/>
        <v>0.28799999999999998</v>
      </c>
      <c r="AW15" s="47">
        <f t="shared" si="0"/>
        <v>0.54800000000000004</v>
      </c>
      <c r="AX15" s="47" t="str">
        <f t="shared" si="0"/>
        <v>..</v>
      </c>
      <c r="AY15" s="47">
        <f t="shared" si="0"/>
        <v>0.71717171717171713</v>
      </c>
      <c r="AZ15" s="47">
        <f t="shared" si="0"/>
        <v>0.50800000000000001</v>
      </c>
      <c r="BA15" s="47" t="str">
        <f t="shared" si="0"/>
        <v>..</v>
      </c>
      <c r="BB15" s="47" t="str">
        <f t="shared" si="0"/>
        <v>..</v>
      </c>
      <c r="BC15" s="47">
        <f t="shared" si="0"/>
        <v>0.65800000000000003</v>
      </c>
      <c r="BD15" s="47" t="str">
        <f t="shared" si="0"/>
        <v>..</v>
      </c>
      <c r="BE15" s="47">
        <f t="shared" si="0"/>
        <v>0.58787878787878789</v>
      </c>
      <c r="BF15" s="47">
        <f t="shared" si="0"/>
        <v>0.49898989898989898</v>
      </c>
      <c r="BG15" s="47">
        <f t="shared" si="0"/>
        <v>0.39595959595959596</v>
      </c>
      <c r="BH15" s="47">
        <f t="shared" si="0"/>
        <v>0.48282828282828277</v>
      </c>
      <c r="BI15" s="47">
        <f t="shared" si="0"/>
        <v>0.50800000000000001</v>
      </c>
      <c r="BJ15" s="47">
        <f t="shared" si="0"/>
        <v>0.51800000000000002</v>
      </c>
      <c r="BK15" s="47">
        <f t="shared" si="0"/>
        <v>0.56767676767676767</v>
      </c>
      <c r="BL15" s="47">
        <f t="shared" si="0"/>
        <v>0.46799999999999997</v>
      </c>
      <c r="BM15" s="47">
        <f t="shared" si="0"/>
        <v>0.53673469387755102</v>
      </c>
      <c r="BN15" s="47" t="str">
        <f t="shared" si="0"/>
        <v>..</v>
      </c>
      <c r="BO15" s="47">
        <f t="shared" ref="BO15:BT52" si="8">IF(ISNUMBER(AJ15)=TRUE,BO$5*(AJ15-BO$4)/(BO$3-BO$4)+(1-BO$5)*(1-(AJ15-BO$4)/(BO$3-BO$4)),"..")</f>
        <v>0.35399999999999998</v>
      </c>
      <c r="BP15" s="47">
        <f t="shared" si="8"/>
        <v>0.51200000000000001</v>
      </c>
      <c r="BQ15" s="47">
        <f t="shared" si="8"/>
        <v>0.49696969696969695</v>
      </c>
      <c r="BR15" s="47">
        <f t="shared" si="8"/>
        <v>0.36969696969696975</v>
      </c>
      <c r="BS15" s="47">
        <f t="shared" si="8"/>
        <v>0.502</v>
      </c>
      <c r="BT15" s="47">
        <f t="shared" si="8"/>
        <v>0.24199999999999999</v>
      </c>
    </row>
    <row r="16" spans="1:72" x14ac:dyDescent="0.35">
      <c r="A16" s="34" t="s">
        <v>191</v>
      </c>
      <c r="B16" t="s">
        <v>265</v>
      </c>
      <c r="C16" s="35">
        <f t="shared" si="1"/>
        <v>0.69411764705882351</v>
      </c>
      <c r="D16" s="35">
        <f t="shared" si="2"/>
        <v>0.6</v>
      </c>
      <c r="E16" s="35">
        <f t="shared" si="3"/>
        <v>0.50462312197606307</v>
      </c>
      <c r="F16" s="35">
        <f t="shared" si="4"/>
        <v>0.57026610644257703</v>
      </c>
      <c r="G16" s="35">
        <f t="shared" si="5"/>
        <v>0.35660504201680671</v>
      </c>
      <c r="H16" s="35">
        <f t="shared" si="6"/>
        <v>0.28823529411764709</v>
      </c>
      <c r="I16" s="35"/>
      <c r="L16" s="41">
        <v>6.9411764705882355</v>
      </c>
      <c r="M16" s="41">
        <v>6</v>
      </c>
      <c r="N16" s="41">
        <v>6.1764705882352935</v>
      </c>
      <c r="O16" s="36" t="s">
        <v>25</v>
      </c>
      <c r="P16" s="41">
        <v>6.235294117647058</v>
      </c>
      <c r="Q16" s="41">
        <v>3.0303030303030303</v>
      </c>
      <c r="R16" s="41">
        <v>4.7428571428571429</v>
      </c>
      <c r="S16" s="36" t="s">
        <v>25</v>
      </c>
      <c r="T16" s="41">
        <v>5.8235294117647056</v>
      </c>
      <c r="U16" s="41">
        <v>5.2352941176470589</v>
      </c>
      <c r="V16" s="36" t="s">
        <v>25</v>
      </c>
      <c r="W16" s="41" t="s">
        <v>25</v>
      </c>
      <c r="X16" s="41">
        <v>4.882352941176471</v>
      </c>
      <c r="Y16" s="36" t="s">
        <v>25</v>
      </c>
      <c r="Z16" s="41">
        <v>5.3529411764705879</v>
      </c>
      <c r="AA16" s="41">
        <v>5.0588235294117645</v>
      </c>
      <c r="AB16" s="41">
        <v>7.7714285714285722</v>
      </c>
      <c r="AC16" s="41">
        <v>6.764705882352942</v>
      </c>
      <c r="AD16" s="41">
        <v>4.8571428571428568</v>
      </c>
      <c r="AE16" s="41">
        <v>4.628571428571429</v>
      </c>
      <c r="AF16" s="41">
        <v>6.5714285714285712</v>
      </c>
      <c r="AG16" s="41">
        <v>5.4857142857142858</v>
      </c>
      <c r="AH16" s="41">
        <v>6</v>
      </c>
      <c r="AI16" s="36" t="s">
        <v>25</v>
      </c>
      <c r="AJ16" s="41">
        <v>3.0285714285714285</v>
      </c>
      <c r="AK16" s="41">
        <v>3.4705882352941178</v>
      </c>
      <c r="AL16" s="41">
        <v>2.5882352941176467</v>
      </c>
      <c r="AM16" s="41">
        <v>3.8857142857142861</v>
      </c>
      <c r="AN16" s="41">
        <v>4.8571428571428568</v>
      </c>
      <c r="AO16" s="41">
        <v>2.882352941176471</v>
      </c>
      <c r="AQ16" s="47">
        <f t="shared" si="7"/>
        <v>0.69411764705882351</v>
      </c>
      <c r="AR16" s="47">
        <f t="shared" si="7"/>
        <v>0.6</v>
      </c>
      <c r="AS16" s="47">
        <f t="shared" si="7"/>
        <v>0.61764705882352933</v>
      </c>
      <c r="AT16" s="47" t="str">
        <f t="shared" si="7"/>
        <v>..</v>
      </c>
      <c r="AU16" s="47">
        <f t="shared" si="7"/>
        <v>0.62352941176470578</v>
      </c>
      <c r="AV16" s="47">
        <f t="shared" si="7"/>
        <v>0.30303030303030304</v>
      </c>
      <c r="AW16" s="47">
        <f t="shared" si="7"/>
        <v>0.47428571428571431</v>
      </c>
      <c r="AX16" s="47" t="str">
        <f t="shared" si="7"/>
        <v>..</v>
      </c>
      <c r="AY16" s="47">
        <f t="shared" si="7"/>
        <v>0.58235294117647052</v>
      </c>
      <c r="AZ16" s="47">
        <f t="shared" si="7"/>
        <v>0.52352941176470591</v>
      </c>
      <c r="BA16" s="47" t="str">
        <f t="shared" si="7"/>
        <v>..</v>
      </c>
      <c r="BB16" s="47" t="str">
        <f t="shared" si="7"/>
        <v>..</v>
      </c>
      <c r="BC16" s="47">
        <f t="shared" si="7"/>
        <v>0.4882352941176471</v>
      </c>
      <c r="BD16" s="47" t="str">
        <f t="shared" si="7"/>
        <v>..</v>
      </c>
      <c r="BE16" s="47">
        <f t="shared" si="7"/>
        <v>0.53529411764705881</v>
      </c>
      <c r="BF16" s="47">
        <f t="shared" si="7"/>
        <v>0.50588235294117645</v>
      </c>
      <c r="BG16" s="47">
        <f t="shared" ref="BG16:BN43" si="9">IF(ISNUMBER(AB16)=TRUE,BG$5*(AB16-BG$4)/(BG$3-BG$4)+(1-BG$5)*(1-(AB16-BG$4)/(BG$3-BG$4)),"..")</f>
        <v>0.77714285714285725</v>
      </c>
      <c r="BH16" s="47">
        <f t="shared" si="9"/>
        <v>0.67647058823529416</v>
      </c>
      <c r="BI16" s="47">
        <f t="shared" si="9"/>
        <v>0.48571428571428565</v>
      </c>
      <c r="BJ16" s="47">
        <f t="shared" si="9"/>
        <v>0.46285714285714291</v>
      </c>
      <c r="BK16" s="47">
        <f t="shared" si="9"/>
        <v>0.65714285714285714</v>
      </c>
      <c r="BL16" s="47">
        <f t="shared" si="9"/>
        <v>0.5485714285714286</v>
      </c>
      <c r="BM16" s="47">
        <f t="shared" si="9"/>
        <v>0.6</v>
      </c>
      <c r="BN16" s="47" t="str">
        <f t="shared" si="9"/>
        <v>..</v>
      </c>
      <c r="BO16" s="47">
        <f t="shared" si="8"/>
        <v>0.30285714285714282</v>
      </c>
      <c r="BP16" s="47">
        <f t="shared" si="8"/>
        <v>0.34705882352941175</v>
      </c>
      <c r="BQ16" s="47">
        <f t="shared" si="8"/>
        <v>0.25882352941176467</v>
      </c>
      <c r="BR16" s="47">
        <f t="shared" si="8"/>
        <v>0.38857142857142862</v>
      </c>
      <c r="BS16" s="47">
        <f t="shared" si="8"/>
        <v>0.48571428571428565</v>
      </c>
      <c r="BT16" s="47">
        <f t="shared" si="8"/>
        <v>0.28823529411764709</v>
      </c>
    </row>
    <row r="17" spans="1:72" x14ac:dyDescent="0.35">
      <c r="A17" s="34" t="s">
        <v>193</v>
      </c>
      <c r="B17" t="s">
        <v>268</v>
      </c>
      <c r="C17" s="35">
        <f t="shared" si="1"/>
        <v>0.4325581395348837</v>
      </c>
      <c r="D17" s="35">
        <f t="shared" si="2"/>
        <v>0.69767441860465118</v>
      </c>
      <c r="E17" s="35">
        <f t="shared" si="3"/>
        <v>0.45116279069767445</v>
      </c>
      <c r="F17" s="35">
        <f t="shared" si="4"/>
        <v>0.60193798449612401</v>
      </c>
      <c r="G17" s="35">
        <f t="shared" si="5"/>
        <v>0.50232558139534889</v>
      </c>
      <c r="H17" s="35">
        <f t="shared" si="6"/>
        <v>0.24651162790697673</v>
      </c>
      <c r="I17" s="35"/>
      <c r="L17" s="41">
        <v>4.3255813953488369</v>
      </c>
      <c r="M17" s="41">
        <v>6.9767441860465116</v>
      </c>
      <c r="N17" s="41">
        <v>4</v>
      </c>
      <c r="O17" s="36" t="s">
        <v>25</v>
      </c>
      <c r="P17" s="41">
        <v>4.0930232558139537</v>
      </c>
      <c r="Q17" s="41">
        <v>2.6046511627906979</v>
      </c>
      <c r="R17" s="41">
        <v>7.3488372093023262</v>
      </c>
      <c r="S17" s="36" t="s">
        <v>25</v>
      </c>
      <c r="T17" s="41">
        <v>6.9302325581395348</v>
      </c>
      <c r="U17" s="41">
        <v>5.4883720930232558</v>
      </c>
      <c r="V17" s="36" t="s">
        <v>25</v>
      </c>
      <c r="W17" s="41" t="s">
        <v>25</v>
      </c>
      <c r="X17" s="41">
        <v>5.3023255813953485</v>
      </c>
      <c r="Y17" s="36" t="s">
        <v>25</v>
      </c>
      <c r="Z17" s="41">
        <v>5.9534883720930232</v>
      </c>
      <c r="AA17" s="41">
        <v>4.3720930232558137</v>
      </c>
      <c r="AB17" s="41">
        <v>8.9767441860465116</v>
      </c>
      <c r="AC17" s="41">
        <v>7.0697674418604652</v>
      </c>
      <c r="AD17" s="41">
        <v>5.0232558139534884</v>
      </c>
      <c r="AE17" s="41">
        <v>4.7441860465116283</v>
      </c>
      <c r="AF17" s="41">
        <v>7.0697674418604652</v>
      </c>
      <c r="AG17" s="41">
        <v>5.1627906976744189</v>
      </c>
      <c r="AH17" s="41">
        <v>6.1395348837209305</v>
      </c>
      <c r="AI17" s="36" t="s">
        <v>25</v>
      </c>
      <c r="AJ17" s="41">
        <v>3.3023255813953485</v>
      </c>
      <c r="AK17" s="41">
        <v>4.2790697674418601</v>
      </c>
      <c r="AL17" s="41">
        <v>5.9534883720930232</v>
      </c>
      <c r="AM17" s="41">
        <v>5.441860465116279</v>
      </c>
      <c r="AN17" s="41">
        <v>6.1395348837209305</v>
      </c>
      <c r="AO17" s="41">
        <v>2.4651162790697674</v>
      </c>
      <c r="AQ17" s="47">
        <f t="shared" si="7"/>
        <v>0.4325581395348837</v>
      </c>
      <c r="AR17" s="47">
        <f t="shared" si="7"/>
        <v>0.69767441860465118</v>
      </c>
      <c r="AS17" s="47">
        <f t="shared" si="7"/>
        <v>0.4</v>
      </c>
      <c r="AT17" s="47" t="str">
        <f t="shared" si="7"/>
        <v>..</v>
      </c>
      <c r="AU17" s="47">
        <f t="shared" si="7"/>
        <v>0.40930232558139534</v>
      </c>
      <c r="AV17" s="47">
        <f t="shared" si="7"/>
        <v>0.26046511627906976</v>
      </c>
      <c r="AW17" s="47">
        <f t="shared" si="7"/>
        <v>0.73488372093023258</v>
      </c>
      <c r="AX17" s="47" t="str">
        <f t="shared" si="7"/>
        <v>..</v>
      </c>
      <c r="AY17" s="47">
        <f t="shared" si="7"/>
        <v>0.69302325581395352</v>
      </c>
      <c r="AZ17" s="47">
        <f t="shared" si="7"/>
        <v>0.5488372093023256</v>
      </c>
      <c r="BA17" s="47" t="str">
        <f t="shared" si="7"/>
        <v>..</v>
      </c>
      <c r="BB17" s="47" t="str">
        <f t="shared" si="7"/>
        <v>..</v>
      </c>
      <c r="BC17" s="47">
        <f t="shared" si="7"/>
        <v>0.53023255813953485</v>
      </c>
      <c r="BD17" s="47" t="str">
        <f t="shared" si="7"/>
        <v>..</v>
      </c>
      <c r="BE17" s="47">
        <f t="shared" si="7"/>
        <v>0.59534883720930232</v>
      </c>
      <c r="BF17" s="47">
        <f t="shared" si="7"/>
        <v>0.43720930232558136</v>
      </c>
      <c r="BG17" s="47">
        <f t="shared" si="9"/>
        <v>0.89767441860465114</v>
      </c>
      <c r="BH17" s="47">
        <f t="shared" si="9"/>
        <v>0.7069767441860465</v>
      </c>
      <c r="BI17" s="47">
        <f t="shared" si="9"/>
        <v>0.50232558139534889</v>
      </c>
      <c r="BJ17" s="47">
        <f t="shared" si="9"/>
        <v>0.47441860465116281</v>
      </c>
      <c r="BK17" s="47">
        <f t="shared" si="9"/>
        <v>0.7069767441860465</v>
      </c>
      <c r="BL17" s="47">
        <f t="shared" si="9"/>
        <v>0.51627906976744187</v>
      </c>
      <c r="BM17" s="47">
        <f t="shared" si="9"/>
        <v>0.61395348837209307</v>
      </c>
      <c r="BN17" s="47" t="str">
        <f t="shared" si="9"/>
        <v>..</v>
      </c>
      <c r="BO17" s="47">
        <f t="shared" si="8"/>
        <v>0.33023255813953484</v>
      </c>
      <c r="BP17" s="47">
        <f t="shared" si="8"/>
        <v>0.42790697674418599</v>
      </c>
      <c r="BQ17" s="47">
        <f t="shared" si="8"/>
        <v>0.59534883720930232</v>
      </c>
      <c r="BR17" s="47">
        <f t="shared" si="8"/>
        <v>0.54418604651162794</v>
      </c>
      <c r="BS17" s="47">
        <f t="shared" si="8"/>
        <v>0.61395348837209307</v>
      </c>
      <c r="BT17" s="47">
        <f t="shared" si="8"/>
        <v>0.24651162790697673</v>
      </c>
    </row>
    <row r="18" spans="1:72" x14ac:dyDescent="0.35">
      <c r="A18" s="37" t="s">
        <v>195</v>
      </c>
      <c r="B18" t="s">
        <v>269</v>
      </c>
      <c r="C18" s="35">
        <f t="shared" si="1"/>
        <v>0.70303030303030312</v>
      </c>
      <c r="D18" s="35">
        <f t="shared" si="2"/>
        <v>0.91818181818181821</v>
      </c>
      <c r="E18" s="35">
        <f t="shared" si="3"/>
        <v>0.66771561771561772</v>
      </c>
      <c r="F18" s="35">
        <f t="shared" si="4"/>
        <v>0.71382721445221453</v>
      </c>
      <c r="G18" s="35">
        <f t="shared" si="5"/>
        <v>0.76337062937062927</v>
      </c>
      <c r="H18" s="35">
        <f t="shared" si="6"/>
        <v>0.94545454545454555</v>
      </c>
      <c r="I18" s="35"/>
      <c r="L18" s="41">
        <v>7.0303030303030312</v>
      </c>
      <c r="M18" s="41">
        <v>9.1818181818181817</v>
      </c>
      <c r="N18" s="41">
        <v>5.4848484848484844</v>
      </c>
      <c r="O18" s="36" t="s">
        <v>25</v>
      </c>
      <c r="P18" s="41">
        <v>7</v>
      </c>
      <c r="Q18" s="41">
        <v>5.4545454545454541</v>
      </c>
      <c r="R18" s="41">
        <v>8.7692307692307701</v>
      </c>
      <c r="S18" s="36" t="s">
        <v>25</v>
      </c>
      <c r="T18" s="41">
        <v>8.3939393939393945</v>
      </c>
      <c r="U18" s="41">
        <v>7.4848484848484844</v>
      </c>
      <c r="V18" s="36" t="s">
        <v>25</v>
      </c>
      <c r="W18" s="41" t="s">
        <v>25</v>
      </c>
      <c r="X18" s="41">
        <v>7.2121212121212128</v>
      </c>
      <c r="Y18" s="36" t="s">
        <v>25</v>
      </c>
      <c r="Z18" s="41">
        <v>8.0909090909090917</v>
      </c>
      <c r="AA18" s="41">
        <v>6.9696969696969688</v>
      </c>
      <c r="AB18" s="41">
        <v>8.78125</v>
      </c>
      <c r="AC18" s="41">
        <v>8.1515151515151523</v>
      </c>
      <c r="AD18" s="41">
        <v>3.2121212121212119</v>
      </c>
      <c r="AE18" s="41">
        <v>5.7575757575757578</v>
      </c>
      <c r="AF18" s="41">
        <v>8.430769230769231</v>
      </c>
      <c r="AG18" s="41">
        <v>6.8307692307692314</v>
      </c>
      <c r="AH18" s="41">
        <v>6.34375</v>
      </c>
      <c r="AI18" s="36" t="s">
        <v>25</v>
      </c>
      <c r="AJ18" s="41">
        <v>5.6363636363636367</v>
      </c>
      <c r="AK18" s="41">
        <v>9.0909090909090917</v>
      </c>
      <c r="AL18" s="41">
        <v>8.8181818181818183</v>
      </c>
      <c r="AM18" s="41">
        <v>6.5</v>
      </c>
      <c r="AN18" s="41">
        <v>8.1230769230769226</v>
      </c>
      <c r="AO18" s="41">
        <v>9.454545454545455</v>
      </c>
      <c r="AQ18" s="47">
        <f t="shared" si="7"/>
        <v>0.70303030303030312</v>
      </c>
      <c r="AR18" s="47">
        <f t="shared" si="7"/>
        <v>0.91818181818181821</v>
      </c>
      <c r="AS18" s="47">
        <f t="shared" si="7"/>
        <v>0.54848484848484846</v>
      </c>
      <c r="AT18" s="47" t="str">
        <f t="shared" si="7"/>
        <v>..</v>
      </c>
      <c r="AU18" s="47">
        <f t="shared" si="7"/>
        <v>0.7</v>
      </c>
      <c r="AV18" s="47">
        <f t="shared" si="7"/>
        <v>0.54545454545454541</v>
      </c>
      <c r="AW18" s="47">
        <f t="shared" si="7"/>
        <v>0.87692307692307703</v>
      </c>
      <c r="AX18" s="47" t="str">
        <f t="shared" si="7"/>
        <v>..</v>
      </c>
      <c r="AY18" s="47">
        <f t="shared" si="7"/>
        <v>0.83939393939393947</v>
      </c>
      <c r="AZ18" s="47">
        <f t="shared" si="7"/>
        <v>0.74848484848484842</v>
      </c>
      <c r="BA18" s="47" t="str">
        <f t="shared" si="7"/>
        <v>..</v>
      </c>
      <c r="BB18" s="47" t="str">
        <f t="shared" si="7"/>
        <v>..</v>
      </c>
      <c r="BC18" s="47">
        <f t="shared" si="7"/>
        <v>0.7212121212121213</v>
      </c>
      <c r="BD18" s="47" t="str">
        <f t="shared" si="7"/>
        <v>..</v>
      </c>
      <c r="BE18" s="47">
        <f t="shared" si="7"/>
        <v>0.80909090909090919</v>
      </c>
      <c r="BF18" s="47">
        <f t="shared" si="7"/>
        <v>0.69696969696969691</v>
      </c>
      <c r="BG18" s="47">
        <f t="shared" si="9"/>
        <v>0.87812500000000004</v>
      </c>
      <c r="BH18" s="47">
        <f t="shared" si="9"/>
        <v>0.81515151515151518</v>
      </c>
      <c r="BI18" s="47">
        <f t="shared" si="9"/>
        <v>0.32121212121212117</v>
      </c>
      <c r="BJ18" s="47">
        <f t="shared" si="9"/>
        <v>0.5757575757575758</v>
      </c>
      <c r="BK18" s="47">
        <f t="shared" si="9"/>
        <v>0.84307692307692306</v>
      </c>
      <c r="BL18" s="47">
        <f t="shared" si="9"/>
        <v>0.68307692307692314</v>
      </c>
      <c r="BM18" s="47">
        <f t="shared" si="9"/>
        <v>0.63437500000000002</v>
      </c>
      <c r="BN18" s="47" t="str">
        <f t="shared" si="9"/>
        <v>..</v>
      </c>
      <c r="BO18" s="47">
        <f t="shared" si="8"/>
        <v>0.56363636363636371</v>
      </c>
      <c r="BP18" s="47">
        <f t="shared" si="8"/>
        <v>0.90909090909090917</v>
      </c>
      <c r="BQ18" s="47">
        <f t="shared" si="8"/>
        <v>0.88181818181818183</v>
      </c>
      <c r="BR18" s="47">
        <f t="shared" si="8"/>
        <v>0.65</v>
      </c>
      <c r="BS18" s="47">
        <f t="shared" si="8"/>
        <v>0.81230769230769229</v>
      </c>
      <c r="BT18" s="47">
        <f t="shared" si="8"/>
        <v>0.94545454545454555</v>
      </c>
    </row>
    <row r="19" spans="1:72" x14ac:dyDescent="0.35">
      <c r="A19" s="34" t="s">
        <v>197</v>
      </c>
      <c r="B19" t="s">
        <v>270</v>
      </c>
      <c r="C19" s="35">
        <f t="shared" si="1"/>
        <v>0.6</v>
      </c>
      <c r="D19" s="35">
        <f t="shared" si="2"/>
        <v>0.6074074074074074</v>
      </c>
      <c r="E19" s="35">
        <f t="shared" si="3"/>
        <v>0.54629629629629628</v>
      </c>
      <c r="F19" s="35">
        <f t="shared" si="4"/>
        <v>0.70185185185185173</v>
      </c>
      <c r="G19" s="35">
        <f t="shared" si="5"/>
        <v>0.55481481481481487</v>
      </c>
      <c r="H19" s="35">
        <f t="shared" si="6"/>
        <v>0.48888888888888893</v>
      </c>
      <c r="I19" s="35"/>
      <c r="L19" s="41">
        <v>6</v>
      </c>
      <c r="M19" s="41">
        <v>6.0740740740740744</v>
      </c>
      <c r="N19" s="41">
        <v>5.3703703703703702</v>
      </c>
      <c r="O19" s="36" t="s">
        <v>25</v>
      </c>
      <c r="P19" s="41">
        <v>5.0740740740740744</v>
      </c>
      <c r="Q19" s="41">
        <v>4.7037037037037033</v>
      </c>
      <c r="R19" s="41">
        <v>6.7037037037037042</v>
      </c>
      <c r="S19" s="36" t="s">
        <v>25</v>
      </c>
      <c r="T19" s="41">
        <v>7.7407407407407405</v>
      </c>
      <c r="U19" s="41">
        <v>5.4444444444444446</v>
      </c>
      <c r="V19" s="36" t="s">
        <v>25</v>
      </c>
      <c r="W19" s="41" t="s">
        <v>25</v>
      </c>
      <c r="X19" s="41">
        <v>7</v>
      </c>
      <c r="Y19" s="36" t="s">
        <v>25</v>
      </c>
      <c r="Z19" s="41">
        <v>6.6296296296296298</v>
      </c>
      <c r="AA19" s="41">
        <v>6.481481481481481</v>
      </c>
      <c r="AB19" s="41">
        <v>9.0370370370370363</v>
      </c>
      <c r="AC19" s="41">
        <v>7.2592592592592595</v>
      </c>
      <c r="AD19" s="41">
        <v>6.5925925925925934</v>
      </c>
      <c r="AE19" s="41">
        <v>7.1111111111111107</v>
      </c>
      <c r="AF19" s="41">
        <v>8.2962962962962958</v>
      </c>
      <c r="AG19" s="41">
        <v>5.7777777777777777</v>
      </c>
      <c r="AH19" s="41">
        <v>6.8518518518518512</v>
      </c>
      <c r="AI19" s="36" t="s">
        <v>25</v>
      </c>
      <c r="AJ19" s="41">
        <v>5.1111111111111107</v>
      </c>
      <c r="AK19" s="41">
        <v>6.4074074074074066</v>
      </c>
      <c r="AL19" s="41">
        <v>4.7407407407407405</v>
      </c>
      <c r="AM19" s="41">
        <v>4.7777777777777777</v>
      </c>
      <c r="AN19" s="41">
        <v>6.7037037037037042</v>
      </c>
      <c r="AO19" s="41">
        <v>4.8888888888888893</v>
      </c>
      <c r="AQ19" s="47">
        <f t="shared" si="7"/>
        <v>0.6</v>
      </c>
      <c r="AR19" s="47">
        <f t="shared" si="7"/>
        <v>0.6074074074074074</v>
      </c>
      <c r="AS19" s="47">
        <f t="shared" si="7"/>
        <v>0.53703703703703698</v>
      </c>
      <c r="AT19" s="47" t="str">
        <f t="shared" si="7"/>
        <v>..</v>
      </c>
      <c r="AU19" s="47">
        <f t="shared" si="7"/>
        <v>0.50740740740740742</v>
      </c>
      <c r="AV19" s="47">
        <f t="shared" si="7"/>
        <v>0.47037037037037033</v>
      </c>
      <c r="AW19" s="47">
        <f t="shared" si="7"/>
        <v>0.67037037037037039</v>
      </c>
      <c r="AX19" s="47" t="str">
        <f t="shared" si="7"/>
        <v>..</v>
      </c>
      <c r="AY19" s="47">
        <f t="shared" si="7"/>
        <v>0.77407407407407403</v>
      </c>
      <c r="AZ19" s="47">
        <f t="shared" si="7"/>
        <v>0.54444444444444451</v>
      </c>
      <c r="BA19" s="47" t="str">
        <f t="shared" si="7"/>
        <v>..</v>
      </c>
      <c r="BB19" s="47" t="str">
        <f t="shared" si="7"/>
        <v>..</v>
      </c>
      <c r="BC19" s="47">
        <f t="shared" si="7"/>
        <v>0.7</v>
      </c>
      <c r="BD19" s="47" t="str">
        <f t="shared" si="7"/>
        <v>..</v>
      </c>
      <c r="BE19" s="47">
        <f t="shared" si="7"/>
        <v>0.66296296296296298</v>
      </c>
      <c r="BF19" s="47">
        <f t="shared" si="7"/>
        <v>0.64814814814814814</v>
      </c>
      <c r="BG19" s="47">
        <f t="shared" si="9"/>
        <v>0.90370370370370368</v>
      </c>
      <c r="BH19" s="47">
        <f t="shared" si="9"/>
        <v>0.72592592592592597</v>
      </c>
      <c r="BI19" s="47">
        <f t="shared" si="9"/>
        <v>0.65925925925925932</v>
      </c>
      <c r="BJ19" s="47">
        <f t="shared" si="9"/>
        <v>0.71111111111111103</v>
      </c>
      <c r="BK19" s="47">
        <f t="shared" si="9"/>
        <v>0.82962962962962961</v>
      </c>
      <c r="BL19" s="47">
        <f t="shared" si="9"/>
        <v>0.57777777777777772</v>
      </c>
      <c r="BM19" s="47">
        <f t="shared" si="9"/>
        <v>0.68518518518518512</v>
      </c>
      <c r="BN19" s="47" t="str">
        <f t="shared" si="9"/>
        <v>..</v>
      </c>
      <c r="BO19" s="47">
        <f t="shared" si="8"/>
        <v>0.51111111111111107</v>
      </c>
      <c r="BP19" s="47">
        <f t="shared" si="8"/>
        <v>0.64074074074074061</v>
      </c>
      <c r="BQ19" s="47">
        <f t="shared" si="8"/>
        <v>0.47407407407407404</v>
      </c>
      <c r="BR19" s="47">
        <f t="shared" si="8"/>
        <v>0.47777777777777775</v>
      </c>
      <c r="BS19" s="47">
        <f t="shared" si="8"/>
        <v>0.67037037037037039</v>
      </c>
      <c r="BT19" s="47">
        <f t="shared" si="8"/>
        <v>0.48888888888888893</v>
      </c>
    </row>
    <row r="20" spans="1:72" x14ac:dyDescent="0.35">
      <c r="A20" s="34" t="s">
        <v>198</v>
      </c>
      <c r="B20" t="s">
        <v>271</v>
      </c>
      <c r="C20" s="35">
        <f t="shared" si="1"/>
        <v>0.80540540540540539</v>
      </c>
      <c r="D20" s="35">
        <f t="shared" si="2"/>
        <v>0.94864864864864862</v>
      </c>
      <c r="E20" s="35">
        <f t="shared" si="3"/>
        <v>0.73872639763050718</v>
      </c>
      <c r="F20" s="35">
        <f t="shared" si="4"/>
        <v>0.78061520424534114</v>
      </c>
      <c r="G20" s="35">
        <f t="shared" si="5"/>
        <v>0.87035172158459828</v>
      </c>
      <c r="H20" s="35">
        <f t="shared" si="6"/>
        <v>0.96486486486486489</v>
      </c>
      <c r="I20" s="35"/>
      <c r="L20" s="41">
        <v>8.0540540540540544</v>
      </c>
      <c r="M20" s="41">
        <v>9.486486486486486</v>
      </c>
      <c r="N20" s="41">
        <v>6.1621621621621614</v>
      </c>
      <c r="O20" s="36" t="s">
        <v>25</v>
      </c>
      <c r="P20" s="41">
        <v>7.8648648648648649</v>
      </c>
      <c r="Q20" s="41">
        <v>6.8918918918918912</v>
      </c>
      <c r="R20" s="41">
        <v>8.6301369863013697</v>
      </c>
      <c r="S20" s="36" t="s">
        <v>25</v>
      </c>
      <c r="T20" s="41">
        <v>8.6575342465753433</v>
      </c>
      <c r="U20" s="41">
        <v>8.5945945945945947</v>
      </c>
      <c r="V20" s="36" t="s">
        <v>25</v>
      </c>
      <c r="W20" s="41" t="s">
        <v>25</v>
      </c>
      <c r="X20" s="41">
        <v>8.7297297297297298</v>
      </c>
      <c r="Y20" s="36" t="s">
        <v>25</v>
      </c>
      <c r="Z20" s="41">
        <v>8.9729729729729737</v>
      </c>
      <c r="AA20" s="41">
        <v>8.1891891891891895</v>
      </c>
      <c r="AB20" s="41">
        <v>9.4324324324324316</v>
      </c>
      <c r="AC20" s="41">
        <v>8.5405405405405403</v>
      </c>
      <c r="AD20" s="41">
        <v>3.4864864864864868</v>
      </c>
      <c r="AE20" s="41">
        <v>6.5675675675675684</v>
      </c>
      <c r="AF20" s="41">
        <v>9.378378378378379</v>
      </c>
      <c r="AG20" s="41">
        <v>5.2054794520547949</v>
      </c>
      <c r="AH20" s="41">
        <v>7.9189189189189193</v>
      </c>
      <c r="AI20" s="36" t="s">
        <v>25</v>
      </c>
      <c r="AJ20" s="41">
        <v>7.7534246575342465</v>
      </c>
      <c r="AK20" s="41">
        <v>9.1891891891891895</v>
      </c>
      <c r="AL20" s="41">
        <v>9.0540540540540544</v>
      </c>
      <c r="AM20" s="41">
        <v>8.5479452054794525</v>
      </c>
      <c r="AN20" s="41">
        <v>8.9729729729729737</v>
      </c>
      <c r="AO20" s="41">
        <v>9.6486486486486491</v>
      </c>
      <c r="AQ20" s="47">
        <f t="shared" si="7"/>
        <v>0.80540540540540539</v>
      </c>
      <c r="AR20" s="47">
        <f t="shared" si="7"/>
        <v>0.94864864864864862</v>
      </c>
      <c r="AS20" s="47">
        <f t="shared" si="7"/>
        <v>0.61621621621621614</v>
      </c>
      <c r="AT20" s="47" t="str">
        <f t="shared" si="7"/>
        <v>..</v>
      </c>
      <c r="AU20" s="47">
        <f t="shared" si="7"/>
        <v>0.78648648648648645</v>
      </c>
      <c r="AV20" s="47">
        <f t="shared" si="7"/>
        <v>0.68918918918918914</v>
      </c>
      <c r="AW20" s="47">
        <f t="shared" si="7"/>
        <v>0.86301369863013699</v>
      </c>
      <c r="AX20" s="47" t="str">
        <f t="shared" si="7"/>
        <v>..</v>
      </c>
      <c r="AY20" s="47">
        <f t="shared" si="7"/>
        <v>0.86575342465753435</v>
      </c>
      <c r="AZ20" s="47">
        <f t="shared" si="7"/>
        <v>0.85945945945945945</v>
      </c>
      <c r="BA20" s="47" t="str">
        <f t="shared" si="7"/>
        <v>..</v>
      </c>
      <c r="BB20" s="47" t="str">
        <f t="shared" si="7"/>
        <v>..</v>
      </c>
      <c r="BC20" s="47">
        <f t="shared" si="7"/>
        <v>0.87297297297297294</v>
      </c>
      <c r="BD20" s="47" t="str">
        <f t="shared" si="7"/>
        <v>..</v>
      </c>
      <c r="BE20" s="47">
        <f t="shared" si="7"/>
        <v>0.89729729729729735</v>
      </c>
      <c r="BF20" s="47">
        <f t="shared" si="7"/>
        <v>0.81891891891891899</v>
      </c>
      <c r="BG20" s="47">
        <f t="shared" si="9"/>
        <v>0.94324324324324316</v>
      </c>
      <c r="BH20" s="47">
        <f t="shared" si="9"/>
        <v>0.85405405405405399</v>
      </c>
      <c r="BI20" s="47">
        <f t="shared" si="9"/>
        <v>0.3486486486486487</v>
      </c>
      <c r="BJ20" s="47">
        <f t="shared" si="9"/>
        <v>0.65675675675675682</v>
      </c>
      <c r="BK20" s="47">
        <f t="shared" si="9"/>
        <v>0.93783783783783792</v>
      </c>
      <c r="BL20" s="47">
        <f t="shared" si="9"/>
        <v>0.52054794520547953</v>
      </c>
      <c r="BM20" s="47">
        <f t="shared" si="9"/>
        <v>0.79189189189189191</v>
      </c>
      <c r="BN20" s="47" t="str">
        <f t="shared" si="9"/>
        <v>..</v>
      </c>
      <c r="BO20" s="47">
        <f t="shared" si="8"/>
        <v>0.77534246575342469</v>
      </c>
      <c r="BP20" s="47">
        <f t="shared" si="8"/>
        <v>0.91891891891891897</v>
      </c>
      <c r="BQ20" s="47">
        <f t="shared" si="8"/>
        <v>0.90540540540540548</v>
      </c>
      <c r="BR20" s="47">
        <f t="shared" si="8"/>
        <v>0.85479452054794525</v>
      </c>
      <c r="BS20" s="47">
        <f t="shared" si="8"/>
        <v>0.89729729729729735</v>
      </c>
      <c r="BT20" s="47">
        <f t="shared" si="8"/>
        <v>0.96486486486486489</v>
      </c>
    </row>
    <row r="21" spans="1:72" x14ac:dyDescent="0.35">
      <c r="A21" s="34" t="s">
        <v>199</v>
      </c>
      <c r="B21" t="s">
        <v>272</v>
      </c>
      <c r="C21" s="35">
        <f t="shared" si="1"/>
        <v>0.57619047619047614</v>
      </c>
      <c r="D21" s="35">
        <f t="shared" si="2"/>
        <v>0.84096385542168672</v>
      </c>
      <c r="E21" s="35">
        <f t="shared" si="3"/>
        <v>0.51674555364314401</v>
      </c>
      <c r="F21" s="35">
        <f t="shared" si="4"/>
        <v>0.55285784597503029</v>
      </c>
      <c r="G21" s="35">
        <f t="shared" si="5"/>
        <v>0.65789783472514407</v>
      </c>
      <c r="H21" s="35">
        <f t="shared" si="6"/>
        <v>0.6071428571428571</v>
      </c>
      <c r="I21" s="35"/>
      <c r="L21" s="41">
        <v>5.7619047619047619</v>
      </c>
      <c r="M21" s="41">
        <v>8.4096385542168672</v>
      </c>
      <c r="N21" s="41">
        <v>4.2650602409638552</v>
      </c>
      <c r="O21" s="36" t="s">
        <v>25</v>
      </c>
      <c r="P21" s="41">
        <v>5.4047619047619051</v>
      </c>
      <c r="Q21" s="41">
        <v>2.7619047619047619</v>
      </c>
      <c r="R21" s="41">
        <v>8.2380952380952372</v>
      </c>
      <c r="S21" s="36" t="s">
        <v>25</v>
      </c>
      <c r="T21" s="41">
        <v>6.9756097560975618</v>
      </c>
      <c r="U21" s="41">
        <v>6.3571428571428577</v>
      </c>
      <c r="V21" s="36" t="s">
        <v>25</v>
      </c>
      <c r="W21" s="41" t="s">
        <v>25</v>
      </c>
      <c r="X21" s="41">
        <v>5.3012048192771086</v>
      </c>
      <c r="Y21" s="36" t="s">
        <v>25</v>
      </c>
      <c r="Z21" s="41">
        <v>7.5714285714285712</v>
      </c>
      <c r="AA21" s="41">
        <v>4.2857142857142856</v>
      </c>
      <c r="AB21" s="41">
        <v>7.7037037037037042</v>
      </c>
      <c r="AC21" s="41">
        <v>5.4939759036144578</v>
      </c>
      <c r="AD21" s="41">
        <v>3.6428571428571432</v>
      </c>
      <c r="AE21" s="41">
        <v>3.8809523809523814</v>
      </c>
      <c r="AF21" s="41">
        <v>7.1190476190476186</v>
      </c>
      <c r="AG21" s="41">
        <v>2.4691358024691361</v>
      </c>
      <c r="AH21" s="41">
        <v>5.5421686746987948</v>
      </c>
      <c r="AI21" s="36" t="s">
        <v>25</v>
      </c>
      <c r="AJ21" s="41">
        <v>5.0714285714285712</v>
      </c>
      <c r="AK21" s="41">
        <v>6.3809523809523814</v>
      </c>
      <c r="AL21" s="41">
        <v>6.8433734939759034</v>
      </c>
      <c r="AM21" s="41">
        <v>6.8641975308641978</v>
      </c>
      <c r="AN21" s="41">
        <v>7.7349397590361448</v>
      </c>
      <c r="AO21" s="41">
        <v>6.0714285714285712</v>
      </c>
      <c r="AQ21" s="47">
        <f t="shared" si="7"/>
        <v>0.57619047619047614</v>
      </c>
      <c r="AR21" s="47">
        <f t="shared" si="7"/>
        <v>0.84096385542168672</v>
      </c>
      <c r="AS21" s="47">
        <f t="shared" si="7"/>
        <v>0.42650602409638549</v>
      </c>
      <c r="AT21" s="47" t="str">
        <f t="shared" si="7"/>
        <v>..</v>
      </c>
      <c r="AU21" s="47">
        <f t="shared" si="7"/>
        <v>0.54047619047619055</v>
      </c>
      <c r="AV21" s="47">
        <f t="shared" si="7"/>
        <v>0.27619047619047621</v>
      </c>
      <c r="AW21" s="47">
        <f t="shared" si="7"/>
        <v>0.82380952380952377</v>
      </c>
      <c r="AX21" s="47" t="str">
        <f t="shared" si="7"/>
        <v>..</v>
      </c>
      <c r="AY21" s="47">
        <f t="shared" si="7"/>
        <v>0.69756097560975616</v>
      </c>
      <c r="AZ21" s="47">
        <f t="shared" si="7"/>
        <v>0.63571428571428579</v>
      </c>
      <c r="BA21" s="47" t="str">
        <f t="shared" si="7"/>
        <v>..</v>
      </c>
      <c r="BB21" s="47" t="str">
        <f t="shared" si="7"/>
        <v>..</v>
      </c>
      <c r="BC21" s="47">
        <f t="shared" si="7"/>
        <v>0.53012048192771088</v>
      </c>
      <c r="BD21" s="47" t="str">
        <f t="shared" si="7"/>
        <v>..</v>
      </c>
      <c r="BE21" s="47">
        <f t="shared" si="7"/>
        <v>0.75714285714285712</v>
      </c>
      <c r="BF21" s="47">
        <f t="shared" si="7"/>
        <v>0.42857142857142855</v>
      </c>
      <c r="BG21" s="47">
        <f t="shared" si="9"/>
        <v>0.77037037037037037</v>
      </c>
      <c r="BH21" s="47">
        <f t="shared" si="9"/>
        <v>0.54939759036144575</v>
      </c>
      <c r="BI21" s="47">
        <f t="shared" si="9"/>
        <v>0.36428571428571432</v>
      </c>
      <c r="BJ21" s="47">
        <f t="shared" si="9"/>
        <v>0.38809523809523816</v>
      </c>
      <c r="BK21" s="47">
        <f t="shared" si="9"/>
        <v>0.71190476190476182</v>
      </c>
      <c r="BL21" s="47">
        <f t="shared" si="9"/>
        <v>0.24691358024691362</v>
      </c>
      <c r="BM21" s="47">
        <f t="shared" si="9"/>
        <v>0.55421686746987953</v>
      </c>
      <c r="BN21" s="47" t="str">
        <f t="shared" si="9"/>
        <v>..</v>
      </c>
      <c r="BO21" s="47">
        <f t="shared" si="8"/>
        <v>0.50714285714285712</v>
      </c>
      <c r="BP21" s="47">
        <f t="shared" si="8"/>
        <v>0.63809523809523816</v>
      </c>
      <c r="BQ21" s="47">
        <f t="shared" si="8"/>
        <v>0.68433734939759039</v>
      </c>
      <c r="BR21" s="47">
        <f t="shared" si="8"/>
        <v>0.68641975308641978</v>
      </c>
      <c r="BS21" s="47">
        <f t="shared" si="8"/>
        <v>0.77349397590361446</v>
      </c>
      <c r="BT21" s="47">
        <f t="shared" si="8"/>
        <v>0.6071428571428571</v>
      </c>
    </row>
    <row r="22" spans="1:72" x14ac:dyDescent="0.35">
      <c r="A22" s="34" t="s">
        <v>194</v>
      </c>
      <c r="B22" t="s">
        <v>273</v>
      </c>
      <c r="C22" s="35">
        <f t="shared" si="1"/>
        <v>0.40190476190476188</v>
      </c>
      <c r="D22" s="35">
        <f t="shared" si="2"/>
        <v>0.76571428571428568</v>
      </c>
      <c r="E22" s="35">
        <f t="shared" si="3"/>
        <v>0.39142857142857146</v>
      </c>
      <c r="F22" s="35">
        <f t="shared" si="4"/>
        <v>0.55103211648114558</v>
      </c>
      <c r="G22" s="35">
        <f t="shared" si="5"/>
        <v>0.67258974358974355</v>
      </c>
      <c r="H22" s="35">
        <f t="shared" si="6"/>
        <v>0.66095238095238096</v>
      </c>
      <c r="I22" s="35"/>
      <c r="L22" s="41">
        <v>4.019047619047619</v>
      </c>
      <c r="M22" s="41">
        <v>7.6571428571428566</v>
      </c>
      <c r="N22" s="41">
        <v>1.5619047619047617</v>
      </c>
      <c r="O22" s="36" t="s">
        <v>25</v>
      </c>
      <c r="P22" s="41">
        <v>3.6571428571428575</v>
      </c>
      <c r="Q22" s="41">
        <v>1.961904761904762</v>
      </c>
      <c r="R22" s="41">
        <v>8.4761904761904763</v>
      </c>
      <c r="S22" s="36" t="s">
        <v>25</v>
      </c>
      <c r="T22" s="41">
        <v>7.6380952380952376</v>
      </c>
      <c r="U22" s="41">
        <v>7.3333333333333339</v>
      </c>
      <c r="V22" s="36" t="s">
        <v>25</v>
      </c>
      <c r="W22" s="41" t="s">
        <v>25</v>
      </c>
      <c r="X22" s="41">
        <v>5.4230769230769234</v>
      </c>
      <c r="Y22" s="36" t="s">
        <v>25</v>
      </c>
      <c r="Z22" s="41">
        <v>7.6</v>
      </c>
      <c r="AA22" s="41">
        <v>3.8666666666666663</v>
      </c>
      <c r="AB22" s="41">
        <v>8.4423076923076916</v>
      </c>
      <c r="AC22" s="41">
        <v>7.2427184466019412</v>
      </c>
      <c r="AD22" s="41">
        <v>2.3619047619047615</v>
      </c>
      <c r="AE22" s="41">
        <v>3.5619047619047617</v>
      </c>
      <c r="AF22" s="41">
        <v>7.115384615384615</v>
      </c>
      <c r="AG22" s="41">
        <v>1.1923076923076925</v>
      </c>
      <c r="AH22" s="41">
        <v>4.3461538461538458</v>
      </c>
      <c r="AI22" s="36" t="s">
        <v>25</v>
      </c>
      <c r="AJ22" s="41">
        <v>4.1714285714285717</v>
      </c>
      <c r="AK22" s="41">
        <v>7.8666666666666671</v>
      </c>
      <c r="AL22" s="41">
        <v>8.038095238095238</v>
      </c>
      <c r="AM22" s="41">
        <v>5.0961538461538458</v>
      </c>
      <c r="AN22" s="41">
        <v>8.4571428571428573</v>
      </c>
      <c r="AO22" s="41">
        <v>6.6095238095238091</v>
      </c>
      <c r="AQ22" s="47">
        <f t="shared" si="7"/>
        <v>0.40190476190476188</v>
      </c>
      <c r="AR22" s="47">
        <f t="shared" si="7"/>
        <v>0.76571428571428568</v>
      </c>
      <c r="AS22" s="47">
        <f t="shared" si="7"/>
        <v>0.15619047619047616</v>
      </c>
      <c r="AT22" s="47" t="str">
        <f t="shared" si="7"/>
        <v>..</v>
      </c>
      <c r="AU22" s="47">
        <f t="shared" si="7"/>
        <v>0.36571428571428577</v>
      </c>
      <c r="AV22" s="47">
        <f t="shared" si="7"/>
        <v>0.19619047619047619</v>
      </c>
      <c r="AW22" s="47">
        <f t="shared" si="7"/>
        <v>0.84761904761904761</v>
      </c>
      <c r="AX22" s="47" t="str">
        <f t="shared" si="7"/>
        <v>..</v>
      </c>
      <c r="AY22" s="47">
        <f t="shared" si="7"/>
        <v>0.76380952380952372</v>
      </c>
      <c r="AZ22" s="47">
        <f t="shared" si="7"/>
        <v>0.73333333333333339</v>
      </c>
      <c r="BA22" s="47" t="str">
        <f t="shared" si="7"/>
        <v>..</v>
      </c>
      <c r="BB22" s="47" t="str">
        <f t="shared" si="7"/>
        <v>..</v>
      </c>
      <c r="BC22" s="47">
        <f t="shared" si="7"/>
        <v>0.54230769230769238</v>
      </c>
      <c r="BD22" s="47" t="str">
        <f t="shared" si="7"/>
        <v>..</v>
      </c>
      <c r="BE22" s="47">
        <f t="shared" si="7"/>
        <v>0.76</v>
      </c>
      <c r="BF22" s="47">
        <f t="shared" si="7"/>
        <v>0.3866666666666666</v>
      </c>
      <c r="BG22" s="47">
        <f t="shared" si="9"/>
        <v>0.84423076923076912</v>
      </c>
      <c r="BH22" s="47">
        <f t="shared" si="9"/>
        <v>0.72427184466019412</v>
      </c>
      <c r="BI22" s="47">
        <f t="shared" si="9"/>
        <v>0.23619047619047615</v>
      </c>
      <c r="BJ22" s="47">
        <f t="shared" si="9"/>
        <v>0.35619047619047617</v>
      </c>
      <c r="BK22" s="47">
        <f t="shared" si="9"/>
        <v>0.71153846153846145</v>
      </c>
      <c r="BL22" s="47">
        <f t="shared" si="9"/>
        <v>0.11923076923076925</v>
      </c>
      <c r="BM22" s="47">
        <f t="shared" si="9"/>
        <v>0.43461538461538457</v>
      </c>
      <c r="BN22" s="47" t="str">
        <f t="shared" si="9"/>
        <v>..</v>
      </c>
      <c r="BO22" s="47">
        <f t="shared" si="8"/>
        <v>0.41714285714285715</v>
      </c>
      <c r="BP22" s="47">
        <f t="shared" si="8"/>
        <v>0.78666666666666674</v>
      </c>
      <c r="BQ22" s="47">
        <f t="shared" si="8"/>
        <v>0.80380952380952375</v>
      </c>
      <c r="BR22" s="47">
        <f t="shared" si="8"/>
        <v>0.50961538461538458</v>
      </c>
      <c r="BS22" s="47">
        <f t="shared" si="8"/>
        <v>0.84571428571428575</v>
      </c>
      <c r="BT22" s="47">
        <f t="shared" si="8"/>
        <v>0.66095238095238096</v>
      </c>
    </row>
    <row r="23" spans="1:72" x14ac:dyDescent="0.35">
      <c r="A23" s="34" t="s">
        <v>201</v>
      </c>
      <c r="B23" t="s">
        <v>274</v>
      </c>
      <c r="C23" s="35">
        <f t="shared" si="1"/>
        <v>0.3352112676056338</v>
      </c>
      <c r="D23" s="35">
        <f t="shared" si="2"/>
        <v>0.84788732394366195</v>
      </c>
      <c r="E23" s="35">
        <f t="shared" si="3"/>
        <v>0.36690140845070424</v>
      </c>
      <c r="F23" s="35">
        <f t="shared" si="4"/>
        <v>0.55935471182376661</v>
      </c>
      <c r="G23" s="35">
        <f t="shared" si="5"/>
        <v>0.51157415078707547</v>
      </c>
      <c r="H23" s="35">
        <f t="shared" si="6"/>
        <v>0.25633802816901408</v>
      </c>
      <c r="I23" s="35"/>
      <c r="L23" s="41">
        <v>3.352112676056338</v>
      </c>
      <c r="M23" s="41">
        <v>8.47887323943662</v>
      </c>
      <c r="N23" s="41">
        <v>3.774647887323944</v>
      </c>
      <c r="O23" s="36" t="s">
        <v>25</v>
      </c>
      <c r="P23" s="41">
        <v>3.23943661971831</v>
      </c>
      <c r="Q23" s="41">
        <v>1.6056338028169015</v>
      </c>
      <c r="R23" s="41">
        <v>6.056338028169014</v>
      </c>
      <c r="S23" s="36" t="s">
        <v>25</v>
      </c>
      <c r="T23" s="41">
        <v>7.4</v>
      </c>
      <c r="U23" s="41">
        <v>5.0140845070422539</v>
      </c>
      <c r="V23" s="36" t="s">
        <v>25</v>
      </c>
      <c r="W23" s="41" t="s">
        <v>25</v>
      </c>
      <c r="X23" s="41">
        <v>4.112676056338028</v>
      </c>
      <c r="Y23" s="36" t="s">
        <v>25</v>
      </c>
      <c r="Z23" s="41">
        <v>6.76056338028169</v>
      </c>
      <c r="AA23" s="41">
        <v>4.197183098591549</v>
      </c>
      <c r="AB23" s="41">
        <v>8.8235294117647065</v>
      </c>
      <c r="AC23" s="41">
        <v>6.4285714285714288</v>
      </c>
      <c r="AD23" s="41">
        <v>4.563380281690141</v>
      </c>
      <c r="AE23" s="41">
        <v>3.6338028169014081</v>
      </c>
      <c r="AF23" s="41">
        <v>6.225352112676056</v>
      </c>
      <c r="AG23" s="41">
        <v>3.8507462686567164</v>
      </c>
      <c r="AH23" s="41">
        <v>6.112676056338028</v>
      </c>
      <c r="AI23" s="36" t="s">
        <v>25</v>
      </c>
      <c r="AJ23" s="41">
        <v>2.563380281690141</v>
      </c>
      <c r="AK23" s="41">
        <v>6.112676056338028</v>
      </c>
      <c r="AL23" s="41">
        <v>6.873239436619718</v>
      </c>
      <c r="AM23" s="41">
        <v>4.0294117647058822</v>
      </c>
      <c r="AN23" s="41">
        <v>6</v>
      </c>
      <c r="AO23" s="41">
        <v>2.563380281690141</v>
      </c>
      <c r="AQ23" s="47">
        <f t="shared" si="7"/>
        <v>0.3352112676056338</v>
      </c>
      <c r="AR23" s="47">
        <f t="shared" si="7"/>
        <v>0.84788732394366195</v>
      </c>
      <c r="AS23" s="47">
        <f t="shared" si="7"/>
        <v>0.37746478873239442</v>
      </c>
      <c r="AT23" s="47" t="str">
        <f t="shared" si="7"/>
        <v>..</v>
      </c>
      <c r="AU23" s="47">
        <f t="shared" si="7"/>
        <v>0.323943661971831</v>
      </c>
      <c r="AV23" s="47">
        <f t="shared" si="7"/>
        <v>0.16056338028169015</v>
      </c>
      <c r="AW23" s="47">
        <f t="shared" si="7"/>
        <v>0.60563380281690138</v>
      </c>
      <c r="AX23" s="47" t="str">
        <f t="shared" si="7"/>
        <v>..</v>
      </c>
      <c r="AY23" s="47">
        <f t="shared" si="7"/>
        <v>0.74</v>
      </c>
      <c r="AZ23" s="47">
        <f t="shared" si="7"/>
        <v>0.50140845070422535</v>
      </c>
      <c r="BA23" s="47" t="str">
        <f t="shared" si="7"/>
        <v>..</v>
      </c>
      <c r="BB23" s="47" t="str">
        <f t="shared" si="7"/>
        <v>..</v>
      </c>
      <c r="BC23" s="47">
        <f t="shared" si="7"/>
        <v>0.41126760563380282</v>
      </c>
      <c r="BD23" s="47" t="str">
        <f t="shared" si="7"/>
        <v>..</v>
      </c>
      <c r="BE23" s="47">
        <f t="shared" si="7"/>
        <v>0.676056338028169</v>
      </c>
      <c r="BF23" s="47">
        <f t="shared" si="7"/>
        <v>0.41971830985915493</v>
      </c>
      <c r="BG23" s="47">
        <f t="shared" si="9"/>
        <v>0.88235294117647067</v>
      </c>
      <c r="BH23" s="47">
        <f t="shared" si="9"/>
        <v>0.6428571428571429</v>
      </c>
      <c r="BI23" s="47">
        <f t="shared" si="9"/>
        <v>0.45633802816901409</v>
      </c>
      <c r="BJ23" s="47">
        <f t="shared" si="9"/>
        <v>0.36338028169014081</v>
      </c>
      <c r="BK23" s="47">
        <f t="shared" si="9"/>
        <v>0.62253521126760558</v>
      </c>
      <c r="BL23" s="47">
        <f t="shared" si="9"/>
        <v>0.38507462686567162</v>
      </c>
      <c r="BM23" s="47">
        <f t="shared" si="9"/>
        <v>0.61126760563380278</v>
      </c>
      <c r="BN23" s="47" t="str">
        <f t="shared" si="9"/>
        <v>..</v>
      </c>
      <c r="BO23" s="47">
        <f t="shared" si="8"/>
        <v>0.25633802816901408</v>
      </c>
      <c r="BP23" s="47">
        <f t="shared" si="8"/>
        <v>0.61126760563380278</v>
      </c>
      <c r="BQ23" s="47">
        <f t="shared" si="8"/>
        <v>0.6873239436619718</v>
      </c>
      <c r="BR23" s="47">
        <f t="shared" si="8"/>
        <v>0.40294117647058825</v>
      </c>
      <c r="BS23" s="47">
        <f t="shared" si="8"/>
        <v>0.6</v>
      </c>
      <c r="BT23" s="47">
        <f t="shared" si="8"/>
        <v>0.25633802816901408</v>
      </c>
    </row>
    <row r="24" spans="1:72" x14ac:dyDescent="0.35">
      <c r="A24" s="34" t="s">
        <v>202</v>
      </c>
      <c r="B24" t="s">
        <v>343</v>
      </c>
      <c r="C24" s="35">
        <f t="shared" si="1"/>
        <v>0.5377777777777778</v>
      </c>
      <c r="D24" s="35">
        <f t="shared" si="2"/>
        <v>0.82222222222222219</v>
      </c>
      <c r="E24" s="35">
        <f t="shared" si="3"/>
        <v>0.58161616161616159</v>
      </c>
      <c r="F24" s="35">
        <f t="shared" si="4"/>
        <v>0.79261921540991309</v>
      </c>
      <c r="G24" s="35">
        <f t="shared" si="5"/>
        <v>0.7242269203664552</v>
      </c>
      <c r="H24" s="35">
        <f t="shared" si="6"/>
        <v>0.75555555555555554</v>
      </c>
      <c r="I24" s="35"/>
      <c r="L24" s="41">
        <v>5.3777777777777782</v>
      </c>
      <c r="M24" s="41">
        <v>8.2222222222222214</v>
      </c>
      <c r="N24" s="41">
        <v>4.4090909090909092</v>
      </c>
      <c r="O24" s="36" t="s">
        <v>25</v>
      </c>
      <c r="P24" s="41">
        <v>4.4444444444444446</v>
      </c>
      <c r="Q24" s="41">
        <v>5.9111111111111114</v>
      </c>
      <c r="R24" s="41">
        <v>8.5</v>
      </c>
      <c r="S24" s="36" t="s">
        <v>25</v>
      </c>
      <c r="T24" s="41">
        <v>7.9555555555555557</v>
      </c>
      <c r="U24" s="41">
        <v>6.1777777777777771</v>
      </c>
      <c r="V24" s="36" t="s">
        <v>25</v>
      </c>
      <c r="W24" s="41" t="s">
        <v>25</v>
      </c>
      <c r="X24" s="41">
        <v>8.8000000000000007</v>
      </c>
      <c r="Y24" s="36" t="s">
        <v>25</v>
      </c>
      <c r="Z24" s="41">
        <v>8.1818181818181817</v>
      </c>
      <c r="AA24" s="41">
        <v>7.9555555555555557</v>
      </c>
      <c r="AB24" s="41">
        <v>9.045454545454545</v>
      </c>
      <c r="AC24" s="41">
        <v>8.1818181818181817</v>
      </c>
      <c r="AD24" s="41">
        <v>7.1627906976744189</v>
      </c>
      <c r="AE24" s="41">
        <v>7.2444444444444436</v>
      </c>
      <c r="AF24" s="41">
        <v>8.545454545454545</v>
      </c>
      <c r="AG24" s="41">
        <v>8.3636363636363633</v>
      </c>
      <c r="AH24" s="41">
        <v>7.5</v>
      </c>
      <c r="AI24" s="36" t="s">
        <v>25</v>
      </c>
      <c r="AJ24" s="41">
        <v>6.8888888888888893</v>
      </c>
      <c r="AK24" s="41">
        <v>7.4222222222222225</v>
      </c>
      <c r="AL24" s="41">
        <v>8.6222222222222218</v>
      </c>
      <c r="AM24" s="41">
        <v>7.045454545454545</v>
      </c>
      <c r="AN24" s="41">
        <v>6.2325581395348841</v>
      </c>
      <c r="AO24" s="41">
        <v>7.5555555555555554</v>
      </c>
      <c r="AQ24" s="47">
        <f t="shared" si="7"/>
        <v>0.5377777777777778</v>
      </c>
      <c r="AR24" s="47">
        <f t="shared" si="7"/>
        <v>0.82222222222222219</v>
      </c>
      <c r="AS24" s="47">
        <f t="shared" si="7"/>
        <v>0.44090909090909092</v>
      </c>
      <c r="AT24" s="47" t="str">
        <f t="shared" si="7"/>
        <v>..</v>
      </c>
      <c r="AU24" s="47">
        <f t="shared" si="7"/>
        <v>0.44444444444444448</v>
      </c>
      <c r="AV24" s="47">
        <f t="shared" si="7"/>
        <v>0.59111111111111114</v>
      </c>
      <c r="AW24" s="47">
        <f t="shared" si="7"/>
        <v>0.85</v>
      </c>
      <c r="AX24" s="47" t="str">
        <f t="shared" si="7"/>
        <v>..</v>
      </c>
      <c r="AY24" s="47">
        <f t="shared" si="7"/>
        <v>0.79555555555555557</v>
      </c>
      <c r="AZ24" s="47">
        <f t="shared" si="7"/>
        <v>0.61777777777777776</v>
      </c>
      <c r="BA24" s="47" t="str">
        <f t="shared" si="7"/>
        <v>..</v>
      </c>
      <c r="BB24" s="47" t="str">
        <f t="shared" si="7"/>
        <v>..</v>
      </c>
      <c r="BC24" s="47">
        <f t="shared" si="7"/>
        <v>0.88000000000000012</v>
      </c>
      <c r="BD24" s="47" t="str">
        <f t="shared" si="7"/>
        <v>..</v>
      </c>
      <c r="BE24" s="47">
        <f t="shared" si="7"/>
        <v>0.81818181818181812</v>
      </c>
      <c r="BF24" s="47">
        <f t="shared" si="7"/>
        <v>0.79555555555555557</v>
      </c>
      <c r="BG24" s="47">
        <f t="shared" si="9"/>
        <v>0.90454545454545454</v>
      </c>
      <c r="BH24" s="47">
        <f t="shared" si="9"/>
        <v>0.81818181818181812</v>
      </c>
      <c r="BI24" s="47">
        <f t="shared" si="9"/>
        <v>0.71627906976744193</v>
      </c>
      <c r="BJ24" s="47">
        <f t="shared" si="9"/>
        <v>0.72444444444444434</v>
      </c>
      <c r="BK24" s="47">
        <f t="shared" si="9"/>
        <v>0.8545454545454545</v>
      </c>
      <c r="BL24" s="47">
        <f t="shared" si="9"/>
        <v>0.83636363636363631</v>
      </c>
      <c r="BM24" s="47">
        <f t="shared" si="9"/>
        <v>0.75</v>
      </c>
      <c r="BN24" s="47" t="str">
        <f t="shared" si="9"/>
        <v>..</v>
      </c>
      <c r="BO24" s="47">
        <f t="shared" si="8"/>
        <v>0.68888888888888888</v>
      </c>
      <c r="BP24" s="47">
        <f t="shared" si="8"/>
        <v>0.74222222222222223</v>
      </c>
      <c r="BQ24" s="47">
        <f t="shared" si="8"/>
        <v>0.86222222222222222</v>
      </c>
      <c r="BR24" s="47">
        <f t="shared" si="8"/>
        <v>0.70454545454545447</v>
      </c>
      <c r="BS24" s="47">
        <f t="shared" si="8"/>
        <v>0.62325581395348839</v>
      </c>
      <c r="BT24" s="47">
        <f t="shared" si="8"/>
        <v>0.75555555555555554</v>
      </c>
    </row>
    <row r="25" spans="1:72" x14ac:dyDescent="0.35">
      <c r="A25" s="34" t="s">
        <v>204</v>
      </c>
      <c r="B25" t="s">
        <v>276</v>
      </c>
      <c r="C25" s="35">
        <f t="shared" si="1"/>
        <v>0.49696969696969695</v>
      </c>
      <c r="D25" s="35">
        <f t="shared" si="2"/>
        <v>0.78181818181818186</v>
      </c>
      <c r="E25" s="35">
        <f t="shared" si="3"/>
        <v>0.4803475935828877</v>
      </c>
      <c r="F25" s="35">
        <f t="shared" si="4"/>
        <v>0.59406445862802604</v>
      </c>
      <c r="G25" s="35">
        <f t="shared" si="5"/>
        <v>0.4849576648841355</v>
      </c>
      <c r="H25" s="35">
        <f t="shared" si="6"/>
        <v>0.27878787878787881</v>
      </c>
      <c r="I25" s="35"/>
      <c r="L25" s="41">
        <v>4.9696969696969697</v>
      </c>
      <c r="M25" s="41">
        <v>7.8181818181818183</v>
      </c>
      <c r="N25" s="41">
        <v>4.7878787878787881</v>
      </c>
      <c r="O25" s="36" t="s">
        <v>25</v>
      </c>
      <c r="P25" s="41">
        <v>4.8484848484848486</v>
      </c>
      <c r="Q25" s="41">
        <v>3.6363636363636367</v>
      </c>
      <c r="R25" s="41">
        <v>5.9411764705882355</v>
      </c>
      <c r="S25" s="36" t="s">
        <v>25</v>
      </c>
      <c r="T25" s="41">
        <v>6.0606060606060606</v>
      </c>
      <c r="U25" s="41">
        <v>4.9696969696969697</v>
      </c>
      <c r="V25" s="36" t="s">
        <v>25</v>
      </c>
      <c r="W25" s="41" t="s">
        <v>25</v>
      </c>
      <c r="X25" s="41">
        <v>4.8484848484848486</v>
      </c>
      <c r="Y25" s="36" t="s">
        <v>25</v>
      </c>
      <c r="Z25" s="41">
        <v>5.806451612903226</v>
      </c>
      <c r="AA25" s="41">
        <v>5.7575757575757578</v>
      </c>
      <c r="AB25" s="41">
        <v>8.8484848484848477</v>
      </c>
      <c r="AC25" s="41">
        <v>5.6969696969696972</v>
      </c>
      <c r="AD25" s="41">
        <v>4.1818181818181817</v>
      </c>
      <c r="AE25" s="41">
        <v>6.2941176470588243</v>
      </c>
      <c r="AF25" s="41">
        <v>6.8235294117647065</v>
      </c>
      <c r="AG25" s="41">
        <v>6.1212121212121211</v>
      </c>
      <c r="AH25" s="41">
        <v>5.8787878787878789</v>
      </c>
      <c r="AI25" s="36" t="s">
        <v>25</v>
      </c>
      <c r="AJ25" s="41">
        <v>3.0588235294117645</v>
      </c>
      <c r="AK25" s="41">
        <v>4.6060606060606064</v>
      </c>
      <c r="AL25" s="41">
        <v>5.6969696969696972</v>
      </c>
      <c r="AM25" s="41">
        <v>4.0625</v>
      </c>
      <c r="AN25" s="41">
        <v>6.8235294117647065</v>
      </c>
      <c r="AO25" s="41">
        <v>2.7878787878787881</v>
      </c>
      <c r="AQ25" s="47">
        <f t="shared" si="7"/>
        <v>0.49696969696969695</v>
      </c>
      <c r="AR25" s="47">
        <f t="shared" si="7"/>
        <v>0.78181818181818186</v>
      </c>
      <c r="AS25" s="47">
        <f t="shared" si="7"/>
        <v>0.47878787878787882</v>
      </c>
      <c r="AT25" s="47" t="str">
        <f t="shared" si="7"/>
        <v>..</v>
      </c>
      <c r="AU25" s="47">
        <f t="shared" si="7"/>
        <v>0.48484848484848486</v>
      </c>
      <c r="AV25" s="47">
        <f t="shared" si="7"/>
        <v>0.36363636363636365</v>
      </c>
      <c r="AW25" s="47">
        <f t="shared" si="7"/>
        <v>0.59411764705882353</v>
      </c>
      <c r="AX25" s="47" t="str">
        <f t="shared" si="7"/>
        <v>..</v>
      </c>
      <c r="AY25" s="47">
        <f t="shared" si="7"/>
        <v>0.60606060606060608</v>
      </c>
      <c r="AZ25" s="47">
        <f t="shared" si="7"/>
        <v>0.49696969696969695</v>
      </c>
      <c r="BA25" s="47" t="str">
        <f t="shared" si="7"/>
        <v>..</v>
      </c>
      <c r="BB25" s="47" t="str">
        <f t="shared" si="7"/>
        <v>..</v>
      </c>
      <c r="BC25" s="47">
        <f t="shared" si="7"/>
        <v>0.48484848484848486</v>
      </c>
      <c r="BD25" s="47" t="str">
        <f t="shared" si="7"/>
        <v>..</v>
      </c>
      <c r="BE25" s="47">
        <f t="shared" si="7"/>
        <v>0.58064516129032262</v>
      </c>
      <c r="BF25" s="47">
        <f t="shared" si="7"/>
        <v>0.5757575757575758</v>
      </c>
      <c r="BG25" s="47">
        <f t="shared" si="9"/>
        <v>0.88484848484848477</v>
      </c>
      <c r="BH25" s="47">
        <f t="shared" si="9"/>
        <v>0.5696969696969697</v>
      </c>
      <c r="BI25" s="47">
        <f t="shared" si="9"/>
        <v>0.41818181818181815</v>
      </c>
      <c r="BJ25" s="47">
        <f t="shared" si="9"/>
        <v>0.62941176470588245</v>
      </c>
      <c r="BK25" s="47">
        <f t="shared" si="9"/>
        <v>0.68235294117647061</v>
      </c>
      <c r="BL25" s="47">
        <f t="shared" si="9"/>
        <v>0.61212121212121207</v>
      </c>
      <c r="BM25" s="47">
        <f t="shared" si="9"/>
        <v>0.58787878787878789</v>
      </c>
      <c r="BN25" s="47" t="str">
        <f t="shared" si="9"/>
        <v>..</v>
      </c>
      <c r="BO25" s="47">
        <f t="shared" si="8"/>
        <v>0.30588235294117644</v>
      </c>
      <c r="BP25" s="47">
        <f t="shared" si="8"/>
        <v>0.46060606060606063</v>
      </c>
      <c r="BQ25" s="47">
        <f t="shared" si="8"/>
        <v>0.5696969696969697</v>
      </c>
      <c r="BR25" s="47">
        <f t="shared" si="8"/>
        <v>0.40625</v>
      </c>
      <c r="BS25" s="47">
        <f t="shared" si="8"/>
        <v>0.68235294117647061</v>
      </c>
      <c r="BT25" s="47">
        <f t="shared" si="8"/>
        <v>0.27878787878787881</v>
      </c>
    </row>
    <row r="26" spans="1:72" x14ac:dyDescent="0.35">
      <c r="A26" s="34" t="s">
        <v>208</v>
      </c>
      <c r="B26" t="s">
        <v>277</v>
      </c>
      <c r="C26" s="35">
        <f t="shared" si="1"/>
        <v>0.71707317073170729</v>
      </c>
      <c r="D26" s="35">
        <f t="shared" si="2"/>
        <v>0.84878048780487814</v>
      </c>
      <c r="E26" s="35">
        <f t="shared" si="3"/>
        <v>0.71097560975609753</v>
      </c>
      <c r="F26" s="35">
        <f t="shared" si="4"/>
        <v>0.72403455284552842</v>
      </c>
      <c r="G26" s="35">
        <f t="shared" si="5"/>
        <v>0.78218886804252663</v>
      </c>
      <c r="H26" s="35">
        <f t="shared" si="6"/>
        <v>0.89756097560975623</v>
      </c>
      <c r="I26" s="35"/>
      <c r="L26" s="41">
        <v>7.1707317073170724</v>
      </c>
      <c r="M26" s="41">
        <v>8.4878048780487809</v>
      </c>
      <c r="N26" s="41">
        <v>6.6829268292682933</v>
      </c>
      <c r="O26" s="36" t="s">
        <v>25</v>
      </c>
      <c r="P26" s="41">
        <v>6.8292682926829276</v>
      </c>
      <c r="Q26" s="41">
        <v>6.9756097560975618</v>
      </c>
      <c r="R26" s="41">
        <v>7.9512195121951219</v>
      </c>
      <c r="S26" s="36" t="s">
        <v>25</v>
      </c>
      <c r="T26" s="41">
        <v>7.3658536585365848</v>
      </c>
      <c r="U26" s="41">
        <v>7.0243902439024382</v>
      </c>
      <c r="V26" s="36" t="s">
        <v>25</v>
      </c>
      <c r="W26" s="41" t="s">
        <v>25</v>
      </c>
      <c r="X26" s="41">
        <v>7.7560975609756095</v>
      </c>
      <c r="Y26" s="36" t="s">
        <v>25</v>
      </c>
      <c r="Z26" s="41">
        <v>7.1219512195121943</v>
      </c>
      <c r="AA26" s="41">
        <v>7.1219512195121943</v>
      </c>
      <c r="AB26" s="41">
        <v>5.9</v>
      </c>
      <c r="AC26" s="41">
        <v>7.6585365853658534</v>
      </c>
      <c r="AD26" s="41">
        <v>6.536585365853659</v>
      </c>
      <c r="AE26" s="41">
        <v>7.9512195121951219</v>
      </c>
      <c r="AF26" s="41">
        <v>8.0975609756097562</v>
      </c>
      <c r="AG26" s="41">
        <v>7.6</v>
      </c>
      <c r="AH26" s="41">
        <v>6.75</v>
      </c>
      <c r="AI26" s="36" t="s">
        <v>25</v>
      </c>
      <c r="AJ26" s="41">
        <v>5.8048780487804876</v>
      </c>
      <c r="AK26" s="41">
        <v>8.7804878048780495</v>
      </c>
      <c r="AL26" s="41">
        <v>8.7804878048780495</v>
      </c>
      <c r="AM26" s="41">
        <v>7.7435897435897427</v>
      </c>
      <c r="AN26" s="41">
        <v>8</v>
      </c>
      <c r="AO26" s="41">
        <v>8.9756097560975618</v>
      </c>
      <c r="AQ26" s="47">
        <f t="shared" si="7"/>
        <v>0.71707317073170729</v>
      </c>
      <c r="AR26" s="47">
        <f t="shared" si="7"/>
        <v>0.84878048780487814</v>
      </c>
      <c r="AS26" s="47">
        <f t="shared" si="7"/>
        <v>0.66829268292682931</v>
      </c>
      <c r="AT26" s="47" t="str">
        <f t="shared" si="7"/>
        <v>..</v>
      </c>
      <c r="AU26" s="47">
        <f t="shared" si="7"/>
        <v>0.68292682926829273</v>
      </c>
      <c r="AV26" s="47">
        <f t="shared" si="7"/>
        <v>0.69756097560975616</v>
      </c>
      <c r="AW26" s="47">
        <f t="shared" si="7"/>
        <v>0.79512195121951224</v>
      </c>
      <c r="AX26" s="47" t="str">
        <f t="shared" si="7"/>
        <v>..</v>
      </c>
      <c r="AY26" s="47">
        <f t="shared" si="7"/>
        <v>0.73658536585365852</v>
      </c>
      <c r="AZ26" s="47">
        <f t="shared" si="7"/>
        <v>0.70243902439024386</v>
      </c>
      <c r="BA26" s="47" t="str">
        <f t="shared" si="7"/>
        <v>..</v>
      </c>
      <c r="BB26" s="47" t="str">
        <f t="shared" si="7"/>
        <v>..</v>
      </c>
      <c r="BC26" s="47">
        <f t="shared" si="7"/>
        <v>0.775609756097561</v>
      </c>
      <c r="BD26" s="47" t="str">
        <f t="shared" si="7"/>
        <v>..</v>
      </c>
      <c r="BE26" s="47">
        <f t="shared" si="7"/>
        <v>0.71219512195121948</v>
      </c>
      <c r="BF26" s="47">
        <f t="shared" si="7"/>
        <v>0.71219512195121948</v>
      </c>
      <c r="BG26" s="47">
        <f t="shared" si="9"/>
        <v>0.59000000000000008</v>
      </c>
      <c r="BH26" s="47">
        <f t="shared" si="9"/>
        <v>0.76585365853658538</v>
      </c>
      <c r="BI26" s="47">
        <f t="shared" si="9"/>
        <v>0.65365853658536588</v>
      </c>
      <c r="BJ26" s="47">
        <f t="shared" si="9"/>
        <v>0.79512195121951224</v>
      </c>
      <c r="BK26" s="47">
        <f t="shared" si="9"/>
        <v>0.80975609756097566</v>
      </c>
      <c r="BL26" s="47">
        <f t="shared" si="9"/>
        <v>0.76</v>
      </c>
      <c r="BM26" s="47">
        <f t="shared" si="9"/>
        <v>0.67500000000000004</v>
      </c>
      <c r="BN26" s="47" t="str">
        <f t="shared" si="9"/>
        <v>..</v>
      </c>
      <c r="BO26" s="47">
        <f t="shared" si="8"/>
        <v>0.58048780487804874</v>
      </c>
      <c r="BP26" s="47">
        <f t="shared" si="8"/>
        <v>0.87804878048780499</v>
      </c>
      <c r="BQ26" s="47">
        <f t="shared" si="8"/>
        <v>0.87804878048780499</v>
      </c>
      <c r="BR26" s="47">
        <f t="shared" si="8"/>
        <v>0.77435897435897427</v>
      </c>
      <c r="BS26" s="47">
        <f t="shared" si="8"/>
        <v>0.8</v>
      </c>
      <c r="BT26" s="47">
        <f t="shared" si="8"/>
        <v>0.89756097560975623</v>
      </c>
    </row>
    <row r="27" spans="1:72" x14ac:dyDescent="0.35">
      <c r="A27" s="34" t="s">
        <v>206</v>
      </c>
      <c r="B27" t="s">
        <v>278</v>
      </c>
      <c r="C27" s="35">
        <f t="shared" si="1"/>
        <v>0.37954545454545457</v>
      </c>
      <c r="D27" s="35">
        <f t="shared" si="2"/>
        <v>0.59772727272727277</v>
      </c>
      <c r="E27" s="35">
        <f t="shared" si="3"/>
        <v>0.32954545454545459</v>
      </c>
      <c r="F27" s="35">
        <f t="shared" si="4"/>
        <v>0.4764658156536305</v>
      </c>
      <c r="G27" s="35">
        <f t="shared" si="5"/>
        <v>0.41431674356897136</v>
      </c>
      <c r="H27" s="35">
        <f t="shared" si="6"/>
        <v>0.15681818181818183</v>
      </c>
      <c r="I27" s="35"/>
      <c r="L27" s="41">
        <v>3.7954545454545459</v>
      </c>
      <c r="M27" s="41">
        <v>5.9772727272727275</v>
      </c>
      <c r="N27" s="41">
        <v>3.9090909090909092</v>
      </c>
      <c r="O27" s="36" t="s">
        <v>25</v>
      </c>
      <c r="P27" s="41">
        <v>2.9090909090909092</v>
      </c>
      <c r="Q27" s="41">
        <v>2.1590909090909092</v>
      </c>
      <c r="R27" s="41">
        <v>4.2045454545454541</v>
      </c>
      <c r="S27" s="36" t="s">
        <v>25</v>
      </c>
      <c r="T27" s="41">
        <v>5.3409090909090908</v>
      </c>
      <c r="U27" s="41">
        <v>4.4137931034482758</v>
      </c>
      <c r="V27" s="36" t="s">
        <v>25</v>
      </c>
      <c r="W27" s="41" t="s">
        <v>25</v>
      </c>
      <c r="X27" s="41">
        <v>4.25</v>
      </c>
      <c r="Y27" s="36" t="s">
        <v>25</v>
      </c>
      <c r="Z27" s="41">
        <v>3.8863636363636367</v>
      </c>
      <c r="AA27" s="41">
        <v>4.2045454545454541</v>
      </c>
      <c r="AB27" s="41">
        <v>5.8850574712643677</v>
      </c>
      <c r="AC27" s="41">
        <v>5.6363636363636367</v>
      </c>
      <c r="AD27" s="41">
        <v>6.2272727272727266</v>
      </c>
      <c r="AE27" s="41">
        <v>5.4772727272727275</v>
      </c>
      <c r="AF27" s="41">
        <v>6.3370786516853936</v>
      </c>
      <c r="AG27" s="41">
        <v>2.5287356321839081</v>
      </c>
      <c r="AH27" s="41">
        <v>2.9885057471264371</v>
      </c>
      <c r="AI27" s="36" t="s">
        <v>25</v>
      </c>
      <c r="AJ27" s="41">
        <v>2.0909090909090908</v>
      </c>
      <c r="AK27" s="41">
        <v>5.0909090909090908</v>
      </c>
      <c r="AL27" s="41">
        <v>6.0909090909090917</v>
      </c>
      <c r="AM27" s="41">
        <v>3.2183908045977008</v>
      </c>
      <c r="AN27" s="41">
        <v>4.2247191011235952</v>
      </c>
      <c r="AO27" s="41">
        <v>1.5681818181818183</v>
      </c>
      <c r="AQ27" s="47">
        <f t="shared" si="7"/>
        <v>0.37954545454545457</v>
      </c>
      <c r="AR27" s="47">
        <f t="shared" si="7"/>
        <v>0.59772727272727277</v>
      </c>
      <c r="AS27" s="47">
        <f t="shared" si="7"/>
        <v>0.39090909090909093</v>
      </c>
      <c r="AT27" s="47" t="str">
        <f t="shared" si="7"/>
        <v>..</v>
      </c>
      <c r="AU27" s="47">
        <f t="shared" si="7"/>
        <v>0.29090909090909089</v>
      </c>
      <c r="AV27" s="47">
        <f t="shared" si="7"/>
        <v>0.21590909090909091</v>
      </c>
      <c r="AW27" s="47">
        <f t="shared" si="7"/>
        <v>0.42045454545454541</v>
      </c>
      <c r="AX27" s="47" t="str">
        <f t="shared" si="7"/>
        <v>..</v>
      </c>
      <c r="AY27" s="47">
        <f t="shared" si="7"/>
        <v>0.53409090909090906</v>
      </c>
      <c r="AZ27" s="47">
        <f t="shared" si="7"/>
        <v>0.44137931034482758</v>
      </c>
      <c r="BA27" s="47" t="str">
        <f t="shared" si="7"/>
        <v>..</v>
      </c>
      <c r="BB27" s="47" t="str">
        <f t="shared" si="7"/>
        <v>..</v>
      </c>
      <c r="BC27" s="47">
        <f t="shared" si="7"/>
        <v>0.42499999999999999</v>
      </c>
      <c r="BD27" s="47" t="str">
        <f t="shared" si="7"/>
        <v>..</v>
      </c>
      <c r="BE27" s="47">
        <f t="shared" si="7"/>
        <v>0.38863636363636367</v>
      </c>
      <c r="BF27" s="47">
        <f t="shared" si="7"/>
        <v>0.42045454545454541</v>
      </c>
      <c r="BG27" s="47">
        <f t="shared" si="9"/>
        <v>0.58850574712643677</v>
      </c>
      <c r="BH27" s="47">
        <f t="shared" si="9"/>
        <v>0.56363636363636371</v>
      </c>
      <c r="BI27" s="47">
        <f t="shared" si="9"/>
        <v>0.62272727272727268</v>
      </c>
      <c r="BJ27" s="47">
        <f t="shared" si="9"/>
        <v>0.54772727272727273</v>
      </c>
      <c r="BK27" s="47">
        <f t="shared" si="9"/>
        <v>0.63370786516853939</v>
      </c>
      <c r="BL27" s="47">
        <f t="shared" si="9"/>
        <v>0.25287356321839083</v>
      </c>
      <c r="BM27" s="47">
        <f t="shared" si="9"/>
        <v>0.2988505747126437</v>
      </c>
      <c r="BN27" s="47" t="str">
        <f t="shared" si="9"/>
        <v>..</v>
      </c>
      <c r="BO27" s="47">
        <f t="shared" si="8"/>
        <v>0.20909090909090908</v>
      </c>
      <c r="BP27" s="47">
        <f t="shared" si="8"/>
        <v>0.50909090909090904</v>
      </c>
      <c r="BQ27" s="47">
        <f t="shared" si="8"/>
        <v>0.60909090909090913</v>
      </c>
      <c r="BR27" s="47">
        <f t="shared" si="8"/>
        <v>0.32183908045977005</v>
      </c>
      <c r="BS27" s="47">
        <f t="shared" si="8"/>
        <v>0.42247191011235952</v>
      </c>
      <c r="BT27" s="47">
        <f t="shared" si="8"/>
        <v>0.15681818181818183</v>
      </c>
    </row>
    <row r="28" spans="1:72" x14ac:dyDescent="0.35">
      <c r="A28" s="34" t="s">
        <v>205</v>
      </c>
      <c r="B28" t="s">
        <v>279</v>
      </c>
      <c r="C28" s="35">
        <f t="shared" si="1"/>
        <v>0.20727272727272722</v>
      </c>
      <c r="D28" s="35">
        <f t="shared" si="2"/>
        <v>0.22500000000000001</v>
      </c>
      <c r="E28" s="35">
        <f t="shared" si="3"/>
        <v>0.26633173843700159</v>
      </c>
      <c r="F28" s="35">
        <f t="shared" si="4"/>
        <v>0.41420274170274168</v>
      </c>
      <c r="G28" s="35">
        <f t="shared" si="5"/>
        <v>0.25852631578947366</v>
      </c>
      <c r="H28" s="35">
        <f t="shared" si="6"/>
        <v>8.3636363636363648E-2</v>
      </c>
      <c r="I28" s="35"/>
      <c r="L28" s="41">
        <v>2.0727272727272723</v>
      </c>
      <c r="M28" s="41">
        <v>2.25</v>
      </c>
      <c r="N28" s="41">
        <v>2.836363636363636</v>
      </c>
      <c r="O28" s="36" t="s">
        <v>25</v>
      </c>
      <c r="P28" s="41">
        <v>2</v>
      </c>
      <c r="Q28" s="41">
        <v>1.7818181818181817</v>
      </c>
      <c r="R28" s="41">
        <v>4.0350877192982457</v>
      </c>
      <c r="S28" s="36" t="s">
        <v>25</v>
      </c>
      <c r="T28" s="41">
        <v>4.5357142857142856</v>
      </c>
      <c r="U28" s="41">
        <v>3.1071428571428568</v>
      </c>
      <c r="V28" s="36" t="s">
        <v>25</v>
      </c>
      <c r="W28" s="41" t="s">
        <v>25</v>
      </c>
      <c r="X28" s="41">
        <v>3.7857142857142856</v>
      </c>
      <c r="Y28" s="36" t="s">
        <v>25</v>
      </c>
      <c r="Z28" s="41">
        <v>2.8571428571428568</v>
      </c>
      <c r="AA28" s="41">
        <v>2.1090909090909093</v>
      </c>
      <c r="AB28" s="41">
        <v>6.2142857142857135</v>
      </c>
      <c r="AC28" s="41">
        <v>5.5</v>
      </c>
      <c r="AD28" s="41">
        <v>5.0175438596491224</v>
      </c>
      <c r="AE28" s="41">
        <v>4.6315789473684212</v>
      </c>
      <c r="AF28" s="41">
        <v>5.0175438596491224</v>
      </c>
      <c r="AG28" s="41">
        <v>2.75</v>
      </c>
      <c r="AH28" s="41">
        <v>4.1785714285714288</v>
      </c>
      <c r="AI28" s="36" t="s">
        <v>25</v>
      </c>
      <c r="AJ28" s="41">
        <v>2.75</v>
      </c>
      <c r="AK28" s="41">
        <v>1.4545454545454546</v>
      </c>
      <c r="AL28" s="41">
        <v>2.9454545454545453</v>
      </c>
      <c r="AM28" s="41">
        <v>3.25</v>
      </c>
      <c r="AN28" s="41">
        <v>2.5263157894736841</v>
      </c>
      <c r="AO28" s="41">
        <v>0.83636363636363642</v>
      </c>
      <c r="AQ28" s="47">
        <f t="shared" si="7"/>
        <v>0.20727272727272722</v>
      </c>
      <c r="AR28" s="47">
        <f t="shared" si="7"/>
        <v>0.22500000000000001</v>
      </c>
      <c r="AS28" s="47">
        <f t="shared" si="7"/>
        <v>0.28363636363636358</v>
      </c>
      <c r="AT28" s="47" t="str">
        <f t="shared" si="7"/>
        <v>..</v>
      </c>
      <c r="AU28" s="47">
        <f t="shared" si="7"/>
        <v>0.2</v>
      </c>
      <c r="AV28" s="47">
        <f t="shared" si="7"/>
        <v>0.17818181818181816</v>
      </c>
      <c r="AW28" s="47">
        <f t="shared" si="7"/>
        <v>0.40350877192982459</v>
      </c>
      <c r="AX28" s="47" t="str">
        <f t="shared" si="7"/>
        <v>..</v>
      </c>
      <c r="AY28" s="47">
        <f t="shared" si="7"/>
        <v>0.45357142857142857</v>
      </c>
      <c r="AZ28" s="47">
        <f t="shared" si="7"/>
        <v>0.31071428571428567</v>
      </c>
      <c r="BA28" s="47" t="str">
        <f t="shared" si="7"/>
        <v>..</v>
      </c>
      <c r="BB28" s="47" t="str">
        <f t="shared" si="7"/>
        <v>..</v>
      </c>
      <c r="BC28" s="47">
        <f t="shared" si="7"/>
        <v>0.37857142857142856</v>
      </c>
      <c r="BD28" s="47" t="str">
        <f t="shared" si="7"/>
        <v>..</v>
      </c>
      <c r="BE28" s="47">
        <f t="shared" si="7"/>
        <v>0.2857142857142857</v>
      </c>
      <c r="BF28" s="47">
        <f t="shared" si="7"/>
        <v>0.21090909090909093</v>
      </c>
      <c r="BG28" s="47">
        <f t="shared" si="9"/>
        <v>0.62142857142857133</v>
      </c>
      <c r="BH28" s="47">
        <f t="shared" si="9"/>
        <v>0.55000000000000004</v>
      </c>
      <c r="BI28" s="47">
        <f t="shared" si="9"/>
        <v>0.50175438596491229</v>
      </c>
      <c r="BJ28" s="47">
        <f t="shared" si="9"/>
        <v>0.4631578947368421</v>
      </c>
      <c r="BK28" s="47">
        <f t="shared" si="9"/>
        <v>0.50175438596491229</v>
      </c>
      <c r="BL28" s="47">
        <f t="shared" si="9"/>
        <v>0.27500000000000002</v>
      </c>
      <c r="BM28" s="47">
        <f t="shared" si="9"/>
        <v>0.41785714285714287</v>
      </c>
      <c r="BN28" s="47" t="str">
        <f t="shared" si="9"/>
        <v>..</v>
      </c>
      <c r="BO28" s="47">
        <f t="shared" si="8"/>
        <v>0.27500000000000002</v>
      </c>
      <c r="BP28" s="47">
        <f t="shared" si="8"/>
        <v>0.14545454545454545</v>
      </c>
      <c r="BQ28" s="47">
        <f t="shared" si="8"/>
        <v>0.29454545454545455</v>
      </c>
      <c r="BR28" s="47">
        <f t="shared" si="8"/>
        <v>0.32500000000000001</v>
      </c>
      <c r="BS28" s="47">
        <f t="shared" si="8"/>
        <v>0.25263157894736843</v>
      </c>
      <c r="BT28" s="47">
        <f t="shared" si="8"/>
        <v>8.3636363636363648E-2</v>
      </c>
    </row>
    <row r="29" spans="1:72" x14ac:dyDescent="0.35">
      <c r="A29" s="34" t="s">
        <v>207</v>
      </c>
      <c r="B29" t="s">
        <v>280</v>
      </c>
      <c r="C29" s="35">
        <f t="shared" si="1"/>
        <v>0.57777777777777772</v>
      </c>
      <c r="D29" s="35">
        <f t="shared" si="2"/>
        <v>0.91851851851851851</v>
      </c>
      <c r="E29" s="35">
        <f t="shared" si="3"/>
        <v>0.48240740740740745</v>
      </c>
      <c r="F29" s="35">
        <f t="shared" si="4"/>
        <v>0.71985387661488287</v>
      </c>
      <c r="G29" s="35">
        <f t="shared" si="5"/>
        <v>0.66250712250712251</v>
      </c>
      <c r="H29" s="35">
        <f t="shared" si="6"/>
        <v>0.50370370370370376</v>
      </c>
      <c r="I29" s="35"/>
      <c r="L29" s="41">
        <v>5.7777777777777777</v>
      </c>
      <c r="M29" s="41">
        <v>9.1851851851851851</v>
      </c>
      <c r="N29" s="41">
        <v>5.3703703703703702</v>
      </c>
      <c r="O29" s="36" t="s">
        <v>25</v>
      </c>
      <c r="P29" s="41">
        <v>5.2222222222222223</v>
      </c>
      <c r="Q29" s="41">
        <v>3.9629629629629628</v>
      </c>
      <c r="R29" s="41">
        <v>4.7407407407407405</v>
      </c>
      <c r="S29" s="36" t="s">
        <v>25</v>
      </c>
      <c r="T29" s="41">
        <v>8.2692307692307701</v>
      </c>
      <c r="U29" s="41">
        <v>6.2962962962962958</v>
      </c>
      <c r="V29" s="36" t="s">
        <v>25</v>
      </c>
      <c r="W29" s="41" t="s">
        <v>25</v>
      </c>
      <c r="X29" s="41">
        <v>7.4074074074074066</v>
      </c>
      <c r="Y29" s="36" t="s">
        <v>25</v>
      </c>
      <c r="Z29" s="41">
        <v>7.7037037037037042</v>
      </c>
      <c r="AA29" s="41">
        <v>6.0740740740740744</v>
      </c>
      <c r="AB29" s="41">
        <v>9.0769230769230766</v>
      </c>
      <c r="AC29" s="41">
        <v>8.0377358490566042</v>
      </c>
      <c r="AD29" s="41">
        <v>6.1851851851851851</v>
      </c>
      <c r="AE29" s="41">
        <v>7.6296296296296298</v>
      </c>
      <c r="AF29" s="41">
        <v>7.6296296296296298</v>
      </c>
      <c r="AG29" s="41">
        <v>5.9615384615384617</v>
      </c>
      <c r="AH29" s="41">
        <v>6.1111111111111107</v>
      </c>
      <c r="AI29" s="36" t="s">
        <v>25</v>
      </c>
      <c r="AJ29" s="41">
        <v>4.9629629629629628</v>
      </c>
      <c r="AK29" s="41">
        <v>7.1111111111111107</v>
      </c>
      <c r="AL29" s="41">
        <v>7.0370370370370363</v>
      </c>
      <c r="AM29" s="41">
        <v>6.384615384615385</v>
      </c>
      <c r="AN29" s="41">
        <v>7.6296296296296298</v>
      </c>
      <c r="AO29" s="41">
        <v>5.0370370370370372</v>
      </c>
      <c r="AQ29" s="47">
        <f t="shared" si="7"/>
        <v>0.57777777777777772</v>
      </c>
      <c r="AR29" s="47">
        <f t="shared" si="7"/>
        <v>0.91851851851851851</v>
      </c>
      <c r="AS29" s="47">
        <f t="shared" si="7"/>
        <v>0.53703703703703698</v>
      </c>
      <c r="AT29" s="47" t="str">
        <f t="shared" si="7"/>
        <v>..</v>
      </c>
      <c r="AU29" s="47">
        <f t="shared" si="7"/>
        <v>0.52222222222222225</v>
      </c>
      <c r="AV29" s="47">
        <f t="shared" si="7"/>
        <v>0.39629629629629626</v>
      </c>
      <c r="AW29" s="47">
        <f t="shared" si="7"/>
        <v>0.47407407407407404</v>
      </c>
      <c r="AX29" s="47" t="str">
        <f t="shared" si="7"/>
        <v>..</v>
      </c>
      <c r="AY29" s="47">
        <f t="shared" si="7"/>
        <v>0.82692307692307698</v>
      </c>
      <c r="AZ29" s="47">
        <f t="shared" si="7"/>
        <v>0.62962962962962954</v>
      </c>
      <c r="BA29" s="47" t="str">
        <f t="shared" si="7"/>
        <v>..</v>
      </c>
      <c r="BB29" s="47" t="str">
        <f t="shared" si="7"/>
        <v>..</v>
      </c>
      <c r="BC29" s="47">
        <f t="shared" si="7"/>
        <v>0.7407407407407407</v>
      </c>
      <c r="BD29" s="47" t="str">
        <f t="shared" si="7"/>
        <v>..</v>
      </c>
      <c r="BE29" s="47">
        <f t="shared" si="7"/>
        <v>0.77037037037037037</v>
      </c>
      <c r="BF29" s="47">
        <f t="shared" si="7"/>
        <v>0.6074074074074074</v>
      </c>
      <c r="BG29" s="47">
        <f t="shared" si="9"/>
        <v>0.90769230769230769</v>
      </c>
      <c r="BH29" s="47">
        <f t="shared" si="9"/>
        <v>0.80377358490566042</v>
      </c>
      <c r="BI29" s="47">
        <f t="shared" si="9"/>
        <v>0.61851851851851847</v>
      </c>
      <c r="BJ29" s="47">
        <f t="shared" si="9"/>
        <v>0.76296296296296295</v>
      </c>
      <c r="BK29" s="47">
        <f t="shared" si="9"/>
        <v>0.76296296296296295</v>
      </c>
      <c r="BL29" s="47">
        <f t="shared" si="9"/>
        <v>0.59615384615384615</v>
      </c>
      <c r="BM29" s="47">
        <f t="shared" si="9"/>
        <v>0.61111111111111105</v>
      </c>
      <c r="BN29" s="47" t="str">
        <f t="shared" si="9"/>
        <v>..</v>
      </c>
      <c r="BO29" s="47">
        <f t="shared" si="8"/>
        <v>0.49629629629629629</v>
      </c>
      <c r="BP29" s="47">
        <f t="shared" si="8"/>
        <v>0.71111111111111103</v>
      </c>
      <c r="BQ29" s="47">
        <f t="shared" si="8"/>
        <v>0.70370370370370361</v>
      </c>
      <c r="BR29" s="47">
        <f t="shared" si="8"/>
        <v>0.63846153846153852</v>
      </c>
      <c r="BS29" s="47">
        <f t="shared" si="8"/>
        <v>0.76296296296296295</v>
      </c>
      <c r="BT29" s="47">
        <f t="shared" si="8"/>
        <v>0.50370370370370376</v>
      </c>
    </row>
    <row r="30" spans="1:72" x14ac:dyDescent="0.35">
      <c r="A30" s="34" t="s">
        <v>209</v>
      </c>
      <c r="B30" t="s">
        <v>281</v>
      </c>
      <c r="C30" s="35">
        <f t="shared" si="1"/>
        <v>0.47727272727272724</v>
      </c>
      <c r="D30" s="35">
        <f t="shared" si="2"/>
        <v>0.45454545454545459</v>
      </c>
      <c r="E30" s="35">
        <f t="shared" si="3"/>
        <v>0.4006606765327696</v>
      </c>
      <c r="F30" s="35">
        <f t="shared" si="4"/>
        <v>0.58618745595489774</v>
      </c>
      <c r="G30" s="35">
        <f t="shared" si="5"/>
        <v>0.6272727272727272</v>
      </c>
      <c r="H30" s="35">
        <f t="shared" si="6"/>
        <v>0.57727272727272727</v>
      </c>
      <c r="I30" s="35"/>
      <c r="L30" s="41">
        <v>4.7727272727272725</v>
      </c>
      <c r="M30" s="41">
        <v>4.5454545454545459</v>
      </c>
      <c r="N30" s="41">
        <v>2.9090909090909092</v>
      </c>
      <c r="O30" s="36" t="s">
        <v>25</v>
      </c>
      <c r="P30" s="41">
        <v>3.2272727272727275</v>
      </c>
      <c r="Q30" s="41">
        <v>2.7272727272727275</v>
      </c>
      <c r="R30" s="41">
        <v>7.1627906976744189</v>
      </c>
      <c r="S30" s="36" t="s">
        <v>25</v>
      </c>
      <c r="T30" s="41">
        <v>6</v>
      </c>
      <c r="U30" s="41">
        <v>5.8636363636363633</v>
      </c>
      <c r="V30" s="36" t="s">
        <v>25</v>
      </c>
      <c r="W30" s="41" t="s">
        <v>25</v>
      </c>
      <c r="X30" s="41">
        <v>5.8636363636363633</v>
      </c>
      <c r="Y30" s="36" t="s">
        <v>25</v>
      </c>
      <c r="Z30" s="41">
        <v>6.1818181818181817</v>
      </c>
      <c r="AA30" s="41">
        <v>6.045454545454545</v>
      </c>
      <c r="AB30" s="41">
        <v>8.6363636363636367</v>
      </c>
      <c r="AC30" s="41">
        <v>7.0697674418604652</v>
      </c>
      <c r="AD30" s="41">
        <v>2.4545454545454541</v>
      </c>
      <c r="AE30" s="41">
        <v>4.1363636363636367</v>
      </c>
      <c r="AF30" s="41">
        <v>6.954545454545455</v>
      </c>
      <c r="AG30" s="41">
        <v>5.5</v>
      </c>
      <c r="AH30" s="41">
        <v>5.6363636363636367</v>
      </c>
      <c r="AI30" s="36" t="s">
        <v>25</v>
      </c>
      <c r="AJ30" s="41">
        <v>4.1363636363636367</v>
      </c>
      <c r="AK30" s="41">
        <v>7.3181818181818183</v>
      </c>
      <c r="AL30" s="41">
        <v>6.1363636363636367</v>
      </c>
      <c r="AM30" s="41">
        <v>6.0909090909090917</v>
      </c>
      <c r="AN30" s="41">
        <v>7.6818181818181817</v>
      </c>
      <c r="AO30" s="41">
        <v>5.7727272727272725</v>
      </c>
      <c r="AQ30" s="47">
        <f t="shared" si="7"/>
        <v>0.47727272727272724</v>
      </c>
      <c r="AR30" s="47">
        <f t="shared" si="7"/>
        <v>0.45454545454545459</v>
      </c>
      <c r="AS30" s="47">
        <f t="shared" si="7"/>
        <v>0.29090909090909089</v>
      </c>
      <c r="AT30" s="47" t="str">
        <f t="shared" si="7"/>
        <v>..</v>
      </c>
      <c r="AU30" s="47">
        <f t="shared" si="7"/>
        <v>0.32272727272727275</v>
      </c>
      <c r="AV30" s="47">
        <f t="shared" si="7"/>
        <v>0.27272727272727276</v>
      </c>
      <c r="AW30" s="47">
        <f t="shared" si="7"/>
        <v>0.71627906976744193</v>
      </c>
      <c r="AX30" s="47" t="str">
        <f t="shared" ref="AX30:BM49" si="10">IF(ISNUMBER(S30)=TRUE,AX$5*(S30-AX$4)/(AX$3-AX$4)+(1-AX$5)*(1-(S30-AX$4)/(AX$3-AX$4)),"..")</f>
        <v>..</v>
      </c>
      <c r="AY30" s="47">
        <f t="shared" si="10"/>
        <v>0.6</v>
      </c>
      <c r="AZ30" s="47">
        <f t="shared" si="10"/>
        <v>0.58636363636363631</v>
      </c>
      <c r="BA30" s="47" t="str">
        <f t="shared" si="10"/>
        <v>..</v>
      </c>
      <c r="BB30" s="47" t="str">
        <f t="shared" si="10"/>
        <v>..</v>
      </c>
      <c r="BC30" s="47">
        <f t="shared" si="10"/>
        <v>0.58636363636363631</v>
      </c>
      <c r="BD30" s="47" t="str">
        <f t="shared" si="10"/>
        <v>..</v>
      </c>
      <c r="BE30" s="47">
        <f t="shared" si="10"/>
        <v>0.61818181818181817</v>
      </c>
      <c r="BF30" s="47">
        <f t="shared" si="10"/>
        <v>0.6045454545454545</v>
      </c>
      <c r="BG30" s="47">
        <f t="shared" si="9"/>
        <v>0.86363636363636365</v>
      </c>
      <c r="BH30" s="47">
        <f t="shared" si="9"/>
        <v>0.7069767441860465</v>
      </c>
      <c r="BI30" s="47">
        <f t="shared" si="9"/>
        <v>0.24545454545454543</v>
      </c>
      <c r="BJ30" s="47">
        <f t="shared" si="9"/>
        <v>0.41363636363636369</v>
      </c>
      <c r="BK30" s="47">
        <f t="shared" si="9"/>
        <v>0.69545454545454555</v>
      </c>
      <c r="BL30" s="47">
        <f t="shared" si="9"/>
        <v>0.55000000000000004</v>
      </c>
      <c r="BM30" s="47">
        <f t="shared" si="9"/>
        <v>0.56363636363636371</v>
      </c>
      <c r="BN30" s="47" t="str">
        <f t="shared" si="9"/>
        <v>..</v>
      </c>
      <c r="BO30" s="47">
        <f t="shared" si="8"/>
        <v>0.41363636363636369</v>
      </c>
      <c r="BP30" s="47">
        <f t="shared" si="8"/>
        <v>0.73181818181818181</v>
      </c>
      <c r="BQ30" s="47">
        <f t="shared" si="8"/>
        <v>0.61363636363636365</v>
      </c>
      <c r="BR30" s="47">
        <f t="shared" si="8"/>
        <v>0.60909090909090913</v>
      </c>
      <c r="BS30" s="47">
        <f t="shared" si="8"/>
        <v>0.76818181818181819</v>
      </c>
      <c r="BT30" s="47">
        <f t="shared" si="8"/>
        <v>0.57727272727272727</v>
      </c>
    </row>
    <row r="31" spans="1:72" x14ac:dyDescent="0.35">
      <c r="A31" s="34" t="s">
        <v>210</v>
      </c>
      <c r="B31" t="s">
        <v>282</v>
      </c>
      <c r="C31" s="35">
        <f t="shared" si="1"/>
        <v>0.3720430107526882</v>
      </c>
      <c r="D31" s="35">
        <f t="shared" si="2"/>
        <v>0.66236559139784945</v>
      </c>
      <c r="E31" s="35">
        <f t="shared" si="3"/>
        <v>0.36773024777933616</v>
      </c>
      <c r="F31" s="35">
        <f t="shared" si="4"/>
        <v>0.52987213736863115</v>
      </c>
      <c r="G31" s="35">
        <f t="shared" si="5"/>
        <v>0.43302375044310526</v>
      </c>
      <c r="H31" s="35">
        <f t="shared" si="6"/>
        <v>0.35483870967741937</v>
      </c>
      <c r="I31" s="35"/>
      <c r="L31" s="41">
        <v>3.720430107526882</v>
      </c>
      <c r="M31" s="41">
        <v>6.6236559139784941</v>
      </c>
      <c r="N31" s="41">
        <v>3.78494623655914</v>
      </c>
      <c r="O31" s="36" t="s">
        <v>25</v>
      </c>
      <c r="P31" s="41">
        <v>3.9565217391304346</v>
      </c>
      <c r="Q31" s="41">
        <v>2.301075268817204</v>
      </c>
      <c r="R31" s="41">
        <v>4.666666666666667</v>
      </c>
      <c r="S31" s="36" t="s">
        <v>25</v>
      </c>
      <c r="T31" s="41">
        <v>7.1827956989247319</v>
      </c>
      <c r="U31" s="41">
        <v>5.290322580645161</v>
      </c>
      <c r="V31" s="36" t="s">
        <v>25</v>
      </c>
      <c r="W31" s="41" t="s">
        <v>25</v>
      </c>
      <c r="X31" s="41">
        <v>4.580645161290323</v>
      </c>
      <c r="Y31" s="36" t="s">
        <v>25</v>
      </c>
      <c r="Z31" s="41">
        <v>6.4130434782608692</v>
      </c>
      <c r="AA31" s="41">
        <v>3.89247311827957</v>
      </c>
      <c r="AB31" s="41">
        <v>7.8666666666666671</v>
      </c>
      <c r="AC31" s="41">
        <v>5.89247311827957</v>
      </c>
      <c r="AD31" s="41">
        <v>4.666666666666667</v>
      </c>
      <c r="AE31" s="41">
        <v>4</v>
      </c>
      <c r="AF31" s="41">
        <v>4.9565217391304346</v>
      </c>
      <c r="AG31" s="41">
        <v>3.5604395604395602</v>
      </c>
      <c r="AH31" s="41">
        <v>5.2826086956521738</v>
      </c>
      <c r="AI31" s="36" t="s">
        <v>25</v>
      </c>
      <c r="AJ31" s="41">
        <v>3.096774193548387</v>
      </c>
      <c r="AK31" s="41">
        <v>3.827956989247312</v>
      </c>
      <c r="AL31" s="41">
        <v>5.5268817204301079</v>
      </c>
      <c r="AM31" s="41">
        <v>3.7802197802197801</v>
      </c>
      <c r="AN31" s="41">
        <v>5.419354838709677</v>
      </c>
      <c r="AO31" s="41">
        <v>3.5483870967741939</v>
      </c>
      <c r="AQ31" s="47">
        <f t="shared" ref="AQ31:BC55" si="11">IF(ISNUMBER(L31)=TRUE,AQ$5*(L31-AQ$4)/(AQ$3-AQ$4)+(1-AQ$5)*(1-(L31-AQ$4)/(AQ$3-AQ$4)),"..")</f>
        <v>0.3720430107526882</v>
      </c>
      <c r="AR31" s="47">
        <f t="shared" si="11"/>
        <v>0.66236559139784945</v>
      </c>
      <c r="AS31" s="47">
        <f t="shared" si="11"/>
        <v>0.37849462365591402</v>
      </c>
      <c r="AT31" s="47" t="str">
        <f t="shared" si="11"/>
        <v>..</v>
      </c>
      <c r="AU31" s="47">
        <f t="shared" si="11"/>
        <v>0.39565217391304347</v>
      </c>
      <c r="AV31" s="47">
        <f t="shared" si="11"/>
        <v>0.2301075268817204</v>
      </c>
      <c r="AW31" s="47">
        <f t="shared" si="11"/>
        <v>0.46666666666666667</v>
      </c>
      <c r="AX31" s="47" t="str">
        <f t="shared" si="10"/>
        <v>..</v>
      </c>
      <c r="AY31" s="47">
        <f t="shared" si="10"/>
        <v>0.71827956989247321</v>
      </c>
      <c r="AZ31" s="47">
        <f t="shared" si="10"/>
        <v>0.52903225806451615</v>
      </c>
      <c r="BA31" s="47" t="str">
        <f t="shared" si="10"/>
        <v>..</v>
      </c>
      <c r="BB31" s="47" t="str">
        <f t="shared" si="10"/>
        <v>..</v>
      </c>
      <c r="BC31" s="47">
        <f t="shared" si="10"/>
        <v>0.45806451612903232</v>
      </c>
      <c r="BD31" s="47" t="str">
        <f t="shared" si="10"/>
        <v>..</v>
      </c>
      <c r="BE31" s="47">
        <f t="shared" si="10"/>
        <v>0.64130434782608692</v>
      </c>
      <c r="BF31" s="47">
        <f t="shared" si="10"/>
        <v>0.38924731182795702</v>
      </c>
      <c r="BG31" s="47">
        <f t="shared" si="9"/>
        <v>0.78666666666666674</v>
      </c>
      <c r="BH31" s="47">
        <f t="shared" si="9"/>
        <v>0.58924731182795698</v>
      </c>
      <c r="BI31" s="47">
        <f t="shared" si="9"/>
        <v>0.46666666666666667</v>
      </c>
      <c r="BJ31" s="47">
        <f t="shared" si="9"/>
        <v>0.4</v>
      </c>
      <c r="BK31" s="47">
        <f t="shared" si="9"/>
        <v>0.49565217391304345</v>
      </c>
      <c r="BL31" s="47">
        <f t="shared" si="9"/>
        <v>0.356043956043956</v>
      </c>
      <c r="BM31" s="47">
        <f t="shared" si="9"/>
        <v>0.52826086956521734</v>
      </c>
      <c r="BN31" s="47" t="str">
        <f t="shared" si="9"/>
        <v>..</v>
      </c>
      <c r="BO31" s="47">
        <f t="shared" si="8"/>
        <v>0.30967741935483872</v>
      </c>
      <c r="BP31" s="47">
        <f t="shared" si="8"/>
        <v>0.3827956989247312</v>
      </c>
      <c r="BQ31" s="47">
        <f t="shared" si="8"/>
        <v>0.55268817204301079</v>
      </c>
      <c r="BR31" s="47">
        <f t="shared" si="8"/>
        <v>0.37802197802197801</v>
      </c>
      <c r="BS31" s="47">
        <f t="shared" si="8"/>
        <v>0.54193548387096768</v>
      </c>
      <c r="BT31" s="47">
        <f t="shared" si="8"/>
        <v>0.35483870967741937</v>
      </c>
    </row>
    <row r="32" spans="1:72" x14ac:dyDescent="0.35">
      <c r="A32" s="34" t="s">
        <v>212</v>
      </c>
      <c r="B32" t="s">
        <v>283</v>
      </c>
      <c r="C32" s="35">
        <f t="shared" si="1"/>
        <v>0.35849056603773582</v>
      </c>
      <c r="D32" s="35">
        <f t="shared" si="2"/>
        <v>0.66603773584905657</v>
      </c>
      <c r="E32" s="35">
        <f t="shared" si="3"/>
        <v>0.38884502656164133</v>
      </c>
      <c r="F32" s="35">
        <f t="shared" si="4"/>
        <v>0.49734075971476699</v>
      </c>
      <c r="G32" s="35">
        <f t="shared" si="5"/>
        <v>0.69111833669170175</v>
      </c>
      <c r="H32" s="35">
        <f t="shared" si="6"/>
        <v>0.55849056603773584</v>
      </c>
      <c r="I32" s="35"/>
      <c r="L32" s="41">
        <v>3.5849056603773581</v>
      </c>
      <c r="M32" s="41">
        <v>6.6603773584905657</v>
      </c>
      <c r="N32" s="41">
        <v>2.5283018867924527</v>
      </c>
      <c r="O32" s="36" t="s">
        <v>25</v>
      </c>
      <c r="P32" s="41">
        <v>2.9245283018867925</v>
      </c>
      <c r="Q32" s="41">
        <v>2.8</v>
      </c>
      <c r="R32" s="41">
        <v>7.3009708737864081</v>
      </c>
      <c r="S32" s="36" t="s">
        <v>25</v>
      </c>
      <c r="T32" s="41">
        <v>5.4716981132075473</v>
      </c>
      <c r="U32" s="41">
        <v>5.7735849056603774</v>
      </c>
      <c r="V32" s="36" t="s">
        <v>25</v>
      </c>
      <c r="W32" s="41" t="s">
        <v>25</v>
      </c>
      <c r="X32" s="41">
        <v>5.2761904761904761</v>
      </c>
      <c r="Y32" s="36" t="s">
        <v>25</v>
      </c>
      <c r="Z32" s="41">
        <v>6</v>
      </c>
      <c r="AA32" s="41">
        <v>4.1142857142857139</v>
      </c>
      <c r="AB32" s="41">
        <v>6.5686274509803919</v>
      </c>
      <c r="AC32" s="41">
        <v>4.5333333333333332</v>
      </c>
      <c r="AD32" s="41">
        <v>4.1886792452830193</v>
      </c>
      <c r="AE32" s="41">
        <v>4.0761904761904759</v>
      </c>
      <c r="AF32" s="41">
        <v>4.1523809523809527</v>
      </c>
      <c r="AG32" s="41">
        <v>4.5825242718446599</v>
      </c>
      <c r="AH32" s="41">
        <v>4.9433962264150946</v>
      </c>
      <c r="AI32" s="36" t="s">
        <v>25</v>
      </c>
      <c r="AJ32" s="41">
        <v>6.0943396226415096</v>
      </c>
      <c r="AK32" s="41">
        <v>6.6226415094339615</v>
      </c>
      <c r="AL32" s="41">
        <v>7.25</v>
      </c>
      <c r="AM32" s="41">
        <v>7.4757281553398052</v>
      </c>
      <c r="AN32" s="41">
        <v>7.1132075471698109</v>
      </c>
      <c r="AO32" s="41">
        <v>5.5849056603773581</v>
      </c>
      <c r="AQ32" s="47">
        <f t="shared" si="11"/>
        <v>0.35849056603773582</v>
      </c>
      <c r="AR32" s="47">
        <f t="shared" si="11"/>
        <v>0.66603773584905657</v>
      </c>
      <c r="AS32" s="47">
        <f t="shared" si="11"/>
        <v>0.25283018867924528</v>
      </c>
      <c r="AT32" s="47" t="str">
        <f t="shared" si="11"/>
        <v>..</v>
      </c>
      <c r="AU32" s="47">
        <f t="shared" si="11"/>
        <v>0.29245283018867924</v>
      </c>
      <c r="AV32" s="47">
        <f t="shared" si="11"/>
        <v>0.27999999999999997</v>
      </c>
      <c r="AW32" s="47">
        <f t="shared" si="11"/>
        <v>0.73009708737864076</v>
      </c>
      <c r="AX32" s="47" t="str">
        <f t="shared" si="10"/>
        <v>..</v>
      </c>
      <c r="AY32" s="47">
        <f t="shared" si="10"/>
        <v>0.54716981132075471</v>
      </c>
      <c r="AZ32" s="47">
        <f t="shared" si="10"/>
        <v>0.57735849056603772</v>
      </c>
      <c r="BA32" s="47" t="str">
        <f t="shared" si="10"/>
        <v>..</v>
      </c>
      <c r="BB32" s="47" t="str">
        <f t="shared" si="10"/>
        <v>..</v>
      </c>
      <c r="BC32" s="47">
        <f t="shared" si="10"/>
        <v>0.52761904761904765</v>
      </c>
      <c r="BD32" s="47" t="str">
        <f t="shared" si="10"/>
        <v>..</v>
      </c>
      <c r="BE32" s="47">
        <f t="shared" si="10"/>
        <v>0.6</v>
      </c>
      <c r="BF32" s="47">
        <f t="shared" si="10"/>
        <v>0.41142857142857137</v>
      </c>
      <c r="BG32" s="47">
        <f t="shared" si="9"/>
        <v>0.65686274509803921</v>
      </c>
      <c r="BH32" s="47">
        <f t="shared" si="9"/>
        <v>0.45333333333333331</v>
      </c>
      <c r="BI32" s="47">
        <f t="shared" si="9"/>
        <v>0.4188679245283019</v>
      </c>
      <c r="BJ32" s="47">
        <f t="shared" si="9"/>
        <v>0.4076190476190476</v>
      </c>
      <c r="BK32" s="47">
        <f t="shared" si="9"/>
        <v>0.41523809523809529</v>
      </c>
      <c r="BL32" s="47">
        <f t="shared" si="9"/>
        <v>0.45825242718446602</v>
      </c>
      <c r="BM32" s="47">
        <f t="shared" si="9"/>
        <v>0.49433962264150944</v>
      </c>
      <c r="BN32" s="47" t="str">
        <f t="shared" si="9"/>
        <v>..</v>
      </c>
      <c r="BO32" s="47">
        <f t="shared" si="8"/>
        <v>0.60943396226415092</v>
      </c>
      <c r="BP32" s="47">
        <f t="shared" si="8"/>
        <v>0.66226415094339619</v>
      </c>
      <c r="BQ32" s="47">
        <f t="shared" si="8"/>
        <v>0.72499999999999998</v>
      </c>
      <c r="BR32" s="47">
        <f t="shared" si="8"/>
        <v>0.74757281553398047</v>
      </c>
      <c r="BS32" s="47">
        <f t="shared" si="8"/>
        <v>0.71132075471698109</v>
      </c>
      <c r="BT32" s="47">
        <f t="shared" si="8"/>
        <v>0.55849056603773584</v>
      </c>
    </row>
    <row r="33" spans="1:72" x14ac:dyDescent="0.35">
      <c r="A33" s="34" t="s">
        <v>211</v>
      </c>
      <c r="B33" t="s">
        <v>284</v>
      </c>
      <c r="C33" s="35">
        <f t="shared" si="1"/>
        <v>0.53714285714285714</v>
      </c>
      <c r="D33" s="35">
        <f t="shared" si="2"/>
        <v>0.57999999999999996</v>
      </c>
      <c r="E33" s="35">
        <f t="shared" si="3"/>
        <v>0.50152600170502981</v>
      </c>
      <c r="F33" s="35">
        <f t="shared" si="4"/>
        <v>0.59800694190719772</v>
      </c>
      <c r="G33" s="35">
        <f t="shared" si="5"/>
        <v>0.62438655462184867</v>
      </c>
      <c r="H33" s="35">
        <f t="shared" si="6"/>
        <v>0.4885714285714286</v>
      </c>
      <c r="I33" s="35"/>
      <c r="L33" s="41">
        <v>5.371428571428571</v>
      </c>
      <c r="M33" s="41">
        <v>5.8</v>
      </c>
      <c r="N33" s="41">
        <v>5.371428571428571</v>
      </c>
      <c r="O33" s="36" t="s">
        <v>25</v>
      </c>
      <c r="P33" s="41">
        <v>4.8285714285714283</v>
      </c>
      <c r="Q33" s="41">
        <v>3.4492753623188408</v>
      </c>
      <c r="R33" s="41">
        <v>6.4117647058823533</v>
      </c>
      <c r="S33" s="36" t="s">
        <v>25</v>
      </c>
      <c r="T33" s="41">
        <v>6.257142857142858</v>
      </c>
      <c r="U33" s="41">
        <v>4.5714285714285712</v>
      </c>
      <c r="V33" s="36" t="s">
        <v>25</v>
      </c>
      <c r="W33" s="41" t="s">
        <v>25</v>
      </c>
      <c r="X33" s="41">
        <v>6.0571428571428569</v>
      </c>
      <c r="Y33" s="36" t="s">
        <v>25</v>
      </c>
      <c r="Z33" s="41">
        <v>5.6</v>
      </c>
      <c r="AA33" s="41">
        <v>5.628571428571429</v>
      </c>
      <c r="AB33" s="41">
        <v>7.5428571428571427</v>
      </c>
      <c r="AC33" s="41">
        <v>6.9855072463768124</v>
      </c>
      <c r="AD33" s="41">
        <v>5.7681159420289854</v>
      </c>
      <c r="AE33" s="41">
        <v>5.4117647058823533</v>
      </c>
      <c r="AF33" s="41">
        <v>6.3478260869565215</v>
      </c>
      <c r="AG33" s="41">
        <v>5.2571428571428571</v>
      </c>
      <c r="AH33" s="41">
        <v>6.3333333333333339</v>
      </c>
      <c r="AI33" s="36" t="s">
        <v>25</v>
      </c>
      <c r="AJ33" s="41">
        <v>4.2352941176470589</v>
      </c>
      <c r="AK33" s="41">
        <v>6.0285714285714285</v>
      </c>
      <c r="AL33" s="41">
        <v>8.5142857142857142</v>
      </c>
      <c r="AM33" s="41">
        <v>6.1470588235294112</v>
      </c>
      <c r="AN33" s="41">
        <v>6.2941176470588243</v>
      </c>
      <c r="AO33" s="41">
        <v>4.8857142857142861</v>
      </c>
      <c r="AQ33" s="47">
        <f t="shared" si="11"/>
        <v>0.53714285714285714</v>
      </c>
      <c r="AR33" s="47">
        <f t="shared" si="11"/>
        <v>0.57999999999999996</v>
      </c>
      <c r="AS33" s="47">
        <f t="shared" si="11"/>
        <v>0.53714285714285714</v>
      </c>
      <c r="AT33" s="47" t="str">
        <f t="shared" si="11"/>
        <v>..</v>
      </c>
      <c r="AU33" s="47">
        <f t="shared" si="11"/>
        <v>0.48285714285714282</v>
      </c>
      <c r="AV33" s="47">
        <f t="shared" si="11"/>
        <v>0.3449275362318841</v>
      </c>
      <c r="AW33" s="47">
        <f t="shared" si="11"/>
        <v>0.64117647058823535</v>
      </c>
      <c r="AX33" s="47" t="str">
        <f t="shared" si="10"/>
        <v>..</v>
      </c>
      <c r="AY33" s="47">
        <f t="shared" si="10"/>
        <v>0.62571428571428578</v>
      </c>
      <c r="AZ33" s="47">
        <f t="shared" si="10"/>
        <v>0.45714285714285713</v>
      </c>
      <c r="BA33" s="47" t="str">
        <f t="shared" si="10"/>
        <v>..</v>
      </c>
      <c r="BB33" s="47" t="str">
        <f t="shared" si="10"/>
        <v>..</v>
      </c>
      <c r="BC33" s="47">
        <f t="shared" si="10"/>
        <v>0.60571428571428565</v>
      </c>
      <c r="BD33" s="47" t="str">
        <f t="shared" si="10"/>
        <v>..</v>
      </c>
      <c r="BE33" s="47">
        <f t="shared" si="10"/>
        <v>0.55999999999999994</v>
      </c>
      <c r="BF33" s="47">
        <f t="shared" si="10"/>
        <v>0.56285714285714294</v>
      </c>
      <c r="BG33" s="47">
        <f t="shared" si="9"/>
        <v>0.75428571428571423</v>
      </c>
      <c r="BH33" s="47">
        <f t="shared" si="9"/>
        <v>0.6985507246376812</v>
      </c>
      <c r="BI33" s="47">
        <f t="shared" si="9"/>
        <v>0.57681159420289851</v>
      </c>
      <c r="BJ33" s="47">
        <f t="shared" si="9"/>
        <v>0.54117647058823537</v>
      </c>
      <c r="BK33" s="47">
        <f t="shared" si="9"/>
        <v>0.63478260869565217</v>
      </c>
      <c r="BL33" s="47">
        <f t="shared" si="9"/>
        <v>0.52571428571428569</v>
      </c>
      <c r="BM33" s="47">
        <f t="shared" si="9"/>
        <v>0.63333333333333341</v>
      </c>
      <c r="BN33" s="47" t="str">
        <f t="shared" si="9"/>
        <v>..</v>
      </c>
      <c r="BO33" s="47">
        <f t="shared" si="8"/>
        <v>0.42352941176470588</v>
      </c>
      <c r="BP33" s="47">
        <f t="shared" si="8"/>
        <v>0.60285714285714287</v>
      </c>
      <c r="BQ33" s="47">
        <f t="shared" si="8"/>
        <v>0.85142857142857142</v>
      </c>
      <c r="BR33" s="47">
        <f t="shared" si="8"/>
        <v>0.6147058823529411</v>
      </c>
      <c r="BS33" s="47">
        <f t="shared" si="8"/>
        <v>0.62941176470588245</v>
      </c>
      <c r="BT33" s="47">
        <f t="shared" si="8"/>
        <v>0.4885714285714286</v>
      </c>
    </row>
    <row r="34" spans="1:72" x14ac:dyDescent="0.35">
      <c r="A34" t="s">
        <v>214</v>
      </c>
      <c r="B34" t="s">
        <v>342</v>
      </c>
      <c r="C34" s="35">
        <f t="shared" si="1"/>
        <v>0.37916666666666671</v>
      </c>
      <c r="D34" s="35">
        <f t="shared" si="2"/>
        <v>0.41666666666666669</v>
      </c>
      <c r="E34" s="35">
        <f t="shared" si="3"/>
        <v>0.43010204081632653</v>
      </c>
      <c r="F34" s="35">
        <f t="shared" si="4"/>
        <v>0.4808815192743765</v>
      </c>
      <c r="G34" s="35">
        <f t="shared" si="5"/>
        <v>0.45632653061224487</v>
      </c>
      <c r="H34" s="35">
        <f t="shared" si="6"/>
        <v>0.34285714285714286</v>
      </c>
      <c r="I34" s="38"/>
      <c r="L34" s="41">
        <v>3.791666666666667</v>
      </c>
      <c r="M34" s="41">
        <v>4.166666666666667</v>
      </c>
      <c r="N34" s="41">
        <v>4.4489795918367347</v>
      </c>
      <c r="O34" s="38" t="s">
        <v>25</v>
      </c>
      <c r="P34" s="41">
        <v>4.3673469387755102</v>
      </c>
      <c r="Q34" s="41">
        <v>3</v>
      </c>
      <c r="R34" s="41">
        <v>5.3877551020408161</v>
      </c>
      <c r="S34" s="38" t="s">
        <v>25</v>
      </c>
      <c r="T34" s="41">
        <v>4.9795918367346941</v>
      </c>
      <c r="U34" s="41">
        <v>5.1836734693877551</v>
      </c>
      <c r="V34" s="38" t="s">
        <v>25</v>
      </c>
      <c r="W34" s="41" t="s">
        <v>25</v>
      </c>
      <c r="X34" s="41">
        <v>4.5714285714285712</v>
      </c>
      <c r="Y34" s="38" t="s">
        <v>25</v>
      </c>
      <c r="Z34" s="41">
        <v>5.2244897959183669</v>
      </c>
      <c r="AA34" s="41">
        <v>3.7551020408163263</v>
      </c>
      <c r="AB34" s="41">
        <v>6.4489795918367339</v>
      </c>
      <c r="AC34" s="41">
        <v>4.833333333333333</v>
      </c>
      <c r="AD34" s="41">
        <v>5.3061224489795915</v>
      </c>
      <c r="AE34" s="41">
        <v>4.7346938775510203</v>
      </c>
      <c r="AF34" s="41">
        <v>4.75</v>
      </c>
      <c r="AG34" s="41">
        <v>2.6122448979591839</v>
      </c>
      <c r="AH34" s="41">
        <v>5.3061224489795915</v>
      </c>
      <c r="AI34" s="38" t="s">
        <v>25</v>
      </c>
      <c r="AJ34" s="41">
        <v>4</v>
      </c>
      <c r="AK34" s="41">
        <v>4.1224489795918364</v>
      </c>
      <c r="AL34" s="41">
        <v>5.7551020408163263</v>
      </c>
      <c r="AM34" s="41">
        <v>3.7551020408163263</v>
      </c>
      <c r="AN34" s="41">
        <v>5.1836734693877551</v>
      </c>
      <c r="AO34" s="41">
        <v>3.4285714285714288</v>
      </c>
      <c r="AQ34" s="47">
        <f t="shared" si="11"/>
        <v>0.37916666666666671</v>
      </c>
      <c r="AR34" s="47">
        <f t="shared" si="11"/>
        <v>0.41666666666666669</v>
      </c>
      <c r="AS34" s="47">
        <f t="shared" si="11"/>
        <v>0.44489795918367347</v>
      </c>
      <c r="AT34" s="47" t="str">
        <f t="shared" si="11"/>
        <v>..</v>
      </c>
      <c r="AU34" s="47">
        <f t="shared" si="11"/>
        <v>0.43673469387755104</v>
      </c>
      <c r="AV34" s="47">
        <f t="shared" si="11"/>
        <v>0.3</v>
      </c>
      <c r="AW34" s="47">
        <f t="shared" si="11"/>
        <v>0.53877551020408165</v>
      </c>
      <c r="AX34" s="47" t="str">
        <f t="shared" si="10"/>
        <v>..</v>
      </c>
      <c r="AY34" s="47">
        <f t="shared" si="10"/>
        <v>0.49795918367346942</v>
      </c>
      <c r="AZ34" s="47">
        <f t="shared" si="10"/>
        <v>0.51836734693877551</v>
      </c>
      <c r="BA34" s="47" t="str">
        <f t="shared" si="10"/>
        <v>..</v>
      </c>
      <c r="BB34" s="47" t="str">
        <f t="shared" si="10"/>
        <v>..</v>
      </c>
      <c r="BC34" s="47">
        <f t="shared" si="10"/>
        <v>0.45714285714285713</v>
      </c>
      <c r="BD34" s="47" t="str">
        <f t="shared" si="10"/>
        <v>..</v>
      </c>
      <c r="BE34" s="47">
        <f t="shared" si="10"/>
        <v>0.52244897959183667</v>
      </c>
      <c r="BF34" s="47">
        <f t="shared" si="10"/>
        <v>0.3755102040816326</v>
      </c>
      <c r="BG34" s="47">
        <f t="shared" si="9"/>
        <v>0.64489795918367343</v>
      </c>
      <c r="BH34" s="47">
        <f t="shared" si="9"/>
        <v>0.48333333333333328</v>
      </c>
      <c r="BI34" s="47">
        <f t="shared" si="9"/>
        <v>0.53061224489795911</v>
      </c>
      <c r="BJ34" s="47">
        <f t="shared" si="9"/>
        <v>0.47346938775510206</v>
      </c>
      <c r="BK34" s="47">
        <f t="shared" si="9"/>
        <v>0.47499999999999998</v>
      </c>
      <c r="BL34" s="47">
        <f t="shared" si="9"/>
        <v>0.26122448979591839</v>
      </c>
      <c r="BM34" s="47">
        <f t="shared" si="9"/>
        <v>0.53061224489795911</v>
      </c>
      <c r="BN34" s="47" t="str">
        <f t="shared" si="9"/>
        <v>..</v>
      </c>
      <c r="BO34" s="47">
        <f t="shared" si="8"/>
        <v>0.4</v>
      </c>
      <c r="BP34" s="47">
        <f t="shared" si="8"/>
        <v>0.41224489795918362</v>
      </c>
      <c r="BQ34" s="47">
        <f t="shared" si="8"/>
        <v>0.57551020408163267</v>
      </c>
      <c r="BR34" s="47">
        <f t="shared" si="8"/>
        <v>0.3755102040816326</v>
      </c>
      <c r="BS34" s="47">
        <f t="shared" si="8"/>
        <v>0.51836734693877551</v>
      </c>
      <c r="BT34" s="47">
        <f t="shared" si="8"/>
        <v>0.34285714285714286</v>
      </c>
    </row>
    <row r="35" spans="1:72" x14ac:dyDescent="0.35">
      <c r="A35" t="s">
        <v>216</v>
      </c>
      <c r="B35" t="s">
        <v>289</v>
      </c>
      <c r="C35" s="35">
        <f t="shared" si="1"/>
        <v>0.67368421052631577</v>
      </c>
      <c r="D35" s="35">
        <f t="shared" si="2"/>
        <v>0.92105263157894746</v>
      </c>
      <c r="E35" s="35">
        <f t="shared" si="3"/>
        <v>0.67368421052631589</v>
      </c>
      <c r="F35" s="35">
        <f t="shared" si="4"/>
        <v>0.74713134186818386</v>
      </c>
      <c r="G35" s="35">
        <f t="shared" si="5"/>
        <v>0.76947368421052631</v>
      </c>
      <c r="H35" s="35">
        <f t="shared" si="6"/>
        <v>0.65789473684210531</v>
      </c>
      <c r="I35" s="38"/>
      <c r="L35" s="41">
        <v>6.7368421052631575</v>
      </c>
      <c r="M35" s="41">
        <v>9.2105263157894743</v>
      </c>
      <c r="N35" s="41">
        <v>6.8421052631578956</v>
      </c>
      <c r="O35" s="38" t="s">
        <v>25</v>
      </c>
      <c r="P35" s="41">
        <v>6.8421052631578956</v>
      </c>
      <c r="Q35" s="41">
        <v>5.0526315789473681</v>
      </c>
      <c r="R35" s="41">
        <v>8.2105263157894743</v>
      </c>
      <c r="S35" s="38" t="s">
        <v>25</v>
      </c>
      <c r="T35" s="41">
        <v>8.473684210526315</v>
      </c>
      <c r="U35" s="41">
        <v>7</v>
      </c>
      <c r="V35" s="38" t="s">
        <v>25</v>
      </c>
      <c r="W35" s="41" t="s">
        <v>25</v>
      </c>
      <c r="X35" s="41">
        <v>7.473684210526315</v>
      </c>
      <c r="Y35" s="38" t="s">
        <v>25</v>
      </c>
      <c r="Z35" s="41">
        <v>8.3157894736842106</v>
      </c>
      <c r="AA35" s="41">
        <v>6.7894736842105257</v>
      </c>
      <c r="AB35" s="41">
        <v>8.9729729729729737</v>
      </c>
      <c r="AC35" s="41">
        <v>7.1351351351351351</v>
      </c>
      <c r="AD35" s="41">
        <v>7.526315789473685</v>
      </c>
      <c r="AE35" s="41">
        <v>7.473684210526315</v>
      </c>
      <c r="AF35" s="41">
        <v>8.473684210526315</v>
      </c>
      <c r="AG35" s="41">
        <v>4.8108108108108105</v>
      </c>
      <c r="AH35" s="41">
        <v>7.2105263157894743</v>
      </c>
      <c r="AI35" s="38" t="s">
        <v>25</v>
      </c>
      <c r="AJ35" s="41">
        <v>7.3684210526315788</v>
      </c>
      <c r="AK35" s="41">
        <v>7.3157894736842106</v>
      </c>
      <c r="AL35" s="41">
        <v>8.2702702702702702</v>
      </c>
      <c r="AM35" s="41">
        <v>7.7297297297297298</v>
      </c>
      <c r="AN35" s="41">
        <v>7.7894736842105257</v>
      </c>
      <c r="AO35" s="41">
        <v>6.5789473684210531</v>
      </c>
      <c r="AQ35" s="47">
        <f t="shared" si="11"/>
        <v>0.67368421052631577</v>
      </c>
      <c r="AR35" s="47">
        <f t="shared" si="11"/>
        <v>0.92105263157894746</v>
      </c>
      <c r="AS35" s="47">
        <f t="shared" si="11"/>
        <v>0.6842105263157896</v>
      </c>
      <c r="AT35" s="47" t="str">
        <f t="shared" si="11"/>
        <v>..</v>
      </c>
      <c r="AU35" s="47">
        <f t="shared" si="11"/>
        <v>0.6842105263157896</v>
      </c>
      <c r="AV35" s="47">
        <f t="shared" si="11"/>
        <v>0.50526315789473686</v>
      </c>
      <c r="AW35" s="47">
        <f t="shared" si="11"/>
        <v>0.82105263157894748</v>
      </c>
      <c r="AX35" s="47" t="str">
        <f t="shared" si="10"/>
        <v>..</v>
      </c>
      <c r="AY35" s="47">
        <f t="shared" si="10"/>
        <v>0.84736842105263155</v>
      </c>
      <c r="AZ35" s="47">
        <f t="shared" si="10"/>
        <v>0.7</v>
      </c>
      <c r="BA35" s="47" t="str">
        <f t="shared" si="10"/>
        <v>..</v>
      </c>
      <c r="BB35" s="47" t="str">
        <f t="shared" si="10"/>
        <v>..</v>
      </c>
      <c r="BC35" s="47">
        <f t="shared" si="10"/>
        <v>0.74736842105263146</v>
      </c>
      <c r="BD35" s="47" t="str">
        <f t="shared" si="10"/>
        <v>..</v>
      </c>
      <c r="BE35" s="47">
        <f t="shared" si="10"/>
        <v>0.83157894736842108</v>
      </c>
      <c r="BF35" s="47">
        <f t="shared" si="10"/>
        <v>0.67894736842105252</v>
      </c>
      <c r="BG35" s="47">
        <f t="shared" si="9"/>
        <v>0.89729729729729735</v>
      </c>
      <c r="BH35" s="47">
        <f t="shared" si="9"/>
        <v>0.71351351351351355</v>
      </c>
      <c r="BI35" s="47">
        <f t="shared" si="9"/>
        <v>0.75263157894736854</v>
      </c>
      <c r="BJ35" s="47">
        <f t="shared" si="9"/>
        <v>0.74736842105263146</v>
      </c>
      <c r="BK35" s="47">
        <f t="shared" si="9"/>
        <v>0.84736842105263155</v>
      </c>
      <c r="BL35" s="47">
        <f t="shared" si="9"/>
        <v>0.48108108108108105</v>
      </c>
      <c r="BM35" s="47">
        <f t="shared" si="9"/>
        <v>0.72105263157894739</v>
      </c>
      <c r="BN35" s="47" t="str">
        <f t="shared" si="9"/>
        <v>..</v>
      </c>
      <c r="BO35" s="47">
        <f t="shared" si="8"/>
        <v>0.73684210526315785</v>
      </c>
      <c r="BP35" s="47">
        <f t="shared" si="8"/>
        <v>0.73157894736842111</v>
      </c>
      <c r="BQ35" s="47">
        <f t="shared" si="8"/>
        <v>0.82702702702702702</v>
      </c>
      <c r="BR35" s="47">
        <f t="shared" si="8"/>
        <v>0.77297297297297296</v>
      </c>
      <c r="BS35" s="47">
        <f t="shared" si="8"/>
        <v>0.77894736842105261</v>
      </c>
      <c r="BT35" s="47">
        <f t="shared" si="8"/>
        <v>0.65789473684210531</v>
      </c>
    </row>
    <row r="36" spans="1:72" x14ac:dyDescent="0.35">
      <c r="A36" t="s">
        <v>220</v>
      </c>
      <c r="B36" t="s">
        <v>290</v>
      </c>
      <c r="C36" s="35">
        <f t="shared" si="1"/>
        <v>0.62637362637362648</v>
      </c>
      <c r="D36" s="35">
        <f t="shared" si="2"/>
        <v>0.79780219780219785</v>
      </c>
      <c r="E36" s="35">
        <f t="shared" si="3"/>
        <v>0.67341269841269846</v>
      </c>
      <c r="F36" s="35">
        <f t="shared" si="4"/>
        <v>0.67717619459192502</v>
      </c>
      <c r="G36" s="35">
        <f t="shared" si="5"/>
        <v>0.64758118286208166</v>
      </c>
      <c r="H36" s="35">
        <f t="shared" si="6"/>
        <v>0.49450549450549453</v>
      </c>
      <c r="I36" s="38"/>
      <c r="L36" s="41">
        <v>6.2637362637362646</v>
      </c>
      <c r="M36" s="41">
        <v>7.9780219780219781</v>
      </c>
      <c r="N36" s="41">
        <v>7.7142857142857135</v>
      </c>
      <c r="O36" s="38" t="s">
        <v>25</v>
      </c>
      <c r="P36" s="41">
        <v>6.0439560439560438</v>
      </c>
      <c r="Q36" s="41">
        <v>5.2222222222222223</v>
      </c>
      <c r="R36" s="41">
        <v>7.9560439560439562</v>
      </c>
      <c r="S36" s="38" t="s">
        <v>25</v>
      </c>
      <c r="T36" s="41">
        <v>7.191011235955056</v>
      </c>
      <c r="U36" s="41">
        <v>6.5274725274725274</v>
      </c>
      <c r="V36" s="38" t="s">
        <v>25</v>
      </c>
      <c r="W36" s="41" t="s">
        <v>25</v>
      </c>
      <c r="X36" s="41">
        <v>7.5604395604395602</v>
      </c>
      <c r="Y36" s="38" t="s">
        <v>25</v>
      </c>
      <c r="Z36" s="41">
        <v>6.9890109890109891</v>
      </c>
      <c r="AA36" s="41">
        <v>6.8791208791208796</v>
      </c>
      <c r="AB36" s="41">
        <v>5.9101123595505616</v>
      </c>
      <c r="AC36" s="41">
        <v>5.8681318681318677</v>
      </c>
      <c r="AD36" s="41">
        <v>6.9450549450549453</v>
      </c>
      <c r="AE36" s="41">
        <v>6.7472527472527464</v>
      </c>
      <c r="AF36" s="41">
        <v>6.9670329670329672</v>
      </c>
      <c r="AG36" s="41">
        <v>7.2808988764044944</v>
      </c>
      <c r="AH36" s="41">
        <v>6.395604395604396</v>
      </c>
      <c r="AI36" s="38" t="s">
        <v>25</v>
      </c>
      <c r="AJ36" s="41">
        <v>6.2417582417582409</v>
      </c>
      <c r="AK36" s="41">
        <v>6.5274725274725274</v>
      </c>
      <c r="AL36" s="41">
        <v>7.4945054945054945</v>
      </c>
      <c r="AM36" s="41">
        <v>6.2471910112359552</v>
      </c>
      <c r="AN36" s="41">
        <v>5.8681318681318677</v>
      </c>
      <c r="AO36" s="41">
        <v>4.9450549450549453</v>
      </c>
      <c r="AQ36" s="47">
        <f t="shared" si="11"/>
        <v>0.62637362637362648</v>
      </c>
      <c r="AR36" s="47">
        <f t="shared" si="11"/>
        <v>0.79780219780219785</v>
      </c>
      <c r="AS36" s="47">
        <f t="shared" si="11"/>
        <v>0.77142857142857135</v>
      </c>
      <c r="AT36" s="47" t="str">
        <f t="shared" si="11"/>
        <v>..</v>
      </c>
      <c r="AU36" s="47">
        <f t="shared" si="11"/>
        <v>0.60439560439560436</v>
      </c>
      <c r="AV36" s="47">
        <f t="shared" si="11"/>
        <v>0.52222222222222225</v>
      </c>
      <c r="AW36" s="47">
        <f t="shared" si="11"/>
        <v>0.79560439560439566</v>
      </c>
      <c r="AX36" s="47" t="str">
        <f t="shared" si="10"/>
        <v>..</v>
      </c>
      <c r="AY36" s="47">
        <f t="shared" si="10"/>
        <v>0.7191011235955056</v>
      </c>
      <c r="AZ36" s="47">
        <f t="shared" si="10"/>
        <v>0.65274725274725276</v>
      </c>
      <c r="BA36" s="47" t="str">
        <f t="shared" si="10"/>
        <v>..</v>
      </c>
      <c r="BB36" s="47" t="str">
        <f t="shared" si="10"/>
        <v>..</v>
      </c>
      <c r="BC36" s="47">
        <f t="shared" si="10"/>
        <v>0.75604395604395602</v>
      </c>
      <c r="BD36" s="47" t="str">
        <f t="shared" si="10"/>
        <v>..</v>
      </c>
      <c r="BE36" s="47">
        <f t="shared" si="10"/>
        <v>0.69890109890109886</v>
      </c>
      <c r="BF36" s="47">
        <f t="shared" si="10"/>
        <v>0.68791208791208791</v>
      </c>
      <c r="BG36" s="47">
        <f t="shared" si="9"/>
        <v>0.59101123595505611</v>
      </c>
      <c r="BH36" s="47">
        <f t="shared" si="9"/>
        <v>0.58681318681318673</v>
      </c>
      <c r="BI36" s="47">
        <f t="shared" si="9"/>
        <v>0.69450549450549448</v>
      </c>
      <c r="BJ36" s="47">
        <f t="shared" si="9"/>
        <v>0.67472527472527466</v>
      </c>
      <c r="BK36" s="47">
        <f t="shared" si="9"/>
        <v>0.69670329670329667</v>
      </c>
      <c r="BL36" s="47">
        <f t="shared" si="9"/>
        <v>0.72808988764044946</v>
      </c>
      <c r="BM36" s="47">
        <f t="shared" si="9"/>
        <v>0.63956043956043962</v>
      </c>
      <c r="BN36" s="47" t="str">
        <f t="shared" si="9"/>
        <v>..</v>
      </c>
      <c r="BO36" s="47">
        <f t="shared" si="8"/>
        <v>0.62417582417582407</v>
      </c>
      <c r="BP36" s="47">
        <f t="shared" si="8"/>
        <v>0.65274725274725276</v>
      </c>
      <c r="BQ36" s="47">
        <f t="shared" si="8"/>
        <v>0.74945054945054945</v>
      </c>
      <c r="BR36" s="47">
        <f t="shared" si="8"/>
        <v>0.62471910112359552</v>
      </c>
      <c r="BS36" s="47">
        <f t="shared" si="8"/>
        <v>0.58681318681318673</v>
      </c>
      <c r="BT36" s="47">
        <f t="shared" si="8"/>
        <v>0.49450549450549453</v>
      </c>
    </row>
    <row r="37" spans="1:72" x14ac:dyDescent="0.35">
      <c r="A37" t="s">
        <v>218</v>
      </c>
      <c r="B37" t="s">
        <v>291</v>
      </c>
      <c r="C37" s="35">
        <f t="shared" si="1"/>
        <v>0.51428571428571435</v>
      </c>
      <c r="D37" s="35">
        <f t="shared" si="2"/>
        <v>0.60571428571428565</v>
      </c>
      <c r="E37" s="35">
        <f t="shared" si="3"/>
        <v>0.36333333333333329</v>
      </c>
      <c r="F37" s="35">
        <f t="shared" si="4"/>
        <v>0.48467185592185591</v>
      </c>
      <c r="G37" s="35">
        <f t="shared" si="5"/>
        <v>0.28775457875457877</v>
      </c>
      <c r="H37" s="35">
        <f t="shared" si="6"/>
        <v>0.21714285714285717</v>
      </c>
      <c r="I37" s="38"/>
      <c r="L37" s="41">
        <v>5.1428571428571432</v>
      </c>
      <c r="M37" s="41">
        <v>6.0571428571428569</v>
      </c>
      <c r="N37" s="41">
        <v>3.5809523809523807</v>
      </c>
      <c r="O37" s="38" t="s">
        <v>25</v>
      </c>
      <c r="P37" s="41">
        <v>3.352380952380952</v>
      </c>
      <c r="Q37" s="41">
        <v>2.4952380952380953</v>
      </c>
      <c r="R37" s="41">
        <v>5.1047619047619044</v>
      </c>
      <c r="S37" s="38" t="s">
        <v>25</v>
      </c>
      <c r="T37" s="41">
        <v>6.0571428571428569</v>
      </c>
      <c r="U37" s="41">
        <v>4.628571428571429</v>
      </c>
      <c r="V37" s="38" t="s">
        <v>25</v>
      </c>
      <c r="W37" s="41" t="s">
        <v>25</v>
      </c>
      <c r="X37" s="41">
        <v>4.0571428571428569</v>
      </c>
      <c r="Y37" s="38" t="s">
        <v>25</v>
      </c>
      <c r="Z37" s="41">
        <v>5.0476190476190474</v>
      </c>
      <c r="AA37" s="41">
        <v>3.5047619047619047</v>
      </c>
      <c r="AB37" s="41">
        <v>6.7307692307692299</v>
      </c>
      <c r="AC37" s="41">
        <v>6.4423076923076916</v>
      </c>
      <c r="AD37" s="41">
        <v>4.0571428571428569</v>
      </c>
      <c r="AE37" s="41">
        <v>3.8857142857142861</v>
      </c>
      <c r="AF37" s="41">
        <v>5.0857142857142854</v>
      </c>
      <c r="AG37" s="41">
        <v>3.6923076923076925</v>
      </c>
      <c r="AH37" s="41">
        <v>4.9714285714285715</v>
      </c>
      <c r="AI37" s="38" t="s">
        <v>25</v>
      </c>
      <c r="AJ37" s="41">
        <v>1.8666666666666667</v>
      </c>
      <c r="AK37" s="41">
        <v>3.0285714285714285</v>
      </c>
      <c r="AL37" s="41">
        <v>2.7047619047619049</v>
      </c>
      <c r="AM37" s="41">
        <v>2.7115384615384617</v>
      </c>
      <c r="AN37" s="41">
        <v>4.0761904761904759</v>
      </c>
      <c r="AO37" s="41">
        <v>2.1714285714285717</v>
      </c>
      <c r="AQ37" s="47">
        <f t="shared" si="11"/>
        <v>0.51428571428571435</v>
      </c>
      <c r="AR37" s="47">
        <f t="shared" si="11"/>
        <v>0.60571428571428565</v>
      </c>
      <c r="AS37" s="47">
        <f t="shared" si="11"/>
        <v>0.35809523809523808</v>
      </c>
      <c r="AT37" s="47" t="str">
        <f t="shared" si="11"/>
        <v>..</v>
      </c>
      <c r="AU37" s="47">
        <f t="shared" si="11"/>
        <v>0.33523809523809522</v>
      </c>
      <c r="AV37" s="47">
        <f t="shared" si="11"/>
        <v>0.24952380952380954</v>
      </c>
      <c r="AW37" s="47">
        <f t="shared" si="11"/>
        <v>0.51047619047619042</v>
      </c>
      <c r="AX37" s="47" t="str">
        <f t="shared" si="10"/>
        <v>..</v>
      </c>
      <c r="AY37" s="47">
        <f t="shared" si="10"/>
        <v>0.60571428571428565</v>
      </c>
      <c r="AZ37" s="47">
        <f t="shared" si="10"/>
        <v>0.46285714285714291</v>
      </c>
      <c r="BA37" s="47" t="str">
        <f t="shared" si="10"/>
        <v>..</v>
      </c>
      <c r="BB37" s="47" t="str">
        <f t="shared" si="10"/>
        <v>..</v>
      </c>
      <c r="BC37" s="47">
        <f t="shared" si="10"/>
        <v>0.40571428571428569</v>
      </c>
      <c r="BD37" s="47" t="str">
        <f t="shared" si="10"/>
        <v>..</v>
      </c>
      <c r="BE37" s="47">
        <f t="shared" si="10"/>
        <v>0.50476190476190474</v>
      </c>
      <c r="BF37" s="47">
        <f t="shared" si="10"/>
        <v>0.3504761904761905</v>
      </c>
      <c r="BG37" s="47">
        <f t="shared" si="9"/>
        <v>0.67307692307692302</v>
      </c>
      <c r="BH37" s="47">
        <f t="shared" si="9"/>
        <v>0.64423076923076916</v>
      </c>
      <c r="BI37" s="47">
        <f t="shared" si="9"/>
        <v>0.40571428571428569</v>
      </c>
      <c r="BJ37" s="47">
        <f t="shared" si="9"/>
        <v>0.38857142857142862</v>
      </c>
      <c r="BK37" s="47">
        <f t="shared" si="9"/>
        <v>0.50857142857142856</v>
      </c>
      <c r="BL37" s="47">
        <f t="shared" si="9"/>
        <v>0.36923076923076925</v>
      </c>
      <c r="BM37" s="47">
        <f t="shared" si="9"/>
        <v>0.49714285714285716</v>
      </c>
      <c r="BN37" s="47" t="str">
        <f t="shared" si="9"/>
        <v>..</v>
      </c>
      <c r="BO37" s="47">
        <f t="shared" si="8"/>
        <v>0.18666666666666668</v>
      </c>
      <c r="BP37" s="47">
        <f t="shared" si="8"/>
        <v>0.30285714285714282</v>
      </c>
      <c r="BQ37" s="47">
        <f t="shared" si="8"/>
        <v>0.27047619047619048</v>
      </c>
      <c r="BR37" s="47">
        <f t="shared" si="8"/>
        <v>0.27115384615384619</v>
      </c>
      <c r="BS37" s="47">
        <f t="shared" si="8"/>
        <v>0.4076190476190476</v>
      </c>
      <c r="BT37" s="47">
        <f t="shared" si="8"/>
        <v>0.21714285714285717</v>
      </c>
    </row>
    <row r="38" spans="1:72" x14ac:dyDescent="0.35">
      <c r="A38" t="s">
        <v>221</v>
      </c>
      <c r="B38" t="s">
        <v>293</v>
      </c>
      <c r="C38" s="35">
        <f t="shared" si="1"/>
        <v>0.58360655737704925</v>
      </c>
      <c r="D38" s="35">
        <f t="shared" si="2"/>
        <v>0.72258064516129039</v>
      </c>
      <c r="E38" s="35">
        <f t="shared" si="3"/>
        <v>0.49836065573770494</v>
      </c>
      <c r="F38" s="35">
        <f t="shared" si="4"/>
        <v>0.66645073153534273</v>
      </c>
      <c r="G38" s="35">
        <f t="shared" si="5"/>
        <v>0.70258064516129037</v>
      </c>
      <c r="H38" s="35">
        <f t="shared" si="6"/>
        <v>0.71935483870967742</v>
      </c>
      <c r="I38" s="38"/>
      <c r="L38" s="41">
        <v>5.8360655737704921</v>
      </c>
      <c r="M38" s="41">
        <v>7.2258064516129039</v>
      </c>
      <c r="N38" s="41">
        <v>4.1311475409836067</v>
      </c>
      <c r="O38" s="38" t="s">
        <v>25</v>
      </c>
      <c r="P38" s="41">
        <v>4.4590163934426226</v>
      </c>
      <c r="Q38" s="41">
        <v>3.7377049180327866</v>
      </c>
      <c r="R38" s="41">
        <v>7.6065573770491799</v>
      </c>
      <c r="S38" s="38" t="s">
        <v>25</v>
      </c>
      <c r="T38" s="41">
        <v>7.6451612903225801</v>
      </c>
      <c r="U38" s="41">
        <v>6.8387096774193541</v>
      </c>
      <c r="V38" s="38" t="s">
        <v>25</v>
      </c>
      <c r="W38" s="41" t="s">
        <v>25</v>
      </c>
      <c r="X38" s="41">
        <v>7.612903225806452</v>
      </c>
      <c r="Y38" s="38" t="s">
        <v>25</v>
      </c>
      <c r="Z38" s="41">
        <v>7.4193548387096779</v>
      </c>
      <c r="AA38" s="41">
        <v>6.3934426229508201</v>
      </c>
      <c r="AB38" s="41">
        <v>8.6451612903225801</v>
      </c>
      <c r="AC38" s="41">
        <v>6.935483870967742</v>
      </c>
      <c r="AD38" s="41">
        <v>4.580645161290323</v>
      </c>
      <c r="AE38" s="41">
        <v>5.741935483870968</v>
      </c>
      <c r="AF38" s="41">
        <v>8.129032258064516</v>
      </c>
      <c r="AG38" s="41">
        <v>3.870967741935484</v>
      </c>
      <c r="AH38" s="41">
        <v>6.1612903225806459</v>
      </c>
      <c r="AI38" s="38" t="s">
        <v>25</v>
      </c>
      <c r="AJ38" s="41">
        <v>5.838709677419355</v>
      </c>
      <c r="AK38" s="41">
        <v>7.806451612903226</v>
      </c>
      <c r="AL38" s="41">
        <v>6.4193548387096779</v>
      </c>
      <c r="AM38" s="41">
        <v>7.258064516129032</v>
      </c>
      <c r="AN38" s="41">
        <v>7.806451612903226</v>
      </c>
      <c r="AO38" s="41">
        <v>7.193548387096774</v>
      </c>
      <c r="AQ38" s="47">
        <f t="shared" si="11"/>
        <v>0.58360655737704925</v>
      </c>
      <c r="AR38" s="47">
        <f t="shared" si="11"/>
        <v>0.72258064516129039</v>
      </c>
      <c r="AS38" s="47">
        <f t="shared" si="11"/>
        <v>0.41311475409836068</v>
      </c>
      <c r="AT38" s="47" t="str">
        <f t="shared" si="11"/>
        <v>..</v>
      </c>
      <c r="AU38" s="47">
        <f t="shared" si="11"/>
        <v>0.44590163934426225</v>
      </c>
      <c r="AV38" s="47">
        <f t="shared" si="11"/>
        <v>0.37377049180327865</v>
      </c>
      <c r="AW38" s="47">
        <f t="shared" si="11"/>
        <v>0.76065573770491801</v>
      </c>
      <c r="AX38" s="47" t="str">
        <f t="shared" si="10"/>
        <v>..</v>
      </c>
      <c r="AY38" s="47">
        <f t="shared" si="10"/>
        <v>0.76451612903225796</v>
      </c>
      <c r="AZ38" s="47">
        <f t="shared" si="10"/>
        <v>0.68387096774193545</v>
      </c>
      <c r="BA38" s="47" t="str">
        <f t="shared" si="10"/>
        <v>..</v>
      </c>
      <c r="BB38" s="47" t="str">
        <f t="shared" si="10"/>
        <v>..</v>
      </c>
      <c r="BC38" s="47">
        <f t="shared" si="10"/>
        <v>0.76129032258064522</v>
      </c>
      <c r="BD38" s="47" t="str">
        <f t="shared" si="10"/>
        <v>..</v>
      </c>
      <c r="BE38" s="47">
        <f t="shared" si="10"/>
        <v>0.74193548387096775</v>
      </c>
      <c r="BF38" s="47">
        <f t="shared" si="10"/>
        <v>0.63934426229508201</v>
      </c>
      <c r="BG38" s="47">
        <f t="shared" si="9"/>
        <v>0.86451612903225805</v>
      </c>
      <c r="BH38" s="47">
        <f t="shared" si="9"/>
        <v>0.69354838709677424</v>
      </c>
      <c r="BI38" s="47">
        <f t="shared" si="9"/>
        <v>0.45806451612903232</v>
      </c>
      <c r="BJ38" s="47">
        <f t="shared" si="9"/>
        <v>0.5741935483870968</v>
      </c>
      <c r="BK38" s="47">
        <f t="shared" si="9"/>
        <v>0.81290322580645158</v>
      </c>
      <c r="BL38" s="47">
        <f t="shared" si="9"/>
        <v>0.38709677419354838</v>
      </c>
      <c r="BM38" s="47">
        <f t="shared" si="9"/>
        <v>0.61612903225806459</v>
      </c>
      <c r="BN38" s="47" t="str">
        <f t="shared" si="9"/>
        <v>..</v>
      </c>
      <c r="BO38" s="47">
        <f t="shared" si="8"/>
        <v>0.58387096774193548</v>
      </c>
      <c r="BP38" s="47">
        <f t="shared" si="8"/>
        <v>0.78064516129032258</v>
      </c>
      <c r="BQ38" s="47">
        <f t="shared" si="8"/>
        <v>0.64193548387096777</v>
      </c>
      <c r="BR38" s="47">
        <f t="shared" si="8"/>
        <v>0.72580645161290325</v>
      </c>
      <c r="BS38" s="47">
        <f t="shared" si="8"/>
        <v>0.78064516129032258</v>
      </c>
      <c r="BT38" s="47">
        <f t="shared" si="8"/>
        <v>0.71935483870967742</v>
      </c>
    </row>
    <row r="39" spans="1:72" x14ac:dyDescent="0.35">
      <c r="A39" t="s">
        <v>223</v>
      </c>
      <c r="B39" t="s">
        <v>294</v>
      </c>
      <c r="C39" s="35">
        <f t="shared" si="1"/>
        <v>0.66792452830188687</v>
      </c>
      <c r="D39" s="35">
        <f t="shared" si="2"/>
        <v>0.89433962264150946</v>
      </c>
      <c r="E39" s="35">
        <f t="shared" si="3"/>
        <v>0.55000000000000004</v>
      </c>
      <c r="F39" s="35">
        <f t="shared" si="4"/>
        <v>0.69654088050314467</v>
      </c>
      <c r="G39" s="35">
        <f t="shared" si="5"/>
        <v>0.79396226415094329</v>
      </c>
      <c r="H39" s="35">
        <f t="shared" si="6"/>
        <v>0.92452830188679247</v>
      </c>
      <c r="I39" s="38"/>
      <c r="L39" s="41">
        <v>6.6792452830188687</v>
      </c>
      <c r="M39" s="41">
        <v>8.9433962264150946</v>
      </c>
      <c r="N39" s="41">
        <v>4.6037735849056602</v>
      </c>
      <c r="O39" s="38" t="s">
        <v>25</v>
      </c>
      <c r="P39" s="41">
        <v>5.8490566037735849</v>
      </c>
      <c r="Q39" s="41">
        <v>4</v>
      </c>
      <c r="R39" s="41">
        <v>7.5471698113207548</v>
      </c>
      <c r="S39" s="38" t="s">
        <v>25</v>
      </c>
      <c r="T39" s="41">
        <v>8.4905660377358494</v>
      </c>
      <c r="U39" s="41">
        <v>7.2830188679245289</v>
      </c>
      <c r="V39" s="38" t="s">
        <v>25</v>
      </c>
      <c r="W39" s="41" t="s">
        <v>25</v>
      </c>
      <c r="X39" s="41">
        <v>6.9433962264150946</v>
      </c>
      <c r="Y39" s="38" t="s">
        <v>25</v>
      </c>
      <c r="Z39" s="41">
        <v>8.2264150943396235</v>
      </c>
      <c r="AA39" s="41">
        <v>6.6037735849056602</v>
      </c>
      <c r="AB39" s="41">
        <v>7.2830188679245289</v>
      </c>
      <c r="AC39" s="41">
        <v>8.2264150943396235</v>
      </c>
      <c r="AD39" s="41">
        <v>4.4905660377358494</v>
      </c>
      <c r="AE39" s="41">
        <v>4.4905660377358494</v>
      </c>
      <c r="AF39" s="41">
        <v>8.6415094339622645</v>
      </c>
      <c r="AG39" s="41">
        <v>5.0943396226415096</v>
      </c>
      <c r="AH39" s="41">
        <v>7.8113207547169807</v>
      </c>
      <c r="AI39" s="38" t="s">
        <v>25</v>
      </c>
      <c r="AJ39" s="41">
        <v>7.3584905660377355</v>
      </c>
      <c r="AK39" s="41">
        <v>8.6037735849056602</v>
      </c>
      <c r="AL39" s="41">
        <v>7.6226415094339615</v>
      </c>
      <c r="AM39" s="41">
        <v>8.1509433962264151</v>
      </c>
      <c r="AN39" s="41">
        <v>7.9622641509433958</v>
      </c>
      <c r="AO39" s="41">
        <v>9.2452830188679247</v>
      </c>
      <c r="AQ39" s="47">
        <f t="shared" si="11"/>
        <v>0.66792452830188687</v>
      </c>
      <c r="AR39" s="47">
        <f t="shared" si="11"/>
        <v>0.89433962264150946</v>
      </c>
      <c r="AS39" s="47">
        <f t="shared" si="11"/>
        <v>0.46037735849056605</v>
      </c>
      <c r="AT39" s="47" t="str">
        <f t="shared" si="11"/>
        <v>..</v>
      </c>
      <c r="AU39" s="47">
        <f t="shared" si="11"/>
        <v>0.58490566037735847</v>
      </c>
      <c r="AV39" s="47">
        <f t="shared" si="11"/>
        <v>0.4</v>
      </c>
      <c r="AW39" s="47">
        <f t="shared" si="11"/>
        <v>0.75471698113207553</v>
      </c>
      <c r="AX39" s="47" t="str">
        <f t="shared" si="10"/>
        <v>..</v>
      </c>
      <c r="AY39" s="47">
        <f t="shared" si="10"/>
        <v>0.84905660377358494</v>
      </c>
      <c r="AZ39" s="47">
        <f t="shared" si="10"/>
        <v>0.72830188679245289</v>
      </c>
      <c r="BA39" s="47" t="str">
        <f t="shared" si="10"/>
        <v>..</v>
      </c>
      <c r="BB39" s="47" t="str">
        <f t="shared" si="10"/>
        <v>..</v>
      </c>
      <c r="BC39" s="47">
        <f t="shared" si="10"/>
        <v>0.6943396226415095</v>
      </c>
      <c r="BD39" s="47" t="str">
        <f t="shared" si="10"/>
        <v>..</v>
      </c>
      <c r="BE39" s="47">
        <f t="shared" si="10"/>
        <v>0.8226415094339623</v>
      </c>
      <c r="BF39" s="47">
        <f t="shared" si="10"/>
        <v>0.660377358490566</v>
      </c>
      <c r="BG39" s="47">
        <f t="shared" si="9"/>
        <v>0.72830188679245289</v>
      </c>
      <c r="BH39" s="47">
        <f t="shared" si="9"/>
        <v>0.8226415094339623</v>
      </c>
      <c r="BI39" s="47">
        <f t="shared" si="9"/>
        <v>0.44905660377358492</v>
      </c>
      <c r="BJ39" s="47">
        <f t="shared" si="9"/>
        <v>0.44905660377358492</v>
      </c>
      <c r="BK39" s="47">
        <f t="shared" si="9"/>
        <v>0.86415094339622645</v>
      </c>
      <c r="BL39" s="47">
        <f t="shared" si="9"/>
        <v>0.50943396226415094</v>
      </c>
      <c r="BM39" s="47">
        <f t="shared" si="9"/>
        <v>0.78113207547169805</v>
      </c>
      <c r="BN39" s="47" t="str">
        <f t="shared" si="9"/>
        <v>..</v>
      </c>
      <c r="BO39" s="47">
        <f t="shared" si="8"/>
        <v>0.73584905660377353</v>
      </c>
      <c r="BP39" s="47">
        <f t="shared" si="8"/>
        <v>0.86037735849056607</v>
      </c>
      <c r="BQ39" s="47">
        <f t="shared" si="8"/>
        <v>0.76226415094339617</v>
      </c>
      <c r="BR39" s="47">
        <f t="shared" si="8"/>
        <v>0.81509433962264155</v>
      </c>
      <c r="BS39" s="47">
        <f t="shared" si="8"/>
        <v>0.79622641509433956</v>
      </c>
      <c r="BT39" s="47">
        <f t="shared" si="8"/>
        <v>0.92452830188679247</v>
      </c>
    </row>
    <row r="40" spans="1:72" x14ac:dyDescent="0.35">
      <c r="A40" t="s">
        <v>222</v>
      </c>
      <c r="B40" t="s">
        <v>295</v>
      </c>
      <c r="C40" s="35">
        <f t="shared" si="1"/>
        <v>0.65714285714285714</v>
      </c>
      <c r="D40" s="35">
        <f t="shared" si="2"/>
        <v>0.87142857142857133</v>
      </c>
      <c r="E40" s="35">
        <f t="shared" si="3"/>
        <v>0.53928571428571437</v>
      </c>
      <c r="F40" s="35">
        <f t="shared" si="4"/>
        <v>0.619414564193976</v>
      </c>
      <c r="G40" s="35">
        <f t="shared" si="5"/>
        <v>0.75842657342657349</v>
      </c>
      <c r="H40" s="35">
        <f t="shared" si="6"/>
        <v>0.7678571428571429</v>
      </c>
      <c r="I40" s="38"/>
      <c r="L40" s="41">
        <v>6.5714285714285712</v>
      </c>
      <c r="M40" s="41">
        <v>8.7142857142857135</v>
      </c>
      <c r="N40" s="41">
        <v>3.8928571428571432</v>
      </c>
      <c r="O40" s="38" t="s">
        <v>25</v>
      </c>
      <c r="P40" s="41">
        <v>5.7857142857142856</v>
      </c>
      <c r="Q40" s="41">
        <v>4.8928571428571432</v>
      </c>
      <c r="R40" s="41">
        <v>7</v>
      </c>
      <c r="S40" s="38" t="s">
        <v>25</v>
      </c>
      <c r="T40" s="41">
        <v>6.6785714285714288</v>
      </c>
      <c r="U40" s="41">
        <v>6.7636363636363637</v>
      </c>
      <c r="V40" s="38" t="s">
        <v>25</v>
      </c>
      <c r="W40" s="41" t="s">
        <v>25</v>
      </c>
      <c r="X40" s="41">
        <v>5.3571428571428568</v>
      </c>
      <c r="Y40" s="38" t="s">
        <v>25</v>
      </c>
      <c r="Z40" s="41">
        <v>6.3928571428571423</v>
      </c>
      <c r="AA40" s="41">
        <v>6.1428571428571423</v>
      </c>
      <c r="AB40" s="41">
        <v>6.7692307692307701</v>
      </c>
      <c r="AC40" s="41">
        <v>8.0714285714285712</v>
      </c>
      <c r="AD40" s="41">
        <v>4</v>
      </c>
      <c r="AE40" s="41">
        <v>5.25</v>
      </c>
      <c r="AF40" s="41">
        <v>8.3571428571428577</v>
      </c>
      <c r="AG40" s="41">
        <v>5.0196078431372548</v>
      </c>
      <c r="AH40" s="41">
        <v>5.5272727272727273</v>
      </c>
      <c r="AI40" s="38" t="s">
        <v>25</v>
      </c>
      <c r="AJ40" s="41">
        <v>5.4642857142857144</v>
      </c>
      <c r="AK40" s="41">
        <v>8.3636363636363633</v>
      </c>
      <c r="AL40" s="41">
        <v>8.2857142857142865</v>
      </c>
      <c r="AM40" s="41">
        <v>7.8076923076923084</v>
      </c>
      <c r="AN40" s="41">
        <v>8</v>
      </c>
      <c r="AO40" s="41">
        <v>7.6785714285714288</v>
      </c>
      <c r="AQ40" s="47">
        <f t="shared" si="11"/>
        <v>0.65714285714285714</v>
      </c>
      <c r="AR40" s="47">
        <f t="shared" si="11"/>
        <v>0.87142857142857133</v>
      </c>
      <c r="AS40" s="47">
        <f t="shared" si="11"/>
        <v>0.38928571428571435</v>
      </c>
      <c r="AT40" s="47" t="str">
        <f t="shared" si="11"/>
        <v>..</v>
      </c>
      <c r="AU40" s="47">
        <f t="shared" si="11"/>
        <v>0.57857142857142851</v>
      </c>
      <c r="AV40" s="47">
        <f t="shared" si="11"/>
        <v>0.48928571428571432</v>
      </c>
      <c r="AW40" s="47">
        <f t="shared" si="11"/>
        <v>0.7</v>
      </c>
      <c r="AX40" s="47" t="str">
        <f t="shared" si="10"/>
        <v>..</v>
      </c>
      <c r="AY40" s="47">
        <f t="shared" si="10"/>
        <v>0.66785714285714293</v>
      </c>
      <c r="AZ40" s="47">
        <f t="shared" si="10"/>
        <v>0.67636363636363639</v>
      </c>
      <c r="BA40" s="47" t="str">
        <f t="shared" si="10"/>
        <v>..</v>
      </c>
      <c r="BB40" s="47" t="str">
        <f t="shared" si="10"/>
        <v>..</v>
      </c>
      <c r="BC40" s="47">
        <f t="shared" si="10"/>
        <v>0.5357142857142857</v>
      </c>
      <c r="BD40" s="47" t="str">
        <f t="shared" si="10"/>
        <v>..</v>
      </c>
      <c r="BE40" s="47">
        <f t="shared" si="10"/>
        <v>0.63928571428571423</v>
      </c>
      <c r="BF40" s="47">
        <f t="shared" si="10"/>
        <v>0.61428571428571421</v>
      </c>
      <c r="BG40" s="47">
        <f t="shared" si="9"/>
        <v>0.67692307692307696</v>
      </c>
      <c r="BH40" s="47">
        <f t="shared" si="9"/>
        <v>0.80714285714285716</v>
      </c>
      <c r="BI40" s="47">
        <f t="shared" si="9"/>
        <v>0.4</v>
      </c>
      <c r="BJ40" s="47">
        <f t="shared" si="9"/>
        <v>0.52500000000000002</v>
      </c>
      <c r="BK40" s="47">
        <f t="shared" si="9"/>
        <v>0.83571428571428574</v>
      </c>
      <c r="BL40" s="47">
        <f t="shared" si="9"/>
        <v>0.50196078431372548</v>
      </c>
      <c r="BM40" s="47">
        <f t="shared" si="9"/>
        <v>0.55272727272727273</v>
      </c>
      <c r="BN40" s="47" t="str">
        <f t="shared" si="9"/>
        <v>..</v>
      </c>
      <c r="BO40" s="47">
        <f t="shared" si="8"/>
        <v>0.54642857142857149</v>
      </c>
      <c r="BP40" s="47">
        <f t="shared" si="8"/>
        <v>0.83636363636363631</v>
      </c>
      <c r="BQ40" s="47">
        <f t="shared" si="8"/>
        <v>0.82857142857142863</v>
      </c>
      <c r="BR40" s="47">
        <f t="shared" si="8"/>
        <v>0.78076923076923088</v>
      </c>
      <c r="BS40" s="47">
        <f t="shared" si="8"/>
        <v>0.8</v>
      </c>
      <c r="BT40" s="47">
        <f t="shared" si="8"/>
        <v>0.7678571428571429</v>
      </c>
    </row>
    <row r="41" spans="1:72" x14ac:dyDescent="0.35">
      <c r="A41" t="s">
        <v>225</v>
      </c>
      <c r="B41" t="s">
        <v>297</v>
      </c>
      <c r="C41" s="35">
        <f t="shared" si="1"/>
        <v>0.35510204081632651</v>
      </c>
      <c r="D41" s="35">
        <f t="shared" si="2"/>
        <v>0.41632653061224489</v>
      </c>
      <c r="E41" s="35">
        <f t="shared" si="3"/>
        <v>0.33451785714285714</v>
      </c>
      <c r="F41" s="35">
        <f t="shared" si="4"/>
        <v>0.47999728011772086</v>
      </c>
      <c r="G41" s="35">
        <f t="shared" si="5"/>
        <v>0.33905931393834132</v>
      </c>
      <c r="H41" s="35">
        <f t="shared" si="6"/>
        <v>0.14285714285714285</v>
      </c>
      <c r="I41" s="38"/>
      <c r="L41" s="41">
        <v>3.5510204081632653</v>
      </c>
      <c r="M41" s="41">
        <v>4.1632653061224492</v>
      </c>
      <c r="N41" s="41">
        <v>4.5</v>
      </c>
      <c r="O41" s="38" t="s">
        <v>25</v>
      </c>
      <c r="P41" s="41">
        <v>2.875</v>
      </c>
      <c r="Q41" s="41">
        <v>2.2857142857142856</v>
      </c>
      <c r="R41" s="41">
        <v>3.72</v>
      </c>
      <c r="S41" s="38" t="s">
        <v>25</v>
      </c>
      <c r="T41" s="41">
        <v>4.8979591836734695</v>
      </c>
      <c r="U41" s="41">
        <v>4.1224489795918364</v>
      </c>
      <c r="V41" s="38" t="s">
        <v>25</v>
      </c>
      <c r="W41" s="41" t="s">
        <v>25</v>
      </c>
      <c r="X41" s="41">
        <v>4</v>
      </c>
      <c r="Y41" s="38" t="s">
        <v>25</v>
      </c>
      <c r="Z41" s="41">
        <v>4.1224489795918364</v>
      </c>
      <c r="AA41" s="41">
        <v>4</v>
      </c>
      <c r="AB41" s="41">
        <v>4.9361702127659575</v>
      </c>
      <c r="AC41" s="41">
        <v>5.795918367346939</v>
      </c>
      <c r="AD41" s="41">
        <v>5.12</v>
      </c>
      <c r="AE41" s="41">
        <v>5.04</v>
      </c>
      <c r="AF41" s="41">
        <v>6.12</v>
      </c>
      <c r="AG41" s="41">
        <v>4.791666666666667</v>
      </c>
      <c r="AH41" s="41">
        <v>4.6530612244897958</v>
      </c>
      <c r="AI41" s="38" t="s">
        <v>25</v>
      </c>
      <c r="AJ41" s="41">
        <v>1.56</v>
      </c>
      <c r="AK41" s="41">
        <v>3.4285714285714288</v>
      </c>
      <c r="AL41" s="41">
        <v>3.5510204081632653</v>
      </c>
      <c r="AM41" s="41">
        <v>4.1276595744680851</v>
      </c>
      <c r="AN41" s="41">
        <v>4.2857142857142856</v>
      </c>
      <c r="AO41" s="41">
        <v>1.4285714285714284</v>
      </c>
      <c r="AQ41" s="47">
        <f t="shared" si="11"/>
        <v>0.35510204081632651</v>
      </c>
      <c r="AR41" s="47">
        <f t="shared" si="11"/>
        <v>0.41632653061224489</v>
      </c>
      <c r="AS41" s="47">
        <f t="shared" si="11"/>
        <v>0.45</v>
      </c>
      <c r="AT41" s="47" t="str">
        <f t="shared" si="11"/>
        <v>..</v>
      </c>
      <c r="AU41" s="47">
        <f t="shared" si="11"/>
        <v>0.28749999999999998</v>
      </c>
      <c r="AV41" s="47">
        <f t="shared" si="11"/>
        <v>0.22857142857142856</v>
      </c>
      <c r="AW41" s="47">
        <f t="shared" si="11"/>
        <v>0.372</v>
      </c>
      <c r="AX41" s="47" t="str">
        <f t="shared" si="10"/>
        <v>..</v>
      </c>
      <c r="AY41" s="47">
        <f t="shared" si="10"/>
        <v>0.48979591836734693</v>
      </c>
      <c r="AZ41" s="47">
        <f t="shared" si="10"/>
        <v>0.41224489795918362</v>
      </c>
      <c r="BA41" s="47" t="str">
        <f t="shared" si="10"/>
        <v>..</v>
      </c>
      <c r="BB41" s="47" t="str">
        <f t="shared" si="10"/>
        <v>..</v>
      </c>
      <c r="BC41" s="47">
        <f t="shared" si="10"/>
        <v>0.4</v>
      </c>
      <c r="BD41" s="47" t="str">
        <f t="shared" si="10"/>
        <v>..</v>
      </c>
      <c r="BE41" s="47">
        <f t="shared" si="10"/>
        <v>0.41224489795918362</v>
      </c>
      <c r="BF41" s="47">
        <f t="shared" si="10"/>
        <v>0.4</v>
      </c>
      <c r="BG41" s="47">
        <f t="shared" si="9"/>
        <v>0.49361702127659574</v>
      </c>
      <c r="BH41" s="47">
        <f t="shared" si="9"/>
        <v>0.57959183673469394</v>
      </c>
      <c r="BI41" s="47">
        <f t="shared" si="9"/>
        <v>0.51200000000000001</v>
      </c>
      <c r="BJ41" s="47">
        <f t="shared" si="9"/>
        <v>0.504</v>
      </c>
      <c r="BK41" s="47">
        <f t="shared" si="9"/>
        <v>0.61199999999999999</v>
      </c>
      <c r="BL41" s="47">
        <f t="shared" si="9"/>
        <v>0.47916666666666669</v>
      </c>
      <c r="BM41" s="47">
        <f t="shared" si="9"/>
        <v>0.46530612244897956</v>
      </c>
      <c r="BN41" s="47" t="str">
        <f t="shared" si="9"/>
        <v>..</v>
      </c>
      <c r="BO41" s="47">
        <f t="shared" si="8"/>
        <v>0.156</v>
      </c>
      <c r="BP41" s="47">
        <f t="shared" si="8"/>
        <v>0.34285714285714286</v>
      </c>
      <c r="BQ41" s="47">
        <f t="shared" si="8"/>
        <v>0.35510204081632651</v>
      </c>
      <c r="BR41" s="47">
        <f t="shared" si="8"/>
        <v>0.4127659574468085</v>
      </c>
      <c r="BS41" s="47">
        <f t="shared" si="8"/>
        <v>0.42857142857142855</v>
      </c>
      <c r="BT41" s="47">
        <f t="shared" si="8"/>
        <v>0.14285714285714285</v>
      </c>
    </row>
    <row r="42" spans="1:72" x14ac:dyDescent="0.35">
      <c r="A42" t="s">
        <v>226</v>
      </c>
      <c r="B42" t="s">
        <v>298</v>
      </c>
      <c r="C42" s="35">
        <f t="shared" si="1"/>
        <v>0.28444444444444439</v>
      </c>
      <c r="D42" s="35">
        <f t="shared" si="2"/>
        <v>0.37752808988764047</v>
      </c>
      <c r="E42" s="35">
        <f t="shared" si="3"/>
        <v>0.31277777777777771</v>
      </c>
      <c r="F42" s="35">
        <f t="shared" si="4"/>
        <v>0.36805986522157014</v>
      </c>
      <c r="G42" s="35">
        <f t="shared" si="5"/>
        <v>0.33123096129837704</v>
      </c>
      <c r="H42" s="35">
        <f t="shared" si="6"/>
        <v>0.13111111111111109</v>
      </c>
      <c r="I42" s="38"/>
      <c r="L42" s="41">
        <v>2.8444444444444441</v>
      </c>
      <c r="M42" s="41">
        <v>3.7752808988764048</v>
      </c>
      <c r="N42" s="41">
        <v>2.8</v>
      </c>
      <c r="O42" s="38" t="s">
        <v>25</v>
      </c>
      <c r="P42" s="41">
        <v>2.8</v>
      </c>
      <c r="Q42" s="41">
        <v>1.6222222222222222</v>
      </c>
      <c r="R42" s="41">
        <v>5.2888888888888888</v>
      </c>
      <c r="S42" s="38" t="s">
        <v>25</v>
      </c>
      <c r="T42" s="41">
        <v>3.9770114942528734</v>
      </c>
      <c r="U42" s="41">
        <v>3.4022988505747129</v>
      </c>
      <c r="V42" s="38" t="s">
        <v>25</v>
      </c>
      <c r="W42" s="41" t="s">
        <v>25</v>
      </c>
      <c r="X42" s="41">
        <v>2.8636363636363633</v>
      </c>
      <c r="Y42" s="38" t="s">
        <v>25</v>
      </c>
      <c r="Z42" s="41">
        <v>4.0909090909090908</v>
      </c>
      <c r="AA42" s="41">
        <v>2.8666666666666663</v>
      </c>
      <c r="AB42" s="41">
        <v>4.9777777777777779</v>
      </c>
      <c r="AC42" s="41">
        <v>4.9425287356321839</v>
      </c>
      <c r="AD42" s="41">
        <v>2.6888888888888891</v>
      </c>
      <c r="AE42" s="41">
        <v>2.6444444444444448</v>
      </c>
      <c r="AF42" s="41">
        <v>4.404494382022472</v>
      </c>
      <c r="AG42" s="41">
        <v>2.8666666666666663</v>
      </c>
      <c r="AH42" s="41">
        <v>4.441860465116279</v>
      </c>
      <c r="AI42" s="38" t="s">
        <v>25</v>
      </c>
      <c r="AJ42" s="41">
        <v>3.0666666666666664</v>
      </c>
      <c r="AK42" s="41">
        <v>2.5393258426966296</v>
      </c>
      <c r="AL42" s="41">
        <v>3.1111111111111107</v>
      </c>
      <c r="AM42" s="41">
        <v>3.1555555555555559</v>
      </c>
      <c r="AN42" s="41">
        <v>4.6888888888888891</v>
      </c>
      <c r="AO42" s="41">
        <v>1.3111111111111109</v>
      </c>
      <c r="AQ42" s="47">
        <f t="shared" si="11"/>
        <v>0.28444444444444439</v>
      </c>
      <c r="AR42" s="47">
        <f t="shared" si="11"/>
        <v>0.37752808988764047</v>
      </c>
      <c r="AS42" s="47">
        <f t="shared" si="11"/>
        <v>0.27999999999999997</v>
      </c>
      <c r="AT42" s="47" t="str">
        <f t="shared" si="11"/>
        <v>..</v>
      </c>
      <c r="AU42" s="47">
        <f t="shared" si="11"/>
        <v>0.27999999999999997</v>
      </c>
      <c r="AV42" s="47">
        <f t="shared" si="11"/>
        <v>0.16222222222222221</v>
      </c>
      <c r="AW42" s="47">
        <f t="shared" si="11"/>
        <v>0.52888888888888885</v>
      </c>
      <c r="AX42" s="47" t="str">
        <f t="shared" si="10"/>
        <v>..</v>
      </c>
      <c r="AY42" s="47">
        <f t="shared" si="10"/>
        <v>0.39770114942528734</v>
      </c>
      <c r="AZ42" s="47">
        <f t="shared" si="10"/>
        <v>0.34022988505747132</v>
      </c>
      <c r="BA42" s="47" t="str">
        <f t="shared" si="10"/>
        <v>..</v>
      </c>
      <c r="BB42" s="47" t="str">
        <f t="shared" si="10"/>
        <v>..</v>
      </c>
      <c r="BC42" s="47">
        <f t="shared" si="10"/>
        <v>0.28636363636363632</v>
      </c>
      <c r="BD42" s="47" t="str">
        <f t="shared" si="10"/>
        <v>..</v>
      </c>
      <c r="BE42" s="47">
        <f t="shared" si="10"/>
        <v>0.40909090909090906</v>
      </c>
      <c r="BF42" s="47">
        <f t="shared" si="10"/>
        <v>0.28666666666666663</v>
      </c>
      <c r="BG42" s="47">
        <f t="shared" si="9"/>
        <v>0.49777777777777776</v>
      </c>
      <c r="BH42" s="47">
        <f t="shared" si="9"/>
        <v>0.4942528735632184</v>
      </c>
      <c r="BI42" s="47">
        <f t="shared" si="9"/>
        <v>0.2688888888888889</v>
      </c>
      <c r="BJ42" s="47">
        <f t="shared" si="9"/>
        <v>0.26444444444444448</v>
      </c>
      <c r="BK42" s="47">
        <f t="shared" si="9"/>
        <v>0.44044943820224719</v>
      </c>
      <c r="BL42" s="47">
        <f t="shared" si="9"/>
        <v>0.28666666666666663</v>
      </c>
      <c r="BM42" s="47">
        <f t="shared" si="9"/>
        <v>0.44418604651162791</v>
      </c>
      <c r="BN42" s="47" t="str">
        <f t="shared" si="9"/>
        <v>..</v>
      </c>
      <c r="BO42" s="47">
        <f t="shared" si="8"/>
        <v>0.30666666666666664</v>
      </c>
      <c r="BP42" s="47">
        <f t="shared" si="8"/>
        <v>0.25393258426966298</v>
      </c>
      <c r="BQ42" s="47">
        <f t="shared" si="8"/>
        <v>0.31111111111111106</v>
      </c>
      <c r="BR42" s="47">
        <f t="shared" si="8"/>
        <v>0.31555555555555559</v>
      </c>
      <c r="BS42" s="47">
        <f t="shared" si="8"/>
        <v>0.46888888888888891</v>
      </c>
      <c r="BT42" s="47">
        <f t="shared" si="8"/>
        <v>0.13111111111111109</v>
      </c>
    </row>
    <row r="43" spans="1:72" x14ac:dyDescent="0.35">
      <c r="A43" t="s">
        <v>227</v>
      </c>
      <c r="B43" t="s">
        <v>299</v>
      </c>
      <c r="C43" s="35">
        <f t="shared" si="1"/>
        <v>0.56065573770491794</v>
      </c>
      <c r="D43" s="35">
        <f t="shared" si="2"/>
        <v>0.8193548387096774</v>
      </c>
      <c r="E43" s="35">
        <f t="shared" si="3"/>
        <v>0.44920676890534106</v>
      </c>
      <c r="F43" s="35">
        <f t="shared" si="4"/>
        <v>0.54292261589987667</v>
      </c>
      <c r="G43" s="35">
        <f t="shared" si="5"/>
        <v>0.46240084611316756</v>
      </c>
      <c r="H43" s="35">
        <f t="shared" si="6"/>
        <v>0.37419354838709679</v>
      </c>
      <c r="I43" s="38"/>
      <c r="L43" s="41">
        <v>5.6065573770491799</v>
      </c>
      <c r="M43" s="41">
        <v>8.193548387096774</v>
      </c>
      <c r="N43" s="41">
        <v>4.741935483870968</v>
      </c>
      <c r="O43" s="38" t="s">
        <v>25</v>
      </c>
      <c r="P43" s="41">
        <v>4.774193548387097</v>
      </c>
      <c r="Q43" s="41">
        <v>2.0327868852459012</v>
      </c>
      <c r="R43" s="41">
        <v>6.4193548387096779</v>
      </c>
      <c r="S43" s="38" t="s">
        <v>25</v>
      </c>
      <c r="T43" s="41">
        <v>7.278688524590164</v>
      </c>
      <c r="U43" s="41">
        <v>4.774193548387097</v>
      </c>
      <c r="V43" s="38" t="s">
        <v>25</v>
      </c>
      <c r="W43" s="41" t="s">
        <v>25</v>
      </c>
      <c r="X43" s="41">
        <v>4.645161290322581</v>
      </c>
      <c r="Y43" s="38" t="s">
        <v>25</v>
      </c>
      <c r="Z43" s="41">
        <v>7.3548387096774199</v>
      </c>
      <c r="AA43" s="41">
        <v>4.0655737704918034</v>
      </c>
      <c r="AB43" s="41">
        <v>7.5161290322580641</v>
      </c>
      <c r="AC43" s="41">
        <v>7.1612903225806459</v>
      </c>
      <c r="AD43" s="41">
        <v>4.161290322580645</v>
      </c>
      <c r="AE43" s="41">
        <v>3.580645161290323</v>
      </c>
      <c r="AF43" s="41">
        <v>6.67741935483871</v>
      </c>
      <c r="AG43" s="41">
        <v>3.032258064516129</v>
      </c>
      <c r="AH43" s="41">
        <v>4.903225806451613</v>
      </c>
      <c r="AI43" s="38" t="s">
        <v>25</v>
      </c>
      <c r="AJ43" s="41">
        <v>2.354838709677419</v>
      </c>
      <c r="AK43" s="41">
        <v>3.870967741935484</v>
      </c>
      <c r="AL43" s="41">
        <v>6.8387096774193541</v>
      </c>
      <c r="AM43" s="41">
        <v>4.612903225806452</v>
      </c>
      <c r="AN43" s="41">
        <v>5.442622950819672</v>
      </c>
      <c r="AO43" s="41">
        <v>3.741935483870968</v>
      </c>
      <c r="AQ43" s="47">
        <f t="shared" si="11"/>
        <v>0.56065573770491794</v>
      </c>
      <c r="AR43" s="47">
        <f t="shared" si="11"/>
        <v>0.8193548387096774</v>
      </c>
      <c r="AS43" s="47">
        <f t="shared" si="11"/>
        <v>0.47419354838709682</v>
      </c>
      <c r="AT43" s="47" t="str">
        <f t="shared" si="11"/>
        <v>..</v>
      </c>
      <c r="AU43" s="47">
        <f t="shared" si="11"/>
        <v>0.47741935483870968</v>
      </c>
      <c r="AV43" s="47">
        <f t="shared" si="11"/>
        <v>0.20327868852459013</v>
      </c>
      <c r="AW43" s="47">
        <f t="shared" si="11"/>
        <v>0.64193548387096777</v>
      </c>
      <c r="AX43" s="47" t="str">
        <f t="shared" si="10"/>
        <v>..</v>
      </c>
      <c r="AY43" s="47">
        <f t="shared" si="10"/>
        <v>0.72786885245901645</v>
      </c>
      <c r="AZ43" s="47">
        <f t="shared" si="10"/>
        <v>0.47741935483870968</v>
      </c>
      <c r="BA43" s="47" t="str">
        <f t="shared" si="10"/>
        <v>..</v>
      </c>
      <c r="BB43" s="47" t="str">
        <f t="shared" si="10"/>
        <v>..</v>
      </c>
      <c r="BC43" s="47">
        <f t="shared" si="10"/>
        <v>0.46451612903225808</v>
      </c>
      <c r="BD43" s="47" t="str">
        <f t="shared" si="10"/>
        <v>..</v>
      </c>
      <c r="BE43" s="47">
        <f t="shared" si="10"/>
        <v>0.73548387096774204</v>
      </c>
      <c r="BF43" s="47">
        <f t="shared" si="10"/>
        <v>0.40655737704918032</v>
      </c>
      <c r="BG43" s="47">
        <f t="shared" si="9"/>
        <v>0.75161290322580643</v>
      </c>
      <c r="BH43" s="47">
        <f t="shared" si="9"/>
        <v>0.71612903225806457</v>
      </c>
      <c r="BI43" s="47">
        <f t="shared" si="9"/>
        <v>0.41612903225806452</v>
      </c>
      <c r="BJ43" s="47">
        <f t="shared" si="9"/>
        <v>0.35806451612903228</v>
      </c>
      <c r="BK43" s="47">
        <f t="shared" si="9"/>
        <v>0.66774193548387095</v>
      </c>
      <c r="BL43" s="47">
        <f t="shared" si="9"/>
        <v>0.3032258064516129</v>
      </c>
      <c r="BM43" s="47">
        <f t="shared" si="9"/>
        <v>0.49032258064516132</v>
      </c>
      <c r="BN43" s="47" t="str">
        <f t="shared" ref="BN43:BQ58" si="12">IF(ISNUMBER(AI43)=TRUE,BN$5*(AI43-BN$4)/(BN$3-BN$4)+(1-BN$5)*(1-(AI43-BN$4)/(BN$3-BN$4)),"..")</f>
        <v>..</v>
      </c>
      <c r="BO43" s="47">
        <f t="shared" si="8"/>
        <v>0.2354838709677419</v>
      </c>
      <c r="BP43" s="47">
        <f t="shared" si="8"/>
        <v>0.38709677419354838</v>
      </c>
      <c r="BQ43" s="47">
        <f t="shared" si="8"/>
        <v>0.68387096774193545</v>
      </c>
      <c r="BR43" s="47">
        <f t="shared" si="8"/>
        <v>0.46129032258064517</v>
      </c>
      <c r="BS43" s="47">
        <f t="shared" si="8"/>
        <v>0.54426229508196722</v>
      </c>
      <c r="BT43" s="47">
        <f t="shared" si="8"/>
        <v>0.37419354838709679</v>
      </c>
    </row>
    <row r="44" spans="1:72" x14ac:dyDescent="0.35">
      <c r="A44" t="s">
        <v>229</v>
      </c>
      <c r="B44" t="s">
        <v>301</v>
      </c>
      <c r="C44" s="35">
        <f t="shared" si="1"/>
        <v>0.40631578947368424</v>
      </c>
      <c r="D44" s="35">
        <f t="shared" si="2"/>
        <v>0.60631578947368414</v>
      </c>
      <c r="E44" s="35">
        <f t="shared" si="3"/>
        <v>0.3266643186552517</v>
      </c>
      <c r="F44" s="35">
        <f t="shared" si="4"/>
        <v>0.42043113101903695</v>
      </c>
      <c r="G44" s="35">
        <f t="shared" si="5"/>
        <v>0.32022439764476396</v>
      </c>
      <c r="H44" s="35">
        <f t="shared" si="6"/>
        <v>0.14526315789473684</v>
      </c>
      <c r="I44" s="38"/>
      <c r="L44" s="41">
        <v>4.0631578947368423</v>
      </c>
      <c r="M44" s="41">
        <v>6.0631578947368414</v>
      </c>
      <c r="N44" s="41">
        <v>3.6210526315789471</v>
      </c>
      <c r="O44" s="38" t="s">
        <v>25</v>
      </c>
      <c r="P44" s="41">
        <v>3.3684210526315788</v>
      </c>
      <c r="Q44" s="41">
        <v>1.247311827956989</v>
      </c>
      <c r="R44" s="41">
        <v>4.8297872340425529</v>
      </c>
      <c r="S44" s="38" t="s">
        <v>25</v>
      </c>
      <c r="T44" s="41">
        <v>5.3263157894736839</v>
      </c>
      <c r="U44" s="41">
        <v>3.7263157894736842</v>
      </c>
      <c r="V44" s="38" t="s">
        <v>25</v>
      </c>
      <c r="W44" s="41" t="s">
        <v>25</v>
      </c>
      <c r="X44" s="41">
        <v>4.2736842105263158</v>
      </c>
      <c r="Y44" s="38" t="s">
        <v>25</v>
      </c>
      <c r="Z44" s="41">
        <v>4.1684210526315786</v>
      </c>
      <c r="AA44" s="41">
        <v>2.9148936170212769</v>
      </c>
      <c r="AB44" s="41">
        <v>7.284210526315789</v>
      </c>
      <c r="AC44" s="41">
        <v>4.6947368421052635</v>
      </c>
      <c r="AD44" s="41">
        <v>2.4</v>
      </c>
      <c r="AE44" s="41">
        <v>2.1684210526315786</v>
      </c>
      <c r="AF44" s="41">
        <v>5.4105263157894736</v>
      </c>
      <c r="AG44" s="41">
        <v>4.8842105263157896</v>
      </c>
      <c r="AH44" s="41">
        <v>3.2</v>
      </c>
      <c r="AI44" s="38" t="s">
        <v>25</v>
      </c>
      <c r="AJ44" s="41">
        <v>3.8526315789473689</v>
      </c>
      <c r="AK44" s="41">
        <v>2.8723404255319149</v>
      </c>
      <c r="AL44" s="41">
        <v>3.096774193548387</v>
      </c>
      <c r="AM44" s="41">
        <v>2</v>
      </c>
      <c r="AN44" s="41">
        <v>4.189473684210526</v>
      </c>
      <c r="AO44" s="41">
        <v>1.4526315789473685</v>
      </c>
      <c r="AQ44" s="47">
        <f t="shared" si="11"/>
        <v>0.40631578947368424</v>
      </c>
      <c r="AR44" s="47">
        <f t="shared" si="11"/>
        <v>0.60631578947368414</v>
      </c>
      <c r="AS44" s="47">
        <f t="shared" si="11"/>
        <v>0.36210526315789471</v>
      </c>
      <c r="AT44" s="47" t="str">
        <f t="shared" si="11"/>
        <v>..</v>
      </c>
      <c r="AU44" s="47">
        <f t="shared" si="11"/>
        <v>0.33684210526315789</v>
      </c>
      <c r="AV44" s="47">
        <f t="shared" si="11"/>
        <v>0.12473118279569891</v>
      </c>
      <c r="AW44" s="47">
        <f t="shared" si="11"/>
        <v>0.48297872340425529</v>
      </c>
      <c r="AX44" s="47" t="str">
        <f t="shared" si="10"/>
        <v>..</v>
      </c>
      <c r="AY44" s="47">
        <f t="shared" si="10"/>
        <v>0.53263157894736834</v>
      </c>
      <c r="AZ44" s="47">
        <f t="shared" si="10"/>
        <v>0.37263157894736842</v>
      </c>
      <c r="BA44" s="47" t="str">
        <f t="shared" si="10"/>
        <v>..</v>
      </c>
      <c r="BB44" s="47" t="str">
        <f t="shared" si="10"/>
        <v>..</v>
      </c>
      <c r="BC44" s="47">
        <f t="shared" si="10"/>
        <v>0.42736842105263156</v>
      </c>
      <c r="BD44" s="47" t="str">
        <f t="shared" si="10"/>
        <v>..</v>
      </c>
      <c r="BE44" s="47">
        <f t="shared" si="10"/>
        <v>0.41684210526315785</v>
      </c>
      <c r="BF44" s="47">
        <f t="shared" si="10"/>
        <v>0.29148936170212769</v>
      </c>
      <c r="BG44" s="47">
        <f t="shared" si="10"/>
        <v>0.72842105263157886</v>
      </c>
      <c r="BH44" s="47">
        <f t="shared" si="10"/>
        <v>0.46947368421052638</v>
      </c>
      <c r="BI44" s="47">
        <f t="shared" si="10"/>
        <v>0.24</v>
      </c>
      <c r="BJ44" s="47">
        <f t="shared" si="10"/>
        <v>0.21684210526315786</v>
      </c>
      <c r="BK44" s="47">
        <f t="shared" si="10"/>
        <v>0.54105263157894734</v>
      </c>
      <c r="BL44" s="47">
        <f t="shared" si="10"/>
        <v>0.48842105263157898</v>
      </c>
      <c r="BM44" s="47">
        <f t="shared" si="10"/>
        <v>0.32</v>
      </c>
      <c r="BN44" s="47" t="str">
        <f t="shared" si="12"/>
        <v>..</v>
      </c>
      <c r="BO44" s="47">
        <f t="shared" si="8"/>
        <v>0.38526315789473686</v>
      </c>
      <c r="BP44" s="47">
        <f t="shared" si="8"/>
        <v>0.28723404255319152</v>
      </c>
      <c r="BQ44" s="47">
        <f t="shared" si="8"/>
        <v>0.30967741935483872</v>
      </c>
      <c r="BR44" s="47">
        <f t="shared" si="8"/>
        <v>0.2</v>
      </c>
      <c r="BS44" s="47">
        <f t="shared" si="8"/>
        <v>0.41894736842105262</v>
      </c>
      <c r="BT44" s="47">
        <f t="shared" si="8"/>
        <v>0.14526315789473684</v>
      </c>
    </row>
    <row r="45" spans="1:72" x14ac:dyDescent="0.35">
      <c r="A45" t="s">
        <v>230</v>
      </c>
      <c r="B45" t="s">
        <v>302</v>
      </c>
      <c r="C45" s="35">
        <f t="shared" si="1"/>
        <v>0.28029197080291973</v>
      </c>
      <c r="D45" s="35">
        <f t="shared" si="2"/>
        <v>0.42043795620437957</v>
      </c>
      <c r="E45" s="35">
        <f t="shared" si="3"/>
        <v>0.32236318165254929</v>
      </c>
      <c r="F45" s="35">
        <f t="shared" si="4"/>
        <v>0.3923771645801859</v>
      </c>
      <c r="G45" s="35">
        <f t="shared" si="5"/>
        <v>0.25354124705891845</v>
      </c>
      <c r="H45" s="35">
        <f t="shared" si="6"/>
        <v>0.12992700729927006</v>
      </c>
      <c r="I45" s="38"/>
      <c r="L45" s="41">
        <v>2.8029197080291972</v>
      </c>
      <c r="M45" s="41">
        <v>4.2043795620437958</v>
      </c>
      <c r="N45" s="41">
        <v>4.0740740740740744</v>
      </c>
      <c r="O45" s="38" t="s">
        <v>25</v>
      </c>
      <c r="P45" s="41">
        <v>3.5074626865671643</v>
      </c>
      <c r="Q45" s="41">
        <v>1.3430656934306571</v>
      </c>
      <c r="R45" s="41">
        <v>3.969924812030075</v>
      </c>
      <c r="S45" s="38" t="s">
        <v>25</v>
      </c>
      <c r="T45" s="41">
        <v>4.0606060606060606</v>
      </c>
      <c r="U45" s="41">
        <v>2.6370370370370368</v>
      </c>
      <c r="V45" s="38" t="s">
        <v>25</v>
      </c>
      <c r="W45" s="41" t="s">
        <v>25</v>
      </c>
      <c r="X45" s="41">
        <v>2.867647058823529</v>
      </c>
      <c r="Y45" s="38" t="s">
        <v>25</v>
      </c>
      <c r="Z45" s="41">
        <v>2.867647058823529</v>
      </c>
      <c r="AA45" s="41">
        <v>2.7205882352941178</v>
      </c>
      <c r="AB45" s="41">
        <v>5.1729323308270674</v>
      </c>
      <c r="AC45" s="41">
        <v>4.2941176470588234</v>
      </c>
      <c r="AD45" s="41">
        <v>5.4117647058823533</v>
      </c>
      <c r="AE45" s="41">
        <v>2.5109489051094886</v>
      </c>
      <c r="AF45" s="41">
        <v>4.9384615384615387</v>
      </c>
      <c r="AG45" s="41">
        <v>4.2900763358778624</v>
      </c>
      <c r="AH45" s="41">
        <v>5.3134328358208958</v>
      </c>
      <c r="AI45" s="38" t="s">
        <v>25</v>
      </c>
      <c r="AJ45" s="41">
        <v>1.7185185185185183</v>
      </c>
      <c r="AK45" s="41">
        <v>2.6861313868613141</v>
      </c>
      <c r="AL45" s="41">
        <v>1.9705882352941178</v>
      </c>
      <c r="AM45" s="41">
        <v>2.7462686567164178</v>
      </c>
      <c r="AN45" s="41">
        <v>3.5555555555555554</v>
      </c>
      <c r="AO45" s="41">
        <v>1.2992700729927007</v>
      </c>
      <c r="AQ45" s="47">
        <f t="shared" si="11"/>
        <v>0.28029197080291973</v>
      </c>
      <c r="AR45" s="47">
        <f t="shared" si="11"/>
        <v>0.42043795620437957</v>
      </c>
      <c r="AS45" s="47">
        <f t="shared" si="11"/>
        <v>0.40740740740740744</v>
      </c>
      <c r="AT45" s="47" t="str">
        <f t="shared" si="11"/>
        <v>..</v>
      </c>
      <c r="AU45" s="47">
        <f t="shared" si="11"/>
        <v>0.35074626865671643</v>
      </c>
      <c r="AV45" s="47">
        <f t="shared" si="11"/>
        <v>0.1343065693430657</v>
      </c>
      <c r="AW45" s="47">
        <f t="shared" si="11"/>
        <v>0.39699248120300751</v>
      </c>
      <c r="AX45" s="47" t="str">
        <f t="shared" si="10"/>
        <v>..</v>
      </c>
      <c r="AY45" s="47">
        <f t="shared" si="10"/>
        <v>0.40606060606060607</v>
      </c>
      <c r="AZ45" s="47">
        <f t="shared" si="10"/>
        <v>0.26370370370370366</v>
      </c>
      <c r="BA45" s="47" t="str">
        <f t="shared" si="10"/>
        <v>..</v>
      </c>
      <c r="BB45" s="47" t="str">
        <f t="shared" si="10"/>
        <v>..</v>
      </c>
      <c r="BC45" s="47">
        <f t="shared" si="10"/>
        <v>0.28676470588235292</v>
      </c>
      <c r="BD45" s="47" t="str">
        <f t="shared" si="10"/>
        <v>..</v>
      </c>
      <c r="BE45" s="47">
        <f t="shared" si="10"/>
        <v>0.28676470588235292</v>
      </c>
      <c r="BF45" s="47">
        <f t="shared" si="10"/>
        <v>0.2720588235294118</v>
      </c>
      <c r="BG45" s="47">
        <f t="shared" si="10"/>
        <v>0.51729323308270669</v>
      </c>
      <c r="BH45" s="47">
        <f t="shared" si="10"/>
        <v>0.42941176470588233</v>
      </c>
      <c r="BI45" s="47">
        <f t="shared" si="10"/>
        <v>0.54117647058823537</v>
      </c>
      <c r="BJ45" s="47">
        <f t="shared" si="10"/>
        <v>0.25109489051094885</v>
      </c>
      <c r="BK45" s="47">
        <f t="shared" si="10"/>
        <v>0.49384615384615388</v>
      </c>
      <c r="BL45" s="47">
        <f t="shared" si="10"/>
        <v>0.42900763358778626</v>
      </c>
      <c r="BM45" s="47">
        <f t="shared" si="10"/>
        <v>0.5313432835820896</v>
      </c>
      <c r="BN45" s="47" t="str">
        <f t="shared" si="12"/>
        <v>..</v>
      </c>
      <c r="BO45" s="47">
        <f t="shared" si="8"/>
        <v>0.17185185185185184</v>
      </c>
      <c r="BP45" s="47">
        <f t="shared" si="8"/>
        <v>0.2686131386861314</v>
      </c>
      <c r="BQ45" s="47">
        <f t="shared" si="8"/>
        <v>0.19705882352941179</v>
      </c>
      <c r="BR45" s="47">
        <f t="shared" si="8"/>
        <v>0.2746268656716418</v>
      </c>
      <c r="BS45" s="47">
        <f t="shared" si="8"/>
        <v>0.35555555555555551</v>
      </c>
      <c r="BT45" s="47">
        <f t="shared" si="8"/>
        <v>0.12992700729927006</v>
      </c>
    </row>
    <row r="46" spans="1:72" x14ac:dyDescent="0.35">
      <c r="A46" t="s">
        <v>232</v>
      </c>
      <c r="B46" t="s">
        <v>304</v>
      </c>
      <c r="C46" s="35">
        <f t="shared" si="1"/>
        <v>0.68615384615384623</v>
      </c>
      <c r="D46" s="35">
        <f t="shared" si="2"/>
        <v>0.90153846153846151</v>
      </c>
      <c r="E46" s="35">
        <f t="shared" si="3"/>
        <v>0.7976923076923077</v>
      </c>
      <c r="F46" s="35">
        <f t="shared" si="4"/>
        <v>0.78784455128205122</v>
      </c>
      <c r="G46" s="35">
        <f t="shared" si="5"/>
        <v>0.83997115384615406</v>
      </c>
      <c r="H46" s="35">
        <f t="shared" si="6"/>
        <v>0.85846153846153839</v>
      </c>
      <c r="I46" s="38"/>
      <c r="L46" s="41">
        <v>6.861538461538462</v>
      </c>
      <c r="M46" s="41">
        <v>9.0153846153846153</v>
      </c>
      <c r="N46" s="41">
        <v>7.7538461538461547</v>
      </c>
      <c r="O46" s="38" t="s">
        <v>25</v>
      </c>
      <c r="P46" s="41">
        <v>8.5538461538461537</v>
      </c>
      <c r="Q46" s="41">
        <v>6.430769230769231</v>
      </c>
      <c r="R46" s="41">
        <v>9.1692307692307686</v>
      </c>
      <c r="S46" s="38" t="s">
        <v>25</v>
      </c>
      <c r="T46" s="41">
        <v>7.9384615384615387</v>
      </c>
      <c r="U46" s="41">
        <v>6.5625</v>
      </c>
      <c r="V46" s="38" t="s">
        <v>25</v>
      </c>
      <c r="W46" s="41" t="s">
        <v>25</v>
      </c>
      <c r="X46" s="41">
        <v>8.625</v>
      </c>
      <c r="Y46" s="38" t="s">
        <v>25</v>
      </c>
      <c r="Z46" s="41">
        <v>8.430769230769231</v>
      </c>
      <c r="AA46" s="41">
        <v>8.2153846153846146</v>
      </c>
      <c r="AB46" s="41">
        <v>7.8461538461538467</v>
      </c>
      <c r="AC46" s="41">
        <v>7.661538461538461</v>
      </c>
      <c r="AD46" s="41">
        <v>8.3076923076923084</v>
      </c>
      <c r="AE46" s="41">
        <v>7.815384615384616</v>
      </c>
      <c r="AF46" s="41">
        <v>7.6</v>
      </c>
      <c r="AG46" s="41">
        <v>8.2769230769230777</v>
      </c>
      <c r="AH46" s="41">
        <v>7.2615384615384624</v>
      </c>
      <c r="AI46" s="38" t="s">
        <v>25</v>
      </c>
      <c r="AJ46" s="41">
        <v>8.3692307692307697</v>
      </c>
      <c r="AK46" s="41">
        <v>8.4923076923076923</v>
      </c>
      <c r="AL46" s="41">
        <v>9.3538461538461544</v>
      </c>
      <c r="AM46" s="41">
        <v>7.8769230769230774</v>
      </c>
      <c r="AN46" s="41">
        <v>7.90625</v>
      </c>
      <c r="AO46" s="41">
        <v>8.5846153846153843</v>
      </c>
      <c r="AQ46" s="47">
        <f t="shared" si="11"/>
        <v>0.68615384615384623</v>
      </c>
      <c r="AR46" s="47">
        <f t="shared" si="11"/>
        <v>0.90153846153846151</v>
      </c>
      <c r="AS46" s="47">
        <f t="shared" si="11"/>
        <v>0.77538461538461545</v>
      </c>
      <c r="AT46" s="47" t="str">
        <f t="shared" si="11"/>
        <v>..</v>
      </c>
      <c r="AU46" s="47">
        <f t="shared" si="11"/>
        <v>0.85538461538461541</v>
      </c>
      <c r="AV46" s="47">
        <f t="shared" si="11"/>
        <v>0.6430769230769231</v>
      </c>
      <c r="AW46" s="47">
        <f t="shared" si="11"/>
        <v>0.91692307692307684</v>
      </c>
      <c r="AX46" s="47" t="str">
        <f t="shared" si="10"/>
        <v>..</v>
      </c>
      <c r="AY46" s="47">
        <f t="shared" si="10"/>
        <v>0.79384615384615387</v>
      </c>
      <c r="AZ46" s="47">
        <f t="shared" si="10"/>
        <v>0.65625</v>
      </c>
      <c r="BA46" s="47" t="str">
        <f t="shared" si="10"/>
        <v>..</v>
      </c>
      <c r="BB46" s="47" t="str">
        <f t="shared" si="10"/>
        <v>..</v>
      </c>
      <c r="BC46" s="47">
        <f t="shared" si="10"/>
        <v>0.86250000000000004</v>
      </c>
      <c r="BD46" s="47" t="str">
        <f t="shared" si="10"/>
        <v>..</v>
      </c>
      <c r="BE46" s="47">
        <f t="shared" si="10"/>
        <v>0.84307692307692306</v>
      </c>
      <c r="BF46" s="47">
        <f t="shared" si="10"/>
        <v>0.82153846153846144</v>
      </c>
      <c r="BG46" s="47">
        <f t="shared" si="10"/>
        <v>0.78461538461538471</v>
      </c>
      <c r="BH46" s="47">
        <f t="shared" si="10"/>
        <v>0.76615384615384607</v>
      </c>
      <c r="BI46" s="47">
        <f t="shared" si="10"/>
        <v>0.83076923076923082</v>
      </c>
      <c r="BJ46" s="47">
        <f t="shared" si="10"/>
        <v>0.78153846153846163</v>
      </c>
      <c r="BK46" s="47">
        <f t="shared" si="10"/>
        <v>0.76</v>
      </c>
      <c r="BL46" s="47">
        <f t="shared" si="10"/>
        <v>0.82769230769230773</v>
      </c>
      <c r="BM46" s="47">
        <f t="shared" si="10"/>
        <v>0.72615384615384626</v>
      </c>
      <c r="BN46" s="47" t="str">
        <f t="shared" si="12"/>
        <v>..</v>
      </c>
      <c r="BO46" s="47">
        <f t="shared" si="8"/>
        <v>0.83692307692307699</v>
      </c>
      <c r="BP46" s="47">
        <f t="shared" si="8"/>
        <v>0.84923076923076923</v>
      </c>
      <c r="BQ46" s="47">
        <f t="shared" si="8"/>
        <v>0.93538461538461548</v>
      </c>
      <c r="BR46" s="47">
        <f t="shared" si="8"/>
        <v>0.78769230769230769</v>
      </c>
      <c r="BS46" s="47">
        <f t="shared" si="8"/>
        <v>0.79062500000000002</v>
      </c>
      <c r="BT46" s="47">
        <f t="shared" si="8"/>
        <v>0.85846153846153839</v>
      </c>
    </row>
    <row r="47" spans="1:72" x14ac:dyDescent="0.35">
      <c r="A47" t="s">
        <v>233</v>
      </c>
      <c r="B47" t="s">
        <v>305</v>
      </c>
      <c r="C47" s="35">
        <f t="shared" si="1"/>
        <v>0.5050847457627119</v>
      </c>
      <c r="D47" s="35">
        <f t="shared" si="2"/>
        <v>0.58620689655172409</v>
      </c>
      <c r="E47" s="35">
        <f t="shared" si="3"/>
        <v>0.40932203389830507</v>
      </c>
      <c r="F47" s="35">
        <f t="shared" si="4"/>
        <v>0.51314046366647181</v>
      </c>
      <c r="G47" s="35">
        <f t="shared" si="5"/>
        <v>0.40714202220923446</v>
      </c>
      <c r="H47" s="35">
        <f t="shared" si="6"/>
        <v>0.16610169491525423</v>
      </c>
      <c r="I47" s="38"/>
      <c r="L47" s="41">
        <v>5.0508474576271185</v>
      </c>
      <c r="M47" s="41">
        <v>5.8620689655172411</v>
      </c>
      <c r="N47" s="41">
        <v>4.7118644067796609</v>
      </c>
      <c r="O47" s="38" t="s">
        <v>25</v>
      </c>
      <c r="P47" s="41">
        <v>3.6271186440677967</v>
      </c>
      <c r="Q47" s="41">
        <v>1.9322033898305087</v>
      </c>
      <c r="R47" s="41">
        <v>6.101694915254237</v>
      </c>
      <c r="S47" s="38" t="s">
        <v>25</v>
      </c>
      <c r="T47" s="41">
        <v>5.3103448275862073</v>
      </c>
      <c r="U47" s="41">
        <v>4.2033898305084749</v>
      </c>
      <c r="V47" s="38" t="s">
        <v>25</v>
      </c>
      <c r="W47" s="41" t="s">
        <v>25</v>
      </c>
      <c r="X47" s="41">
        <v>4.3389830508474576</v>
      </c>
      <c r="Y47" s="38" t="s">
        <v>25</v>
      </c>
      <c r="Z47" s="41">
        <v>4.6206896551724137</v>
      </c>
      <c r="AA47" s="41">
        <v>3.898305084745763</v>
      </c>
      <c r="AB47" s="41">
        <v>8.5423728813559325</v>
      </c>
      <c r="AC47" s="41">
        <v>6.101694915254237</v>
      </c>
      <c r="AD47" s="41">
        <v>3.8275862068965516</v>
      </c>
      <c r="AE47" s="41">
        <v>4.9152542372881358</v>
      </c>
      <c r="AF47" s="41">
        <v>6.5423728813559325</v>
      </c>
      <c r="AG47" s="41">
        <v>4</v>
      </c>
      <c r="AH47" s="41">
        <v>5.2758620689655169</v>
      </c>
      <c r="AI47" s="38" t="s">
        <v>25</v>
      </c>
      <c r="AJ47" s="41">
        <v>3.2881355932203391</v>
      </c>
      <c r="AK47" s="41">
        <v>3.068965517241379</v>
      </c>
      <c r="AL47" s="41">
        <v>4.7457627118644066</v>
      </c>
      <c r="AM47" s="41">
        <v>3.4915254237288131</v>
      </c>
      <c r="AN47" s="41">
        <v>5.7627118644067794</v>
      </c>
      <c r="AO47" s="41">
        <v>1.6610169491525424</v>
      </c>
      <c r="AQ47" s="47">
        <f t="shared" si="11"/>
        <v>0.5050847457627119</v>
      </c>
      <c r="AR47" s="47">
        <f t="shared" si="11"/>
        <v>0.58620689655172409</v>
      </c>
      <c r="AS47" s="47">
        <f t="shared" si="11"/>
        <v>0.47118644067796611</v>
      </c>
      <c r="AT47" s="47" t="str">
        <f t="shared" si="11"/>
        <v>..</v>
      </c>
      <c r="AU47" s="47">
        <f t="shared" si="11"/>
        <v>0.36271186440677966</v>
      </c>
      <c r="AV47" s="47">
        <f t="shared" si="11"/>
        <v>0.19322033898305085</v>
      </c>
      <c r="AW47" s="47">
        <f t="shared" si="11"/>
        <v>0.61016949152542366</v>
      </c>
      <c r="AX47" s="47" t="str">
        <f t="shared" si="10"/>
        <v>..</v>
      </c>
      <c r="AY47" s="47">
        <f t="shared" si="10"/>
        <v>0.53103448275862075</v>
      </c>
      <c r="AZ47" s="47">
        <f t="shared" si="10"/>
        <v>0.42033898305084749</v>
      </c>
      <c r="BA47" s="47" t="str">
        <f t="shared" si="10"/>
        <v>..</v>
      </c>
      <c r="BB47" s="47" t="str">
        <f t="shared" si="10"/>
        <v>..</v>
      </c>
      <c r="BC47" s="47">
        <f t="shared" si="10"/>
        <v>0.43389830508474575</v>
      </c>
      <c r="BD47" s="47" t="str">
        <f t="shared" si="10"/>
        <v>..</v>
      </c>
      <c r="BE47" s="47">
        <f t="shared" si="10"/>
        <v>0.46206896551724136</v>
      </c>
      <c r="BF47" s="47">
        <f t="shared" si="10"/>
        <v>0.38983050847457629</v>
      </c>
      <c r="BG47" s="47">
        <f t="shared" si="10"/>
        <v>0.8542372881355933</v>
      </c>
      <c r="BH47" s="47">
        <f t="shared" si="10"/>
        <v>0.61016949152542366</v>
      </c>
      <c r="BI47" s="47">
        <f t="shared" si="10"/>
        <v>0.38275862068965516</v>
      </c>
      <c r="BJ47" s="47">
        <f t="shared" si="10"/>
        <v>0.49152542372881358</v>
      </c>
      <c r="BK47" s="47">
        <f t="shared" si="10"/>
        <v>0.65423728813559323</v>
      </c>
      <c r="BL47" s="47">
        <f t="shared" si="10"/>
        <v>0.4</v>
      </c>
      <c r="BM47" s="47">
        <f t="shared" si="10"/>
        <v>0.52758620689655167</v>
      </c>
      <c r="BN47" s="47" t="str">
        <f t="shared" si="12"/>
        <v>..</v>
      </c>
      <c r="BO47" s="47">
        <f t="shared" si="8"/>
        <v>0.32881355932203393</v>
      </c>
      <c r="BP47" s="47">
        <f t="shared" si="8"/>
        <v>0.30689655172413788</v>
      </c>
      <c r="BQ47" s="47">
        <f t="shared" si="8"/>
        <v>0.47457627118644063</v>
      </c>
      <c r="BR47" s="47">
        <f t="shared" si="8"/>
        <v>0.34915254237288129</v>
      </c>
      <c r="BS47" s="47">
        <f t="shared" si="8"/>
        <v>0.57627118644067798</v>
      </c>
      <c r="BT47" s="47">
        <f t="shared" si="8"/>
        <v>0.16610169491525423</v>
      </c>
    </row>
    <row r="48" spans="1:72" x14ac:dyDescent="0.35">
      <c r="A48" t="s">
        <v>234</v>
      </c>
      <c r="B48" t="s">
        <v>306</v>
      </c>
      <c r="C48" s="35">
        <f t="shared" si="1"/>
        <v>0.42637362637362636</v>
      </c>
      <c r="D48" s="35">
        <f t="shared" si="2"/>
        <v>0.67912087912087915</v>
      </c>
      <c r="E48" s="35">
        <f t="shared" si="3"/>
        <v>0.39725274725274728</v>
      </c>
      <c r="F48" s="35">
        <f t="shared" si="4"/>
        <v>0.4884798534798534</v>
      </c>
      <c r="G48" s="35">
        <f t="shared" si="5"/>
        <v>0.4791208791208792</v>
      </c>
      <c r="H48" s="35">
        <f t="shared" si="6"/>
        <v>0.43296703296703293</v>
      </c>
      <c r="I48" s="38"/>
      <c r="L48" s="41">
        <v>4.2637362637362637</v>
      </c>
      <c r="M48" s="41">
        <v>6.791208791208792</v>
      </c>
      <c r="N48" s="41">
        <v>4.2637362637362637</v>
      </c>
      <c r="O48" s="38" t="s">
        <v>25</v>
      </c>
      <c r="P48" s="41">
        <v>3.9340659340659343</v>
      </c>
      <c r="Q48" s="41">
        <v>2.1758241758241761</v>
      </c>
      <c r="R48" s="41">
        <v>5.5164835164835164</v>
      </c>
      <c r="S48" s="38" t="s">
        <v>25</v>
      </c>
      <c r="T48" s="41">
        <v>6.219780219780219</v>
      </c>
      <c r="U48" s="41">
        <v>5.0769230769230766</v>
      </c>
      <c r="V48" s="38" t="s">
        <v>25</v>
      </c>
      <c r="W48" s="41" t="s">
        <v>25</v>
      </c>
      <c r="X48" s="41">
        <v>4.2637362637362637</v>
      </c>
      <c r="Y48" s="38" t="s">
        <v>25</v>
      </c>
      <c r="Z48" s="41">
        <v>6</v>
      </c>
      <c r="AA48" s="41">
        <v>4.7472527472527473</v>
      </c>
      <c r="AB48" s="41">
        <v>6.2</v>
      </c>
      <c r="AC48" s="41">
        <v>5.7582417582417582</v>
      </c>
      <c r="AD48" s="41">
        <v>3.0329670329670328</v>
      </c>
      <c r="AE48" s="41">
        <v>3.2747252747252746</v>
      </c>
      <c r="AF48" s="41">
        <v>5.186813186813187</v>
      </c>
      <c r="AG48" s="41">
        <v>3.1648351648351651</v>
      </c>
      <c r="AH48" s="41">
        <v>5.6923076923076925</v>
      </c>
      <c r="AI48" s="38" t="s">
        <v>25</v>
      </c>
      <c r="AJ48" s="41">
        <v>5.3186813186813184</v>
      </c>
      <c r="AK48" s="41">
        <v>4.4395604395604398</v>
      </c>
      <c r="AL48" s="41">
        <v>5.9560439560439562</v>
      </c>
      <c r="AM48" s="41">
        <v>3.1428571428571432</v>
      </c>
      <c r="AN48" s="41">
        <v>5.0989010989010985</v>
      </c>
      <c r="AO48" s="41">
        <v>4.3296703296703294</v>
      </c>
      <c r="AQ48" s="47">
        <f t="shared" si="11"/>
        <v>0.42637362637362636</v>
      </c>
      <c r="AR48" s="47">
        <f t="shared" si="11"/>
        <v>0.67912087912087915</v>
      </c>
      <c r="AS48" s="47">
        <f t="shared" si="11"/>
        <v>0.42637362637362636</v>
      </c>
      <c r="AT48" s="47" t="str">
        <f t="shared" si="11"/>
        <v>..</v>
      </c>
      <c r="AU48" s="47">
        <f t="shared" si="11"/>
        <v>0.39340659340659345</v>
      </c>
      <c r="AV48" s="47">
        <f t="shared" si="11"/>
        <v>0.21758241758241761</v>
      </c>
      <c r="AW48" s="47">
        <f t="shared" si="11"/>
        <v>0.55164835164835169</v>
      </c>
      <c r="AX48" s="47" t="str">
        <f t="shared" si="10"/>
        <v>..</v>
      </c>
      <c r="AY48" s="47">
        <f t="shared" si="10"/>
        <v>0.62197802197802188</v>
      </c>
      <c r="AZ48" s="47">
        <f t="shared" si="10"/>
        <v>0.50769230769230766</v>
      </c>
      <c r="BA48" s="47" t="str">
        <f t="shared" si="10"/>
        <v>..</v>
      </c>
      <c r="BB48" s="47" t="str">
        <f t="shared" si="10"/>
        <v>..</v>
      </c>
      <c r="BC48" s="47">
        <f t="shared" si="10"/>
        <v>0.42637362637362636</v>
      </c>
      <c r="BD48" s="47" t="str">
        <f t="shared" si="10"/>
        <v>..</v>
      </c>
      <c r="BE48" s="47">
        <f t="shared" si="10"/>
        <v>0.6</v>
      </c>
      <c r="BF48" s="47">
        <f t="shared" si="10"/>
        <v>0.4747252747252747</v>
      </c>
      <c r="BG48" s="47">
        <f t="shared" si="10"/>
        <v>0.62</v>
      </c>
      <c r="BH48" s="47">
        <f t="shared" si="10"/>
        <v>0.57582417582417578</v>
      </c>
      <c r="BI48" s="47">
        <f t="shared" si="10"/>
        <v>0.30329670329670327</v>
      </c>
      <c r="BJ48" s="47">
        <f t="shared" si="10"/>
        <v>0.32747252747252747</v>
      </c>
      <c r="BK48" s="47">
        <f t="shared" si="10"/>
        <v>0.51868131868131873</v>
      </c>
      <c r="BL48" s="47">
        <f t="shared" si="10"/>
        <v>0.31648351648351652</v>
      </c>
      <c r="BM48" s="47">
        <f t="shared" si="10"/>
        <v>0.56923076923076921</v>
      </c>
      <c r="BN48" s="47" t="str">
        <f t="shared" si="12"/>
        <v>..</v>
      </c>
      <c r="BO48" s="47">
        <f t="shared" si="8"/>
        <v>0.53186813186813187</v>
      </c>
      <c r="BP48" s="47">
        <f t="shared" si="8"/>
        <v>0.44395604395604399</v>
      </c>
      <c r="BQ48" s="47">
        <f t="shared" si="8"/>
        <v>0.5956043956043956</v>
      </c>
      <c r="BR48" s="47">
        <f t="shared" si="8"/>
        <v>0.31428571428571433</v>
      </c>
      <c r="BS48" s="47">
        <f t="shared" si="8"/>
        <v>0.50989010989010985</v>
      </c>
      <c r="BT48" s="47">
        <f t="shared" si="8"/>
        <v>0.43296703296703293</v>
      </c>
    </row>
    <row r="49" spans="1:72" x14ac:dyDescent="0.35">
      <c r="A49" t="s">
        <v>242</v>
      </c>
      <c r="B49" t="s">
        <v>307</v>
      </c>
      <c r="C49" s="35">
        <f t="shared" si="1"/>
        <v>0.55584415584415581</v>
      </c>
      <c r="D49" s="35">
        <f t="shared" si="2"/>
        <v>0.69090909090909081</v>
      </c>
      <c r="E49" s="35">
        <f t="shared" si="3"/>
        <v>0.44366028708133975</v>
      </c>
      <c r="F49" s="35">
        <f t="shared" si="4"/>
        <v>0.56011606642176204</v>
      </c>
      <c r="G49" s="35">
        <f t="shared" si="5"/>
        <v>0.49490107332212591</v>
      </c>
      <c r="H49" s="35">
        <f t="shared" si="6"/>
        <v>0.31948051948051948</v>
      </c>
      <c r="I49" s="38"/>
      <c r="L49" s="41">
        <v>5.5584415584415581</v>
      </c>
      <c r="M49" s="41">
        <v>6.9090909090909083</v>
      </c>
      <c r="N49" s="41">
        <v>4.9736842105263159</v>
      </c>
      <c r="O49" s="38" t="s">
        <v>25</v>
      </c>
      <c r="P49" s="41">
        <v>3.5</v>
      </c>
      <c r="Q49" s="41">
        <v>3.0649350649350646</v>
      </c>
      <c r="R49" s="41">
        <v>6.2077922077922079</v>
      </c>
      <c r="S49" s="38" t="s">
        <v>25</v>
      </c>
      <c r="T49" s="41">
        <v>6.1315789473684212</v>
      </c>
      <c r="U49" s="41">
        <v>6.1298701298701292</v>
      </c>
      <c r="V49" s="38" t="s">
        <v>25</v>
      </c>
      <c r="W49" s="41" t="s">
        <v>25</v>
      </c>
      <c r="X49" s="41">
        <v>5.1948051948051948</v>
      </c>
      <c r="Y49" s="38" t="s">
        <v>25</v>
      </c>
      <c r="Z49" s="41">
        <v>4.8311688311688314</v>
      </c>
      <c r="AA49" s="41">
        <v>6</v>
      </c>
      <c r="AB49" s="41">
        <v>6.7466666666666661</v>
      </c>
      <c r="AC49" s="41">
        <v>5.6103896103896105</v>
      </c>
      <c r="AD49" s="41">
        <v>5.5844155844155843</v>
      </c>
      <c r="AE49" s="41">
        <v>5.220779220779221</v>
      </c>
      <c r="AF49" s="41">
        <v>7.0410958904109595</v>
      </c>
      <c r="AG49" s="41">
        <v>2.96</v>
      </c>
      <c r="AH49" s="41">
        <v>5.7631578947368425</v>
      </c>
      <c r="AI49" s="38" t="s">
        <v>25</v>
      </c>
      <c r="AJ49" s="41">
        <v>4.2857142857142856</v>
      </c>
      <c r="AK49" s="41">
        <v>5.8181818181818183</v>
      </c>
      <c r="AL49" s="41">
        <v>2.6233766233766236</v>
      </c>
      <c r="AM49" s="41">
        <v>5.6756756756756754</v>
      </c>
      <c r="AN49" s="41">
        <v>6.3421052631578956</v>
      </c>
      <c r="AO49" s="41">
        <v>3.1948051948051948</v>
      </c>
      <c r="AQ49" s="47">
        <f t="shared" si="11"/>
        <v>0.55584415584415581</v>
      </c>
      <c r="AR49" s="47">
        <f t="shared" si="11"/>
        <v>0.69090909090909081</v>
      </c>
      <c r="AS49" s="47">
        <f t="shared" si="11"/>
        <v>0.49736842105263157</v>
      </c>
      <c r="AT49" s="47" t="str">
        <f t="shared" si="11"/>
        <v>..</v>
      </c>
      <c r="AU49" s="47">
        <f t="shared" si="11"/>
        <v>0.35</v>
      </c>
      <c r="AV49" s="47">
        <f t="shared" si="11"/>
        <v>0.30649350649350648</v>
      </c>
      <c r="AW49" s="47">
        <f t="shared" si="11"/>
        <v>0.62077922077922076</v>
      </c>
      <c r="AX49" s="47" t="str">
        <f t="shared" si="10"/>
        <v>..</v>
      </c>
      <c r="AY49" s="47">
        <f t="shared" si="10"/>
        <v>0.61315789473684212</v>
      </c>
      <c r="AZ49" s="47">
        <f t="shared" si="10"/>
        <v>0.61298701298701297</v>
      </c>
      <c r="BA49" s="47" t="str">
        <f t="shared" si="10"/>
        <v>..</v>
      </c>
      <c r="BB49" s="47" t="str">
        <f t="shared" si="10"/>
        <v>..</v>
      </c>
      <c r="BC49" s="47">
        <f t="shared" si="10"/>
        <v>0.51948051948051943</v>
      </c>
      <c r="BD49" s="47" t="str">
        <f t="shared" ref="BD49:BM58" si="13">IF(ISNUMBER(Y49)=TRUE,BD$5*(Y49-BD$4)/(BD$3-BD$4)+(1-BD$5)*(1-(Y49-BD$4)/(BD$3-BD$4)),"..")</f>
        <v>..</v>
      </c>
      <c r="BE49" s="47">
        <f t="shared" si="13"/>
        <v>0.48311688311688317</v>
      </c>
      <c r="BF49" s="47">
        <f t="shared" si="13"/>
        <v>0.6</v>
      </c>
      <c r="BG49" s="47">
        <f t="shared" si="13"/>
        <v>0.67466666666666664</v>
      </c>
      <c r="BH49" s="47">
        <f t="shared" si="13"/>
        <v>0.561038961038961</v>
      </c>
      <c r="BI49" s="47">
        <f t="shared" si="13"/>
        <v>0.55844155844155841</v>
      </c>
      <c r="BJ49" s="47">
        <f t="shared" si="13"/>
        <v>0.52207792207792214</v>
      </c>
      <c r="BK49" s="47">
        <f t="shared" si="13"/>
        <v>0.704109589041096</v>
      </c>
      <c r="BL49" s="47">
        <f t="shared" si="13"/>
        <v>0.29599999999999999</v>
      </c>
      <c r="BM49" s="47">
        <f t="shared" si="13"/>
        <v>0.57631578947368423</v>
      </c>
      <c r="BN49" s="47" t="str">
        <f t="shared" si="12"/>
        <v>..</v>
      </c>
      <c r="BO49" s="47">
        <f t="shared" si="8"/>
        <v>0.42857142857142855</v>
      </c>
      <c r="BP49" s="47">
        <f t="shared" si="8"/>
        <v>0.58181818181818179</v>
      </c>
      <c r="BQ49" s="47">
        <f t="shared" si="8"/>
        <v>0.26233766233766237</v>
      </c>
      <c r="BR49" s="47">
        <f t="shared" si="8"/>
        <v>0.56756756756756754</v>
      </c>
      <c r="BS49" s="47">
        <f t="shared" si="8"/>
        <v>0.63421052631578956</v>
      </c>
      <c r="BT49" s="47">
        <f t="shared" si="8"/>
        <v>0.31948051948051948</v>
      </c>
    </row>
    <row r="50" spans="1:72" x14ac:dyDescent="0.35">
      <c r="A50" t="s">
        <v>196</v>
      </c>
      <c r="B50" t="s">
        <v>308</v>
      </c>
      <c r="C50" s="35">
        <f t="shared" si="1"/>
        <v>0.56571428571428573</v>
      </c>
      <c r="D50" s="35">
        <f t="shared" si="2"/>
        <v>0.86285714285714277</v>
      </c>
      <c r="E50" s="35">
        <f t="shared" si="3"/>
        <v>0.53</v>
      </c>
      <c r="F50" s="35">
        <f t="shared" si="4"/>
        <v>0.59806069064008904</v>
      </c>
      <c r="G50" s="35">
        <f t="shared" si="5"/>
        <v>0.5368067226890757</v>
      </c>
      <c r="H50" s="35">
        <f t="shared" si="6"/>
        <v>0.57999999999999996</v>
      </c>
      <c r="I50" s="38"/>
      <c r="L50" s="41">
        <v>5.6571428571428575</v>
      </c>
      <c r="M50" s="41">
        <v>8.6285714285714281</v>
      </c>
      <c r="N50" s="41">
        <v>5.4</v>
      </c>
      <c r="O50" s="38" t="s">
        <v>25</v>
      </c>
      <c r="P50" s="41">
        <v>5.371428571428571</v>
      </c>
      <c r="Q50" s="41">
        <v>3.6857142857142859</v>
      </c>
      <c r="R50" s="41">
        <v>6.742857142857142</v>
      </c>
      <c r="S50" s="38" t="s">
        <v>25</v>
      </c>
      <c r="T50" s="41">
        <v>6.6571428571428566</v>
      </c>
      <c r="U50" s="41">
        <v>5.1428571428571432</v>
      </c>
      <c r="V50" s="38" t="s">
        <v>25</v>
      </c>
      <c r="W50" s="41" t="s">
        <v>25</v>
      </c>
      <c r="X50" s="41">
        <v>6.0571428571428569</v>
      </c>
      <c r="Y50" s="38" t="s">
        <v>25</v>
      </c>
      <c r="Z50" s="41">
        <v>7.4857142857142858</v>
      </c>
      <c r="AA50" s="41">
        <v>5.6</v>
      </c>
      <c r="AB50" s="41">
        <v>7.7941176470588243</v>
      </c>
      <c r="AC50" s="41">
        <v>6.257142857142858</v>
      </c>
      <c r="AD50" s="41">
        <v>5.5714285714285712</v>
      </c>
      <c r="AE50" s="41">
        <v>5.371428571428571</v>
      </c>
      <c r="AF50" s="41">
        <v>6.9275362318840585</v>
      </c>
      <c r="AG50" s="41">
        <v>3.7313432835820892</v>
      </c>
      <c r="AH50" s="41">
        <v>5.1714285714285717</v>
      </c>
      <c r="AI50" s="38" t="s">
        <v>25</v>
      </c>
      <c r="AJ50" s="41">
        <v>5.1714285714285717</v>
      </c>
      <c r="AK50" s="41">
        <v>4.628571428571429</v>
      </c>
      <c r="AL50" s="41">
        <v>5.7714285714285714</v>
      </c>
      <c r="AM50" s="41">
        <v>5.4117647058823533</v>
      </c>
      <c r="AN50" s="41">
        <v>5.8571428571428568</v>
      </c>
      <c r="AO50" s="41">
        <v>5.8</v>
      </c>
      <c r="AQ50" s="47">
        <f t="shared" si="11"/>
        <v>0.56571428571428573</v>
      </c>
      <c r="AR50" s="47">
        <f t="shared" si="11"/>
        <v>0.86285714285714277</v>
      </c>
      <c r="AS50" s="47">
        <f t="shared" si="11"/>
        <v>0.54</v>
      </c>
      <c r="AT50" s="47" t="str">
        <f t="shared" si="11"/>
        <v>..</v>
      </c>
      <c r="AU50" s="47">
        <f t="shared" si="11"/>
        <v>0.53714285714285714</v>
      </c>
      <c r="AV50" s="47">
        <f t="shared" si="11"/>
        <v>0.36857142857142861</v>
      </c>
      <c r="AW50" s="47">
        <f t="shared" si="11"/>
        <v>0.67428571428571416</v>
      </c>
      <c r="AX50" s="47" t="str">
        <f t="shared" si="11"/>
        <v>..</v>
      </c>
      <c r="AY50" s="47">
        <f t="shared" si="11"/>
        <v>0.6657142857142857</v>
      </c>
      <c r="AZ50" s="47">
        <f t="shared" si="11"/>
        <v>0.51428571428571435</v>
      </c>
      <c r="BA50" s="47" t="str">
        <f t="shared" si="11"/>
        <v>..</v>
      </c>
      <c r="BB50" s="47" t="str">
        <f t="shared" si="11"/>
        <v>..</v>
      </c>
      <c r="BC50" s="47">
        <f t="shared" si="11"/>
        <v>0.60571428571428565</v>
      </c>
      <c r="BD50" s="47" t="str">
        <f t="shared" si="13"/>
        <v>..</v>
      </c>
      <c r="BE50" s="47">
        <f t="shared" si="13"/>
        <v>0.74857142857142855</v>
      </c>
      <c r="BF50" s="47">
        <f t="shared" si="13"/>
        <v>0.55999999999999994</v>
      </c>
      <c r="BG50" s="47">
        <f t="shared" si="13"/>
        <v>0.77941176470588247</v>
      </c>
      <c r="BH50" s="47">
        <f t="shared" si="13"/>
        <v>0.62571428571428578</v>
      </c>
      <c r="BI50" s="47">
        <f t="shared" si="13"/>
        <v>0.55714285714285716</v>
      </c>
      <c r="BJ50" s="47">
        <f t="shared" si="13"/>
        <v>0.53714285714285714</v>
      </c>
      <c r="BK50" s="47">
        <f t="shared" si="13"/>
        <v>0.69275362318840583</v>
      </c>
      <c r="BL50" s="47">
        <f t="shared" si="13"/>
        <v>0.37313432835820892</v>
      </c>
      <c r="BM50" s="47">
        <f t="shared" si="13"/>
        <v>0.51714285714285713</v>
      </c>
      <c r="BN50" s="47" t="str">
        <f t="shared" si="12"/>
        <v>..</v>
      </c>
      <c r="BO50" s="47">
        <f t="shared" si="8"/>
        <v>0.51714285714285713</v>
      </c>
      <c r="BP50" s="47">
        <f t="shared" si="8"/>
        <v>0.46285714285714291</v>
      </c>
      <c r="BQ50" s="47">
        <f t="shared" si="8"/>
        <v>0.57714285714285718</v>
      </c>
      <c r="BR50" s="47">
        <f t="shared" si="8"/>
        <v>0.54117647058823537</v>
      </c>
      <c r="BS50" s="47">
        <f t="shared" si="8"/>
        <v>0.58571428571428563</v>
      </c>
      <c r="BT50" s="47">
        <f t="shared" si="8"/>
        <v>0.57999999999999996</v>
      </c>
    </row>
    <row r="51" spans="1:72" x14ac:dyDescent="0.35">
      <c r="A51" t="s">
        <v>235</v>
      </c>
      <c r="B51" t="s">
        <v>309</v>
      </c>
      <c r="C51" s="35">
        <f t="shared" si="1"/>
        <v>0.60666666666666669</v>
      </c>
      <c r="D51" s="35">
        <f t="shared" si="2"/>
        <v>0.87333333333333329</v>
      </c>
      <c r="E51" s="35">
        <f t="shared" si="3"/>
        <v>0.5824990259107734</v>
      </c>
      <c r="F51" s="35">
        <f t="shared" si="4"/>
        <v>0.65568429768166769</v>
      </c>
      <c r="G51" s="35">
        <f t="shared" si="5"/>
        <v>0.69360927743086531</v>
      </c>
      <c r="H51" s="35">
        <f t="shared" si="6"/>
        <v>0.80677966101694909</v>
      </c>
      <c r="I51" s="38"/>
      <c r="L51" s="41">
        <v>6.0666666666666664</v>
      </c>
      <c r="M51" s="41">
        <v>8.7333333333333325</v>
      </c>
      <c r="N51" s="41">
        <v>4.1355932203389827</v>
      </c>
      <c r="O51" s="38" t="s">
        <v>25</v>
      </c>
      <c r="P51" s="41">
        <v>6.2666666666666675</v>
      </c>
      <c r="Q51" s="41">
        <v>4.9666666666666668</v>
      </c>
      <c r="R51" s="41">
        <v>7.931034482758621</v>
      </c>
      <c r="S51" s="38" t="s">
        <v>25</v>
      </c>
      <c r="T51" s="41">
        <v>7.9333333333333336</v>
      </c>
      <c r="U51" s="41">
        <v>6.5</v>
      </c>
      <c r="V51" s="38" t="s">
        <v>25</v>
      </c>
      <c r="W51" s="41" t="s">
        <v>25</v>
      </c>
      <c r="X51" s="41">
        <v>7</v>
      </c>
      <c r="Y51" s="38" t="s">
        <v>25</v>
      </c>
      <c r="Z51" s="41">
        <v>8.2333333333333325</v>
      </c>
      <c r="AA51" s="41">
        <v>6.6666666666666661</v>
      </c>
      <c r="AB51" s="41">
        <v>8.9655172413793096</v>
      </c>
      <c r="AC51" s="41">
        <v>7.5333333333333332</v>
      </c>
      <c r="AD51" s="41">
        <v>2.4666666666666668</v>
      </c>
      <c r="AE51" s="41">
        <v>5.8666666666666663</v>
      </c>
      <c r="AF51" s="41">
        <v>8.2372881355932197</v>
      </c>
      <c r="AG51" s="41">
        <v>3.3793103448275863</v>
      </c>
      <c r="AH51" s="41">
        <v>5.9</v>
      </c>
      <c r="AI51" s="38" t="s">
        <v>25</v>
      </c>
      <c r="AJ51" s="41">
        <v>4.166666666666667</v>
      </c>
      <c r="AK51" s="41">
        <v>8.3333333333333339</v>
      </c>
      <c r="AL51" s="41">
        <v>7.6333333333333329</v>
      </c>
      <c r="AM51" s="41">
        <v>6.1403508771929829</v>
      </c>
      <c r="AN51" s="41">
        <v>8.4067796610169498</v>
      </c>
      <c r="AO51" s="41">
        <v>8.0677966101694913</v>
      </c>
      <c r="AQ51" s="47">
        <f t="shared" si="11"/>
        <v>0.60666666666666669</v>
      </c>
      <c r="AR51" s="47">
        <f t="shared" si="11"/>
        <v>0.87333333333333329</v>
      </c>
      <c r="AS51" s="47">
        <f t="shared" si="11"/>
        <v>0.41355932203389828</v>
      </c>
      <c r="AT51" s="47" t="str">
        <f t="shared" si="11"/>
        <v>..</v>
      </c>
      <c r="AU51" s="47">
        <f t="shared" si="11"/>
        <v>0.62666666666666671</v>
      </c>
      <c r="AV51" s="47">
        <f t="shared" si="11"/>
        <v>0.4966666666666667</v>
      </c>
      <c r="AW51" s="47">
        <f t="shared" si="11"/>
        <v>0.7931034482758621</v>
      </c>
      <c r="AX51" s="47" t="str">
        <f t="shared" si="11"/>
        <v>..</v>
      </c>
      <c r="AY51" s="47">
        <f t="shared" si="11"/>
        <v>0.79333333333333333</v>
      </c>
      <c r="AZ51" s="47">
        <f t="shared" si="11"/>
        <v>0.65</v>
      </c>
      <c r="BA51" s="47" t="str">
        <f t="shared" si="11"/>
        <v>..</v>
      </c>
      <c r="BB51" s="47" t="str">
        <f t="shared" si="11"/>
        <v>..</v>
      </c>
      <c r="BC51" s="47">
        <f t="shared" si="11"/>
        <v>0.7</v>
      </c>
      <c r="BD51" s="47" t="str">
        <f t="shared" si="13"/>
        <v>..</v>
      </c>
      <c r="BE51" s="47">
        <f t="shared" si="13"/>
        <v>0.82333333333333325</v>
      </c>
      <c r="BF51" s="47">
        <f t="shared" si="13"/>
        <v>0.66666666666666663</v>
      </c>
      <c r="BG51" s="47">
        <f t="shared" si="13"/>
        <v>0.89655172413793094</v>
      </c>
      <c r="BH51" s="47">
        <f t="shared" si="13"/>
        <v>0.7533333333333333</v>
      </c>
      <c r="BI51" s="47">
        <f t="shared" si="13"/>
        <v>0.24666666666666667</v>
      </c>
      <c r="BJ51" s="47">
        <f t="shared" si="13"/>
        <v>0.58666666666666667</v>
      </c>
      <c r="BK51" s="47">
        <f t="shared" si="13"/>
        <v>0.82372881355932193</v>
      </c>
      <c r="BL51" s="47">
        <f t="shared" si="13"/>
        <v>0.33793103448275863</v>
      </c>
      <c r="BM51" s="47">
        <f t="shared" si="13"/>
        <v>0.59000000000000008</v>
      </c>
      <c r="BN51" s="47" t="str">
        <f t="shared" si="12"/>
        <v>..</v>
      </c>
      <c r="BO51" s="47">
        <f t="shared" si="8"/>
        <v>0.41666666666666669</v>
      </c>
      <c r="BP51" s="47">
        <f t="shared" si="8"/>
        <v>0.83333333333333337</v>
      </c>
      <c r="BQ51" s="47">
        <f t="shared" si="8"/>
        <v>0.76333333333333331</v>
      </c>
      <c r="BR51" s="47">
        <f t="shared" si="8"/>
        <v>0.61403508771929827</v>
      </c>
      <c r="BS51" s="47">
        <f t="shared" si="8"/>
        <v>0.84067796610169498</v>
      </c>
      <c r="BT51" s="47">
        <f t="shared" si="8"/>
        <v>0.80677966101694909</v>
      </c>
    </row>
    <row r="52" spans="1:72" x14ac:dyDescent="0.35">
      <c r="A52" t="s">
        <v>188</v>
      </c>
      <c r="B52" t="s">
        <v>310</v>
      </c>
      <c r="C52" s="35">
        <f t="shared" si="1"/>
        <v>0.67654320987654315</v>
      </c>
      <c r="D52" s="35">
        <f t="shared" si="2"/>
        <v>0.91851851851851851</v>
      </c>
      <c r="E52" s="35">
        <f t="shared" si="3"/>
        <v>0.62055555555555564</v>
      </c>
      <c r="F52" s="35">
        <f t="shared" si="4"/>
        <v>0.68361775277387105</v>
      </c>
      <c r="G52" s="35">
        <f t="shared" si="5"/>
        <v>0.79897435897435909</v>
      </c>
      <c r="H52" s="35">
        <f t="shared" si="6"/>
        <v>0.7456790123456789</v>
      </c>
      <c r="I52" s="38"/>
      <c r="L52" s="41">
        <v>6.7654320987654319</v>
      </c>
      <c r="M52" s="41">
        <v>9.1851851851851851</v>
      </c>
      <c r="N52" s="41">
        <v>4.1728395061728394</v>
      </c>
      <c r="O52" s="38" t="s">
        <v>25</v>
      </c>
      <c r="P52" s="41">
        <v>6.4938271604938276</v>
      </c>
      <c r="Q52" s="41">
        <v>5.5555555555555554</v>
      </c>
      <c r="R52" s="41">
        <v>8.6</v>
      </c>
      <c r="S52" s="38" t="s">
        <v>25</v>
      </c>
      <c r="T52" s="41">
        <v>6.0987654320987659</v>
      </c>
      <c r="U52" s="41">
        <v>5.875</v>
      </c>
      <c r="V52" s="38" t="s">
        <v>25</v>
      </c>
      <c r="W52" s="41" t="s">
        <v>25</v>
      </c>
      <c r="X52" s="41">
        <v>7.5308641975308639</v>
      </c>
      <c r="Y52" s="38" t="s">
        <v>25</v>
      </c>
      <c r="Z52" s="41">
        <v>6.7901234567901234</v>
      </c>
      <c r="AA52" s="41">
        <v>6.9135802469135808</v>
      </c>
      <c r="AB52" s="41">
        <v>7.8271604938271597</v>
      </c>
      <c r="AC52" s="41">
        <v>5.7283950617283947</v>
      </c>
      <c r="AD52" s="41">
        <v>6.7249999999999996</v>
      </c>
      <c r="AE52" s="41">
        <v>7</v>
      </c>
      <c r="AF52" s="41">
        <v>8.5822784810126578</v>
      </c>
      <c r="AG52" s="41">
        <v>7.6049382716049383</v>
      </c>
      <c r="AH52" s="41">
        <v>5.3580246913580245</v>
      </c>
      <c r="AI52" s="38" t="s">
        <v>25</v>
      </c>
      <c r="AJ52" s="41">
        <v>6.7901234567901234</v>
      </c>
      <c r="AK52" s="41">
        <v>8.1234567901234573</v>
      </c>
      <c r="AL52" s="41">
        <v>8.716049382716049</v>
      </c>
      <c r="AM52" s="41">
        <v>7.7037037037037042</v>
      </c>
      <c r="AN52" s="41">
        <v>8.615384615384615</v>
      </c>
      <c r="AO52" s="41">
        <v>7.4567901234567895</v>
      </c>
      <c r="AQ52" s="47">
        <f t="shared" si="11"/>
        <v>0.67654320987654315</v>
      </c>
      <c r="AR52" s="47">
        <f t="shared" si="11"/>
        <v>0.91851851851851851</v>
      </c>
      <c r="AS52" s="47">
        <f t="shared" si="11"/>
        <v>0.41728395061728396</v>
      </c>
      <c r="AT52" s="47" t="str">
        <f t="shared" si="11"/>
        <v>..</v>
      </c>
      <c r="AU52" s="47">
        <f t="shared" si="11"/>
        <v>0.6493827160493828</v>
      </c>
      <c r="AV52" s="47">
        <f t="shared" si="11"/>
        <v>0.55555555555555558</v>
      </c>
      <c r="AW52" s="47">
        <f t="shared" si="11"/>
        <v>0.86</v>
      </c>
      <c r="AX52" s="47" t="str">
        <f t="shared" si="11"/>
        <v>..</v>
      </c>
      <c r="AY52" s="47">
        <f t="shared" si="11"/>
        <v>0.60987654320987661</v>
      </c>
      <c r="AZ52" s="47">
        <f t="shared" si="11"/>
        <v>0.58750000000000002</v>
      </c>
      <c r="BA52" s="47" t="str">
        <f t="shared" si="11"/>
        <v>..</v>
      </c>
      <c r="BB52" s="47" t="str">
        <f t="shared" si="11"/>
        <v>..</v>
      </c>
      <c r="BC52" s="47">
        <f t="shared" si="11"/>
        <v>0.75308641975308643</v>
      </c>
      <c r="BD52" s="47" t="str">
        <f t="shared" si="13"/>
        <v>..</v>
      </c>
      <c r="BE52" s="47">
        <f t="shared" si="13"/>
        <v>0.67901234567901236</v>
      </c>
      <c r="BF52" s="47">
        <f t="shared" si="13"/>
        <v>0.6913580246913581</v>
      </c>
      <c r="BG52" s="47">
        <f t="shared" si="13"/>
        <v>0.78271604938271599</v>
      </c>
      <c r="BH52" s="47">
        <f t="shared" si="13"/>
        <v>0.57283950617283952</v>
      </c>
      <c r="BI52" s="47">
        <f t="shared" si="13"/>
        <v>0.67249999999999999</v>
      </c>
      <c r="BJ52" s="47">
        <f t="shared" si="13"/>
        <v>0.7</v>
      </c>
      <c r="BK52" s="47">
        <f t="shared" si="13"/>
        <v>0.85822784810126573</v>
      </c>
      <c r="BL52" s="47">
        <f t="shared" si="13"/>
        <v>0.76049382716049385</v>
      </c>
      <c r="BM52" s="47">
        <f t="shared" si="13"/>
        <v>0.53580246913580243</v>
      </c>
      <c r="BN52" s="47" t="str">
        <f t="shared" si="12"/>
        <v>..</v>
      </c>
      <c r="BO52" s="47">
        <f t="shared" si="8"/>
        <v>0.67901234567901236</v>
      </c>
      <c r="BP52" s="47">
        <f t="shared" si="8"/>
        <v>0.81234567901234578</v>
      </c>
      <c r="BQ52" s="47">
        <f t="shared" si="8"/>
        <v>0.8716049382716049</v>
      </c>
      <c r="BR52" s="47">
        <f t="shared" ref="BR52:BT58" si="14">IF(ISNUMBER(AM52)=TRUE,BR$5*(AM52-BR$4)/(BR$3-BR$4)+(1-BR$5)*(1-(AM52-BR$4)/(BR$3-BR$4)),"..")</f>
        <v>0.77037037037037037</v>
      </c>
      <c r="BS52" s="47">
        <f t="shared" si="14"/>
        <v>0.86153846153846148</v>
      </c>
      <c r="BT52" s="47">
        <f t="shared" si="14"/>
        <v>0.7456790123456789</v>
      </c>
    </row>
    <row r="53" spans="1:72" x14ac:dyDescent="0.35">
      <c r="A53" t="s">
        <v>238</v>
      </c>
      <c r="B53" t="s">
        <v>311</v>
      </c>
      <c r="C53" s="35">
        <f t="shared" si="1"/>
        <v>0.45070422535211269</v>
      </c>
      <c r="D53" s="35">
        <f t="shared" si="2"/>
        <v>0.41408450704225352</v>
      </c>
      <c r="E53" s="35">
        <f t="shared" si="3"/>
        <v>0.47003129890453837</v>
      </c>
      <c r="F53" s="35">
        <f t="shared" si="4"/>
        <v>0.60348161027355762</v>
      </c>
      <c r="G53" s="35">
        <f t="shared" si="5"/>
        <v>0.57714397496087633</v>
      </c>
      <c r="H53" s="35">
        <f t="shared" si="6"/>
        <v>0.45915492957746479</v>
      </c>
      <c r="I53" s="38"/>
      <c r="L53" s="41">
        <v>4.507042253521127</v>
      </c>
      <c r="M53" s="41">
        <v>4.140845070422535</v>
      </c>
      <c r="N53" s="41">
        <v>4</v>
      </c>
      <c r="O53" s="38" t="s">
        <v>25</v>
      </c>
      <c r="P53" s="41">
        <v>3.71830985915493</v>
      </c>
      <c r="Q53" s="41">
        <v>3.971830985915493</v>
      </c>
      <c r="R53" s="41">
        <v>7.1111111111111107</v>
      </c>
      <c r="S53" s="38" t="s">
        <v>25</v>
      </c>
      <c r="T53" s="41">
        <v>6.1971830985915499</v>
      </c>
      <c r="U53" s="41">
        <v>5.8550724637681162</v>
      </c>
      <c r="V53" s="38" t="s">
        <v>25</v>
      </c>
      <c r="W53" s="41" t="s">
        <v>25</v>
      </c>
      <c r="X53" s="41">
        <v>7.1714285714285708</v>
      </c>
      <c r="Y53" s="38" t="s">
        <v>25</v>
      </c>
      <c r="Z53" s="41">
        <v>6.6760563380281699</v>
      </c>
      <c r="AA53" s="41">
        <v>5.098591549295775</v>
      </c>
      <c r="AB53" s="41">
        <v>5.802816901408451</v>
      </c>
      <c r="AC53" s="41">
        <v>6.2535211267605639</v>
      </c>
      <c r="AD53" s="41">
        <v>5.6944444444444446</v>
      </c>
      <c r="AE53" s="41">
        <v>5.75</v>
      </c>
      <c r="AF53" s="41">
        <v>5.916666666666667</v>
      </c>
      <c r="AG53" s="41">
        <v>5.859154929577465</v>
      </c>
      <c r="AH53" s="41">
        <v>6.1428571428571423</v>
      </c>
      <c r="AI53" s="38" t="s">
        <v>25</v>
      </c>
      <c r="AJ53" s="41">
        <v>4.833333333333333</v>
      </c>
      <c r="AK53" s="41">
        <v>5.267605633802817</v>
      </c>
      <c r="AL53" s="41">
        <v>6.8450704225352119</v>
      </c>
      <c r="AM53" s="41">
        <v>5.605633802816901</v>
      </c>
      <c r="AN53" s="41">
        <v>6.3055555555555554</v>
      </c>
      <c r="AO53" s="41">
        <v>4.591549295774648</v>
      </c>
      <c r="AQ53" s="47">
        <f t="shared" si="11"/>
        <v>0.45070422535211269</v>
      </c>
      <c r="AR53" s="47">
        <f t="shared" si="11"/>
        <v>0.41408450704225352</v>
      </c>
      <c r="AS53" s="47">
        <f t="shared" si="11"/>
        <v>0.4</v>
      </c>
      <c r="AT53" s="47" t="str">
        <f t="shared" si="11"/>
        <v>..</v>
      </c>
      <c r="AU53" s="47">
        <f t="shared" si="11"/>
        <v>0.37183098591549302</v>
      </c>
      <c r="AV53" s="47">
        <f t="shared" si="11"/>
        <v>0.39718309859154932</v>
      </c>
      <c r="AW53" s="47">
        <f t="shared" si="11"/>
        <v>0.71111111111111103</v>
      </c>
      <c r="AX53" s="47" t="str">
        <f t="shared" si="11"/>
        <v>..</v>
      </c>
      <c r="AY53" s="47">
        <f t="shared" si="11"/>
        <v>0.61971830985915499</v>
      </c>
      <c r="AZ53" s="47">
        <f t="shared" si="11"/>
        <v>0.58550724637681162</v>
      </c>
      <c r="BA53" s="47" t="str">
        <f t="shared" si="11"/>
        <v>..</v>
      </c>
      <c r="BB53" s="47" t="str">
        <f t="shared" si="11"/>
        <v>..</v>
      </c>
      <c r="BC53" s="47">
        <f t="shared" si="11"/>
        <v>0.71714285714285708</v>
      </c>
      <c r="BD53" s="47" t="str">
        <f t="shared" si="13"/>
        <v>..</v>
      </c>
      <c r="BE53" s="47">
        <f t="shared" si="13"/>
        <v>0.66760563380281701</v>
      </c>
      <c r="BF53" s="47">
        <f t="shared" si="13"/>
        <v>0.50985915492957745</v>
      </c>
      <c r="BG53" s="47">
        <f t="shared" si="13"/>
        <v>0.58028169014084507</v>
      </c>
      <c r="BH53" s="47">
        <f t="shared" si="13"/>
        <v>0.62535211267605639</v>
      </c>
      <c r="BI53" s="47">
        <f t="shared" si="13"/>
        <v>0.56944444444444442</v>
      </c>
      <c r="BJ53" s="47">
        <f t="shared" si="13"/>
        <v>0.57499999999999996</v>
      </c>
      <c r="BK53" s="47">
        <f t="shared" si="13"/>
        <v>0.59166666666666667</v>
      </c>
      <c r="BL53" s="47">
        <f t="shared" si="13"/>
        <v>0.58591549295774648</v>
      </c>
      <c r="BM53" s="47">
        <f t="shared" si="13"/>
        <v>0.61428571428571421</v>
      </c>
      <c r="BN53" s="47" t="str">
        <f t="shared" si="12"/>
        <v>..</v>
      </c>
      <c r="BO53" s="47">
        <f t="shared" si="12"/>
        <v>0.48333333333333328</v>
      </c>
      <c r="BP53" s="47">
        <f t="shared" si="12"/>
        <v>0.52676056338028165</v>
      </c>
      <c r="BQ53" s="47">
        <f t="shared" si="12"/>
        <v>0.68450704225352121</v>
      </c>
      <c r="BR53" s="47">
        <f t="shared" si="14"/>
        <v>0.56056338028169006</v>
      </c>
      <c r="BS53" s="47">
        <f t="shared" si="14"/>
        <v>0.63055555555555554</v>
      </c>
      <c r="BT53" s="47">
        <f t="shared" si="14"/>
        <v>0.45915492957746479</v>
      </c>
    </row>
    <row r="54" spans="1:72" x14ac:dyDescent="0.35">
      <c r="A54" t="s">
        <v>236</v>
      </c>
      <c r="B54" t="s">
        <v>312</v>
      </c>
      <c r="C54" s="35">
        <f t="shared" si="1"/>
        <v>0.53898305084745757</v>
      </c>
      <c r="D54" s="35">
        <f t="shared" si="2"/>
        <v>0.71864406779661016</v>
      </c>
      <c r="E54" s="35">
        <f t="shared" si="3"/>
        <v>0.60508474576271187</v>
      </c>
      <c r="F54" s="35">
        <f t="shared" si="4"/>
        <v>0.58819890902006622</v>
      </c>
      <c r="G54" s="35">
        <f t="shared" si="5"/>
        <v>0.50727060198714202</v>
      </c>
      <c r="H54" s="35">
        <f t="shared" si="6"/>
        <v>0.2711864406779661</v>
      </c>
      <c r="I54" s="38"/>
      <c r="L54" s="41">
        <v>5.3898305084745761</v>
      </c>
      <c r="M54" s="41">
        <v>7.1864406779661021</v>
      </c>
      <c r="N54" s="41">
        <v>6.7796610169491522</v>
      </c>
      <c r="O54" s="38" t="s">
        <v>25</v>
      </c>
      <c r="P54" s="41">
        <v>7.0847457627118651</v>
      </c>
      <c r="Q54" s="41">
        <v>4.1694915254237293</v>
      </c>
      <c r="R54" s="41">
        <v>6.1694915254237284</v>
      </c>
      <c r="S54" s="38" t="s">
        <v>25</v>
      </c>
      <c r="T54" s="41">
        <v>6.5423728813559325</v>
      </c>
      <c r="U54" s="41">
        <v>5.0344827586206895</v>
      </c>
      <c r="V54" s="38" t="s">
        <v>25</v>
      </c>
      <c r="W54" s="41" t="s">
        <v>25</v>
      </c>
      <c r="X54" s="41">
        <v>6.1724137931034484</v>
      </c>
      <c r="Y54" s="38" t="s">
        <v>25</v>
      </c>
      <c r="Z54" s="41">
        <v>5.0169491525423728</v>
      </c>
      <c r="AA54" s="41">
        <v>5.0169491525423728</v>
      </c>
      <c r="AB54" s="41">
        <v>5.7586206896551726</v>
      </c>
      <c r="AC54" s="41">
        <v>7.137931034482758</v>
      </c>
      <c r="AD54" s="41">
        <v>5.7288135593220337</v>
      </c>
      <c r="AE54" s="41">
        <v>5.8305084745762707</v>
      </c>
      <c r="AF54" s="41">
        <v>5.7931034482758621</v>
      </c>
      <c r="AG54" s="41">
        <v>6.7241379310344822</v>
      </c>
      <c r="AH54" s="41">
        <v>5.8275862068965516</v>
      </c>
      <c r="AI54" s="38" t="s">
        <v>25</v>
      </c>
      <c r="AJ54" s="41">
        <v>4.6779661016949152</v>
      </c>
      <c r="AK54" s="41">
        <v>5.2542372881355934</v>
      </c>
      <c r="AL54" s="41">
        <v>6.0677966101694913</v>
      </c>
      <c r="AM54" s="41">
        <v>4.4482758620689653</v>
      </c>
      <c r="AN54" s="41">
        <v>4.9152542372881358</v>
      </c>
      <c r="AO54" s="41">
        <v>2.7118644067796609</v>
      </c>
      <c r="AQ54" s="47">
        <f t="shared" si="11"/>
        <v>0.53898305084745757</v>
      </c>
      <c r="AR54" s="47">
        <f t="shared" si="11"/>
        <v>0.71864406779661016</v>
      </c>
      <c r="AS54" s="47">
        <f t="shared" si="11"/>
        <v>0.67796610169491522</v>
      </c>
      <c r="AT54" s="47" t="str">
        <f t="shared" si="11"/>
        <v>..</v>
      </c>
      <c r="AU54" s="47">
        <f t="shared" si="11"/>
        <v>0.70847457627118648</v>
      </c>
      <c r="AV54" s="47">
        <f t="shared" si="11"/>
        <v>0.41694915254237291</v>
      </c>
      <c r="AW54" s="47">
        <f t="shared" si="11"/>
        <v>0.61694915254237281</v>
      </c>
      <c r="AX54" s="47" t="str">
        <f t="shared" si="11"/>
        <v>..</v>
      </c>
      <c r="AY54" s="47">
        <f t="shared" si="11"/>
        <v>0.65423728813559323</v>
      </c>
      <c r="AZ54" s="47">
        <f t="shared" si="11"/>
        <v>0.50344827586206897</v>
      </c>
      <c r="BA54" s="47" t="str">
        <f t="shared" si="11"/>
        <v>..</v>
      </c>
      <c r="BB54" s="47" t="str">
        <f t="shared" si="11"/>
        <v>..</v>
      </c>
      <c r="BC54" s="47">
        <f t="shared" si="11"/>
        <v>0.61724137931034484</v>
      </c>
      <c r="BD54" s="47" t="str">
        <f t="shared" si="13"/>
        <v>..</v>
      </c>
      <c r="BE54" s="47">
        <f t="shared" si="13"/>
        <v>0.50169491525423726</v>
      </c>
      <c r="BF54" s="47">
        <f t="shared" si="13"/>
        <v>0.50169491525423726</v>
      </c>
      <c r="BG54" s="47">
        <f t="shared" si="13"/>
        <v>0.57586206896551728</v>
      </c>
      <c r="BH54" s="47">
        <f t="shared" si="13"/>
        <v>0.71379310344827585</v>
      </c>
      <c r="BI54" s="47">
        <f t="shared" si="13"/>
        <v>0.57288135593220335</v>
      </c>
      <c r="BJ54" s="47">
        <f t="shared" si="13"/>
        <v>0.58305084745762703</v>
      </c>
      <c r="BK54" s="47">
        <f t="shared" si="13"/>
        <v>0.57931034482758625</v>
      </c>
      <c r="BL54" s="47">
        <f t="shared" si="13"/>
        <v>0.67241379310344818</v>
      </c>
      <c r="BM54" s="47">
        <f t="shared" si="13"/>
        <v>0.58275862068965512</v>
      </c>
      <c r="BN54" s="47" t="str">
        <f t="shared" si="12"/>
        <v>..</v>
      </c>
      <c r="BO54" s="47">
        <f t="shared" si="12"/>
        <v>0.46779661016949153</v>
      </c>
      <c r="BP54" s="47">
        <f t="shared" si="12"/>
        <v>0.52542372881355937</v>
      </c>
      <c r="BQ54" s="47">
        <f t="shared" si="12"/>
        <v>0.60677966101694913</v>
      </c>
      <c r="BR54" s="47">
        <f t="shared" si="14"/>
        <v>0.44482758620689655</v>
      </c>
      <c r="BS54" s="47">
        <f t="shared" si="14"/>
        <v>0.49152542372881358</v>
      </c>
      <c r="BT54" s="47">
        <f t="shared" si="14"/>
        <v>0.2711864406779661</v>
      </c>
    </row>
    <row r="55" spans="1:72" x14ac:dyDescent="0.35">
      <c r="A55" t="s">
        <v>237</v>
      </c>
      <c r="B55" t="s">
        <v>313</v>
      </c>
      <c r="C55" s="35">
        <f t="shared" si="1"/>
        <v>0.37254901960784315</v>
      </c>
      <c r="D55" s="35">
        <f t="shared" si="2"/>
        <v>0.43529411764705878</v>
      </c>
      <c r="E55" s="35">
        <f t="shared" si="3"/>
        <v>0.42156862745098045</v>
      </c>
      <c r="F55" s="35">
        <f t="shared" si="4"/>
        <v>0.50794117647058823</v>
      </c>
      <c r="G55" s="35">
        <f t="shared" si="5"/>
        <v>0.39907450980392156</v>
      </c>
      <c r="H55" s="35">
        <f t="shared" si="6"/>
        <v>0.23921568627450984</v>
      </c>
      <c r="L55" s="41">
        <v>3.7254901960784315</v>
      </c>
      <c r="M55" s="41">
        <v>4.3529411764705879</v>
      </c>
      <c r="N55" s="41">
        <v>4.4705882352941178</v>
      </c>
      <c r="O55" s="38" t="s">
        <v>25</v>
      </c>
      <c r="P55" s="41">
        <v>4.5490196078431371</v>
      </c>
      <c r="Q55" s="41">
        <v>1.8823529411764706</v>
      </c>
      <c r="R55" s="41">
        <v>5.9607843137254903</v>
      </c>
      <c r="S55" s="38" t="s">
        <v>25</v>
      </c>
      <c r="T55" s="41">
        <v>5.9215686274509807</v>
      </c>
      <c r="U55" s="41">
        <v>4.784313725490196</v>
      </c>
      <c r="V55" s="38" t="s">
        <v>25</v>
      </c>
      <c r="W55" s="41" t="s">
        <v>25</v>
      </c>
      <c r="X55" s="41">
        <v>4.117647058823529</v>
      </c>
      <c r="Y55" s="38" t="s">
        <v>25</v>
      </c>
      <c r="Z55" s="41">
        <v>5.5294117647058822</v>
      </c>
      <c r="AA55" s="41">
        <v>3.333333333333333</v>
      </c>
      <c r="AB55" s="41">
        <v>8.2799999999999994</v>
      </c>
      <c r="AC55" s="41">
        <v>6.235294117647058</v>
      </c>
      <c r="AD55" s="41">
        <v>3.4901960784313726</v>
      </c>
      <c r="AE55" s="41">
        <v>2.9411764705882355</v>
      </c>
      <c r="AF55" s="41">
        <v>5.48</v>
      </c>
      <c r="AG55" s="41">
        <v>5.96</v>
      </c>
      <c r="AH55" s="41">
        <v>4.88</v>
      </c>
      <c r="AI55" s="38" t="s">
        <v>25</v>
      </c>
      <c r="AJ55" s="41">
        <v>2.0392156862745097</v>
      </c>
      <c r="AK55" s="41">
        <v>3.2941176470588234</v>
      </c>
      <c r="AL55" s="41">
        <v>6.04</v>
      </c>
      <c r="AM55" s="41">
        <v>3.6</v>
      </c>
      <c r="AN55" s="41">
        <v>4.9803921568627452</v>
      </c>
      <c r="AO55" s="41">
        <v>2.3921568627450984</v>
      </c>
      <c r="AQ55" s="47">
        <f t="shared" si="11"/>
        <v>0.37254901960784315</v>
      </c>
      <c r="AR55" s="47">
        <f t="shared" si="11"/>
        <v>0.43529411764705878</v>
      </c>
      <c r="AS55" s="47">
        <f t="shared" si="11"/>
        <v>0.44705882352941179</v>
      </c>
      <c r="AT55" s="47" t="str">
        <f t="shared" si="11"/>
        <v>..</v>
      </c>
      <c r="AU55" s="47">
        <f t="shared" si="11"/>
        <v>0.45490196078431372</v>
      </c>
      <c r="AV55" s="47">
        <f t="shared" si="11"/>
        <v>0.18823529411764706</v>
      </c>
      <c r="AW55" s="47">
        <f t="shared" si="11"/>
        <v>0.59607843137254901</v>
      </c>
      <c r="AX55" s="47" t="str">
        <f t="shared" si="11"/>
        <v>..</v>
      </c>
      <c r="AY55" s="47">
        <f t="shared" si="11"/>
        <v>0.59215686274509804</v>
      </c>
      <c r="AZ55" s="47">
        <f t="shared" si="11"/>
        <v>0.47843137254901957</v>
      </c>
      <c r="BA55" s="47" t="str">
        <f t="shared" si="11"/>
        <v>..</v>
      </c>
      <c r="BB55" s="47" t="str">
        <f t="shared" si="11"/>
        <v>..</v>
      </c>
      <c r="BC55" s="47">
        <f t="shared" si="11"/>
        <v>0.41176470588235292</v>
      </c>
      <c r="BD55" s="47" t="str">
        <f t="shared" si="13"/>
        <v>..</v>
      </c>
      <c r="BE55" s="47">
        <f t="shared" si="13"/>
        <v>0.55294117647058827</v>
      </c>
      <c r="BF55" s="47">
        <f t="shared" si="13"/>
        <v>0.33333333333333331</v>
      </c>
      <c r="BG55" s="47">
        <f t="shared" si="13"/>
        <v>0.82799999999999996</v>
      </c>
      <c r="BH55" s="47">
        <f t="shared" si="13"/>
        <v>0.62352941176470578</v>
      </c>
      <c r="BI55" s="47">
        <f t="shared" si="13"/>
        <v>0.34901960784313724</v>
      </c>
      <c r="BJ55" s="47">
        <f t="shared" si="13"/>
        <v>0.29411764705882354</v>
      </c>
      <c r="BK55" s="47">
        <f t="shared" si="13"/>
        <v>0.54800000000000004</v>
      </c>
      <c r="BL55" s="47">
        <f t="shared" si="13"/>
        <v>0.59599999999999997</v>
      </c>
      <c r="BM55" s="47">
        <f t="shared" si="13"/>
        <v>0.48799999999999999</v>
      </c>
      <c r="BN55" s="47" t="str">
        <f t="shared" si="12"/>
        <v>..</v>
      </c>
      <c r="BO55" s="47">
        <f t="shared" si="12"/>
        <v>0.20392156862745098</v>
      </c>
      <c r="BP55" s="47">
        <f t="shared" si="12"/>
        <v>0.32941176470588235</v>
      </c>
      <c r="BQ55" s="47">
        <f t="shared" si="12"/>
        <v>0.60399999999999998</v>
      </c>
      <c r="BR55" s="47">
        <f t="shared" si="14"/>
        <v>0.36</v>
      </c>
      <c r="BS55" s="47">
        <f t="shared" si="14"/>
        <v>0.49803921568627452</v>
      </c>
      <c r="BT55" s="47">
        <f t="shared" si="14"/>
        <v>0.23921568627450984</v>
      </c>
    </row>
    <row r="56" spans="1:72" x14ac:dyDescent="0.35">
      <c r="A56" t="s">
        <v>200</v>
      </c>
      <c r="B56" t="s">
        <v>316</v>
      </c>
      <c r="C56" s="35">
        <f t="shared" si="1"/>
        <v>0.52289156626506028</v>
      </c>
      <c r="D56" s="35">
        <f t="shared" si="2"/>
        <v>0.85301204819277099</v>
      </c>
      <c r="E56" s="35">
        <f t="shared" si="3"/>
        <v>0.42999559212459593</v>
      </c>
      <c r="F56" s="35">
        <f t="shared" si="4"/>
        <v>0.65307140291712729</v>
      </c>
      <c r="G56" s="35">
        <f t="shared" si="5"/>
        <v>0.66962962962962957</v>
      </c>
      <c r="H56" s="35">
        <f t="shared" si="6"/>
        <v>0.76097560975609757</v>
      </c>
      <c r="L56" s="41">
        <v>5.2289156626506026</v>
      </c>
      <c r="M56" s="41">
        <v>8.5301204819277103</v>
      </c>
      <c r="N56" s="41">
        <v>4.1445783132530121</v>
      </c>
      <c r="O56" s="38" t="s">
        <v>25</v>
      </c>
      <c r="P56" s="41">
        <v>4.2168674698795181</v>
      </c>
      <c r="Q56" s="41">
        <v>3.2530120481927707</v>
      </c>
      <c r="R56" s="41">
        <v>5.5853658536585362</v>
      </c>
      <c r="S56" s="38" t="s">
        <v>25</v>
      </c>
      <c r="T56" s="41">
        <v>7.6867469879518069</v>
      </c>
      <c r="U56" s="41">
        <v>6.4578313253012052</v>
      </c>
      <c r="V56" s="38" t="s">
        <v>25</v>
      </c>
      <c r="W56" s="41" t="s">
        <v>25</v>
      </c>
      <c r="X56" s="41">
        <v>6.9397590361445776</v>
      </c>
      <c r="Y56" s="38" t="s">
        <v>25</v>
      </c>
      <c r="Z56" s="41">
        <v>6.7469879518072293</v>
      </c>
      <c r="AA56" s="41">
        <v>6.0481927710843379</v>
      </c>
      <c r="AB56" s="41">
        <v>8.6265060240963862</v>
      </c>
      <c r="AC56" s="41">
        <v>7.6829268292682933</v>
      </c>
      <c r="AD56" s="41">
        <v>5.2380952380952381</v>
      </c>
      <c r="AE56" s="41">
        <v>5</v>
      </c>
      <c r="AF56" s="41">
        <v>7.1463414634146343</v>
      </c>
      <c r="AG56" s="41">
        <v>5.5421686746987948</v>
      </c>
      <c r="AH56" s="41">
        <v>5.2530120481927707</v>
      </c>
      <c r="AI56" s="38" t="s">
        <v>25</v>
      </c>
      <c r="AJ56" s="41">
        <v>6.4578313253012052</v>
      </c>
      <c r="AK56" s="41">
        <v>7.3734939759036138</v>
      </c>
      <c r="AL56" s="41">
        <v>6.1204819277108431</v>
      </c>
      <c r="AM56" s="41">
        <v>6.0481927710843379</v>
      </c>
      <c r="AN56" s="41">
        <v>7.481481481481481</v>
      </c>
      <c r="AO56" s="41">
        <v>7.6097560975609753</v>
      </c>
      <c r="AQ56" s="47">
        <f t="shared" ref="AQ56:AS58" si="15">IF(ISNUMBER(L56)=TRUE,AQ$5*(L56-AQ$4)/(AQ$3-AQ$4)+(1-AQ$5)*(1-(L56-AQ$4)/(AQ$3-AQ$4)),"..")</f>
        <v>0.52289156626506028</v>
      </c>
      <c r="AR56" s="47">
        <f t="shared" si="15"/>
        <v>0.85301204819277099</v>
      </c>
      <c r="AS56" s="47">
        <f t="shared" si="15"/>
        <v>0.41445783132530123</v>
      </c>
      <c r="AT56" s="47" t="str">
        <f t="shared" ref="AT56:BC58" si="16">IF(ISNUMBER(O56)=TRUE,AT$5*(O56-AT$4)/(AT$3-AT$4)+(1-AT$5)*(1-(O56-AT$4)/(AT$3-AT$4)),"..")</f>
        <v>..</v>
      </c>
      <c r="AU56" s="47">
        <f t="shared" si="16"/>
        <v>0.42168674698795183</v>
      </c>
      <c r="AV56" s="47">
        <f t="shared" si="16"/>
        <v>0.32530120481927705</v>
      </c>
      <c r="AW56" s="47">
        <f t="shared" si="16"/>
        <v>0.5585365853658536</v>
      </c>
      <c r="AX56" s="47" t="str">
        <f t="shared" si="16"/>
        <v>..</v>
      </c>
      <c r="AY56" s="47">
        <f t="shared" si="16"/>
        <v>0.76867469879518069</v>
      </c>
      <c r="AZ56" s="47">
        <f t="shared" si="16"/>
        <v>0.64578313253012054</v>
      </c>
      <c r="BA56" s="47" t="str">
        <f t="shared" si="16"/>
        <v>..</v>
      </c>
      <c r="BB56" s="47" t="str">
        <f t="shared" si="16"/>
        <v>..</v>
      </c>
      <c r="BC56" s="47">
        <f t="shared" si="16"/>
        <v>0.69397590361445771</v>
      </c>
      <c r="BD56" s="47" t="str">
        <f t="shared" si="13"/>
        <v>..</v>
      </c>
      <c r="BE56" s="47">
        <f t="shared" si="13"/>
        <v>0.67469879518072295</v>
      </c>
      <c r="BF56" s="47">
        <f t="shared" si="13"/>
        <v>0.60481927710843375</v>
      </c>
      <c r="BG56" s="47">
        <f t="shared" si="13"/>
        <v>0.86265060240963864</v>
      </c>
      <c r="BH56" s="47">
        <f t="shared" si="13"/>
        <v>0.76829268292682928</v>
      </c>
      <c r="BI56" s="47">
        <f t="shared" si="13"/>
        <v>0.52380952380952384</v>
      </c>
      <c r="BJ56" s="47">
        <f t="shared" si="13"/>
        <v>0.5</v>
      </c>
      <c r="BK56" s="47">
        <f t="shared" si="13"/>
        <v>0.71463414634146338</v>
      </c>
      <c r="BL56" s="47">
        <f t="shared" si="13"/>
        <v>0.55421686746987953</v>
      </c>
      <c r="BM56" s="47">
        <f t="shared" si="13"/>
        <v>0.52530120481927711</v>
      </c>
      <c r="BN56" s="47" t="str">
        <f t="shared" si="12"/>
        <v>..</v>
      </c>
      <c r="BO56" s="47">
        <f t="shared" si="12"/>
        <v>0.64578313253012054</v>
      </c>
      <c r="BP56" s="47">
        <f t="shared" si="12"/>
        <v>0.73734939759036133</v>
      </c>
      <c r="BQ56" s="47">
        <f t="shared" si="12"/>
        <v>0.61204819277108435</v>
      </c>
      <c r="BR56" s="47">
        <f t="shared" si="14"/>
        <v>0.60481927710843375</v>
      </c>
      <c r="BS56" s="47">
        <f t="shared" si="14"/>
        <v>0.74814814814814812</v>
      </c>
      <c r="BT56" s="47">
        <f t="shared" si="14"/>
        <v>0.76097560975609757</v>
      </c>
    </row>
    <row r="57" spans="1:72" x14ac:dyDescent="0.35">
      <c r="A57" t="s">
        <v>240</v>
      </c>
      <c r="B57" t="s">
        <v>240</v>
      </c>
      <c r="C57" s="35">
        <f t="shared" si="1"/>
        <v>0.60196078431372546</v>
      </c>
      <c r="D57" s="35">
        <f t="shared" si="2"/>
        <v>0.87647058823529422</v>
      </c>
      <c r="E57" s="35">
        <f t="shared" si="3"/>
        <v>0.58978839060376631</v>
      </c>
      <c r="F57" s="35">
        <f t="shared" si="4"/>
        <v>0.69337529929463526</v>
      </c>
      <c r="G57" s="35">
        <f t="shared" si="5"/>
        <v>0.72028895768833856</v>
      </c>
      <c r="H57" s="35">
        <f t="shared" si="6"/>
        <v>0.65490196078431373</v>
      </c>
      <c r="L57" s="41">
        <v>6.0196078431372548</v>
      </c>
      <c r="M57" s="41">
        <v>8.764705882352942</v>
      </c>
      <c r="N57" s="41">
        <v>5.3137254901960782</v>
      </c>
      <c r="O57" s="38" t="s">
        <v>25</v>
      </c>
      <c r="P57" s="41">
        <v>5.6078431372549016</v>
      </c>
      <c r="Q57" s="41">
        <v>4.333333333333333</v>
      </c>
      <c r="R57" s="41">
        <v>8.3366336633663369</v>
      </c>
      <c r="S57" s="38" t="s">
        <v>25</v>
      </c>
      <c r="T57" s="41">
        <v>6.3725490196078436</v>
      </c>
      <c r="U57" s="41">
        <v>6.7254901960784306</v>
      </c>
      <c r="V57" s="38" t="s">
        <v>25</v>
      </c>
      <c r="W57" s="41" t="s">
        <v>25</v>
      </c>
      <c r="X57" s="41">
        <v>8.4313725490196081</v>
      </c>
      <c r="Y57" s="38" t="s">
        <v>25</v>
      </c>
      <c r="Z57" s="41">
        <v>7.0392156862745097</v>
      </c>
      <c r="AA57" s="41">
        <v>6.6078431372549016</v>
      </c>
      <c r="AB57" s="41">
        <v>8.08</v>
      </c>
      <c r="AC57" s="41">
        <v>6.6336633663366342</v>
      </c>
      <c r="AD57" s="41">
        <v>6.6078431372549016</v>
      </c>
      <c r="AE57" s="41">
        <v>6.1764705882352935</v>
      </c>
      <c r="AF57" s="41">
        <v>8.0588235294117645</v>
      </c>
      <c r="AG57" s="41">
        <v>7.06</v>
      </c>
      <c r="AH57" s="41">
        <v>5.4117647058823533</v>
      </c>
      <c r="AI57" s="38" t="s">
        <v>25</v>
      </c>
      <c r="AJ57" s="41">
        <v>6.5098039215686274</v>
      </c>
      <c r="AK57" s="41">
        <v>6.4117647058823533</v>
      </c>
      <c r="AL57" s="41">
        <v>7.8039215686274517</v>
      </c>
      <c r="AM57" s="41">
        <v>6.8771929824561404</v>
      </c>
      <c r="AN57" s="41">
        <v>8.4117647058823533</v>
      </c>
      <c r="AO57" s="41">
        <v>6.5490196078431371</v>
      </c>
      <c r="AQ57" s="47">
        <f t="shared" si="15"/>
        <v>0.60196078431372546</v>
      </c>
      <c r="AR57" s="47">
        <f t="shared" si="15"/>
        <v>0.87647058823529422</v>
      </c>
      <c r="AS57" s="47">
        <f t="shared" si="15"/>
        <v>0.53137254901960784</v>
      </c>
      <c r="AT57" s="47" t="str">
        <f t="shared" si="16"/>
        <v>..</v>
      </c>
      <c r="AU57" s="47">
        <f t="shared" si="16"/>
        <v>0.5607843137254902</v>
      </c>
      <c r="AV57" s="47">
        <f t="shared" si="16"/>
        <v>0.43333333333333329</v>
      </c>
      <c r="AW57" s="47">
        <f t="shared" si="16"/>
        <v>0.83366336633663374</v>
      </c>
      <c r="AX57" s="47" t="str">
        <f t="shared" si="16"/>
        <v>..</v>
      </c>
      <c r="AY57" s="47">
        <f t="shared" si="16"/>
        <v>0.63725490196078438</v>
      </c>
      <c r="AZ57" s="47">
        <f t="shared" si="16"/>
        <v>0.67254901960784308</v>
      </c>
      <c r="BA57" s="47" t="str">
        <f t="shared" si="16"/>
        <v>..</v>
      </c>
      <c r="BB57" s="47" t="str">
        <f t="shared" si="16"/>
        <v>..</v>
      </c>
      <c r="BC57" s="47">
        <f t="shared" si="16"/>
        <v>0.84313725490196079</v>
      </c>
      <c r="BD57" s="47" t="str">
        <f t="shared" si="13"/>
        <v>..</v>
      </c>
      <c r="BE57" s="47">
        <f t="shared" si="13"/>
        <v>0.70392156862745092</v>
      </c>
      <c r="BF57" s="47">
        <f t="shared" si="13"/>
        <v>0.66078431372549018</v>
      </c>
      <c r="BG57" s="47">
        <f t="shared" si="13"/>
        <v>0.80800000000000005</v>
      </c>
      <c r="BH57" s="47">
        <f t="shared" si="13"/>
        <v>0.6633663366336634</v>
      </c>
      <c r="BI57" s="47">
        <f t="shared" si="13"/>
        <v>0.66078431372549018</v>
      </c>
      <c r="BJ57" s="47">
        <f t="shared" si="13"/>
        <v>0.61764705882352933</v>
      </c>
      <c r="BK57" s="47">
        <f t="shared" si="13"/>
        <v>0.80588235294117649</v>
      </c>
      <c r="BL57" s="47">
        <f t="shared" si="13"/>
        <v>0.70599999999999996</v>
      </c>
      <c r="BM57" s="47">
        <f t="shared" si="13"/>
        <v>0.54117647058823537</v>
      </c>
      <c r="BN57" s="47" t="str">
        <f t="shared" si="12"/>
        <v>..</v>
      </c>
      <c r="BO57" s="47">
        <f t="shared" si="12"/>
        <v>0.65098039215686276</v>
      </c>
      <c r="BP57" s="47">
        <f t="shared" si="12"/>
        <v>0.64117647058823535</v>
      </c>
      <c r="BQ57" s="47">
        <f t="shared" si="12"/>
        <v>0.78039215686274521</v>
      </c>
      <c r="BR57" s="47">
        <f t="shared" si="14"/>
        <v>0.68771929824561406</v>
      </c>
      <c r="BS57" s="47">
        <f t="shared" si="14"/>
        <v>0.8411764705882353</v>
      </c>
      <c r="BT57" s="47">
        <f t="shared" si="14"/>
        <v>0.65490196078431373</v>
      </c>
    </row>
    <row r="58" spans="1:72" x14ac:dyDescent="0.35">
      <c r="A58" t="s">
        <v>241</v>
      </c>
      <c r="B58" t="s">
        <v>317</v>
      </c>
      <c r="C58" s="35">
        <f t="shared" si="1"/>
        <v>7.6595744680851091E-2</v>
      </c>
      <c r="D58" s="35">
        <f t="shared" si="2"/>
        <v>2.1276595744680861E-2</v>
      </c>
      <c r="E58" s="35">
        <f t="shared" si="3"/>
        <v>0.20212765957446807</v>
      </c>
      <c r="F58" s="35">
        <f t="shared" si="4"/>
        <v>0.3400202144790489</v>
      </c>
      <c r="G58" s="35">
        <f t="shared" si="5"/>
        <v>0.17647507145125435</v>
      </c>
      <c r="H58" s="35">
        <f t="shared" si="6"/>
        <v>8.5106382978723388E-2</v>
      </c>
      <c r="L58" s="41">
        <v>0.76595744680851086</v>
      </c>
      <c r="M58" s="41">
        <v>0.2127659574468086</v>
      </c>
      <c r="N58" s="41">
        <v>1.4893617021276597</v>
      </c>
      <c r="O58" s="38" t="s">
        <v>25</v>
      </c>
      <c r="P58" s="41">
        <v>1.5319148936170213</v>
      </c>
      <c r="Q58" s="41">
        <v>0.85106382978723394</v>
      </c>
      <c r="R58" s="41">
        <v>4.2127659574468082</v>
      </c>
      <c r="S58" s="38" t="s">
        <v>25</v>
      </c>
      <c r="T58" s="41">
        <v>2.9787234042553195</v>
      </c>
      <c r="U58" s="41">
        <v>3.3617021276595747</v>
      </c>
      <c r="V58" s="38" t="s">
        <v>25</v>
      </c>
      <c r="W58" s="41" t="s">
        <v>25</v>
      </c>
      <c r="X58" s="41">
        <v>1.7446808510638299</v>
      </c>
      <c r="Y58" s="38" t="s">
        <v>25</v>
      </c>
      <c r="Z58" s="41">
        <v>2.4255319148936172</v>
      </c>
      <c r="AA58" s="41">
        <v>1.021276595744681</v>
      </c>
      <c r="AB58" s="41">
        <v>6.7659574468085104</v>
      </c>
      <c r="AC58" s="41">
        <v>4.3404255319148932</v>
      </c>
      <c r="AD58" s="41">
        <v>4.1276595744680851</v>
      </c>
      <c r="AE58" s="41">
        <v>3.2765957446808507</v>
      </c>
      <c r="AF58" s="41">
        <v>4.8695652173913047</v>
      </c>
      <c r="AG58" s="41">
        <v>2.4680851063829783</v>
      </c>
      <c r="AH58" s="41">
        <v>3.4222222222222225</v>
      </c>
      <c r="AI58" s="38" t="s">
        <v>25</v>
      </c>
      <c r="AJ58" s="41">
        <v>2.1276595744680851</v>
      </c>
      <c r="AK58" s="41">
        <v>0.72340425531914887</v>
      </c>
      <c r="AL58" s="41">
        <v>0.76595744680851086</v>
      </c>
      <c r="AM58" s="41">
        <v>1.1641791044776117</v>
      </c>
      <c r="AN58" s="41">
        <v>4.042553191489362</v>
      </c>
      <c r="AO58" s="41">
        <v>0.85106382978723394</v>
      </c>
      <c r="AQ58" s="47">
        <f t="shared" si="15"/>
        <v>7.6595744680851091E-2</v>
      </c>
      <c r="AR58" s="47">
        <f t="shared" si="15"/>
        <v>2.1276595744680861E-2</v>
      </c>
      <c r="AS58" s="47">
        <f t="shared" si="15"/>
        <v>0.14893617021276598</v>
      </c>
      <c r="AT58" s="47" t="str">
        <f t="shared" si="16"/>
        <v>..</v>
      </c>
      <c r="AU58" s="47">
        <f t="shared" si="16"/>
        <v>0.15319148936170213</v>
      </c>
      <c r="AV58" s="47">
        <f t="shared" si="16"/>
        <v>8.5106382978723388E-2</v>
      </c>
      <c r="AW58" s="47">
        <f t="shared" si="16"/>
        <v>0.42127659574468079</v>
      </c>
      <c r="AX58" s="47" t="str">
        <f t="shared" si="16"/>
        <v>..</v>
      </c>
      <c r="AY58" s="47">
        <f t="shared" si="16"/>
        <v>0.29787234042553196</v>
      </c>
      <c r="AZ58" s="47">
        <f t="shared" si="16"/>
        <v>0.33617021276595749</v>
      </c>
      <c r="BA58" s="47" t="str">
        <f t="shared" si="16"/>
        <v>..</v>
      </c>
      <c r="BB58" s="47" t="str">
        <f t="shared" si="16"/>
        <v>..</v>
      </c>
      <c r="BC58" s="47">
        <f t="shared" si="16"/>
        <v>0.17446808510638298</v>
      </c>
      <c r="BD58" s="47" t="str">
        <f t="shared" si="13"/>
        <v>..</v>
      </c>
      <c r="BE58" s="47">
        <f t="shared" si="13"/>
        <v>0.24255319148936172</v>
      </c>
      <c r="BF58" s="47">
        <f t="shared" si="13"/>
        <v>0.10212765957446809</v>
      </c>
      <c r="BG58" s="47">
        <f t="shared" si="13"/>
        <v>0.67659574468085104</v>
      </c>
      <c r="BH58" s="47">
        <f t="shared" si="13"/>
        <v>0.43404255319148932</v>
      </c>
      <c r="BI58" s="47">
        <f t="shared" si="13"/>
        <v>0.4127659574468085</v>
      </c>
      <c r="BJ58" s="47">
        <f t="shared" si="13"/>
        <v>0.32765957446808508</v>
      </c>
      <c r="BK58" s="47">
        <f t="shared" si="13"/>
        <v>0.48695652173913045</v>
      </c>
      <c r="BL58" s="47">
        <f t="shared" si="13"/>
        <v>0.24680851063829784</v>
      </c>
      <c r="BM58" s="47">
        <f t="shared" si="13"/>
        <v>0.34222222222222226</v>
      </c>
      <c r="BN58" s="47" t="str">
        <f t="shared" si="12"/>
        <v>..</v>
      </c>
      <c r="BO58" s="47">
        <f t="shared" si="12"/>
        <v>0.21276595744680851</v>
      </c>
      <c r="BP58" s="47">
        <f t="shared" si="12"/>
        <v>7.2340425531914887E-2</v>
      </c>
      <c r="BQ58" s="47">
        <f t="shared" si="12"/>
        <v>7.6595744680851091E-2</v>
      </c>
      <c r="BR58" s="47">
        <f t="shared" si="14"/>
        <v>0.11641791044776117</v>
      </c>
      <c r="BS58" s="47">
        <f t="shared" si="14"/>
        <v>0.4042553191489362</v>
      </c>
      <c r="BT58" s="47">
        <f t="shared" si="14"/>
        <v>8.5106382978723388E-2</v>
      </c>
    </row>
    <row r="59" spans="1:72" x14ac:dyDescent="0.35">
      <c r="C59" s="35"/>
      <c r="D59" s="35"/>
      <c r="E59" s="35"/>
      <c r="F59" s="35"/>
      <c r="G59" s="35"/>
      <c r="H59" s="35"/>
    </row>
  </sheetData>
  <autoFilter ref="A1:BT60" xr:uid="{00000000-0009-0000-0000-000011000000}"/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BT57"/>
  <sheetViews>
    <sheetView topLeftCell="A39" workbookViewId="0">
      <selection activeCell="B56" sqref="B56"/>
    </sheetView>
  </sheetViews>
  <sheetFormatPr defaultColWidth="8.90625" defaultRowHeight="14.5" x14ac:dyDescent="0.35"/>
  <cols>
    <col min="2" max="2" width="23.453125" customWidth="1"/>
    <col min="3" max="9" width="10.54296875" customWidth="1"/>
    <col min="10" max="10" width="4.453125" customWidth="1"/>
    <col min="11" max="11" width="19.90625" customWidth="1"/>
    <col min="41" max="41" width="9.453125" customWidth="1"/>
    <col min="42" max="42" width="5.453125" customWidth="1"/>
    <col min="50" max="50" width="4.54296875" customWidth="1"/>
  </cols>
  <sheetData>
    <row r="1" spans="1:72" x14ac:dyDescent="0.35">
      <c r="C1" s="32" t="s">
        <v>243</v>
      </c>
      <c r="L1" s="32" t="s">
        <v>244</v>
      </c>
      <c r="AQ1" s="32" t="s">
        <v>245</v>
      </c>
    </row>
    <row r="2" spans="1:72" ht="80" x14ac:dyDescent="0.35">
      <c r="C2" t="s">
        <v>38</v>
      </c>
      <c r="E2" t="s">
        <v>246</v>
      </c>
      <c r="L2" s="40" t="s">
        <v>318</v>
      </c>
      <c r="M2" s="40" t="s">
        <v>319</v>
      </c>
      <c r="N2" s="39" t="s">
        <v>320</v>
      </c>
      <c r="O2" s="39" t="s">
        <v>28</v>
      </c>
      <c r="P2" s="39" t="s">
        <v>321</v>
      </c>
      <c r="Q2" s="39" t="s">
        <v>322</v>
      </c>
      <c r="R2" s="39" t="s">
        <v>323</v>
      </c>
      <c r="S2" s="39" t="s">
        <v>32</v>
      </c>
      <c r="T2" s="39" t="s">
        <v>324</v>
      </c>
      <c r="U2" s="39" t="s">
        <v>325</v>
      </c>
      <c r="V2" s="39" t="s">
        <v>36</v>
      </c>
      <c r="W2" s="39" t="s">
        <v>326</v>
      </c>
      <c r="X2" s="39" t="s">
        <v>327</v>
      </c>
      <c r="Y2" s="39" t="s">
        <v>40</v>
      </c>
      <c r="Z2" s="39" t="s">
        <v>328</v>
      </c>
      <c r="AA2" s="39" t="s">
        <v>329</v>
      </c>
      <c r="AB2" s="39" t="s">
        <v>43</v>
      </c>
      <c r="AC2" s="39" t="s">
        <v>44</v>
      </c>
      <c r="AD2" s="39" t="s">
        <v>330</v>
      </c>
      <c r="AE2" s="39" t="s">
        <v>331</v>
      </c>
      <c r="AF2" s="39" t="s">
        <v>332</v>
      </c>
      <c r="AG2" s="39" t="s">
        <v>333</v>
      </c>
      <c r="AH2" s="39" t="s">
        <v>334</v>
      </c>
      <c r="AI2" s="39" t="s">
        <v>50</v>
      </c>
      <c r="AJ2" s="39" t="s">
        <v>335</v>
      </c>
      <c r="AK2" s="39" t="s">
        <v>336</v>
      </c>
      <c r="AL2" s="39" t="s">
        <v>337</v>
      </c>
      <c r="AM2" s="39" t="s">
        <v>338</v>
      </c>
      <c r="AN2" s="39" t="s">
        <v>339</v>
      </c>
      <c r="AO2" s="39" t="s">
        <v>340</v>
      </c>
      <c r="AP2" s="39"/>
      <c r="AQ2" s="40" t="s">
        <v>318</v>
      </c>
      <c r="AR2" s="40" t="s">
        <v>319</v>
      </c>
      <c r="AS2" s="39" t="s">
        <v>320</v>
      </c>
      <c r="AT2" s="39" t="s">
        <v>28</v>
      </c>
      <c r="AU2" s="39" t="s">
        <v>321</v>
      </c>
      <c r="AV2" s="39" t="s">
        <v>322</v>
      </c>
      <c r="AW2" s="39" t="s">
        <v>323</v>
      </c>
      <c r="AX2" s="39" t="s">
        <v>32</v>
      </c>
      <c r="AY2" s="39" t="s">
        <v>324</v>
      </c>
      <c r="AZ2" s="39" t="s">
        <v>325</v>
      </c>
      <c r="BA2" s="39" t="s">
        <v>36</v>
      </c>
      <c r="BB2" s="39" t="s">
        <v>326</v>
      </c>
      <c r="BC2" s="39" t="s">
        <v>327</v>
      </c>
      <c r="BD2" s="39" t="s">
        <v>40</v>
      </c>
      <c r="BE2" s="39" t="s">
        <v>328</v>
      </c>
      <c r="BF2" s="39" t="s">
        <v>329</v>
      </c>
      <c r="BG2" s="39" t="s">
        <v>43</v>
      </c>
      <c r="BH2" s="39" t="s">
        <v>44</v>
      </c>
      <c r="BI2" s="39" t="s">
        <v>330</v>
      </c>
      <c r="BJ2" s="39" t="s">
        <v>331</v>
      </c>
      <c r="BK2" s="39" t="s">
        <v>332</v>
      </c>
      <c r="BL2" s="39" t="s">
        <v>333</v>
      </c>
      <c r="BM2" s="39" t="s">
        <v>334</v>
      </c>
      <c r="BN2" s="39" t="s">
        <v>50</v>
      </c>
      <c r="BO2" s="39" t="s">
        <v>335</v>
      </c>
      <c r="BP2" s="39" t="s">
        <v>336</v>
      </c>
      <c r="BQ2" s="39" t="s">
        <v>337</v>
      </c>
      <c r="BR2" s="39" t="s">
        <v>338</v>
      </c>
      <c r="BS2" s="39" t="s">
        <v>339</v>
      </c>
      <c r="BT2" s="39" t="s">
        <v>340</v>
      </c>
    </row>
    <row r="3" spans="1:72" x14ac:dyDescent="0.35">
      <c r="K3" t="s">
        <v>247</v>
      </c>
      <c r="L3" s="33">
        <v>10</v>
      </c>
      <c r="M3" s="33">
        <v>10</v>
      </c>
      <c r="N3" s="33">
        <v>10</v>
      </c>
      <c r="O3" s="33">
        <v>10</v>
      </c>
      <c r="P3" s="33">
        <v>10</v>
      </c>
      <c r="Q3" s="33">
        <v>10</v>
      </c>
      <c r="R3" s="33">
        <v>10</v>
      </c>
      <c r="S3" s="33">
        <v>10</v>
      </c>
      <c r="T3" s="33">
        <v>10</v>
      </c>
      <c r="U3" s="33">
        <v>10</v>
      </c>
      <c r="V3" s="33">
        <v>10</v>
      </c>
      <c r="W3" s="33">
        <v>10</v>
      </c>
      <c r="X3" s="33">
        <v>10</v>
      </c>
      <c r="Y3" s="33">
        <v>10</v>
      </c>
      <c r="Z3" s="33">
        <v>10</v>
      </c>
      <c r="AA3" s="33">
        <v>10</v>
      </c>
      <c r="AB3" s="33">
        <v>10</v>
      </c>
      <c r="AC3" s="33">
        <v>10</v>
      </c>
      <c r="AD3" s="33">
        <v>10</v>
      </c>
      <c r="AE3" s="33">
        <v>10</v>
      </c>
      <c r="AF3" s="33">
        <v>10</v>
      </c>
      <c r="AG3" s="33">
        <v>10</v>
      </c>
      <c r="AH3" s="33">
        <v>10</v>
      </c>
      <c r="AI3" s="33">
        <v>10</v>
      </c>
      <c r="AJ3" s="33">
        <v>10</v>
      </c>
      <c r="AK3" s="33">
        <v>10</v>
      </c>
      <c r="AL3" s="33">
        <v>10</v>
      </c>
      <c r="AM3" s="33">
        <v>10</v>
      </c>
      <c r="AN3" s="33">
        <v>10</v>
      </c>
      <c r="AO3" s="33">
        <v>10</v>
      </c>
      <c r="AQ3" s="33">
        <v>10</v>
      </c>
      <c r="AR3" s="33">
        <v>10</v>
      </c>
      <c r="AS3" s="33">
        <v>10</v>
      </c>
      <c r="AT3" s="33">
        <v>10</v>
      </c>
      <c r="AU3" s="33">
        <v>10</v>
      </c>
      <c r="AV3" s="33">
        <v>10</v>
      </c>
      <c r="AW3" s="33">
        <v>10</v>
      </c>
      <c r="AX3" s="33">
        <v>10</v>
      </c>
      <c r="AY3" s="33">
        <v>10</v>
      </c>
      <c r="AZ3" s="33">
        <v>10</v>
      </c>
      <c r="BA3" s="33">
        <v>10</v>
      </c>
      <c r="BB3" s="33">
        <v>10</v>
      </c>
      <c r="BC3" s="33">
        <v>10</v>
      </c>
      <c r="BD3" s="33">
        <v>10</v>
      </c>
      <c r="BE3" s="33">
        <v>10</v>
      </c>
      <c r="BF3" s="33">
        <v>10</v>
      </c>
      <c r="BG3" s="33">
        <v>10</v>
      </c>
      <c r="BH3" s="33">
        <v>10</v>
      </c>
      <c r="BI3" s="33">
        <v>10</v>
      </c>
      <c r="BJ3" s="33">
        <v>10</v>
      </c>
      <c r="BK3" s="33">
        <v>10</v>
      </c>
      <c r="BL3" s="33">
        <v>10</v>
      </c>
      <c r="BM3" s="33">
        <v>10</v>
      </c>
      <c r="BN3" s="33">
        <v>10</v>
      </c>
      <c r="BO3" s="33">
        <v>10</v>
      </c>
      <c r="BP3" s="33">
        <v>10</v>
      </c>
      <c r="BQ3" s="33">
        <v>10</v>
      </c>
      <c r="BR3" s="33">
        <v>10</v>
      </c>
      <c r="BS3" s="33">
        <v>10</v>
      </c>
      <c r="BT3" s="33">
        <v>10</v>
      </c>
    </row>
    <row r="4" spans="1:72" x14ac:dyDescent="0.35">
      <c r="K4" t="s">
        <v>248</v>
      </c>
      <c r="L4" s="33">
        <v>0</v>
      </c>
      <c r="M4" s="33">
        <v>0</v>
      </c>
      <c r="N4" s="33">
        <v>0</v>
      </c>
      <c r="O4" s="33">
        <v>0</v>
      </c>
      <c r="P4" s="33">
        <v>0</v>
      </c>
      <c r="Q4" s="33">
        <v>0</v>
      </c>
      <c r="R4" s="33">
        <v>0</v>
      </c>
      <c r="S4" s="33">
        <v>0</v>
      </c>
      <c r="T4" s="33">
        <v>0</v>
      </c>
      <c r="U4" s="33">
        <v>0</v>
      </c>
      <c r="V4" s="33">
        <v>0</v>
      </c>
      <c r="W4" s="33">
        <v>0</v>
      </c>
      <c r="X4" s="33">
        <v>0</v>
      </c>
      <c r="Y4" s="33">
        <v>0</v>
      </c>
      <c r="Z4" s="33">
        <v>0</v>
      </c>
      <c r="AA4" s="33">
        <v>0</v>
      </c>
      <c r="AB4" s="33">
        <v>0</v>
      </c>
      <c r="AC4" s="33">
        <v>0</v>
      </c>
      <c r="AD4" s="33">
        <v>0</v>
      </c>
      <c r="AE4" s="33">
        <v>0</v>
      </c>
      <c r="AF4" s="33">
        <v>0</v>
      </c>
      <c r="AG4" s="33">
        <v>0</v>
      </c>
      <c r="AH4" s="33">
        <v>0</v>
      </c>
      <c r="AI4" s="33">
        <v>0</v>
      </c>
      <c r="AJ4" s="33">
        <v>0</v>
      </c>
      <c r="AK4" s="33">
        <v>0</v>
      </c>
      <c r="AL4" s="33">
        <v>0</v>
      </c>
      <c r="AM4" s="33">
        <v>0</v>
      </c>
      <c r="AN4" s="33">
        <v>0</v>
      </c>
      <c r="AO4" s="33">
        <v>0</v>
      </c>
      <c r="AQ4" s="33">
        <v>0</v>
      </c>
      <c r="AR4" s="33">
        <v>0</v>
      </c>
      <c r="AS4" s="33">
        <v>0</v>
      </c>
      <c r="AT4" s="33">
        <v>0</v>
      </c>
      <c r="AU4" s="33">
        <v>0</v>
      </c>
      <c r="AV4" s="33">
        <v>0</v>
      </c>
      <c r="AW4" s="33">
        <v>0</v>
      </c>
      <c r="AX4" s="33">
        <v>0</v>
      </c>
      <c r="AY4" s="33">
        <v>0</v>
      </c>
      <c r="AZ4" s="33">
        <v>0</v>
      </c>
      <c r="BA4" s="33">
        <v>0</v>
      </c>
      <c r="BB4" s="33">
        <v>0</v>
      </c>
      <c r="BC4" s="33">
        <v>0</v>
      </c>
      <c r="BD4" s="33">
        <v>0</v>
      </c>
      <c r="BE4" s="33">
        <v>0</v>
      </c>
      <c r="BF4" s="33">
        <v>0</v>
      </c>
      <c r="BG4" s="33">
        <v>0</v>
      </c>
      <c r="BH4" s="33">
        <v>0</v>
      </c>
      <c r="BI4" s="33">
        <v>0</v>
      </c>
      <c r="BJ4" s="33">
        <v>0</v>
      </c>
      <c r="BK4" s="33">
        <v>0</v>
      </c>
      <c r="BL4" s="33">
        <v>0</v>
      </c>
      <c r="BM4" s="33">
        <v>0</v>
      </c>
      <c r="BN4" s="33">
        <v>0</v>
      </c>
      <c r="BO4" s="33">
        <v>0</v>
      </c>
      <c r="BP4" s="33">
        <v>0</v>
      </c>
      <c r="BQ4" s="33">
        <v>0</v>
      </c>
      <c r="BR4" s="33">
        <v>0</v>
      </c>
      <c r="BS4" s="33">
        <v>0</v>
      </c>
      <c r="BT4" s="33">
        <v>0</v>
      </c>
    </row>
    <row r="5" spans="1:72" x14ac:dyDescent="0.35">
      <c r="K5" t="s">
        <v>249</v>
      </c>
      <c r="L5" s="33">
        <v>1</v>
      </c>
      <c r="M5" s="33">
        <v>1</v>
      </c>
      <c r="N5" s="33">
        <v>1</v>
      </c>
      <c r="O5" s="33">
        <v>1</v>
      </c>
      <c r="P5" s="33">
        <v>1</v>
      </c>
      <c r="Q5" s="33">
        <v>1</v>
      </c>
      <c r="R5" s="33">
        <v>1</v>
      </c>
      <c r="S5" s="33">
        <v>1</v>
      </c>
      <c r="T5" s="33">
        <v>1</v>
      </c>
      <c r="U5" s="33">
        <v>1</v>
      </c>
      <c r="V5" s="33">
        <v>1</v>
      </c>
      <c r="W5" s="33">
        <v>1</v>
      </c>
      <c r="X5" s="33">
        <v>1</v>
      </c>
      <c r="Y5" s="33">
        <v>1</v>
      </c>
      <c r="Z5" s="33">
        <v>1</v>
      </c>
      <c r="AA5" s="33">
        <v>1</v>
      </c>
      <c r="AB5" s="33">
        <v>1</v>
      </c>
      <c r="AC5" s="33">
        <v>1</v>
      </c>
      <c r="AD5" s="33">
        <v>1</v>
      </c>
      <c r="AE5" s="33">
        <v>1</v>
      </c>
      <c r="AF5" s="33">
        <v>1</v>
      </c>
      <c r="AG5" s="33">
        <v>1</v>
      </c>
      <c r="AH5" s="33">
        <v>1</v>
      </c>
      <c r="AI5" s="33">
        <v>1</v>
      </c>
      <c r="AJ5" s="33">
        <v>1</v>
      </c>
      <c r="AK5" s="33">
        <v>1</v>
      </c>
      <c r="AL5" s="33">
        <v>1</v>
      </c>
      <c r="AM5" s="33">
        <v>1</v>
      </c>
      <c r="AN5" s="33">
        <v>1</v>
      </c>
      <c r="AO5" s="33">
        <v>1</v>
      </c>
      <c r="AP5" t="s">
        <v>38</v>
      </c>
      <c r="AQ5" s="33">
        <v>1</v>
      </c>
      <c r="AR5" s="33">
        <v>1</v>
      </c>
      <c r="AS5" s="33">
        <v>1</v>
      </c>
      <c r="AT5" s="33">
        <v>1</v>
      </c>
      <c r="AU5" s="33">
        <v>1</v>
      </c>
      <c r="AV5" s="33">
        <v>1</v>
      </c>
      <c r="AW5" s="33">
        <v>1</v>
      </c>
      <c r="AX5" s="33">
        <v>1</v>
      </c>
      <c r="AY5" s="33">
        <v>1</v>
      </c>
      <c r="AZ5" s="33">
        <v>1</v>
      </c>
      <c r="BA5" s="33">
        <v>1</v>
      </c>
      <c r="BB5" s="33">
        <v>1</v>
      </c>
      <c r="BC5" s="33">
        <v>1</v>
      </c>
      <c r="BD5" s="33">
        <v>1</v>
      </c>
      <c r="BE5" s="33">
        <v>1</v>
      </c>
      <c r="BF5" s="33">
        <v>1</v>
      </c>
      <c r="BG5" s="33">
        <v>1</v>
      </c>
      <c r="BH5" s="33">
        <v>1</v>
      </c>
      <c r="BI5" s="33">
        <v>1</v>
      </c>
      <c r="BJ5" s="33">
        <v>1</v>
      </c>
      <c r="BK5" s="33">
        <v>1</v>
      </c>
      <c r="BL5" s="33">
        <v>1</v>
      </c>
      <c r="BM5" s="33">
        <v>1</v>
      </c>
      <c r="BN5" s="33">
        <v>1</v>
      </c>
      <c r="BO5" s="33">
        <v>1</v>
      </c>
      <c r="BP5" s="33">
        <v>1</v>
      </c>
      <c r="BQ5" s="33">
        <v>1</v>
      </c>
      <c r="BR5" s="33">
        <v>1</v>
      </c>
      <c r="BS5" s="33">
        <v>1</v>
      </c>
      <c r="BT5" s="33">
        <v>1</v>
      </c>
    </row>
    <row r="6" spans="1:72" x14ac:dyDescent="0.35">
      <c r="K6" t="s">
        <v>250</v>
      </c>
      <c r="L6" s="33" t="s">
        <v>251</v>
      </c>
      <c r="M6" t="s">
        <v>252</v>
      </c>
      <c r="N6" t="s">
        <v>253</v>
      </c>
      <c r="O6" t="s">
        <v>253</v>
      </c>
      <c r="P6" t="s">
        <v>253</v>
      </c>
      <c r="Q6" t="s">
        <v>253</v>
      </c>
      <c r="R6" t="s">
        <v>253</v>
      </c>
      <c r="S6" t="s">
        <v>253</v>
      </c>
      <c r="T6" t="s">
        <v>254</v>
      </c>
      <c r="U6" t="s">
        <v>254</v>
      </c>
      <c r="V6" t="s">
        <v>254</v>
      </c>
      <c r="W6" t="s">
        <v>254</v>
      </c>
      <c r="X6" t="s">
        <v>254</v>
      </c>
      <c r="Y6" t="s">
        <v>254</v>
      </c>
      <c r="Z6" t="s">
        <v>254</v>
      </c>
      <c r="AA6" t="s">
        <v>254</v>
      </c>
      <c r="AB6" t="s">
        <v>254</v>
      </c>
      <c r="AC6" t="s">
        <v>254</v>
      </c>
      <c r="AD6" t="s">
        <v>254</v>
      </c>
      <c r="AE6" t="s">
        <v>254</v>
      </c>
      <c r="AF6" t="s">
        <v>254</v>
      </c>
      <c r="AG6" t="s">
        <v>254</v>
      </c>
      <c r="AH6" t="s">
        <v>254</v>
      </c>
      <c r="AI6" t="s">
        <v>254</v>
      </c>
      <c r="AJ6" t="s">
        <v>255</v>
      </c>
      <c r="AK6" t="s">
        <v>255</v>
      </c>
      <c r="AL6" t="s">
        <v>255</v>
      </c>
      <c r="AM6" t="s">
        <v>255</v>
      </c>
      <c r="AN6" t="s">
        <v>255</v>
      </c>
      <c r="AO6" t="s">
        <v>256</v>
      </c>
      <c r="AQ6" s="33" t="s">
        <v>251</v>
      </c>
      <c r="AR6" t="s">
        <v>252</v>
      </c>
      <c r="AS6" t="s">
        <v>253</v>
      </c>
      <c r="AT6" t="s">
        <v>253</v>
      </c>
      <c r="AU6" t="s">
        <v>253</v>
      </c>
      <c r="AV6" t="s">
        <v>253</v>
      </c>
      <c r="AW6" t="s">
        <v>253</v>
      </c>
      <c r="AX6" t="s">
        <v>253</v>
      </c>
      <c r="AY6" t="s">
        <v>254</v>
      </c>
      <c r="AZ6" t="s">
        <v>254</v>
      </c>
      <c r="BA6" t="s">
        <v>254</v>
      </c>
      <c r="BB6" t="s">
        <v>254</v>
      </c>
      <c r="BC6" t="s">
        <v>254</v>
      </c>
      <c r="BD6" t="s">
        <v>254</v>
      </c>
      <c r="BE6" t="s">
        <v>254</v>
      </c>
      <c r="BF6" t="s">
        <v>254</v>
      </c>
      <c r="BG6" t="s">
        <v>254</v>
      </c>
      <c r="BH6" t="s">
        <v>254</v>
      </c>
      <c r="BI6" t="s">
        <v>254</v>
      </c>
      <c r="BJ6" t="s">
        <v>254</v>
      </c>
      <c r="BK6" t="s">
        <v>254</v>
      </c>
      <c r="BL6" t="s">
        <v>254</v>
      </c>
      <c r="BM6" t="s">
        <v>254</v>
      </c>
      <c r="BN6" t="s">
        <v>254</v>
      </c>
      <c r="BO6" t="s">
        <v>255</v>
      </c>
      <c r="BP6" t="s">
        <v>255</v>
      </c>
      <c r="BQ6" t="s">
        <v>255</v>
      </c>
      <c r="BR6" t="s">
        <v>255</v>
      </c>
      <c r="BS6" t="s">
        <v>255</v>
      </c>
      <c r="BT6" t="s">
        <v>256</v>
      </c>
    </row>
    <row r="7" spans="1:72" x14ac:dyDescent="0.35">
      <c r="A7" t="s">
        <v>358</v>
      </c>
      <c r="B7" t="s">
        <v>359</v>
      </c>
      <c r="C7" t="s">
        <v>157</v>
      </c>
      <c r="D7" t="s">
        <v>158</v>
      </c>
      <c r="E7" t="s">
        <v>159</v>
      </c>
      <c r="F7" t="s">
        <v>160</v>
      </c>
      <c r="G7" t="s">
        <v>161</v>
      </c>
      <c r="H7" t="s">
        <v>162</v>
      </c>
      <c r="K7" t="s">
        <v>38</v>
      </c>
    </row>
    <row r="8" spans="1:72" x14ac:dyDescent="0.35">
      <c r="A8" s="34" t="s">
        <v>180</v>
      </c>
      <c r="B8" t="s">
        <v>257</v>
      </c>
      <c r="C8" s="35">
        <f>+AQ8</f>
        <v>7.2440944881889763E-2</v>
      </c>
      <c r="D8" s="35">
        <f>+AR8</f>
        <v>8.8888888888888878E-2</v>
      </c>
      <c r="E8" s="35">
        <f>IF(ISNUMBER(AVERAGE(AS8:AX8)),AVERAGE(AS8:AX8),"..")</f>
        <v>0.20379327584051993</v>
      </c>
      <c r="F8" s="35">
        <f>IF(ISNUMBER(AVERAGE(AY8:BM8)),AVERAGE(AY8:BM8),"..")</f>
        <v>0.37325677032306448</v>
      </c>
      <c r="G8" s="35">
        <f>IF(ISNUMBER(AVERAGE(BO8:BS8)),AVERAGE(BO8:BS8),"..")</f>
        <v>0.17884918385201848</v>
      </c>
      <c r="H8" s="35">
        <f>BT8</f>
        <v>6.7716535433070879E-2</v>
      </c>
      <c r="I8" s="35"/>
      <c r="L8" s="41">
        <v>0.72440944881889768</v>
      </c>
      <c r="M8" s="41">
        <v>0.88888888888888884</v>
      </c>
      <c r="N8" s="41">
        <v>1.5275590551181102</v>
      </c>
      <c r="O8" t="s">
        <v>25</v>
      </c>
      <c r="P8" s="41">
        <v>1.2440944881889764</v>
      </c>
      <c r="Q8" s="41">
        <v>1.2698412698412698</v>
      </c>
      <c r="R8" s="41">
        <v>4.1102362204724407</v>
      </c>
      <c r="S8" s="36" t="s">
        <v>25</v>
      </c>
      <c r="T8" s="41">
        <v>4.9606299212598426</v>
      </c>
      <c r="U8" s="41">
        <v>3.0476190476190474</v>
      </c>
      <c r="V8" s="36" t="s">
        <v>25</v>
      </c>
      <c r="W8" s="41" t="s">
        <v>25</v>
      </c>
      <c r="X8" s="41" t="s">
        <v>25</v>
      </c>
      <c r="Y8" s="36" t="s">
        <v>25</v>
      </c>
      <c r="Z8" s="41">
        <v>2.580645161290323</v>
      </c>
      <c r="AA8" s="41">
        <v>1.2913385826771653</v>
      </c>
      <c r="AB8" s="41">
        <v>8.3333333333333339</v>
      </c>
      <c r="AC8" s="41">
        <v>5.9841269841269842</v>
      </c>
      <c r="AD8" s="41">
        <v>2.2698412698412698</v>
      </c>
      <c r="AE8" s="41">
        <v>2.393700787401575</v>
      </c>
      <c r="AF8" s="41">
        <v>2.9841269841269842</v>
      </c>
      <c r="AG8" s="41">
        <v>3.4803149606299213</v>
      </c>
      <c r="AH8" s="41" t="s">
        <v>25</v>
      </c>
      <c r="AI8" s="36" t="s">
        <v>25</v>
      </c>
      <c r="AJ8" s="41">
        <v>0.94488188976377963</v>
      </c>
      <c r="AK8" s="41">
        <v>0.83464566929133843</v>
      </c>
      <c r="AL8" s="41">
        <v>1.0866141732283463</v>
      </c>
      <c r="AM8" s="41">
        <v>2.4603174603174605</v>
      </c>
      <c r="AN8" s="41">
        <v>3.6159999999999997</v>
      </c>
      <c r="AO8" s="41">
        <v>0.67716535433070879</v>
      </c>
      <c r="AQ8" s="47">
        <f>IF(ISNUMBER(L8)=TRUE,AQ$5*(L8-AQ$4)/(AQ$3-AQ$4)+(1-AQ$5)*(1-(L8-AQ$4)/(AQ$3-AQ$4)),"..")</f>
        <v>7.2440944881889763E-2</v>
      </c>
      <c r="AR8" s="47">
        <f t="shared" ref="AR8:BT8" si="0">IF(ISNUMBER(M8)=TRUE,AR$5*(M8-AR$4)/(AR$3-AR$4)+(1-AR$5)*(1-(M8-AR$4)/(AR$3-AR$4)),"..")</f>
        <v>8.8888888888888878E-2</v>
      </c>
      <c r="AS8" s="47">
        <f t="shared" si="0"/>
        <v>0.15275590551181101</v>
      </c>
      <c r="AT8" s="47" t="str">
        <f t="shared" si="0"/>
        <v>..</v>
      </c>
      <c r="AU8" s="47">
        <f t="shared" si="0"/>
        <v>0.12440944881889764</v>
      </c>
      <c r="AV8" s="47">
        <f t="shared" si="0"/>
        <v>0.12698412698412698</v>
      </c>
      <c r="AW8" s="47">
        <f t="shared" si="0"/>
        <v>0.41102362204724407</v>
      </c>
      <c r="AX8" s="47" t="str">
        <f t="shared" si="0"/>
        <v>..</v>
      </c>
      <c r="AY8" s="47">
        <f t="shared" si="0"/>
        <v>0.49606299212598426</v>
      </c>
      <c r="AZ8" s="47">
        <f t="shared" si="0"/>
        <v>0.30476190476190473</v>
      </c>
      <c r="BA8" s="47" t="str">
        <f t="shared" si="0"/>
        <v>..</v>
      </c>
      <c r="BB8" s="47" t="str">
        <f t="shared" si="0"/>
        <v>..</v>
      </c>
      <c r="BC8" s="47" t="str">
        <f t="shared" si="0"/>
        <v>..</v>
      </c>
      <c r="BD8" s="47" t="str">
        <f t="shared" si="0"/>
        <v>..</v>
      </c>
      <c r="BE8" s="47">
        <f t="shared" si="0"/>
        <v>0.25806451612903231</v>
      </c>
      <c r="BF8" s="47">
        <f t="shared" si="0"/>
        <v>0.12913385826771653</v>
      </c>
      <c r="BG8" s="47">
        <f t="shared" si="0"/>
        <v>0.83333333333333337</v>
      </c>
      <c r="BH8" s="47">
        <f t="shared" si="0"/>
        <v>0.5984126984126984</v>
      </c>
      <c r="BI8" s="47">
        <f t="shared" si="0"/>
        <v>0.22698412698412698</v>
      </c>
      <c r="BJ8" s="47">
        <f t="shared" si="0"/>
        <v>0.2393700787401575</v>
      </c>
      <c r="BK8" s="47">
        <f t="shared" si="0"/>
        <v>0.29841269841269841</v>
      </c>
      <c r="BL8" s="47">
        <f t="shared" si="0"/>
        <v>0.34803149606299211</v>
      </c>
      <c r="BM8" s="47" t="str">
        <f t="shared" si="0"/>
        <v>..</v>
      </c>
      <c r="BN8" s="47" t="str">
        <f t="shared" si="0"/>
        <v>..</v>
      </c>
      <c r="BO8" s="47">
        <f t="shared" si="0"/>
        <v>9.4488188976377965E-2</v>
      </c>
      <c r="BP8" s="47">
        <f t="shared" si="0"/>
        <v>8.3464566929133843E-2</v>
      </c>
      <c r="BQ8" s="47">
        <f t="shared" si="0"/>
        <v>0.10866141732283463</v>
      </c>
      <c r="BR8" s="47">
        <f t="shared" si="0"/>
        <v>0.24603174603174605</v>
      </c>
      <c r="BS8" s="47">
        <f t="shared" si="0"/>
        <v>0.36159999999999998</v>
      </c>
      <c r="BT8" s="47">
        <f t="shared" si="0"/>
        <v>6.7716535433070879E-2</v>
      </c>
    </row>
    <row r="9" spans="1:72" x14ac:dyDescent="0.35">
      <c r="A9" s="34" t="s">
        <v>181</v>
      </c>
      <c r="B9" t="s">
        <v>258</v>
      </c>
      <c r="C9" s="35">
        <f t="shared" ref="C9:C56" si="1">+AQ9</f>
        <v>0.70329670329670324</v>
      </c>
      <c r="D9" s="35">
        <f t="shared" ref="D9:D56" si="2">+AR9</f>
        <v>0.95777777777777773</v>
      </c>
      <c r="E9" s="35">
        <f t="shared" ref="E9:E56" si="3">IF(ISNUMBER(AVERAGE(AS9:AX9)),AVERAGE(AS9:AX9),"..")</f>
        <v>0.63846153846153841</v>
      </c>
      <c r="F9" s="35">
        <f t="shared" ref="F9:F56" si="4">IF(ISNUMBER(AVERAGE(AY9:BM9)),AVERAGE(AY9:BM9),"..")</f>
        <v>0.68259829059829058</v>
      </c>
      <c r="G9" s="35">
        <f t="shared" ref="G9:G56" si="5">IF(ISNUMBER(AVERAGE(BO9:BS9)),AVERAGE(BO9:BS9),"..")</f>
        <v>0.76570451770451775</v>
      </c>
      <c r="H9" s="35">
        <f t="shared" ref="H9:H56" si="6">BT9</f>
        <v>0.8</v>
      </c>
      <c r="I9" s="35"/>
      <c r="L9" s="41">
        <v>7.0329670329670328</v>
      </c>
      <c r="M9" s="41">
        <v>9.5777777777777775</v>
      </c>
      <c r="N9" s="41">
        <v>6.1978021978021971</v>
      </c>
      <c r="O9" t="s">
        <v>25</v>
      </c>
      <c r="P9" s="41">
        <v>6.8131868131868139</v>
      </c>
      <c r="Q9" s="41">
        <v>5.0329670329670328</v>
      </c>
      <c r="R9" s="41">
        <v>7.4945054945054945</v>
      </c>
      <c r="S9" s="36" t="s">
        <v>25</v>
      </c>
      <c r="T9" s="41">
        <v>7.5384615384615383</v>
      </c>
      <c r="U9" s="41">
        <v>7.3406593406593412</v>
      </c>
      <c r="V9" s="36" t="s">
        <v>25</v>
      </c>
      <c r="W9" s="41" t="s">
        <v>25</v>
      </c>
      <c r="X9" s="41" t="s">
        <v>25</v>
      </c>
      <c r="Y9" s="36" t="s">
        <v>25</v>
      </c>
      <c r="Z9" s="41">
        <v>7.7582417582417591</v>
      </c>
      <c r="AA9" s="41">
        <v>7.2307692307692299</v>
      </c>
      <c r="AB9" s="41">
        <v>6.8351648351648358</v>
      </c>
      <c r="AC9" s="41">
        <v>7.9340659340659343</v>
      </c>
      <c r="AD9" s="41">
        <v>4.8791208791208796</v>
      </c>
      <c r="AE9" s="41">
        <v>5.7362637362637363</v>
      </c>
      <c r="AF9" s="41">
        <v>7.6444444444444439</v>
      </c>
      <c r="AG9" s="41">
        <v>5.3626373626373622</v>
      </c>
      <c r="AH9" s="41" t="s">
        <v>25</v>
      </c>
      <c r="AI9" s="36" t="s">
        <v>25</v>
      </c>
      <c r="AJ9" s="41">
        <v>5.7802197802197801</v>
      </c>
      <c r="AK9" s="41">
        <v>8.2637362637362646</v>
      </c>
      <c r="AL9" s="41">
        <v>8.2857142857142865</v>
      </c>
      <c r="AM9" s="41">
        <v>7.8</v>
      </c>
      <c r="AN9" s="41">
        <v>8.155555555555555</v>
      </c>
      <c r="AO9" s="41">
        <v>8</v>
      </c>
      <c r="AQ9" s="47">
        <f t="shared" ref="AQ9:AQ56" si="7">IF(ISNUMBER(L9)=TRUE,AQ$5*(L9-AQ$4)/(AQ$3-AQ$4)+(1-AQ$5)*(1-(L9-AQ$4)/(AQ$3-AQ$4)),"..")</f>
        <v>0.70329670329670324</v>
      </c>
      <c r="AR9" s="47">
        <f t="shared" ref="AR9:AR56" si="8">IF(ISNUMBER(M9)=TRUE,AR$5*(M9-AR$4)/(AR$3-AR$4)+(1-AR$5)*(1-(M9-AR$4)/(AR$3-AR$4)),"..")</f>
        <v>0.95777777777777773</v>
      </c>
      <c r="AS9" s="47">
        <f t="shared" ref="AS9:AS56" si="9">IF(ISNUMBER(N9)=TRUE,AS$5*(N9-AS$4)/(AS$3-AS$4)+(1-AS$5)*(1-(N9-AS$4)/(AS$3-AS$4)),"..")</f>
        <v>0.61978021978021969</v>
      </c>
      <c r="AT9" s="47" t="str">
        <f t="shared" ref="AT9:AT56" si="10">IF(ISNUMBER(O9)=TRUE,AT$5*(O9-AT$4)/(AT$3-AT$4)+(1-AT$5)*(1-(O9-AT$4)/(AT$3-AT$4)),"..")</f>
        <v>..</v>
      </c>
      <c r="AU9" s="47">
        <f t="shared" ref="AU9:AU56" si="11">IF(ISNUMBER(P9)=TRUE,AU$5*(P9-AU$4)/(AU$3-AU$4)+(1-AU$5)*(1-(P9-AU$4)/(AU$3-AU$4)),"..")</f>
        <v>0.68131868131868134</v>
      </c>
      <c r="AV9" s="47">
        <f t="shared" ref="AV9:AV56" si="12">IF(ISNUMBER(Q9)=TRUE,AV$5*(Q9-AV$4)/(AV$3-AV$4)+(1-AV$5)*(1-(Q9-AV$4)/(AV$3-AV$4)),"..")</f>
        <v>0.50329670329670328</v>
      </c>
      <c r="AW9" s="47">
        <f t="shared" ref="AW9:AW56" si="13">IF(ISNUMBER(R9)=TRUE,AW$5*(R9-AW$4)/(AW$3-AW$4)+(1-AW$5)*(1-(R9-AW$4)/(AW$3-AW$4)),"..")</f>
        <v>0.74945054945054945</v>
      </c>
      <c r="AX9" s="47" t="str">
        <f t="shared" ref="AX9:AX56" si="14">IF(ISNUMBER(S9)=TRUE,AX$5*(S9-AX$4)/(AX$3-AX$4)+(1-AX$5)*(1-(S9-AX$4)/(AX$3-AX$4)),"..")</f>
        <v>..</v>
      </c>
      <c r="AY9" s="47">
        <f t="shared" ref="AY9:AY56" si="15">IF(ISNUMBER(T9)=TRUE,AY$5*(T9-AY$4)/(AY$3-AY$4)+(1-AY$5)*(1-(T9-AY$4)/(AY$3-AY$4)),"..")</f>
        <v>0.75384615384615383</v>
      </c>
      <c r="AZ9" s="47">
        <f t="shared" ref="AZ9:AZ56" si="16">IF(ISNUMBER(U9)=TRUE,AZ$5*(U9-AZ$4)/(AZ$3-AZ$4)+(1-AZ$5)*(1-(U9-AZ$4)/(AZ$3-AZ$4)),"..")</f>
        <v>0.73406593406593412</v>
      </c>
      <c r="BA9" s="47" t="str">
        <f t="shared" ref="BA9:BA56" si="17">IF(ISNUMBER(V9)=TRUE,BA$5*(V9-BA$4)/(BA$3-BA$4)+(1-BA$5)*(1-(V9-BA$4)/(BA$3-BA$4)),"..")</f>
        <v>..</v>
      </c>
      <c r="BB9" s="47" t="str">
        <f t="shared" ref="BB9:BB56" si="18">IF(ISNUMBER(W9)=TRUE,BB$5*(W9-BB$4)/(BB$3-BB$4)+(1-BB$5)*(1-(W9-BB$4)/(BB$3-BB$4)),"..")</f>
        <v>..</v>
      </c>
      <c r="BC9" s="47" t="str">
        <f t="shared" ref="BC9:BC56" si="19">IF(ISNUMBER(X9)=TRUE,BC$5*(X9-BC$4)/(BC$3-BC$4)+(1-BC$5)*(1-(X9-BC$4)/(BC$3-BC$4)),"..")</f>
        <v>..</v>
      </c>
      <c r="BD9" s="47" t="str">
        <f t="shared" ref="BD9:BD56" si="20">IF(ISNUMBER(Y9)=TRUE,BD$5*(Y9-BD$4)/(BD$3-BD$4)+(1-BD$5)*(1-(Y9-BD$4)/(BD$3-BD$4)),"..")</f>
        <v>..</v>
      </c>
      <c r="BE9" s="47">
        <f t="shared" ref="BE9:BE56" si="21">IF(ISNUMBER(Z9)=TRUE,BE$5*(Z9-BE$4)/(BE$3-BE$4)+(1-BE$5)*(1-(Z9-BE$4)/(BE$3-BE$4)),"..")</f>
        <v>0.77582417582417595</v>
      </c>
      <c r="BF9" s="47">
        <f t="shared" ref="BF9:BF56" si="22">IF(ISNUMBER(AA9)=TRUE,BF$5*(AA9-BF$4)/(BF$3-BF$4)+(1-BF$5)*(1-(AA9-BF$4)/(BF$3-BF$4)),"..")</f>
        <v>0.72307692307692295</v>
      </c>
      <c r="BG9" s="47">
        <f t="shared" ref="BG9:BG56" si="23">IF(ISNUMBER(AB9)=TRUE,BG$5*(AB9-BG$4)/(BG$3-BG$4)+(1-BG$5)*(1-(AB9-BG$4)/(BG$3-BG$4)),"..")</f>
        <v>0.68351648351648353</v>
      </c>
      <c r="BH9" s="47">
        <f t="shared" ref="BH9:BH56" si="24">IF(ISNUMBER(AC9)=TRUE,BH$5*(AC9-BH$4)/(BH$3-BH$4)+(1-BH$5)*(1-(AC9-BH$4)/(BH$3-BH$4)),"..")</f>
        <v>0.79340659340659347</v>
      </c>
      <c r="BI9" s="47">
        <f t="shared" ref="BI9:BI56" si="25">IF(ISNUMBER(AD9)=TRUE,BI$5*(AD9-BI$4)/(BI$3-BI$4)+(1-BI$5)*(1-(AD9-BI$4)/(BI$3-BI$4)),"..")</f>
        <v>0.48791208791208796</v>
      </c>
      <c r="BJ9" s="47">
        <f t="shared" ref="BJ9:BJ56" si="26">IF(ISNUMBER(AE9)=TRUE,BJ$5*(AE9-BJ$4)/(BJ$3-BJ$4)+(1-BJ$5)*(1-(AE9-BJ$4)/(BJ$3-BJ$4)),"..")</f>
        <v>0.57362637362637359</v>
      </c>
      <c r="BK9" s="47">
        <f t="shared" ref="BK9:BK56" si="27">IF(ISNUMBER(AF9)=TRUE,BK$5*(AF9-BK$4)/(BK$3-BK$4)+(1-BK$5)*(1-(AF9-BK$4)/(BK$3-BK$4)),"..")</f>
        <v>0.76444444444444437</v>
      </c>
      <c r="BL9" s="47">
        <f t="shared" ref="BL9:BL56" si="28">IF(ISNUMBER(AG9)=TRUE,BL$5*(AG9-BL$4)/(BL$3-BL$4)+(1-BL$5)*(1-(AG9-BL$4)/(BL$3-BL$4)),"..")</f>
        <v>0.53626373626373625</v>
      </c>
      <c r="BM9" s="47" t="str">
        <f t="shared" ref="BM9:BM56" si="29">IF(ISNUMBER(AH9)=TRUE,BM$5*(AH9-BM$4)/(BM$3-BM$4)+(1-BM$5)*(1-(AH9-BM$4)/(BM$3-BM$4)),"..")</f>
        <v>..</v>
      </c>
      <c r="BN9" s="47" t="str">
        <f t="shared" ref="BN9:BN56" si="30">IF(ISNUMBER(AI9)=TRUE,BN$5*(AI9-BN$4)/(BN$3-BN$4)+(1-BN$5)*(1-(AI9-BN$4)/(BN$3-BN$4)),"..")</f>
        <v>..</v>
      </c>
      <c r="BO9" s="47">
        <f t="shared" ref="BO9:BO56" si="31">IF(ISNUMBER(AJ9)=TRUE,BO$5*(AJ9-BO$4)/(BO$3-BO$4)+(1-BO$5)*(1-(AJ9-BO$4)/(BO$3-BO$4)),"..")</f>
        <v>0.57802197802197797</v>
      </c>
      <c r="BP9" s="47">
        <f t="shared" ref="BP9:BP56" si="32">IF(ISNUMBER(AK9)=TRUE,BP$5*(AK9-BP$4)/(BP$3-BP$4)+(1-BP$5)*(1-(AK9-BP$4)/(BP$3-BP$4)),"..")</f>
        <v>0.82637362637362644</v>
      </c>
      <c r="BQ9" s="47">
        <f t="shared" ref="BQ9:BQ56" si="33">IF(ISNUMBER(AL9)=TRUE,BQ$5*(AL9-BQ$4)/(BQ$3-BQ$4)+(1-BQ$5)*(1-(AL9-BQ$4)/(BQ$3-BQ$4)),"..")</f>
        <v>0.82857142857142863</v>
      </c>
      <c r="BR9" s="47">
        <f t="shared" ref="BR9:BR56" si="34">IF(ISNUMBER(AM9)=TRUE,BR$5*(AM9-BR$4)/(BR$3-BR$4)+(1-BR$5)*(1-(AM9-BR$4)/(BR$3-BR$4)),"..")</f>
        <v>0.78</v>
      </c>
      <c r="BS9" s="47">
        <f t="shared" ref="BS9:BS56" si="35">IF(ISNUMBER(AN9)=TRUE,BS$5*(AN9-BS$4)/(BS$3-BS$4)+(1-BS$5)*(1-(AN9-BS$4)/(BS$3-BS$4)),"..")</f>
        <v>0.81555555555555548</v>
      </c>
      <c r="BT9" s="47">
        <f t="shared" ref="BT9:BT56" si="36">IF(ISNUMBER(AO9)=TRUE,BT$5*(AO9-BT$4)/(BT$3-BT$4)+(1-BT$5)*(1-(AO9-BT$4)/(BT$3-BT$4)),"..")</f>
        <v>0.8</v>
      </c>
    </row>
    <row r="10" spans="1:72" x14ac:dyDescent="0.35">
      <c r="A10" s="34" t="s">
        <v>182</v>
      </c>
      <c r="B10" t="s">
        <v>259</v>
      </c>
      <c r="C10" s="35">
        <f t="shared" si="1"/>
        <v>0.65</v>
      </c>
      <c r="D10" s="35">
        <f t="shared" si="2"/>
        <v>0.82307692307692304</v>
      </c>
      <c r="E10" s="35">
        <f t="shared" si="3"/>
        <v>0.58461538461538465</v>
      </c>
      <c r="F10" s="35">
        <f t="shared" si="4"/>
        <v>0.68911764705882361</v>
      </c>
      <c r="G10" s="35">
        <f t="shared" si="5"/>
        <v>0.79307692307692301</v>
      </c>
      <c r="H10" s="35">
        <f t="shared" si="6"/>
        <v>0.74615384615384617</v>
      </c>
      <c r="I10" s="35"/>
      <c r="L10" s="41">
        <v>6.5</v>
      </c>
      <c r="M10" s="41">
        <v>8.2307692307692299</v>
      </c>
      <c r="N10" s="41">
        <v>5</v>
      </c>
      <c r="O10" t="s">
        <v>25</v>
      </c>
      <c r="P10" s="41">
        <v>5.9615384615384617</v>
      </c>
      <c r="Q10" s="41">
        <v>4.1923076923076925</v>
      </c>
      <c r="R10" s="41">
        <v>8.2307692307692299</v>
      </c>
      <c r="S10" s="36" t="s">
        <v>25</v>
      </c>
      <c r="T10" s="41">
        <v>8.0384615384615383</v>
      </c>
      <c r="U10" s="41">
        <v>7.8461538461538467</v>
      </c>
      <c r="V10" s="36" t="s">
        <v>25</v>
      </c>
      <c r="W10" s="41" t="s">
        <v>25</v>
      </c>
      <c r="X10" s="41" t="s">
        <v>25</v>
      </c>
      <c r="Y10" s="36" t="s">
        <v>25</v>
      </c>
      <c r="Z10" s="41">
        <v>8.384615384615385</v>
      </c>
      <c r="AA10" s="41">
        <v>6.115384615384615</v>
      </c>
      <c r="AB10" s="41">
        <v>9.0980392156862742</v>
      </c>
      <c r="AC10" s="41">
        <v>7.4230769230769234</v>
      </c>
      <c r="AD10" s="41">
        <v>3.9230769230769234</v>
      </c>
      <c r="AE10" s="41">
        <v>5.3076923076923075</v>
      </c>
      <c r="AF10" s="41">
        <v>8.4615384615384617</v>
      </c>
      <c r="AG10" s="41">
        <v>4.3137254901960782</v>
      </c>
      <c r="AH10" s="41" t="s">
        <v>25</v>
      </c>
      <c r="AI10" s="36" t="s">
        <v>25</v>
      </c>
      <c r="AJ10" s="41">
        <v>5.6923076923076925</v>
      </c>
      <c r="AK10" s="41">
        <v>8.5384615384615383</v>
      </c>
      <c r="AL10" s="41">
        <v>9.6538461538461533</v>
      </c>
      <c r="AM10" s="41">
        <v>6.8076923076923084</v>
      </c>
      <c r="AN10" s="41">
        <v>8.9615384615384617</v>
      </c>
      <c r="AO10" s="41">
        <v>7.4615384615384617</v>
      </c>
      <c r="AQ10" s="47">
        <f t="shared" si="7"/>
        <v>0.65</v>
      </c>
      <c r="AR10" s="47">
        <f t="shared" si="8"/>
        <v>0.82307692307692304</v>
      </c>
      <c r="AS10" s="47">
        <f t="shared" si="9"/>
        <v>0.5</v>
      </c>
      <c r="AT10" s="47" t="str">
        <f t="shared" si="10"/>
        <v>..</v>
      </c>
      <c r="AU10" s="47">
        <f t="shared" si="11"/>
        <v>0.59615384615384615</v>
      </c>
      <c r="AV10" s="47">
        <f t="shared" si="12"/>
        <v>0.41923076923076924</v>
      </c>
      <c r="AW10" s="47">
        <f t="shared" si="13"/>
        <v>0.82307692307692304</v>
      </c>
      <c r="AX10" s="47" t="str">
        <f t="shared" si="14"/>
        <v>..</v>
      </c>
      <c r="AY10" s="47">
        <f t="shared" si="15"/>
        <v>0.80384615384615388</v>
      </c>
      <c r="AZ10" s="47">
        <f t="shared" si="16"/>
        <v>0.78461538461538471</v>
      </c>
      <c r="BA10" s="47" t="str">
        <f t="shared" si="17"/>
        <v>..</v>
      </c>
      <c r="BB10" s="47" t="str">
        <f t="shared" si="18"/>
        <v>..</v>
      </c>
      <c r="BC10" s="47" t="str">
        <f t="shared" si="19"/>
        <v>..</v>
      </c>
      <c r="BD10" s="47" t="str">
        <f t="shared" si="20"/>
        <v>..</v>
      </c>
      <c r="BE10" s="47">
        <f t="shared" si="21"/>
        <v>0.83846153846153848</v>
      </c>
      <c r="BF10" s="47">
        <f t="shared" si="22"/>
        <v>0.61153846153846148</v>
      </c>
      <c r="BG10" s="47">
        <f t="shared" si="23"/>
        <v>0.90980392156862744</v>
      </c>
      <c r="BH10" s="47">
        <f t="shared" si="24"/>
        <v>0.74230769230769234</v>
      </c>
      <c r="BI10" s="47">
        <f t="shared" si="25"/>
        <v>0.39230769230769236</v>
      </c>
      <c r="BJ10" s="47">
        <f t="shared" si="26"/>
        <v>0.53076923076923077</v>
      </c>
      <c r="BK10" s="47">
        <f t="shared" si="27"/>
        <v>0.84615384615384615</v>
      </c>
      <c r="BL10" s="47">
        <f t="shared" si="28"/>
        <v>0.43137254901960781</v>
      </c>
      <c r="BM10" s="47" t="str">
        <f t="shared" si="29"/>
        <v>..</v>
      </c>
      <c r="BN10" s="47" t="str">
        <f t="shared" si="30"/>
        <v>..</v>
      </c>
      <c r="BO10" s="47">
        <f t="shared" si="31"/>
        <v>0.56923076923076921</v>
      </c>
      <c r="BP10" s="47">
        <f t="shared" si="32"/>
        <v>0.85384615384615381</v>
      </c>
      <c r="BQ10" s="47">
        <f t="shared" si="33"/>
        <v>0.96538461538461529</v>
      </c>
      <c r="BR10" s="47">
        <f t="shared" si="34"/>
        <v>0.68076923076923079</v>
      </c>
      <c r="BS10" s="47">
        <f t="shared" si="35"/>
        <v>0.89615384615384619</v>
      </c>
      <c r="BT10" s="47">
        <f t="shared" si="36"/>
        <v>0.74615384615384617</v>
      </c>
    </row>
    <row r="11" spans="1:72" x14ac:dyDescent="0.35">
      <c r="A11" s="34" t="s">
        <v>183</v>
      </c>
      <c r="B11" t="s">
        <v>260</v>
      </c>
      <c r="C11" s="35">
        <f t="shared" si="1"/>
        <v>0.45428571428571429</v>
      </c>
      <c r="D11" s="35">
        <f t="shared" si="2"/>
        <v>0.72112676056338021</v>
      </c>
      <c r="E11" s="35">
        <f t="shared" si="3"/>
        <v>0.45116700201207244</v>
      </c>
      <c r="F11" s="35">
        <f t="shared" si="4"/>
        <v>0.58252197241419534</v>
      </c>
      <c r="G11" s="35">
        <f t="shared" si="5"/>
        <v>0.5247915729672149</v>
      </c>
      <c r="H11" s="35">
        <f t="shared" si="6"/>
        <v>0.52957746478873235</v>
      </c>
      <c r="I11" s="35"/>
      <c r="L11" s="41">
        <v>4.5428571428571427</v>
      </c>
      <c r="M11" s="41">
        <v>7.2112676056338021</v>
      </c>
      <c r="N11" s="41">
        <v>3.859154929577465</v>
      </c>
      <c r="O11" t="s">
        <v>25</v>
      </c>
      <c r="P11" s="41">
        <v>3.971830985915493</v>
      </c>
      <c r="Q11" s="41">
        <v>2.901408450704225</v>
      </c>
      <c r="R11" s="41">
        <v>7.3142857142857149</v>
      </c>
      <c r="S11" s="36" t="s">
        <v>25</v>
      </c>
      <c r="T11" s="41">
        <v>7.7101449275362324</v>
      </c>
      <c r="U11" s="41">
        <v>6.742857142857142</v>
      </c>
      <c r="V11" s="36" t="s">
        <v>25</v>
      </c>
      <c r="W11" s="41" t="s">
        <v>25</v>
      </c>
      <c r="X11" s="41" t="s">
        <v>25</v>
      </c>
      <c r="Y11" s="36" t="s">
        <v>25</v>
      </c>
      <c r="Z11" s="41">
        <v>7.1428571428571423</v>
      </c>
      <c r="AA11" s="41">
        <v>4.3661971830985919</v>
      </c>
      <c r="AB11" s="41">
        <v>8.9142857142857146</v>
      </c>
      <c r="AC11" s="41">
        <v>7.0985915492957741</v>
      </c>
      <c r="AD11" s="41">
        <v>2.225352112676056</v>
      </c>
      <c r="AE11" s="41">
        <v>3.492957746478873</v>
      </c>
      <c r="AF11" s="41">
        <v>7.6857142857142851</v>
      </c>
      <c r="AG11" s="41">
        <v>2.873239436619718</v>
      </c>
      <c r="AH11" s="41" t="s">
        <v>25</v>
      </c>
      <c r="AI11" s="36" t="s">
        <v>25</v>
      </c>
      <c r="AJ11" s="41">
        <v>2.873239436619718</v>
      </c>
      <c r="AK11" s="41">
        <v>4.9859154929577461</v>
      </c>
      <c r="AL11" s="41">
        <v>5.605633802816901</v>
      </c>
      <c r="AM11" s="41">
        <v>5.6571428571428575</v>
      </c>
      <c r="AN11" s="41">
        <v>7.117647058823529</v>
      </c>
      <c r="AO11" s="41">
        <v>5.295774647887324</v>
      </c>
      <c r="AQ11" s="47">
        <f t="shared" si="7"/>
        <v>0.45428571428571429</v>
      </c>
      <c r="AR11" s="47">
        <f t="shared" si="8"/>
        <v>0.72112676056338021</v>
      </c>
      <c r="AS11" s="47">
        <f t="shared" si="9"/>
        <v>0.38591549295774652</v>
      </c>
      <c r="AT11" s="47" t="str">
        <f t="shared" si="10"/>
        <v>..</v>
      </c>
      <c r="AU11" s="47">
        <f t="shared" si="11"/>
        <v>0.39718309859154932</v>
      </c>
      <c r="AV11" s="47">
        <f t="shared" si="12"/>
        <v>0.29014084507042248</v>
      </c>
      <c r="AW11" s="47">
        <f t="shared" si="13"/>
        <v>0.73142857142857154</v>
      </c>
      <c r="AX11" s="47" t="str">
        <f t="shared" si="14"/>
        <v>..</v>
      </c>
      <c r="AY11" s="47">
        <f t="shared" si="15"/>
        <v>0.77101449275362322</v>
      </c>
      <c r="AZ11" s="47">
        <f t="shared" si="16"/>
        <v>0.67428571428571416</v>
      </c>
      <c r="BA11" s="47" t="str">
        <f t="shared" si="17"/>
        <v>..</v>
      </c>
      <c r="BB11" s="47" t="str">
        <f t="shared" si="18"/>
        <v>..</v>
      </c>
      <c r="BC11" s="47" t="str">
        <f t="shared" si="19"/>
        <v>..</v>
      </c>
      <c r="BD11" s="47" t="str">
        <f t="shared" si="20"/>
        <v>..</v>
      </c>
      <c r="BE11" s="47">
        <f t="shared" si="21"/>
        <v>0.71428571428571419</v>
      </c>
      <c r="BF11" s="47">
        <f t="shared" si="22"/>
        <v>0.43661971830985918</v>
      </c>
      <c r="BG11" s="47">
        <f t="shared" si="23"/>
        <v>0.89142857142857146</v>
      </c>
      <c r="BH11" s="47">
        <f t="shared" si="24"/>
        <v>0.70985915492957741</v>
      </c>
      <c r="BI11" s="47">
        <f t="shared" si="25"/>
        <v>0.22253521126760561</v>
      </c>
      <c r="BJ11" s="47">
        <f t="shared" si="26"/>
        <v>0.3492957746478873</v>
      </c>
      <c r="BK11" s="47">
        <f t="shared" si="27"/>
        <v>0.76857142857142846</v>
      </c>
      <c r="BL11" s="47">
        <f t="shared" si="28"/>
        <v>0.28732394366197178</v>
      </c>
      <c r="BM11" s="47" t="str">
        <f t="shared" si="29"/>
        <v>..</v>
      </c>
      <c r="BN11" s="47" t="str">
        <f t="shared" si="30"/>
        <v>..</v>
      </c>
      <c r="BO11" s="47">
        <f t="shared" si="31"/>
        <v>0.28732394366197178</v>
      </c>
      <c r="BP11" s="47">
        <f t="shared" si="32"/>
        <v>0.49859154929577459</v>
      </c>
      <c r="BQ11" s="47">
        <f t="shared" si="33"/>
        <v>0.56056338028169006</v>
      </c>
      <c r="BR11" s="47">
        <f t="shared" si="34"/>
        <v>0.56571428571428573</v>
      </c>
      <c r="BS11" s="47">
        <f t="shared" si="35"/>
        <v>0.71176470588235285</v>
      </c>
      <c r="BT11" s="47">
        <f t="shared" si="36"/>
        <v>0.52957746478873235</v>
      </c>
    </row>
    <row r="12" spans="1:72" x14ac:dyDescent="0.35">
      <c r="A12" s="37" t="s">
        <v>185</v>
      </c>
      <c r="B12" t="s">
        <v>261</v>
      </c>
      <c r="C12" s="35">
        <f t="shared" si="1"/>
        <v>0.57349397590361451</v>
      </c>
      <c r="D12" s="35">
        <f t="shared" si="2"/>
        <v>0.72048192771084341</v>
      </c>
      <c r="E12" s="35">
        <f t="shared" si="3"/>
        <v>0.44163238319130182</v>
      </c>
      <c r="F12" s="35">
        <f t="shared" si="4"/>
        <v>0.54811342932706431</v>
      </c>
      <c r="G12" s="35">
        <f t="shared" si="5"/>
        <v>0.4</v>
      </c>
      <c r="H12" s="35">
        <f t="shared" si="6"/>
        <v>0.28915662650602414</v>
      </c>
      <c r="I12" s="35"/>
      <c r="L12" s="41">
        <v>5.7349397590361448</v>
      </c>
      <c r="M12" s="41">
        <v>7.2048192771084345</v>
      </c>
      <c r="N12" s="41">
        <v>5.8536585365853657</v>
      </c>
      <c r="O12" t="s">
        <v>25</v>
      </c>
      <c r="P12" s="41">
        <v>4.9156626506024095</v>
      </c>
      <c r="Q12" s="41">
        <v>2.5301204819277112</v>
      </c>
      <c r="R12" s="41">
        <v>4.3658536585365857</v>
      </c>
      <c r="S12" s="36" t="s">
        <v>25</v>
      </c>
      <c r="T12" s="41">
        <v>6.6987951807228914</v>
      </c>
      <c r="U12" s="41">
        <v>5.8795180722891569</v>
      </c>
      <c r="V12" s="36" t="s">
        <v>25</v>
      </c>
      <c r="W12" s="41" t="s">
        <v>25</v>
      </c>
      <c r="X12" s="41" t="s">
        <v>25</v>
      </c>
      <c r="Y12" s="36" t="s">
        <v>25</v>
      </c>
      <c r="Z12" s="41">
        <v>4.6024096385542173</v>
      </c>
      <c r="AA12" s="41">
        <v>3.8292682926829267</v>
      </c>
      <c r="AB12" s="41">
        <v>7.536585365853659</v>
      </c>
      <c r="AC12" s="41">
        <v>6.3855421686746983</v>
      </c>
      <c r="AD12" s="41">
        <v>5.2771084337349397</v>
      </c>
      <c r="AE12" s="41">
        <v>3.6867469879518069</v>
      </c>
      <c r="AF12" s="41">
        <v>6.9397590361445776</v>
      </c>
      <c r="AG12" s="41">
        <v>3.975609756097561</v>
      </c>
      <c r="AH12" s="41" t="s">
        <v>25</v>
      </c>
      <c r="AI12" s="36" t="s">
        <v>25</v>
      </c>
      <c r="AJ12" s="41">
        <v>2.8915662650602414</v>
      </c>
      <c r="AK12" s="41">
        <v>4</v>
      </c>
      <c r="AL12" s="41">
        <v>2.7469879518072293</v>
      </c>
      <c r="AM12" s="41">
        <v>4.9879518072289155</v>
      </c>
      <c r="AN12" s="41">
        <v>5.3734939759036147</v>
      </c>
      <c r="AO12" s="41">
        <v>2.8915662650602414</v>
      </c>
      <c r="AQ12" s="47">
        <f t="shared" si="7"/>
        <v>0.57349397590361451</v>
      </c>
      <c r="AR12" s="47">
        <f t="shared" si="8"/>
        <v>0.72048192771084341</v>
      </c>
      <c r="AS12" s="47">
        <f t="shared" si="9"/>
        <v>0.58536585365853655</v>
      </c>
      <c r="AT12" s="47" t="str">
        <f t="shared" si="10"/>
        <v>..</v>
      </c>
      <c r="AU12" s="47">
        <f t="shared" si="11"/>
        <v>0.49156626506024093</v>
      </c>
      <c r="AV12" s="47">
        <f t="shared" si="12"/>
        <v>0.25301204819277112</v>
      </c>
      <c r="AW12" s="47">
        <f t="shared" si="13"/>
        <v>0.43658536585365859</v>
      </c>
      <c r="AX12" s="47" t="str">
        <f t="shared" si="14"/>
        <v>..</v>
      </c>
      <c r="AY12" s="47">
        <f t="shared" si="15"/>
        <v>0.66987951807228918</v>
      </c>
      <c r="AZ12" s="47">
        <f t="shared" si="16"/>
        <v>0.58795180722891571</v>
      </c>
      <c r="BA12" s="47" t="str">
        <f t="shared" si="17"/>
        <v>..</v>
      </c>
      <c r="BB12" s="47" t="str">
        <f t="shared" si="18"/>
        <v>..</v>
      </c>
      <c r="BC12" s="47" t="str">
        <f t="shared" si="19"/>
        <v>..</v>
      </c>
      <c r="BD12" s="47" t="str">
        <f t="shared" si="20"/>
        <v>..</v>
      </c>
      <c r="BE12" s="47">
        <f t="shared" si="21"/>
        <v>0.46024096385542174</v>
      </c>
      <c r="BF12" s="47">
        <f t="shared" si="22"/>
        <v>0.38292682926829269</v>
      </c>
      <c r="BG12" s="47">
        <f t="shared" si="23"/>
        <v>0.75365853658536586</v>
      </c>
      <c r="BH12" s="47">
        <f t="shared" si="24"/>
        <v>0.63855421686746983</v>
      </c>
      <c r="BI12" s="47">
        <f t="shared" si="25"/>
        <v>0.52771084337349394</v>
      </c>
      <c r="BJ12" s="47">
        <f t="shared" si="26"/>
        <v>0.36867469879518067</v>
      </c>
      <c r="BK12" s="47">
        <f t="shared" si="27"/>
        <v>0.69397590361445771</v>
      </c>
      <c r="BL12" s="47">
        <f t="shared" si="28"/>
        <v>0.39756097560975612</v>
      </c>
      <c r="BM12" s="47" t="str">
        <f t="shared" si="29"/>
        <v>..</v>
      </c>
      <c r="BN12" s="47" t="str">
        <f t="shared" si="30"/>
        <v>..</v>
      </c>
      <c r="BO12" s="47">
        <f t="shared" si="31"/>
        <v>0.28915662650602414</v>
      </c>
      <c r="BP12" s="47">
        <f t="shared" si="32"/>
        <v>0.4</v>
      </c>
      <c r="BQ12" s="47">
        <f t="shared" si="33"/>
        <v>0.27469879518072293</v>
      </c>
      <c r="BR12" s="47">
        <f t="shared" si="34"/>
        <v>0.49879518072289153</v>
      </c>
      <c r="BS12" s="47">
        <f t="shared" si="35"/>
        <v>0.53734939759036149</v>
      </c>
      <c r="BT12" s="47">
        <f t="shared" si="36"/>
        <v>0.28915662650602414</v>
      </c>
    </row>
    <row r="13" spans="1:72" x14ac:dyDescent="0.35">
      <c r="A13" s="34" t="s">
        <v>187</v>
      </c>
      <c r="B13" t="s">
        <v>263</v>
      </c>
      <c r="C13" s="35">
        <f t="shared" si="1"/>
        <v>0.61250000000000004</v>
      </c>
      <c r="D13" s="35">
        <f t="shared" si="2"/>
        <v>0.89512195121951221</v>
      </c>
      <c r="E13" s="35">
        <f t="shared" si="3"/>
        <v>0.58916741945197226</v>
      </c>
      <c r="F13" s="35">
        <f t="shared" si="4"/>
        <v>0.65579546823246004</v>
      </c>
      <c r="G13" s="35">
        <f t="shared" si="5"/>
        <v>0.80833483890394464</v>
      </c>
      <c r="H13" s="35">
        <f t="shared" si="6"/>
        <v>0.74634146341463414</v>
      </c>
      <c r="I13" s="35"/>
      <c r="L13" s="41">
        <v>6.125</v>
      </c>
      <c r="M13" s="41">
        <v>8.9512195121951219</v>
      </c>
      <c r="N13" s="41">
        <v>5.3170731707317076</v>
      </c>
      <c r="O13" t="s">
        <v>25</v>
      </c>
      <c r="P13" s="41">
        <v>5.9024390243902438</v>
      </c>
      <c r="Q13" s="41">
        <v>4.4691358024691361</v>
      </c>
      <c r="R13" s="41">
        <v>7.8780487804878057</v>
      </c>
      <c r="S13" s="36" t="s">
        <v>25</v>
      </c>
      <c r="T13" s="41">
        <v>6.7560975609756095</v>
      </c>
      <c r="U13" s="41">
        <v>6.7317073170731714</v>
      </c>
      <c r="V13" s="36" t="s">
        <v>25</v>
      </c>
      <c r="W13" s="41" t="s">
        <v>25</v>
      </c>
      <c r="X13" s="41" t="s">
        <v>25</v>
      </c>
      <c r="Y13" s="36" t="s">
        <v>25</v>
      </c>
      <c r="Z13" s="41">
        <v>6.9024390243902438</v>
      </c>
      <c r="AA13" s="41">
        <v>7.4146341463414629</v>
      </c>
      <c r="AB13" s="41">
        <v>7.5609756097560972</v>
      </c>
      <c r="AC13" s="41">
        <v>6.85</v>
      </c>
      <c r="AD13" s="41">
        <v>4.1728395061728394</v>
      </c>
      <c r="AE13" s="41">
        <v>4.9512195121951219</v>
      </c>
      <c r="AF13" s="41">
        <v>7.8250000000000002</v>
      </c>
      <c r="AG13" s="41">
        <v>6.4146341463414629</v>
      </c>
      <c r="AH13" s="41" t="s">
        <v>25</v>
      </c>
      <c r="AI13" s="36" t="s">
        <v>25</v>
      </c>
      <c r="AJ13" s="41">
        <v>6.9268292682926838</v>
      </c>
      <c r="AK13" s="41">
        <v>8.5609756097560972</v>
      </c>
      <c r="AL13" s="41">
        <v>8.7560975609756095</v>
      </c>
      <c r="AM13" s="41">
        <v>7.6790123456790127</v>
      </c>
      <c r="AN13" s="41">
        <v>8.4938271604938276</v>
      </c>
      <c r="AO13" s="41">
        <v>7.463414634146341</v>
      </c>
      <c r="AQ13" s="47">
        <f t="shared" si="7"/>
        <v>0.61250000000000004</v>
      </c>
      <c r="AR13" s="47">
        <f t="shared" si="8"/>
        <v>0.89512195121951221</v>
      </c>
      <c r="AS13" s="47">
        <f t="shared" si="9"/>
        <v>0.53170731707317076</v>
      </c>
      <c r="AT13" s="47" t="str">
        <f t="shared" si="10"/>
        <v>..</v>
      </c>
      <c r="AU13" s="47">
        <f t="shared" si="11"/>
        <v>0.59024390243902436</v>
      </c>
      <c r="AV13" s="47">
        <f t="shared" si="12"/>
        <v>0.44691358024691363</v>
      </c>
      <c r="AW13" s="47">
        <f t="shared" si="13"/>
        <v>0.78780487804878052</v>
      </c>
      <c r="AX13" s="47" t="str">
        <f t="shared" si="14"/>
        <v>..</v>
      </c>
      <c r="AY13" s="47">
        <f t="shared" si="15"/>
        <v>0.67560975609756091</v>
      </c>
      <c r="AZ13" s="47">
        <f t="shared" si="16"/>
        <v>0.67317073170731712</v>
      </c>
      <c r="BA13" s="47" t="str">
        <f t="shared" si="17"/>
        <v>..</v>
      </c>
      <c r="BB13" s="47" t="str">
        <f t="shared" si="18"/>
        <v>..</v>
      </c>
      <c r="BC13" s="47" t="str">
        <f t="shared" si="19"/>
        <v>..</v>
      </c>
      <c r="BD13" s="47" t="str">
        <f t="shared" si="20"/>
        <v>..</v>
      </c>
      <c r="BE13" s="47">
        <f t="shared" si="21"/>
        <v>0.69024390243902434</v>
      </c>
      <c r="BF13" s="47">
        <f t="shared" si="22"/>
        <v>0.74146341463414633</v>
      </c>
      <c r="BG13" s="47">
        <f t="shared" si="23"/>
        <v>0.75609756097560976</v>
      </c>
      <c r="BH13" s="47">
        <f t="shared" si="24"/>
        <v>0.68499999999999994</v>
      </c>
      <c r="BI13" s="47">
        <f t="shared" si="25"/>
        <v>0.41728395061728396</v>
      </c>
      <c r="BJ13" s="47">
        <f t="shared" si="26"/>
        <v>0.49512195121951219</v>
      </c>
      <c r="BK13" s="47">
        <f t="shared" si="27"/>
        <v>0.78249999999999997</v>
      </c>
      <c r="BL13" s="47">
        <f t="shared" si="28"/>
        <v>0.64146341463414625</v>
      </c>
      <c r="BM13" s="47" t="str">
        <f t="shared" si="29"/>
        <v>..</v>
      </c>
      <c r="BN13" s="47" t="str">
        <f t="shared" si="30"/>
        <v>..</v>
      </c>
      <c r="BO13" s="47">
        <f t="shared" si="31"/>
        <v>0.69268292682926835</v>
      </c>
      <c r="BP13" s="47">
        <f t="shared" si="32"/>
        <v>0.85609756097560974</v>
      </c>
      <c r="BQ13" s="47">
        <f t="shared" si="33"/>
        <v>0.87560975609756098</v>
      </c>
      <c r="BR13" s="47">
        <f t="shared" si="34"/>
        <v>0.76790123456790127</v>
      </c>
      <c r="BS13" s="47">
        <f t="shared" si="35"/>
        <v>0.84938271604938276</v>
      </c>
      <c r="BT13" s="47">
        <f t="shared" si="36"/>
        <v>0.74634146341463414</v>
      </c>
    </row>
    <row r="14" spans="1:72" x14ac:dyDescent="0.35">
      <c r="A14" s="34" t="s">
        <v>189</v>
      </c>
      <c r="B14" t="s">
        <v>264</v>
      </c>
      <c r="C14" s="35">
        <f t="shared" si="1"/>
        <v>0.63921568627450986</v>
      </c>
      <c r="D14" s="35">
        <f t="shared" si="2"/>
        <v>0.88235294117647067</v>
      </c>
      <c r="E14" s="35">
        <f t="shared" si="3"/>
        <v>0.52647058823529413</v>
      </c>
      <c r="F14" s="35">
        <f t="shared" si="4"/>
        <v>0.69661176470588249</v>
      </c>
      <c r="G14" s="35">
        <f t="shared" si="5"/>
        <v>0.68</v>
      </c>
      <c r="H14" s="35">
        <f t="shared" si="6"/>
        <v>0.69803921568627447</v>
      </c>
      <c r="I14" s="35"/>
      <c r="L14" s="41">
        <v>6.3921568627450984</v>
      </c>
      <c r="M14" s="41">
        <v>8.8235294117647065</v>
      </c>
      <c r="N14" s="41">
        <v>5.1372549019607847</v>
      </c>
      <c r="O14" t="s">
        <v>25</v>
      </c>
      <c r="P14" s="41">
        <v>5.2549019607843137</v>
      </c>
      <c r="Q14" s="41">
        <v>4.0392156862745097</v>
      </c>
      <c r="R14" s="41">
        <v>6.6274509803921564</v>
      </c>
      <c r="S14" s="36" t="s">
        <v>25</v>
      </c>
      <c r="T14" s="41">
        <v>7.764705882352942</v>
      </c>
      <c r="U14" s="41">
        <v>6.72</v>
      </c>
      <c r="V14" s="36" t="s">
        <v>25</v>
      </c>
      <c r="W14" s="41" t="s">
        <v>25</v>
      </c>
      <c r="X14" s="41" t="s">
        <v>25</v>
      </c>
      <c r="Y14" s="36" t="s">
        <v>25</v>
      </c>
      <c r="Z14" s="41">
        <v>7.6470588235294112</v>
      </c>
      <c r="AA14" s="41">
        <v>6.3137254901960791</v>
      </c>
      <c r="AB14" s="41">
        <v>9.5294117647058822</v>
      </c>
      <c r="AC14" s="41">
        <v>8.8627450980392162</v>
      </c>
      <c r="AD14" s="41">
        <v>4.9019607843137258</v>
      </c>
      <c r="AE14" s="41">
        <v>6.3137254901960791</v>
      </c>
      <c r="AF14" s="41">
        <v>7.764705882352942</v>
      </c>
      <c r="AG14" s="41">
        <v>3.8431372549019605</v>
      </c>
      <c r="AH14" s="41" t="s">
        <v>25</v>
      </c>
      <c r="AI14" s="36" t="s">
        <v>25</v>
      </c>
      <c r="AJ14" s="41">
        <v>7.2549019607843146</v>
      </c>
      <c r="AK14" s="41">
        <v>5.8039215686274508</v>
      </c>
      <c r="AL14" s="41">
        <v>6.5098039215686274</v>
      </c>
      <c r="AM14" s="41">
        <v>8.4705882352941178</v>
      </c>
      <c r="AN14" s="41">
        <v>5.9607843137254903</v>
      </c>
      <c r="AO14" s="41">
        <v>6.9803921568627452</v>
      </c>
      <c r="AQ14" s="47">
        <f t="shared" si="7"/>
        <v>0.63921568627450986</v>
      </c>
      <c r="AR14" s="47">
        <f t="shared" si="8"/>
        <v>0.88235294117647067</v>
      </c>
      <c r="AS14" s="47">
        <f t="shared" si="9"/>
        <v>0.51372549019607849</v>
      </c>
      <c r="AT14" s="47" t="str">
        <f t="shared" si="10"/>
        <v>..</v>
      </c>
      <c r="AU14" s="47">
        <f t="shared" si="11"/>
        <v>0.52549019607843139</v>
      </c>
      <c r="AV14" s="47">
        <f t="shared" si="12"/>
        <v>0.40392156862745099</v>
      </c>
      <c r="AW14" s="47">
        <f t="shared" si="13"/>
        <v>0.66274509803921566</v>
      </c>
      <c r="AX14" s="47" t="str">
        <f t="shared" si="14"/>
        <v>..</v>
      </c>
      <c r="AY14" s="47">
        <f t="shared" si="15"/>
        <v>0.77647058823529425</v>
      </c>
      <c r="AZ14" s="47">
        <f t="shared" si="16"/>
        <v>0.67199999999999993</v>
      </c>
      <c r="BA14" s="47" t="str">
        <f t="shared" si="17"/>
        <v>..</v>
      </c>
      <c r="BB14" s="47" t="str">
        <f t="shared" si="18"/>
        <v>..</v>
      </c>
      <c r="BC14" s="47" t="str">
        <f t="shared" si="19"/>
        <v>..</v>
      </c>
      <c r="BD14" s="47" t="str">
        <f t="shared" si="20"/>
        <v>..</v>
      </c>
      <c r="BE14" s="47">
        <f t="shared" si="21"/>
        <v>0.76470588235294112</v>
      </c>
      <c r="BF14" s="47">
        <f t="shared" si="22"/>
        <v>0.63137254901960793</v>
      </c>
      <c r="BG14" s="47">
        <f t="shared" si="23"/>
        <v>0.95294117647058818</v>
      </c>
      <c r="BH14" s="47">
        <f t="shared" si="24"/>
        <v>0.88627450980392164</v>
      </c>
      <c r="BI14" s="47">
        <f t="shared" si="25"/>
        <v>0.49019607843137258</v>
      </c>
      <c r="BJ14" s="47">
        <f t="shared" si="26"/>
        <v>0.63137254901960793</v>
      </c>
      <c r="BK14" s="47">
        <f t="shared" si="27"/>
        <v>0.77647058823529425</v>
      </c>
      <c r="BL14" s="47">
        <f t="shared" si="28"/>
        <v>0.38431372549019605</v>
      </c>
      <c r="BM14" s="47" t="str">
        <f t="shared" si="29"/>
        <v>..</v>
      </c>
      <c r="BN14" s="47" t="str">
        <f t="shared" si="30"/>
        <v>..</v>
      </c>
      <c r="BO14" s="47">
        <f t="shared" si="31"/>
        <v>0.72549019607843146</v>
      </c>
      <c r="BP14" s="47">
        <f t="shared" si="32"/>
        <v>0.58039215686274503</v>
      </c>
      <c r="BQ14" s="47">
        <f t="shared" si="33"/>
        <v>0.65098039215686276</v>
      </c>
      <c r="BR14" s="47">
        <f t="shared" si="34"/>
        <v>0.84705882352941175</v>
      </c>
      <c r="BS14" s="47">
        <f t="shared" si="35"/>
        <v>0.59607843137254901</v>
      </c>
      <c r="BT14" s="47">
        <f t="shared" si="36"/>
        <v>0.69803921568627447</v>
      </c>
    </row>
    <row r="15" spans="1:72" x14ac:dyDescent="0.35">
      <c r="A15" s="34" t="s">
        <v>190</v>
      </c>
      <c r="B15" t="s">
        <v>360</v>
      </c>
      <c r="C15" s="35">
        <f t="shared" si="1"/>
        <v>0.46947368421052638</v>
      </c>
      <c r="D15" s="35">
        <f t="shared" si="2"/>
        <v>0.62291666666666656</v>
      </c>
      <c r="E15" s="35">
        <f t="shared" si="3"/>
        <v>0.46119791666666665</v>
      </c>
      <c r="F15" s="35">
        <f t="shared" si="4"/>
        <v>0.50829920212765967</v>
      </c>
      <c r="G15" s="35">
        <f t="shared" si="5"/>
        <v>0.46119956140350882</v>
      </c>
      <c r="H15" s="35">
        <f t="shared" si="6"/>
        <v>0.25624999999999998</v>
      </c>
      <c r="I15" s="35"/>
      <c r="L15" s="41">
        <v>4.6947368421052635</v>
      </c>
      <c r="M15" s="41">
        <v>6.2291666666666661</v>
      </c>
      <c r="N15" s="41">
        <v>5.3125</v>
      </c>
      <c r="O15" t="s">
        <v>25</v>
      </c>
      <c r="P15" s="41">
        <v>4.854166666666667</v>
      </c>
      <c r="Q15" s="41">
        <v>2.895833333333333</v>
      </c>
      <c r="R15" s="41">
        <v>5.385416666666667</v>
      </c>
      <c r="S15" s="36" t="s">
        <v>25</v>
      </c>
      <c r="T15" s="41">
        <v>5.3894736842105262</v>
      </c>
      <c r="U15" s="41">
        <v>4.5999999999999996</v>
      </c>
      <c r="V15" s="36" t="s">
        <v>25</v>
      </c>
      <c r="W15" s="41" t="s">
        <v>25</v>
      </c>
      <c r="X15" s="41" t="s">
        <v>25</v>
      </c>
      <c r="Y15" s="36" t="s">
        <v>25</v>
      </c>
      <c r="Z15" s="41">
        <v>5.8315789473684214</v>
      </c>
      <c r="AA15" s="41">
        <v>5.6</v>
      </c>
      <c r="AB15" s="41">
        <v>4.572916666666667</v>
      </c>
      <c r="AC15" s="41">
        <v>4.4947368421052634</v>
      </c>
      <c r="AD15" s="41">
        <v>4.8842105263157896</v>
      </c>
      <c r="AE15" s="41">
        <v>4.9361702127659575</v>
      </c>
      <c r="AF15" s="41">
        <v>6.1979166666666661</v>
      </c>
      <c r="AG15" s="41">
        <v>4.322916666666667</v>
      </c>
      <c r="AH15" s="41" t="s">
        <v>25</v>
      </c>
      <c r="AI15" s="36" t="s">
        <v>25</v>
      </c>
      <c r="AJ15" s="41">
        <v>3.810526315789474</v>
      </c>
      <c r="AK15" s="41">
        <v>5.145833333333333</v>
      </c>
      <c r="AL15" s="41">
        <v>5.916666666666667</v>
      </c>
      <c r="AM15" s="41">
        <v>3.239583333333333</v>
      </c>
      <c r="AN15" s="41">
        <v>4.9473684210526319</v>
      </c>
      <c r="AO15" s="41">
        <v>2.5625</v>
      </c>
      <c r="AQ15" s="47">
        <f t="shared" si="7"/>
        <v>0.46947368421052638</v>
      </c>
      <c r="AR15" s="47">
        <f t="shared" si="8"/>
        <v>0.62291666666666656</v>
      </c>
      <c r="AS15" s="47">
        <f t="shared" si="9"/>
        <v>0.53125</v>
      </c>
      <c r="AT15" s="47" t="str">
        <f t="shared" si="10"/>
        <v>..</v>
      </c>
      <c r="AU15" s="47">
        <f t="shared" si="11"/>
        <v>0.48541666666666672</v>
      </c>
      <c r="AV15" s="47">
        <f t="shared" si="12"/>
        <v>0.2895833333333333</v>
      </c>
      <c r="AW15" s="47">
        <f t="shared" si="13"/>
        <v>0.5385416666666667</v>
      </c>
      <c r="AX15" s="47" t="str">
        <f t="shared" si="14"/>
        <v>..</v>
      </c>
      <c r="AY15" s="47">
        <f t="shared" si="15"/>
        <v>0.53894736842105262</v>
      </c>
      <c r="AZ15" s="47">
        <f t="shared" si="16"/>
        <v>0.45999999999999996</v>
      </c>
      <c r="BA15" s="47" t="str">
        <f t="shared" si="17"/>
        <v>..</v>
      </c>
      <c r="BB15" s="47" t="str">
        <f t="shared" si="18"/>
        <v>..</v>
      </c>
      <c r="BC15" s="47" t="str">
        <f t="shared" si="19"/>
        <v>..</v>
      </c>
      <c r="BD15" s="47" t="str">
        <f t="shared" si="20"/>
        <v>..</v>
      </c>
      <c r="BE15" s="47">
        <f t="shared" si="21"/>
        <v>0.5831578947368421</v>
      </c>
      <c r="BF15" s="47">
        <f t="shared" si="22"/>
        <v>0.55999999999999994</v>
      </c>
      <c r="BG15" s="47">
        <f t="shared" si="23"/>
        <v>0.45729166666666671</v>
      </c>
      <c r="BH15" s="47">
        <f t="shared" si="24"/>
        <v>0.44947368421052636</v>
      </c>
      <c r="BI15" s="47">
        <f t="shared" si="25"/>
        <v>0.48842105263157898</v>
      </c>
      <c r="BJ15" s="47">
        <f t="shared" si="26"/>
        <v>0.49361702127659574</v>
      </c>
      <c r="BK15" s="47">
        <f t="shared" si="27"/>
        <v>0.61979166666666663</v>
      </c>
      <c r="BL15" s="47">
        <f t="shared" si="28"/>
        <v>0.43229166666666669</v>
      </c>
      <c r="BM15" s="47" t="str">
        <f t="shared" si="29"/>
        <v>..</v>
      </c>
      <c r="BN15" s="47" t="str">
        <f t="shared" si="30"/>
        <v>..</v>
      </c>
      <c r="BO15" s="47">
        <f t="shared" si="31"/>
        <v>0.38105263157894742</v>
      </c>
      <c r="BP15" s="47">
        <f t="shared" si="32"/>
        <v>0.51458333333333328</v>
      </c>
      <c r="BQ15" s="47">
        <f t="shared" si="33"/>
        <v>0.59166666666666667</v>
      </c>
      <c r="BR15" s="47">
        <f t="shared" si="34"/>
        <v>0.32395833333333329</v>
      </c>
      <c r="BS15" s="47">
        <f t="shared" si="35"/>
        <v>0.4947368421052632</v>
      </c>
      <c r="BT15" s="47">
        <f t="shared" si="36"/>
        <v>0.25624999999999998</v>
      </c>
    </row>
    <row r="16" spans="1:72" x14ac:dyDescent="0.35">
      <c r="A16" s="34" t="s">
        <v>191</v>
      </c>
      <c r="B16" t="s">
        <v>265</v>
      </c>
      <c r="C16" s="35">
        <f t="shared" si="1"/>
        <v>0.3454545454545454</v>
      </c>
      <c r="D16" s="35">
        <f t="shared" si="2"/>
        <v>0.42727272727272725</v>
      </c>
      <c r="E16" s="35">
        <f t="shared" si="3"/>
        <v>0.31881606765327697</v>
      </c>
      <c r="F16" s="35">
        <f t="shared" si="4"/>
        <v>0.52770613107822406</v>
      </c>
      <c r="G16" s="35">
        <f t="shared" si="5"/>
        <v>0.29604651162790702</v>
      </c>
      <c r="H16" s="35">
        <f t="shared" si="6"/>
        <v>0.19090909090909092</v>
      </c>
      <c r="I16" s="35"/>
      <c r="L16" s="41">
        <v>3.4545454545454541</v>
      </c>
      <c r="M16" s="41">
        <v>4.2727272727272725</v>
      </c>
      <c r="N16" s="41">
        <v>4.2727272727272725</v>
      </c>
      <c r="O16" t="s">
        <v>25</v>
      </c>
      <c r="P16" s="41">
        <v>3.1162790697674421</v>
      </c>
      <c r="Q16" s="41">
        <v>2.2272727272727275</v>
      </c>
      <c r="R16" s="41">
        <v>3.1363636363636367</v>
      </c>
      <c r="S16" s="36" t="s">
        <v>25</v>
      </c>
      <c r="T16" s="41">
        <v>6.0909090909090917</v>
      </c>
      <c r="U16" s="41">
        <v>5.0454545454545459</v>
      </c>
      <c r="V16" s="36" t="s">
        <v>25</v>
      </c>
      <c r="W16" s="41" t="s">
        <v>25</v>
      </c>
      <c r="X16" s="41" t="s">
        <v>25</v>
      </c>
      <c r="Y16" s="36" t="s">
        <v>25</v>
      </c>
      <c r="Z16" s="41">
        <v>5</v>
      </c>
      <c r="AA16" s="41">
        <v>3.3953488372093021</v>
      </c>
      <c r="AB16" s="41">
        <v>7.6818181818181817</v>
      </c>
      <c r="AC16" s="41">
        <v>6.545454545454545</v>
      </c>
      <c r="AD16" s="41">
        <v>5.1818181818181817</v>
      </c>
      <c r="AE16" s="41">
        <v>4.5116279069767442</v>
      </c>
      <c r="AF16" s="41">
        <v>5.9090909090909092</v>
      </c>
      <c r="AG16" s="41">
        <v>3.4090909090909092</v>
      </c>
      <c r="AH16" s="41" t="s">
        <v>25</v>
      </c>
      <c r="AI16" s="36" t="s">
        <v>25</v>
      </c>
      <c r="AJ16" s="41">
        <v>2.8181818181818183</v>
      </c>
      <c r="AK16" s="41">
        <v>2.5116279069767442</v>
      </c>
      <c r="AL16" s="41">
        <v>1.1627906976744184</v>
      </c>
      <c r="AM16" s="41">
        <v>3.6279069767441863</v>
      </c>
      <c r="AN16" s="41">
        <v>4.6818181818181817</v>
      </c>
      <c r="AO16" s="41">
        <v>1.9090909090909092</v>
      </c>
      <c r="AQ16" s="47">
        <f t="shared" si="7"/>
        <v>0.3454545454545454</v>
      </c>
      <c r="AR16" s="47">
        <f t="shared" si="8"/>
        <v>0.42727272727272725</v>
      </c>
      <c r="AS16" s="47">
        <f t="shared" si="9"/>
        <v>0.42727272727272725</v>
      </c>
      <c r="AT16" s="47" t="str">
        <f t="shared" si="10"/>
        <v>..</v>
      </c>
      <c r="AU16" s="47">
        <f t="shared" si="11"/>
        <v>0.3116279069767442</v>
      </c>
      <c r="AV16" s="47">
        <f t="shared" si="12"/>
        <v>0.22272727272727275</v>
      </c>
      <c r="AW16" s="47">
        <f t="shared" si="13"/>
        <v>0.31363636363636366</v>
      </c>
      <c r="AX16" s="47" t="str">
        <f t="shared" si="14"/>
        <v>..</v>
      </c>
      <c r="AY16" s="47">
        <f t="shared" si="15"/>
        <v>0.60909090909090913</v>
      </c>
      <c r="AZ16" s="47">
        <f t="shared" si="16"/>
        <v>0.50454545454545463</v>
      </c>
      <c r="BA16" s="47" t="str">
        <f t="shared" si="17"/>
        <v>..</v>
      </c>
      <c r="BB16" s="47" t="str">
        <f t="shared" si="18"/>
        <v>..</v>
      </c>
      <c r="BC16" s="47" t="str">
        <f t="shared" si="19"/>
        <v>..</v>
      </c>
      <c r="BD16" s="47" t="str">
        <f t="shared" si="20"/>
        <v>..</v>
      </c>
      <c r="BE16" s="47">
        <f t="shared" si="21"/>
        <v>0.5</v>
      </c>
      <c r="BF16" s="47">
        <f t="shared" si="22"/>
        <v>0.33953488372093021</v>
      </c>
      <c r="BG16" s="47">
        <f t="shared" si="23"/>
        <v>0.76818181818181819</v>
      </c>
      <c r="BH16" s="47">
        <f t="shared" si="24"/>
        <v>0.65454545454545454</v>
      </c>
      <c r="BI16" s="47">
        <f t="shared" si="25"/>
        <v>0.51818181818181819</v>
      </c>
      <c r="BJ16" s="47">
        <f t="shared" si="26"/>
        <v>0.4511627906976744</v>
      </c>
      <c r="BK16" s="47">
        <f t="shared" si="27"/>
        <v>0.59090909090909094</v>
      </c>
      <c r="BL16" s="47">
        <f t="shared" si="28"/>
        <v>0.34090909090909094</v>
      </c>
      <c r="BM16" s="47" t="str">
        <f t="shared" si="29"/>
        <v>..</v>
      </c>
      <c r="BN16" s="47" t="str">
        <f t="shared" si="30"/>
        <v>..</v>
      </c>
      <c r="BO16" s="47">
        <f t="shared" si="31"/>
        <v>0.28181818181818186</v>
      </c>
      <c r="BP16" s="47">
        <f t="shared" si="32"/>
        <v>0.25116279069767444</v>
      </c>
      <c r="BQ16" s="47">
        <f t="shared" si="33"/>
        <v>0.11627906976744184</v>
      </c>
      <c r="BR16" s="47">
        <f t="shared" si="34"/>
        <v>0.36279069767441863</v>
      </c>
      <c r="BS16" s="47">
        <f t="shared" si="35"/>
        <v>0.46818181818181814</v>
      </c>
      <c r="BT16" s="47">
        <f t="shared" si="36"/>
        <v>0.19090909090909092</v>
      </c>
    </row>
    <row r="17" spans="1:72" x14ac:dyDescent="0.35">
      <c r="A17" s="34" t="s">
        <v>193</v>
      </c>
      <c r="B17" t="s">
        <v>268</v>
      </c>
      <c r="C17" s="35">
        <f t="shared" si="1"/>
        <v>0.44000000000000006</v>
      </c>
      <c r="D17" s="35">
        <f t="shared" si="2"/>
        <v>0.75555555555555554</v>
      </c>
      <c r="E17" s="35">
        <f t="shared" si="3"/>
        <v>0.45</v>
      </c>
      <c r="F17" s="35">
        <f t="shared" si="4"/>
        <v>0.57628571428571429</v>
      </c>
      <c r="G17" s="35">
        <f t="shared" si="5"/>
        <v>0.52222222222222225</v>
      </c>
      <c r="H17" s="35">
        <f t="shared" si="6"/>
        <v>0.26388888888888895</v>
      </c>
      <c r="I17" s="35"/>
      <c r="L17" s="41">
        <v>4.4000000000000004</v>
      </c>
      <c r="M17" s="41">
        <v>7.5555555555555554</v>
      </c>
      <c r="N17" s="41">
        <v>4.666666666666667</v>
      </c>
      <c r="O17" t="s">
        <v>25</v>
      </c>
      <c r="P17" s="41">
        <v>4.666666666666667</v>
      </c>
      <c r="Q17" s="41">
        <v>3</v>
      </c>
      <c r="R17" s="41">
        <v>5.666666666666667</v>
      </c>
      <c r="S17" s="36" t="s">
        <v>25</v>
      </c>
      <c r="T17" s="41">
        <v>6.7777777777777786</v>
      </c>
      <c r="U17" s="41">
        <v>5.5</v>
      </c>
      <c r="V17" s="36" t="s">
        <v>25</v>
      </c>
      <c r="W17" s="41" t="s">
        <v>25</v>
      </c>
      <c r="X17" s="41" t="s">
        <v>25</v>
      </c>
      <c r="Y17" s="36" t="s">
        <v>25</v>
      </c>
      <c r="Z17" s="41">
        <v>6.0555555555555554</v>
      </c>
      <c r="AA17" s="41">
        <v>4.25</v>
      </c>
      <c r="AB17" s="41">
        <v>8.6285714285714281</v>
      </c>
      <c r="AC17" s="41">
        <v>6.2777777777777786</v>
      </c>
      <c r="AD17" s="41">
        <v>3.9444444444444446</v>
      </c>
      <c r="AE17" s="41">
        <v>4.5</v>
      </c>
      <c r="AF17" s="41">
        <v>6.25</v>
      </c>
      <c r="AG17" s="41">
        <v>5.4444444444444446</v>
      </c>
      <c r="AH17" s="41" t="s">
        <v>25</v>
      </c>
      <c r="AI17" s="36" t="s">
        <v>25</v>
      </c>
      <c r="AJ17" s="41">
        <v>3.166666666666667</v>
      </c>
      <c r="AK17" s="41">
        <v>4.8888888888888893</v>
      </c>
      <c r="AL17" s="41">
        <v>5.666666666666667</v>
      </c>
      <c r="AM17" s="41">
        <v>5.833333333333333</v>
      </c>
      <c r="AN17" s="41">
        <v>6.5555555555555554</v>
      </c>
      <c r="AO17" s="41">
        <v>2.6388888888888893</v>
      </c>
      <c r="AQ17" s="47">
        <f t="shared" si="7"/>
        <v>0.44000000000000006</v>
      </c>
      <c r="AR17" s="47">
        <f t="shared" si="8"/>
        <v>0.75555555555555554</v>
      </c>
      <c r="AS17" s="47">
        <f t="shared" si="9"/>
        <v>0.46666666666666667</v>
      </c>
      <c r="AT17" s="47" t="str">
        <f t="shared" si="10"/>
        <v>..</v>
      </c>
      <c r="AU17" s="47">
        <f t="shared" si="11"/>
        <v>0.46666666666666667</v>
      </c>
      <c r="AV17" s="47">
        <f t="shared" si="12"/>
        <v>0.3</v>
      </c>
      <c r="AW17" s="47">
        <f t="shared" si="13"/>
        <v>0.56666666666666665</v>
      </c>
      <c r="AX17" s="47" t="str">
        <f t="shared" si="14"/>
        <v>..</v>
      </c>
      <c r="AY17" s="47">
        <f t="shared" si="15"/>
        <v>0.67777777777777781</v>
      </c>
      <c r="AZ17" s="47">
        <f t="shared" si="16"/>
        <v>0.55000000000000004</v>
      </c>
      <c r="BA17" s="47" t="str">
        <f t="shared" si="17"/>
        <v>..</v>
      </c>
      <c r="BB17" s="47" t="str">
        <f t="shared" si="18"/>
        <v>..</v>
      </c>
      <c r="BC17" s="47" t="str">
        <f t="shared" si="19"/>
        <v>..</v>
      </c>
      <c r="BD17" s="47" t="str">
        <f t="shared" si="20"/>
        <v>..</v>
      </c>
      <c r="BE17" s="47">
        <f t="shared" si="21"/>
        <v>0.60555555555555551</v>
      </c>
      <c r="BF17" s="47">
        <f t="shared" si="22"/>
        <v>0.42499999999999999</v>
      </c>
      <c r="BG17" s="47">
        <f t="shared" si="23"/>
        <v>0.86285714285714277</v>
      </c>
      <c r="BH17" s="47">
        <f t="shared" si="24"/>
        <v>0.62777777777777788</v>
      </c>
      <c r="BI17" s="47">
        <f t="shared" si="25"/>
        <v>0.39444444444444449</v>
      </c>
      <c r="BJ17" s="47">
        <f t="shared" si="26"/>
        <v>0.45</v>
      </c>
      <c r="BK17" s="47">
        <f t="shared" si="27"/>
        <v>0.625</v>
      </c>
      <c r="BL17" s="47">
        <f t="shared" si="28"/>
        <v>0.54444444444444451</v>
      </c>
      <c r="BM17" s="47" t="str">
        <f t="shared" si="29"/>
        <v>..</v>
      </c>
      <c r="BN17" s="47" t="str">
        <f t="shared" si="30"/>
        <v>..</v>
      </c>
      <c r="BO17" s="47">
        <f t="shared" si="31"/>
        <v>0.31666666666666671</v>
      </c>
      <c r="BP17" s="47">
        <f t="shared" si="32"/>
        <v>0.48888888888888893</v>
      </c>
      <c r="BQ17" s="47">
        <f t="shared" si="33"/>
        <v>0.56666666666666665</v>
      </c>
      <c r="BR17" s="47">
        <f t="shared" si="34"/>
        <v>0.58333333333333326</v>
      </c>
      <c r="BS17" s="47">
        <f t="shared" si="35"/>
        <v>0.65555555555555556</v>
      </c>
      <c r="BT17" s="47">
        <f t="shared" si="36"/>
        <v>0.26388888888888895</v>
      </c>
    </row>
    <row r="18" spans="1:72" x14ac:dyDescent="0.35">
      <c r="A18" s="37" t="s">
        <v>195</v>
      </c>
      <c r="B18" t="s">
        <v>269</v>
      </c>
      <c r="C18" s="35">
        <f t="shared" si="1"/>
        <v>0.76923076923076916</v>
      </c>
      <c r="D18" s="35">
        <f t="shared" si="2"/>
        <v>0.93846153846153846</v>
      </c>
      <c r="E18" s="35">
        <f t="shared" si="3"/>
        <v>0.7061188811188811</v>
      </c>
      <c r="F18" s="35">
        <f t="shared" si="4"/>
        <v>0.7437508982245824</v>
      </c>
      <c r="G18" s="35">
        <f t="shared" si="5"/>
        <v>0.79639290534027374</v>
      </c>
      <c r="H18" s="35">
        <f t="shared" si="6"/>
        <v>0.92820512820512824</v>
      </c>
      <c r="I18" s="35"/>
      <c r="L18" s="41">
        <v>7.6923076923076916</v>
      </c>
      <c r="M18" s="41">
        <v>9.384615384615385</v>
      </c>
      <c r="N18" s="41">
        <v>5.8205128205128203</v>
      </c>
      <c r="O18" t="s">
        <v>25</v>
      </c>
      <c r="P18" s="41">
        <v>7.5641025641025639</v>
      </c>
      <c r="Q18" s="41">
        <v>5.7692307692307692</v>
      </c>
      <c r="R18" s="41">
        <v>9.0909090909090917</v>
      </c>
      <c r="S18" s="36" t="s">
        <v>25</v>
      </c>
      <c r="T18" s="41">
        <v>8.4935064935064943</v>
      </c>
      <c r="U18" s="41">
        <v>7.7142857142857135</v>
      </c>
      <c r="V18" s="36" t="s">
        <v>25</v>
      </c>
      <c r="W18" s="41" t="s">
        <v>25</v>
      </c>
      <c r="X18" s="41" t="s">
        <v>25</v>
      </c>
      <c r="Y18" s="36" t="s">
        <v>25</v>
      </c>
      <c r="Z18" s="41">
        <v>8.1538461538461533</v>
      </c>
      <c r="AA18" s="41">
        <v>7.3947368421052637</v>
      </c>
      <c r="AB18" s="41">
        <v>9.1794871794871788</v>
      </c>
      <c r="AC18" s="41">
        <v>8.2597402597402603</v>
      </c>
      <c r="AD18" s="41">
        <v>3.4102564102564106</v>
      </c>
      <c r="AE18" s="41">
        <v>6.0256410256410255</v>
      </c>
      <c r="AF18" s="41">
        <v>8.8205128205128212</v>
      </c>
      <c r="AG18" s="41">
        <v>6.9230769230769234</v>
      </c>
      <c r="AH18" s="41" t="s">
        <v>25</v>
      </c>
      <c r="AI18" s="36" t="s">
        <v>25</v>
      </c>
      <c r="AJ18" s="41">
        <v>6</v>
      </c>
      <c r="AK18" s="41">
        <v>9.1428571428571423</v>
      </c>
      <c r="AL18" s="41">
        <v>8.7948717948717956</v>
      </c>
      <c r="AM18" s="41">
        <v>7.3947368421052637</v>
      </c>
      <c r="AN18" s="41">
        <v>8.4871794871794872</v>
      </c>
      <c r="AO18" s="41">
        <v>9.2820512820512828</v>
      </c>
      <c r="AQ18" s="47">
        <f t="shared" si="7"/>
        <v>0.76923076923076916</v>
      </c>
      <c r="AR18" s="47">
        <f t="shared" si="8"/>
        <v>0.93846153846153846</v>
      </c>
      <c r="AS18" s="47">
        <f t="shared" si="9"/>
        <v>0.58205128205128198</v>
      </c>
      <c r="AT18" s="47" t="str">
        <f t="shared" si="10"/>
        <v>..</v>
      </c>
      <c r="AU18" s="47">
        <f t="shared" si="11"/>
        <v>0.75641025641025639</v>
      </c>
      <c r="AV18" s="47">
        <f t="shared" si="12"/>
        <v>0.57692307692307687</v>
      </c>
      <c r="AW18" s="47">
        <f t="shared" si="13"/>
        <v>0.90909090909090917</v>
      </c>
      <c r="AX18" s="47" t="str">
        <f t="shared" si="14"/>
        <v>..</v>
      </c>
      <c r="AY18" s="47">
        <f t="shared" si="15"/>
        <v>0.84935064935064941</v>
      </c>
      <c r="AZ18" s="47">
        <f t="shared" si="16"/>
        <v>0.77142857142857135</v>
      </c>
      <c r="BA18" s="47" t="str">
        <f t="shared" si="17"/>
        <v>..</v>
      </c>
      <c r="BB18" s="47" t="str">
        <f t="shared" si="18"/>
        <v>..</v>
      </c>
      <c r="BC18" s="47" t="str">
        <f t="shared" si="19"/>
        <v>..</v>
      </c>
      <c r="BD18" s="47" t="str">
        <f t="shared" si="20"/>
        <v>..</v>
      </c>
      <c r="BE18" s="47">
        <f t="shared" si="21"/>
        <v>0.81538461538461537</v>
      </c>
      <c r="BF18" s="47">
        <f t="shared" si="22"/>
        <v>0.73947368421052639</v>
      </c>
      <c r="BG18" s="47">
        <f t="shared" si="23"/>
        <v>0.91794871794871791</v>
      </c>
      <c r="BH18" s="47">
        <f t="shared" si="24"/>
        <v>0.82597402597402603</v>
      </c>
      <c r="BI18" s="47">
        <f t="shared" si="25"/>
        <v>0.34102564102564104</v>
      </c>
      <c r="BJ18" s="47">
        <f t="shared" si="26"/>
        <v>0.60256410256410253</v>
      </c>
      <c r="BK18" s="47">
        <f t="shared" si="27"/>
        <v>0.88205128205128214</v>
      </c>
      <c r="BL18" s="47">
        <f t="shared" si="28"/>
        <v>0.69230769230769229</v>
      </c>
      <c r="BM18" s="47" t="str">
        <f t="shared" si="29"/>
        <v>..</v>
      </c>
      <c r="BN18" s="47" t="str">
        <f t="shared" si="30"/>
        <v>..</v>
      </c>
      <c r="BO18" s="47">
        <f t="shared" si="31"/>
        <v>0.6</v>
      </c>
      <c r="BP18" s="47">
        <f t="shared" si="32"/>
        <v>0.91428571428571426</v>
      </c>
      <c r="BQ18" s="47">
        <f t="shared" si="33"/>
        <v>0.87948717948717958</v>
      </c>
      <c r="BR18" s="47">
        <f t="shared" si="34"/>
        <v>0.73947368421052639</v>
      </c>
      <c r="BS18" s="47">
        <f t="shared" si="35"/>
        <v>0.8487179487179487</v>
      </c>
      <c r="BT18" s="47">
        <f t="shared" si="36"/>
        <v>0.92820512820512824</v>
      </c>
    </row>
    <row r="19" spans="1:72" x14ac:dyDescent="0.35">
      <c r="A19" s="34" t="s">
        <v>197</v>
      </c>
      <c r="B19" t="s">
        <v>270</v>
      </c>
      <c r="C19" s="35">
        <f t="shared" si="1"/>
        <v>0.5490196078431373</v>
      </c>
      <c r="D19" s="35">
        <f t="shared" si="2"/>
        <v>0.65098039215686276</v>
      </c>
      <c r="E19" s="35">
        <f t="shared" si="3"/>
        <v>0.47549019607843135</v>
      </c>
      <c r="F19" s="35">
        <f t="shared" si="4"/>
        <v>0.68842737094837925</v>
      </c>
      <c r="G19" s="35">
        <f t="shared" si="5"/>
        <v>0.54616470588235289</v>
      </c>
      <c r="H19" s="35">
        <f t="shared" si="6"/>
        <v>0.49019607843137258</v>
      </c>
      <c r="I19" s="35"/>
      <c r="L19" s="41">
        <v>5.4901960784313726</v>
      </c>
      <c r="M19" s="41">
        <v>6.5098039215686274</v>
      </c>
      <c r="N19" s="41">
        <v>4.9803921568627452</v>
      </c>
      <c r="O19" t="s">
        <v>25</v>
      </c>
      <c r="P19" s="41">
        <v>4.5098039215686274</v>
      </c>
      <c r="Q19" s="41">
        <v>3.8431372549019605</v>
      </c>
      <c r="R19" s="41">
        <v>5.6862745098039218</v>
      </c>
      <c r="S19" s="36" t="s">
        <v>25</v>
      </c>
      <c r="T19" s="41">
        <v>7.8431372549019613</v>
      </c>
      <c r="U19" s="41">
        <v>5.6470588235294121</v>
      </c>
      <c r="V19" s="36" t="s">
        <v>25</v>
      </c>
      <c r="W19" s="41" t="s">
        <v>25</v>
      </c>
      <c r="X19" s="41" t="s">
        <v>25</v>
      </c>
      <c r="Y19" s="36" t="s">
        <v>25</v>
      </c>
      <c r="Z19" s="41">
        <v>5.4901960784313726</v>
      </c>
      <c r="AA19" s="41">
        <v>6.4897959183673475</v>
      </c>
      <c r="AB19" s="41">
        <v>9.2941176470588243</v>
      </c>
      <c r="AC19" s="41">
        <v>7.9607843137254903</v>
      </c>
      <c r="AD19" s="41">
        <v>5.7254901960784315</v>
      </c>
      <c r="AE19" s="41">
        <v>6.4705882352941178</v>
      </c>
      <c r="AF19" s="41">
        <v>8.3137254901960791</v>
      </c>
      <c r="AG19" s="41">
        <v>5.6078431372549016</v>
      </c>
      <c r="AH19" s="41" t="s">
        <v>25</v>
      </c>
      <c r="AI19" s="36" t="s">
        <v>25</v>
      </c>
      <c r="AJ19" s="41">
        <v>4.8235294117647056</v>
      </c>
      <c r="AK19" s="41">
        <v>5.8431372549019605</v>
      </c>
      <c r="AL19" s="41">
        <v>5.2941176470588234</v>
      </c>
      <c r="AM19" s="41">
        <v>4.6274509803921573</v>
      </c>
      <c r="AN19" s="41">
        <v>6.72</v>
      </c>
      <c r="AO19" s="41">
        <v>4.9019607843137258</v>
      </c>
      <c r="AQ19" s="47">
        <f t="shared" si="7"/>
        <v>0.5490196078431373</v>
      </c>
      <c r="AR19" s="47">
        <f t="shared" si="8"/>
        <v>0.65098039215686276</v>
      </c>
      <c r="AS19" s="47">
        <f t="shared" si="9"/>
        <v>0.49803921568627452</v>
      </c>
      <c r="AT19" s="47" t="str">
        <f t="shared" si="10"/>
        <v>..</v>
      </c>
      <c r="AU19" s="47">
        <f t="shared" si="11"/>
        <v>0.45098039215686275</v>
      </c>
      <c r="AV19" s="47">
        <f t="shared" si="12"/>
        <v>0.38431372549019605</v>
      </c>
      <c r="AW19" s="47">
        <f t="shared" si="13"/>
        <v>0.56862745098039214</v>
      </c>
      <c r="AX19" s="47" t="str">
        <f t="shared" si="14"/>
        <v>..</v>
      </c>
      <c r="AY19" s="47">
        <f t="shared" si="15"/>
        <v>0.78431372549019618</v>
      </c>
      <c r="AZ19" s="47">
        <f t="shared" si="16"/>
        <v>0.56470588235294117</v>
      </c>
      <c r="BA19" s="47" t="str">
        <f t="shared" si="17"/>
        <v>..</v>
      </c>
      <c r="BB19" s="47" t="str">
        <f t="shared" si="18"/>
        <v>..</v>
      </c>
      <c r="BC19" s="47" t="str">
        <f t="shared" si="19"/>
        <v>..</v>
      </c>
      <c r="BD19" s="47" t="str">
        <f t="shared" si="20"/>
        <v>..</v>
      </c>
      <c r="BE19" s="47">
        <f t="shared" si="21"/>
        <v>0.5490196078431373</v>
      </c>
      <c r="BF19" s="47">
        <f t="shared" si="22"/>
        <v>0.6489795918367347</v>
      </c>
      <c r="BG19" s="47">
        <f t="shared" si="23"/>
        <v>0.92941176470588238</v>
      </c>
      <c r="BH19" s="47">
        <f t="shared" si="24"/>
        <v>0.79607843137254908</v>
      </c>
      <c r="BI19" s="47">
        <f t="shared" si="25"/>
        <v>0.5725490196078431</v>
      </c>
      <c r="BJ19" s="47">
        <f t="shared" si="26"/>
        <v>0.6470588235294118</v>
      </c>
      <c r="BK19" s="47">
        <f t="shared" si="27"/>
        <v>0.83137254901960789</v>
      </c>
      <c r="BL19" s="47">
        <f t="shared" si="28"/>
        <v>0.5607843137254902</v>
      </c>
      <c r="BM19" s="47" t="str">
        <f t="shared" si="29"/>
        <v>..</v>
      </c>
      <c r="BN19" s="47" t="str">
        <f t="shared" si="30"/>
        <v>..</v>
      </c>
      <c r="BO19" s="47">
        <f t="shared" si="31"/>
        <v>0.48235294117647054</v>
      </c>
      <c r="BP19" s="47">
        <f t="shared" si="32"/>
        <v>0.584313725490196</v>
      </c>
      <c r="BQ19" s="47">
        <f t="shared" si="33"/>
        <v>0.52941176470588236</v>
      </c>
      <c r="BR19" s="47">
        <f t="shared" si="34"/>
        <v>0.46274509803921571</v>
      </c>
      <c r="BS19" s="47">
        <f t="shared" si="35"/>
        <v>0.67199999999999993</v>
      </c>
      <c r="BT19" s="47">
        <f t="shared" si="36"/>
        <v>0.49019607843137258</v>
      </c>
    </row>
    <row r="20" spans="1:72" x14ac:dyDescent="0.35">
      <c r="A20" s="34" t="s">
        <v>198</v>
      </c>
      <c r="B20" t="s">
        <v>271</v>
      </c>
      <c r="C20" s="35">
        <f t="shared" si="1"/>
        <v>0.81052631578947365</v>
      </c>
      <c r="D20" s="35">
        <f t="shared" si="2"/>
        <v>0.97142857142857131</v>
      </c>
      <c r="E20" s="35">
        <f t="shared" si="3"/>
        <v>0.75536568694463435</v>
      </c>
      <c r="F20" s="35">
        <f t="shared" si="4"/>
        <v>0.75636363636363646</v>
      </c>
      <c r="G20" s="35">
        <f t="shared" si="5"/>
        <v>0.85562542720437451</v>
      </c>
      <c r="H20" s="35">
        <f t="shared" si="6"/>
        <v>0.94736842105263153</v>
      </c>
      <c r="I20" s="35"/>
      <c r="L20" s="41">
        <v>8.1052631578947363</v>
      </c>
      <c r="M20" s="41">
        <v>9.7142857142857135</v>
      </c>
      <c r="N20" s="41">
        <v>6.526315789473685</v>
      </c>
      <c r="O20" t="s">
        <v>25</v>
      </c>
      <c r="P20" s="41">
        <v>8.0259740259740262</v>
      </c>
      <c r="Q20" s="41">
        <v>6.8311688311688314</v>
      </c>
      <c r="R20" s="41">
        <v>8.8311688311688314</v>
      </c>
      <c r="S20" s="36" t="s">
        <v>25</v>
      </c>
      <c r="T20" s="41">
        <v>8.9090909090909083</v>
      </c>
      <c r="U20" s="41">
        <v>8.0779220779220786</v>
      </c>
      <c r="V20" s="36" t="s">
        <v>25</v>
      </c>
      <c r="W20" s="41" t="s">
        <v>25</v>
      </c>
      <c r="X20" s="41" t="s">
        <v>25</v>
      </c>
      <c r="Y20" s="36" t="s">
        <v>25</v>
      </c>
      <c r="Z20" s="41">
        <v>8.9090909090909083</v>
      </c>
      <c r="AA20" s="41">
        <v>7.7402597402597397</v>
      </c>
      <c r="AB20" s="41">
        <v>9.324675324675324</v>
      </c>
      <c r="AC20" s="41">
        <v>8.7272727272727266</v>
      </c>
      <c r="AD20" s="41">
        <v>3.2727272727272725</v>
      </c>
      <c r="AE20" s="41">
        <v>6.103896103896103</v>
      </c>
      <c r="AF20" s="41">
        <v>9.220779220779221</v>
      </c>
      <c r="AG20" s="41">
        <v>5.3506493506493502</v>
      </c>
      <c r="AH20" s="41" t="s">
        <v>25</v>
      </c>
      <c r="AI20" s="36" t="s">
        <v>25</v>
      </c>
      <c r="AJ20" s="41">
        <v>7.3766233766233764</v>
      </c>
      <c r="AK20" s="41">
        <v>8.9090909090909083</v>
      </c>
      <c r="AL20" s="41">
        <v>9.1842105263157894</v>
      </c>
      <c r="AM20" s="41">
        <v>8.3376623376623371</v>
      </c>
      <c r="AN20" s="41">
        <v>8.973684210526315</v>
      </c>
      <c r="AO20" s="41">
        <v>9.473684210526315</v>
      </c>
      <c r="AQ20" s="47">
        <f t="shared" si="7"/>
        <v>0.81052631578947365</v>
      </c>
      <c r="AR20" s="47">
        <f t="shared" si="8"/>
        <v>0.97142857142857131</v>
      </c>
      <c r="AS20" s="47">
        <f t="shared" si="9"/>
        <v>0.65263157894736845</v>
      </c>
      <c r="AT20" s="47" t="str">
        <f t="shared" si="10"/>
        <v>..</v>
      </c>
      <c r="AU20" s="47">
        <f t="shared" si="11"/>
        <v>0.80259740259740264</v>
      </c>
      <c r="AV20" s="47">
        <f t="shared" si="12"/>
        <v>0.68311688311688312</v>
      </c>
      <c r="AW20" s="47">
        <f t="shared" si="13"/>
        <v>0.88311688311688319</v>
      </c>
      <c r="AX20" s="47" t="str">
        <f t="shared" si="14"/>
        <v>..</v>
      </c>
      <c r="AY20" s="47">
        <f t="shared" si="15"/>
        <v>0.89090909090909087</v>
      </c>
      <c r="AZ20" s="47">
        <f t="shared" si="16"/>
        <v>0.80779220779220784</v>
      </c>
      <c r="BA20" s="47" t="str">
        <f t="shared" si="17"/>
        <v>..</v>
      </c>
      <c r="BB20" s="47" t="str">
        <f t="shared" si="18"/>
        <v>..</v>
      </c>
      <c r="BC20" s="47" t="str">
        <f t="shared" si="19"/>
        <v>..</v>
      </c>
      <c r="BD20" s="47" t="str">
        <f t="shared" si="20"/>
        <v>..</v>
      </c>
      <c r="BE20" s="47">
        <f t="shared" si="21"/>
        <v>0.89090909090909087</v>
      </c>
      <c r="BF20" s="47">
        <f t="shared" si="22"/>
        <v>0.77402597402597395</v>
      </c>
      <c r="BG20" s="47">
        <f t="shared" si="23"/>
        <v>0.93246753246753245</v>
      </c>
      <c r="BH20" s="47">
        <f t="shared" si="24"/>
        <v>0.87272727272727268</v>
      </c>
      <c r="BI20" s="47">
        <f t="shared" si="25"/>
        <v>0.32727272727272727</v>
      </c>
      <c r="BJ20" s="47">
        <f t="shared" si="26"/>
        <v>0.61038961038961026</v>
      </c>
      <c r="BK20" s="47">
        <f t="shared" si="27"/>
        <v>0.92207792207792205</v>
      </c>
      <c r="BL20" s="47">
        <f t="shared" si="28"/>
        <v>0.53506493506493502</v>
      </c>
      <c r="BM20" s="47" t="str">
        <f t="shared" si="29"/>
        <v>..</v>
      </c>
      <c r="BN20" s="47" t="str">
        <f t="shared" si="30"/>
        <v>..</v>
      </c>
      <c r="BO20" s="47">
        <f t="shared" si="31"/>
        <v>0.73766233766233769</v>
      </c>
      <c r="BP20" s="47">
        <f t="shared" si="32"/>
        <v>0.89090909090909087</v>
      </c>
      <c r="BQ20" s="47">
        <f t="shared" si="33"/>
        <v>0.91842105263157892</v>
      </c>
      <c r="BR20" s="47">
        <f t="shared" si="34"/>
        <v>0.83376623376623371</v>
      </c>
      <c r="BS20" s="47">
        <f t="shared" si="35"/>
        <v>0.89736842105263148</v>
      </c>
      <c r="BT20" s="47">
        <f t="shared" si="36"/>
        <v>0.94736842105263153</v>
      </c>
    </row>
    <row r="21" spans="1:72" x14ac:dyDescent="0.35">
      <c r="A21" s="34" t="s">
        <v>199</v>
      </c>
      <c r="B21" t="s">
        <v>272</v>
      </c>
      <c r="C21" s="35">
        <f t="shared" si="1"/>
        <v>0.437037037037037</v>
      </c>
      <c r="D21" s="35">
        <f t="shared" si="2"/>
        <v>0.77037037037037037</v>
      </c>
      <c r="E21" s="35">
        <f t="shared" si="3"/>
        <v>0.4410841049382716</v>
      </c>
      <c r="F21" s="35">
        <f t="shared" si="4"/>
        <v>0.51528703703703704</v>
      </c>
      <c r="G21" s="35">
        <f t="shared" si="5"/>
        <v>0.5589012345679012</v>
      </c>
      <c r="H21" s="35">
        <f t="shared" si="6"/>
        <v>0.50864197530864197</v>
      </c>
      <c r="I21" s="35"/>
      <c r="L21" s="41">
        <v>4.3703703703703702</v>
      </c>
      <c r="M21" s="41">
        <v>7.7037037037037042</v>
      </c>
      <c r="N21" s="41">
        <v>2.9135802469135799</v>
      </c>
      <c r="O21" t="s">
        <v>25</v>
      </c>
      <c r="P21" s="41">
        <v>4.1481481481481479</v>
      </c>
      <c r="Q21" s="41">
        <v>2.4691358024691361</v>
      </c>
      <c r="R21" s="41">
        <v>8.1125000000000007</v>
      </c>
      <c r="S21" s="36" t="s">
        <v>25</v>
      </c>
      <c r="T21" s="41">
        <v>7</v>
      </c>
      <c r="U21" s="41">
        <v>6.1749999999999998</v>
      </c>
      <c r="V21" s="36" t="s">
        <v>25</v>
      </c>
      <c r="W21" s="41" t="s">
        <v>25</v>
      </c>
      <c r="X21" s="41" t="s">
        <v>25</v>
      </c>
      <c r="Y21" s="36" t="s">
        <v>25</v>
      </c>
      <c r="Z21" s="41">
        <v>7.2098765432098766</v>
      </c>
      <c r="AA21" s="41">
        <v>3.9753086419753085</v>
      </c>
      <c r="AB21" s="41">
        <v>7.1604938271604937</v>
      </c>
      <c r="AC21" s="41">
        <v>5.1749999999999998</v>
      </c>
      <c r="AD21" s="41">
        <v>2.625</v>
      </c>
      <c r="AE21" s="41">
        <v>3.6049382716049383</v>
      </c>
      <c r="AF21" s="41">
        <v>6.85</v>
      </c>
      <c r="AG21" s="41">
        <v>1.7530864197530862</v>
      </c>
      <c r="AH21" s="41" t="s">
        <v>25</v>
      </c>
      <c r="AI21" s="36" t="s">
        <v>25</v>
      </c>
      <c r="AJ21" s="41">
        <v>4.5432098765432096</v>
      </c>
      <c r="AK21" s="41">
        <v>4.8888888888888893</v>
      </c>
      <c r="AL21" s="41">
        <v>4.5432098765432096</v>
      </c>
      <c r="AM21" s="41">
        <v>6.4197530864197532</v>
      </c>
      <c r="AN21" s="41">
        <v>7.55</v>
      </c>
      <c r="AO21" s="41">
        <v>5.0864197530864201</v>
      </c>
      <c r="AQ21" s="47">
        <f t="shared" si="7"/>
        <v>0.437037037037037</v>
      </c>
      <c r="AR21" s="47">
        <f t="shared" si="8"/>
        <v>0.77037037037037037</v>
      </c>
      <c r="AS21" s="47">
        <f t="shared" si="9"/>
        <v>0.29135802469135796</v>
      </c>
      <c r="AT21" s="47" t="str">
        <f t="shared" si="10"/>
        <v>..</v>
      </c>
      <c r="AU21" s="47">
        <f t="shared" si="11"/>
        <v>0.4148148148148148</v>
      </c>
      <c r="AV21" s="47">
        <f t="shared" si="12"/>
        <v>0.24691358024691362</v>
      </c>
      <c r="AW21" s="47">
        <f t="shared" si="13"/>
        <v>0.81125000000000003</v>
      </c>
      <c r="AX21" s="47" t="str">
        <f t="shared" si="14"/>
        <v>..</v>
      </c>
      <c r="AY21" s="47">
        <f t="shared" si="15"/>
        <v>0.7</v>
      </c>
      <c r="AZ21" s="47">
        <f t="shared" si="16"/>
        <v>0.61749999999999994</v>
      </c>
      <c r="BA21" s="47" t="str">
        <f t="shared" si="17"/>
        <v>..</v>
      </c>
      <c r="BB21" s="47" t="str">
        <f t="shared" si="18"/>
        <v>..</v>
      </c>
      <c r="BC21" s="47" t="str">
        <f t="shared" si="19"/>
        <v>..</v>
      </c>
      <c r="BD21" s="47" t="str">
        <f t="shared" si="20"/>
        <v>..</v>
      </c>
      <c r="BE21" s="47">
        <f t="shared" si="21"/>
        <v>0.72098765432098766</v>
      </c>
      <c r="BF21" s="47">
        <f t="shared" si="22"/>
        <v>0.39753086419753086</v>
      </c>
      <c r="BG21" s="47">
        <f t="shared" si="23"/>
        <v>0.71604938271604934</v>
      </c>
      <c r="BH21" s="47">
        <f t="shared" si="24"/>
        <v>0.51749999999999996</v>
      </c>
      <c r="BI21" s="47">
        <f t="shared" si="25"/>
        <v>0.26250000000000001</v>
      </c>
      <c r="BJ21" s="47">
        <f t="shared" si="26"/>
        <v>0.36049382716049383</v>
      </c>
      <c r="BK21" s="47">
        <f t="shared" si="27"/>
        <v>0.68499999999999994</v>
      </c>
      <c r="BL21" s="47">
        <f t="shared" si="28"/>
        <v>0.17530864197530863</v>
      </c>
      <c r="BM21" s="47" t="str">
        <f t="shared" si="29"/>
        <v>..</v>
      </c>
      <c r="BN21" s="47" t="str">
        <f t="shared" si="30"/>
        <v>..</v>
      </c>
      <c r="BO21" s="47">
        <f t="shared" si="31"/>
        <v>0.45432098765432094</v>
      </c>
      <c r="BP21" s="47">
        <f t="shared" si="32"/>
        <v>0.48888888888888893</v>
      </c>
      <c r="BQ21" s="47">
        <f t="shared" si="33"/>
        <v>0.45432098765432094</v>
      </c>
      <c r="BR21" s="47">
        <f t="shared" si="34"/>
        <v>0.64197530864197527</v>
      </c>
      <c r="BS21" s="47">
        <f t="shared" si="35"/>
        <v>0.755</v>
      </c>
      <c r="BT21" s="47">
        <f t="shared" si="36"/>
        <v>0.50864197530864197</v>
      </c>
    </row>
    <row r="22" spans="1:72" x14ac:dyDescent="0.35">
      <c r="A22" s="34" t="s">
        <v>194</v>
      </c>
      <c r="B22" t="s">
        <v>273</v>
      </c>
      <c r="C22" s="35">
        <f t="shared" si="1"/>
        <v>0.58372093023255811</v>
      </c>
      <c r="D22" s="35">
        <f t="shared" si="2"/>
        <v>0.86046511627906974</v>
      </c>
      <c r="E22" s="35">
        <f t="shared" si="3"/>
        <v>0.47463064295485641</v>
      </c>
      <c r="F22" s="35">
        <f t="shared" si="4"/>
        <v>0.60490033222591355</v>
      </c>
      <c r="G22" s="35">
        <f t="shared" si="5"/>
        <v>0.70569083447332415</v>
      </c>
      <c r="H22" s="35">
        <f t="shared" si="6"/>
        <v>0.66279069767441856</v>
      </c>
      <c r="I22" s="35"/>
      <c r="L22" s="41">
        <v>5.8372093023255811</v>
      </c>
      <c r="M22" s="41">
        <v>8.604651162790697</v>
      </c>
      <c r="N22" s="41">
        <v>2.7294117647058824</v>
      </c>
      <c r="O22" t="s">
        <v>25</v>
      </c>
      <c r="P22" s="41">
        <v>5.0232558139534884</v>
      </c>
      <c r="Q22" s="41">
        <v>2.7674418604651159</v>
      </c>
      <c r="R22" s="41">
        <v>8.4651162790697683</v>
      </c>
      <c r="S22" s="36" t="s">
        <v>25</v>
      </c>
      <c r="T22" s="41">
        <v>7.1627906976744189</v>
      </c>
      <c r="U22" s="41">
        <v>7.4651162790697683</v>
      </c>
      <c r="V22" s="36" t="s">
        <v>25</v>
      </c>
      <c r="W22" s="41" t="s">
        <v>25</v>
      </c>
      <c r="X22" s="41" t="s">
        <v>25</v>
      </c>
      <c r="Y22" s="36" t="s">
        <v>25</v>
      </c>
      <c r="Z22" s="41">
        <v>7.7906976744186043</v>
      </c>
      <c r="AA22" s="41">
        <v>5.3488372093023253</v>
      </c>
      <c r="AB22" s="41">
        <v>8.5581395348837201</v>
      </c>
      <c r="AC22" s="41">
        <v>7.0714285714285712</v>
      </c>
      <c r="AD22" s="41">
        <v>3.1162790697674421</v>
      </c>
      <c r="AE22" s="41">
        <v>4.6976744186046515</v>
      </c>
      <c r="AF22" s="41">
        <v>7.395348837209303</v>
      </c>
      <c r="AG22" s="41">
        <v>1.8837209302325579</v>
      </c>
      <c r="AH22" s="41" t="s">
        <v>25</v>
      </c>
      <c r="AI22" s="36" t="s">
        <v>25</v>
      </c>
      <c r="AJ22" s="41">
        <v>4.6046511627906979</v>
      </c>
      <c r="AK22" s="41">
        <v>7.8837209302325579</v>
      </c>
      <c r="AL22" s="41">
        <v>8.1627906976744189</v>
      </c>
      <c r="AM22" s="41">
        <v>6.1627906976744189</v>
      </c>
      <c r="AN22" s="41">
        <v>8.4705882352941178</v>
      </c>
      <c r="AO22" s="41">
        <v>6.6279069767441854</v>
      </c>
      <c r="AQ22" s="47">
        <f t="shared" si="7"/>
        <v>0.58372093023255811</v>
      </c>
      <c r="AR22" s="47">
        <f t="shared" si="8"/>
        <v>0.86046511627906974</v>
      </c>
      <c r="AS22" s="47">
        <f t="shared" si="9"/>
        <v>0.27294117647058824</v>
      </c>
      <c r="AT22" s="47" t="str">
        <f t="shared" si="10"/>
        <v>..</v>
      </c>
      <c r="AU22" s="47">
        <f t="shared" si="11"/>
        <v>0.50232558139534889</v>
      </c>
      <c r="AV22" s="47">
        <f t="shared" si="12"/>
        <v>0.27674418604651158</v>
      </c>
      <c r="AW22" s="47">
        <f t="shared" si="13"/>
        <v>0.84651162790697687</v>
      </c>
      <c r="AX22" s="47" t="str">
        <f t="shared" si="14"/>
        <v>..</v>
      </c>
      <c r="AY22" s="47">
        <f t="shared" si="15"/>
        <v>0.71627906976744193</v>
      </c>
      <c r="AZ22" s="47">
        <f t="shared" si="16"/>
        <v>0.74651162790697678</v>
      </c>
      <c r="BA22" s="47" t="str">
        <f t="shared" si="17"/>
        <v>..</v>
      </c>
      <c r="BB22" s="47" t="str">
        <f t="shared" si="18"/>
        <v>..</v>
      </c>
      <c r="BC22" s="47" t="str">
        <f t="shared" si="19"/>
        <v>..</v>
      </c>
      <c r="BD22" s="47" t="str">
        <f t="shared" si="20"/>
        <v>..</v>
      </c>
      <c r="BE22" s="47">
        <f t="shared" si="21"/>
        <v>0.77906976744186041</v>
      </c>
      <c r="BF22" s="47">
        <f t="shared" si="22"/>
        <v>0.53488372093023251</v>
      </c>
      <c r="BG22" s="47">
        <f t="shared" si="23"/>
        <v>0.85581395348837197</v>
      </c>
      <c r="BH22" s="47">
        <f t="shared" si="24"/>
        <v>0.70714285714285707</v>
      </c>
      <c r="BI22" s="47">
        <f t="shared" si="25"/>
        <v>0.3116279069767442</v>
      </c>
      <c r="BJ22" s="47">
        <f t="shared" si="26"/>
        <v>0.46976744186046515</v>
      </c>
      <c r="BK22" s="47">
        <f t="shared" si="27"/>
        <v>0.73953488372093035</v>
      </c>
      <c r="BL22" s="47">
        <f t="shared" si="28"/>
        <v>0.1883720930232558</v>
      </c>
      <c r="BM22" s="47" t="str">
        <f t="shared" si="29"/>
        <v>..</v>
      </c>
      <c r="BN22" s="47" t="str">
        <f t="shared" si="30"/>
        <v>..</v>
      </c>
      <c r="BO22" s="47">
        <f t="shared" si="31"/>
        <v>0.46046511627906977</v>
      </c>
      <c r="BP22" s="47">
        <f t="shared" si="32"/>
        <v>0.78837209302325584</v>
      </c>
      <c r="BQ22" s="47">
        <f t="shared" si="33"/>
        <v>0.81627906976744191</v>
      </c>
      <c r="BR22" s="47">
        <f t="shared" si="34"/>
        <v>0.61627906976744184</v>
      </c>
      <c r="BS22" s="47">
        <f t="shared" si="35"/>
        <v>0.84705882352941175</v>
      </c>
      <c r="BT22" s="47">
        <f t="shared" si="36"/>
        <v>0.66279069767441856</v>
      </c>
    </row>
    <row r="23" spans="1:72" x14ac:dyDescent="0.35">
      <c r="A23" s="34" t="s">
        <v>201</v>
      </c>
      <c r="B23" t="s">
        <v>274</v>
      </c>
      <c r="C23" s="35">
        <f t="shared" si="1"/>
        <v>0.38095238095238093</v>
      </c>
      <c r="D23" s="35">
        <f t="shared" si="2"/>
        <v>0.80312499999999998</v>
      </c>
      <c r="E23" s="35">
        <f t="shared" si="3"/>
        <v>0.35275297619047619</v>
      </c>
      <c r="F23" s="35">
        <f t="shared" si="4"/>
        <v>0.56580357142857141</v>
      </c>
      <c r="G23" s="35">
        <f t="shared" si="5"/>
        <v>0.49060515873015875</v>
      </c>
      <c r="H23" s="35">
        <f t="shared" si="6"/>
        <v>0.24687500000000001</v>
      </c>
      <c r="I23" s="35"/>
      <c r="L23" s="41">
        <v>3.8095238095238093</v>
      </c>
      <c r="M23" s="41">
        <v>8.03125</v>
      </c>
      <c r="N23" s="41">
        <v>4</v>
      </c>
      <c r="O23" t="s">
        <v>25</v>
      </c>
      <c r="P23" s="41">
        <v>3.15625</v>
      </c>
      <c r="Q23" s="41">
        <v>1.90625</v>
      </c>
      <c r="R23" s="41">
        <v>5.0476190476190474</v>
      </c>
      <c r="S23" s="36" t="s">
        <v>25</v>
      </c>
      <c r="T23" s="41">
        <v>6.825396825396826</v>
      </c>
      <c r="U23" s="41">
        <v>5.25</v>
      </c>
      <c r="V23" s="36" t="s">
        <v>25</v>
      </c>
      <c r="W23" s="41" t="s">
        <v>25</v>
      </c>
      <c r="X23" s="41" t="s">
        <v>25</v>
      </c>
      <c r="Y23" s="36" t="s">
        <v>25</v>
      </c>
      <c r="Z23" s="41">
        <v>6.71875</v>
      </c>
      <c r="AA23" s="41">
        <v>4.09375</v>
      </c>
      <c r="AB23" s="41">
        <v>8.28125</v>
      </c>
      <c r="AC23" s="41">
        <v>6.3174603174603181</v>
      </c>
      <c r="AD23" s="41">
        <v>4.6875</v>
      </c>
      <c r="AE23" s="41">
        <v>4.375</v>
      </c>
      <c r="AF23" s="41">
        <v>6.21875</v>
      </c>
      <c r="AG23" s="41">
        <v>3.8125</v>
      </c>
      <c r="AH23" s="41" t="s">
        <v>25</v>
      </c>
      <c r="AI23" s="36" t="s">
        <v>25</v>
      </c>
      <c r="AJ23" s="41">
        <v>2.875</v>
      </c>
      <c r="AK23" s="41">
        <v>5.587301587301587</v>
      </c>
      <c r="AL23" s="41">
        <v>6.6984126984126977</v>
      </c>
      <c r="AM23" s="41">
        <v>3.6507936507936511</v>
      </c>
      <c r="AN23" s="41">
        <v>5.71875</v>
      </c>
      <c r="AO23" s="41">
        <v>2.46875</v>
      </c>
      <c r="AQ23" s="47">
        <f t="shared" si="7"/>
        <v>0.38095238095238093</v>
      </c>
      <c r="AR23" s="47">
        <f t="shared" si="8"/>
        <v>0.80312499999999998</v>
      </c>
      <c r="AS23" s="47">
        <f t="shared" si="9"/>
        <v>0.4</v>
      </c>
      <c r="AT23" s="47" t="str">
        <f t="shared" si="10"/>
        <v>..</v>
      </c>
      <c r="AU23" s="47">
        <f t="shared" si="11"/>
        <v>0.31562499999999999</v>
      </c>
      <c r="AV23" s="47">
        <f t="shared" si="12"/>
        <v>0.19062499999999999</v>
      </c>
      <c r="AW23" s="47">
        <f t="shared" si="13"/>
        <v>0.50476190476190474</v>
      </c>
      <c r="AX23" s="47" t="str">
        <f t="shared" si="14"/>
        <v>..</v>
      </c>
      <c r="AY23" s="47">
        <f t="shared" si="15"/>
        <v>0.68253968253968256</v>
      </c>
      <c r="AZ23" s="47">
        <f t="shared" si="16"/>
        <v>0.52500000000000002</v>
      </c>
      <c r="BA23" s="47" t="str">
        <f t="shared" si="17"/>
        <v>..</v>
      </c>
      <c r="BB23" s="47" t="str">
        <f t="shared" si="18"/>
        <v>..</v>
      </c>
      <c r="BC23" s="47" t="str">
        <f t="shared" si="19"/>
        <v>..</v>
      </c>
      <c r="BD23" s="47" t="str">
        <f t="shared" si="20"/>
        <v>..</v>
      </c>
      <c r="BE23" s="47">
        <f t="shared" si="21"/>
        <v>0.671875</v>
      </c>
      <c r="BF23" s="47">
        <f t="shared" si="22"/>
        <v>0.40937499999999999</v>
      </c>
      <c r="BG23" s="47">
        <f t="shared" si="23"/>
        <v>0.828125</v>
      </c>
      <c r="BH23" s="47">
        <f t="shared" si="24"/>
        <v>0.63174603174603183</v>
      </c>
      <c r="BI23" s="47">
        <f t="shared" si="25"/>
        <v>0.46875</v>
      </c>
      <c r="BJ23" s="47">
        <f t="shared" si="26"/>
        <v>0.4375</v>
      </c>
      <c r="BK23" s="47">
        <f t="shared" si="27"/>
        <v>0.62187499999999996</v>
      </c>
      <c r="BL23" s="47">
        <f t="shared" si="28"/>
        <v>0.38124999999999998</v>
      </c>
      <c r="BM23" s="47" t="str">
        <f t="shared" si="29"/>
        <v>..</v>
      </c>
      <c r="BN23" s="47" t="str">
        <f t="shared" si="30"/>
        <v>..</v>
      </c>
      <c r="BO23" s="47">
        <f t="shared" si="31"/>
        <v>0.28749999999999998</v>
      </c>
      <c r="BP23" s="47">
        <f t="shared" si="32"/>
        <v>0.55873015873015874</v>
      </c>
      <c r="BQ23" s="47">
        <f t="shared" si="33"/>
        <v>0.66984126984126979</v>
      </c>
      <c r="BR23" s="47">
        <f t="shared" si="34"/>
        <v>0.36507936507936511</v>
      </c>
      <c r="BS23" s="47">
        <f t="shared" si="35"/>
        <v>0.57187500000000002</v>
      </c>
      <c r="BT23" s="47">
        <f t="shared" si="36"/>
        <v>0.24687500000000001</v>
      </c>
    </row>
    <row r="24" spans="1:72" x14ac:dyDescent="0.35">
      <c r="A24" s="34" t="s">
        <v>202</v>
      </c>
      <c r="B24" t="s">
        <v>343</v>
      </c>
      <c r="C24" s="35">
        <f t="shared" si="1"/>
        <v>0.56190476190476191</v>
      </c>
      <c r="D24" s="35">
        <f t="shared" si="2"/>
        <v>0.81860465116279069</v>
      </c>
      <c r="E24" s="35">
        <f t="shared" si="3"/>
        <v>0.57375415282392028</v>
      </c>
      <c r="F24" s="35">
        <f t="shared" si="4"/>
        <v>0.79554358101720546</v>
      </c>
      <c r="G24" s="35">
        <f t="shared" si="5"/>
        <v>0.72550144504767311</v>
      </c>
      <c r="H24" s="35">
        <f t="shared" si="6"/>
        <v>0.69523809523809521</v>
      </c>
      <c r="I24" s="35"/>
      <c r="L24" s="41">
        <v>5.6190476190476186</v>
      </c>
      <c r="M24" s="41">
        <v>8.1860465116279073</v>
      </c>
      <c r="N24" s="41">
        <v>4.0930232558139537</v>
      </c>
      <c r="O24" t="s">
        <v>25</v>
      </c>
      <c r="P24" s="41">
        <v>4.8571428571428568</v>
      </c>
      <c r="Q24" s="41">
        <v>5.2093023255813957</v>
      </c>
      <c r="R24" s="41">
        <v>8.7906976744186043</v>
      </c>
      <c r="S24" s="36" t="s">
        <v>25</v>
      </c>
      <c r="T24" s="41">
        <v>8.0487804878048781</v>
      </c>
      <c r="U24" s="41">
        <v>6.0952380952380949</v>
      </c>
      <c r="V24" s="36" t="s">
        <v>25</v>
      </c>
      <c r="W24" s="41" t="s">
        <v>25</v>
      </c>
      <c r="X24" s="41" t="s">
        <v>25</v>
      </c>
      <c r="Y24" s="36" t="s">
        <v>25</v>
      </c>
      <c r="Z24" s="41">
        <v>8.7804878048780495</v>
      </c>
      <c r="AA24" s="41">
        <v>7.5813953488372086</v>
      </c>
      <c r="AB24" s="41">
        <v>9</v>
      </c>
      <c r="AC24" s="41">
        <v>7.7560975609756095</v>
      </c>
      <c r="AD24" s="41">
        <v>7.7674418604651159</v>
      </c>
      <c r="AE24" s="41">
        <v>7.9534883720930232</v>
      </c>
      <c r="AF24" s="41">
        <v>8.4761904761904763</v>
      </c>
      <c r="AG24" s="41">
        <v>8.0952380952380949</v>
      </c>
      <c r="AH24" s="41" t="s">
        <v>25</v>
      </c>
      <c r="AI24" s="36" t="s">
        <v>25</v>
      </c>
      <c r="AJ24" s="41">
        <v>6.9302325581395348</v>
      </c>
      <c r="AK24" s="41">
        <v>7.2558139534883725</v>
      </c>
      <c r="AL24" s="41">
        <v>8.6511627906976738</v>
      </c>
      <c r="AM24" s="41">
        <v>7.0476190476190474</v>
      </c>
      <c r="AN24" s="41">
        <v>6.3902439024390247</v>
      </c>
      <c r="AO24" s="41">
        <v>6.9523809523809526</v>
      </c>
      <c r="AQ24" s="47">
        <f t="shared" si="7"/>
        <v>0.56190476190476191</v>
      </c>
      <c r="AR24" s="47">
        <f t="shared" si="8"/>
        <v>0.81860465116279069</v>
      </c>
      <c r="AS24" s="47">
        <f t="shared" si="9"/>
        <v>0.40930232558139534</v>
      </c>
      <c r="AT24" s="47" t="str">
        <f t="shared" si="10"/>
        <v>..</v>
      </c>
      <c r="AU24" s="47">
        <f t="shared" si="11"/>
        <v>0.48571428571428565</v>
      </c>
      <c r="AV24" s="47">
        <f t="shared" si="12"/>
        <v>0.52093023255813953</v>
      </c>
      <c r="AW24" s="47">
        <f t="shared" si="13"/>
        <v>0.87906976744186038</v>
      </c>
      <c r="AX24" s="47" t="str">
        <f t="shared" si="14"/>
        <v>..</v>
      </c>
      <c r="AY24" s="47">
        <f t="shared" si="15"/>
        <v>0.80487804878048785</v>
      </c>
      <c r="AZ24" s="47">
        <f t="shared" si="16"/>
        <v>0.60952380952380947</v>
      </c>
      <c r="BA24" s="47" t="str">
        <f t="shared" si="17"/>
        <v>..</v>
      </c>
      <c r="BB24" s="47" t="str">
        <f t="shared" si="18"/>
        <v>..</v>
      </c>
      <c r="BC24" s="47" t="str">
        <f t="shared" si="19"/>
        <v>..</v>
      </c>
      <c r="BD24" s="47" t="str">
        <f t="shared" si="20"/>
        <v>..</v>
      </c>
      <c r="BE24" s="47">
        <f t="shared" si="21"/>
        <v>0.87804878048780499</v>
      </c>
      <c r="BF24" s="47">
        <f t="shared" si="22"/>
        <v>0.75813953488372088</v>
      </c>
      <c r="BG24" s="47">
        <f t="shared" si="23"/>
        <v>0.9</v>
      </c>
      <c r="BH24" s="47">
        <f t="shared" si="24"/>
        <v>0.775609756097561</v>
      </c>
      <c r="BI24" s="47">
        <f t="shared" si="25"/>
        <v>0.77674418604651163</v>
      </c>
      <c r="BJ24" s="47">
        <f t="shared" si="26"/>
        <v>0.79534883720930227</v>
      </c>
      <c r="BK24" s="47">
        <f t="shared" si="27"/>
        <v>0.84761904761904761</v>
      </c>
      <c r="BL24" s="47">
        <f t="shared" si="28"/>
        <v>0.80952380952380953</v>
      </c>
      <c r="BM24" s="47" t="str">
        <f t="shared" si="29"/>
        <v>..</v>
      </c>
      <c r="BN24" s="47" t="str">
        <f t="shared" si="30"/>
        <v>..</v>
      </c>
      <c r="BO24" s="47">
        <f t="shared" si="31"/>
        <v>0.69302325581395352</v>
      </c>
      <c r="BP24" s="47">
        <f t="shared" si="32"/>
        <v>0.72558139534883725</v>
      </c>
      <c r="BQ24" s="47">
        <f t="shared" si="33"/>
        <v>0.8651162790697674</v>
      </c>
      <c r="BR24" s="47">
        <f t="shared" si="34"/>
        <v>0.7047619047619047</v>
      </c>
      <c r="BS24" s="47">
        <f t="shared" si="35"/>
        <v>0.63902439024390245</v>
      </c>
      <c r="BT24" s="47">
        <f t="shared" si="36"/>
        <v>0.69523809523809521</v>
      </c>
    </row>
    <row r="25" spans="1:72" x14ac:dyDescent="0.35">
      <c r="A25" s="34" t="s">
        <v>204</v>
      </c>
      <c r="B25" t="s">
        <v>276</v>
      </c>
      <c r="C25" s="35">
        <f t="shared" si="1"/>
        <v>0.34074074074074073</v>
      </c>
      <c r="D25" s="35">
        <f t="shared" si="2"/>
        <v>0.7851851851851851</v>
      </c>
      <c r="E25" s="35">
        <f t="shared" si="3"/>
        <v>0.49074074074074076</v>
      </c>
      <c r="F25" s="35">
        <f t="shared" si="4"/>
        <v>0.63629629629629636</v>
      </c>
      <c r="G25" s="35">
        <f t="shared" si="5"/>
        <v>0.5007407407407406</v>
      </c>
      <c r="H25" s="35">
        <f t="shared" si="6"/>
        <v>0.26666666666666672</v>
      </c>
      <c r="I25" s="35"/>
      <c r="L25" s="41">
        <v>3.4074074074074074</v>
      </c>
      <c r="M25" s="41">
        <v>7.8518518518518512</v>
      </c>
      <c r="N25" s="41">
        <v>5.5555555555555554</v>
      </c>
      <c r="O25" t="s">
        <v>25</v>
      </c>
      <c r="P25" s="41">
        <v>5.5555555555555554</v>
      </c>
      <c r="Q25" s="41">
        <v>3.6296296296296298</v>
      </c>
      <c r="R25" s="41">
        <v>4.8888888888888893</v>
      </c>
      <c r="S25" s="36" t="s">
        <v>25</v>
      </c>
      <c r="T25" s="41">
        <v>6.5925925925925934</v>
      </c>
      <c r="U25" s="41">
        <v>5.7037037037037033</v>
      </c>
      <c r="V25" s="36" t="s">
        <v>25</v>
      </c>
      <c r="W25" s="41" t="s">
        <v>25</v>
      </c>
      <c r="X25" s="41" t="s">
        <v>25</v>
      </c>
      <c r="Y25" s="36" t="s">
        <v>25</v>
      </c>
      <c r="Z25" s="41">
        <v>6.1481481481481488</v>
      </c>
      <c r="AA25" s="41">
        <v>5.9259259259259256</v>
      </c>
      <c r="AB25" s="41">
        <v>9.0370370370370363</v>
      </c>
      <c r="AC25" s="41">
        <v>4.9629629629629628</v>
      </c>
      <c r="AD25" s="41">
        <v>4.1481481481481479</v>
      </c>
      <c r="AE25" s="41">
        <v>6.5925925925925934</v>
      </c>
      <c r="AF25" s="41">
        <v>7.3333333333333339</v>
      </c>
      <c r="AG25" s="41">
        <v>7.1851851851851851</v>
      </c>
      <c r="AH25" s="41" t="s">
        <v>25</v>
      </c>
      <c r="AI25" s="36" t="s">
        <v>25</v>
      </c>
      <c r="AJ25" s="41">
        <v>3.7037037037037033</v>
      </c>
      <c r="AK25" s="41">
        <v>4.7407407407407405</v>
      </c>
      <c r="AL25" s="41">
        <v>5.7037037037037033</v>
      </c>
      <c r="AM25" s="41">
        <v>5.1111111111111107</v>
      </c>
      <c r="AN25" s="41">
        <v>5.7777777777777777</v>
      </c>
      <c r="AO25" s="41">
        <v>2.666666666666667</v>
      </c>
      <c r="AQ25" s="47">
        <f t="shared" si="7"/>
        <v>0.34074074074074073</v>
      </c>
      <c r="AR25" s="47">
        <f t="shared" si="8"/>
        <v>0.7851851851851851</v>
      </c>
      <c r="AS25" s="47">
        <f t="shared" si="9"/>
        <v>0.55555555555555558</v>
      </c>
      <c r="AT25" s="47" t="str">
        <f t="shared" si="10"/>
        <v>..</v>
      </c>
      <c r="AU25" s="47">
        <f t="shared" si="11"/>
        <v>0.55555555555555558</v>
      </c>
      <c r="AV25" s="47">
        <f t="shared" si="12"/>
        <v>0.36296296296296299</v>
      </c>
      <c r="AW25" s="47">
        <f t="shared" si="13"/>
        <v>0.48888888888888893</v>
      </c>
      <c r="AX25" s="47" t="str">
        <f t="shared" si="14"/>
        <v>..</v>
      </c>
      <c r="AY25" s="47">
        <f t="shared" si="15"/>
        <v>0.65925925925925932</v>
      </c>
      <c r="AZ25" s="47">
        <f t="shared" si="16"/>
        <v>0.57037037037037031</v>
      </c>
      <c r="BA25" s="47" t="str">
        <f t="shared" si="17"/>
        <v>..</v>
      </c>
      <c r="BB25" s="47" t="str">
        <f t="shared" si="18"/>
        <v>..</v>
      </c>
      <c r="BC25" s="47" t="str">
        <f t="shared" si="19"/>
        <v>..</v>
      </c>
      <c r="BD25" s="47" t="str">
        <f t="shared" si="20"/>
        <v>..</v>
      </c>
      <c r="BE25" s="47">
        <f t="shared" si="21"/>
        <v>0.61481481481481493</v>
      </c>
      <c r="BF25" s="47">
        <f t="shared" si="22"/>
        <v>0.59259259259259256</v>
      </c>
      <c r="BG25" s="47">
        <f t="shared" si="23"/>
        <v>0.90370370370370368</v>
      </c>
      <c r="BH25" s="47">
        <f t="shared" si="24"/>
        <v>0.49629629629629629</v>
      </c>
      <c r="BI25" s="47">
        <f t="shared" si="25"/>
        <v>0.4148148148148148</v>
      </c>
      <c r="BJ25" s="47">
        <f t="shared" si="26"/>
        <v>0.65925925925925932</v>
      </c>
      <c r="BK25" s="47">
        <f t="shared" si="27"/>
        <v>0.73333333333333339</v>
      </c>
      <c r="BL25" s="47">
        <f t="shared" si="28"/>
        <v>0.71851851851851856</v>
      </c>
      <c r="BM25" s="47" t="str">
        <f t="shared" si="29"/>
        <v>..</v>
      </c>
      <c r="BN25" s="47" t="str">
        <f t="shared" si="30"/>
        <v>..</v>
      </c>
      <c r="BO25" s="47">
        <f t="shared" si="31"/>
        <v>0.37037037037037035</v>
      </c>
      <c r="BP25" s="47">
        <f t="shared" si="32"/>
        <v>0.47407407407407404</v>
      </c>
      <c r="BQ25" s="47">
        <f t="shared" si="33"/>
        <v>0.57037037037037031</v>
      </c>
      <c r="BR25" s="47">
        <f t="shared" si="34"/>
        <v>0.51111111111111107</v>
      </c>
      <c r="BS25" s="47">
        <f t="shared" si="35"/>
        <v>0.57777777777777772</v>
      </c>
      <c r="BT25" s="47">
        <f t="shared" si="36"/>
        <v>0.26666666666666672</v>
      </c>
    </row>
    <row r="26" spans="1:72" x14ac:dyDescent="0.35">
      <c r="A26" s="34" t="s">
        <v>208</v>
      </c>
      <c r="B26" t="s">
        <v>277</v>
      </c>
      <c r="C26" s="35">
        <f t="shared" si="1"/>
        <v>0.63720930232558148</v>
      </c>
      <c r="D26" s="35">
        <f t="shared" si="2"/>
        <v>0.8651162790697674</v>
      </c>
      <c r="E26" s="35">
        <f t="shared" si="3"/>
        <v>0.62555370985603553</v>
      </c>
      <c r="F26" s="35">
        <f t="shared" si="4"/>
        <v>0.68026578073089694</v>
      </c>
      <c r="G26" s="35">
        <f t="shared" si="5"/>
        <v>0.75826270156389275</v>
      </c>
      <c r="H26" s="35">
        <f t="shared" si="6"/>
        <v>0.83720930232558144</v>
      </c>
      <c r="I26" s="35"/>
      <c r="L26" s="41">
        <v>6.3720930232558146</v>
      </c>
      <c r="M26" s="41">
        <v>8.6511627906976738</v>
      </c>
      <c r="N26" s="41">
        <v>5.9534883720930232</v>
      </c>
      <c r="O26" t="s">
        <v>25</v>
      </c>
      <c r="P26" s="41">
        <v>5.9523809523809526</v>
      </c>
      <c r="Q26" s="41">
        <v>6.0930232558139537</v>
      </c>
      <c r="R26" s="41">
        <v>7.0232558139534884</v>
      </c>
      <c r="S26" s="36" t="s">
        <v>25</v>
      </c>
      <c r="T26" s="41">
        <v>6.2325581395348841</v>
      </c>
      <c r="U26" s="41">
        <v>6.5714285714285712</v>
      </c>
      <c r="V26" s="36" t="s">
        <v>25</v>
      </c>
      <c r="W26" s="41" t="s">
        <v>25</v>
      </c>
      <c r="X26" s="41" t="s">
        <v>25</v>
      </c>
      <c r="Y26" s="36" t="s">
        <v>25</v>
      </c>
      <c r="Z26" s="41">
        <v>6.5714285714285712</v>
      </c>
      <c r="AA26" s="41">
        <v>6.7906976744186043</v>
      </c>
      <c r="AB26" s="41">
        <v>5.3953488372093021</v>
      </c>
      <c r="AC26" s="41">
        <v>7.1627906976744189</v>
      </c>
      <c r="AD26" s="41">
        <v>5.7674418604651159</v>
      </c>
      <c r="AE26" s="41">
        <v>8.0930232558139537</v>
      </c>
      <c r="AF26" s="41">
        <v>8.1395348837209305</v>
      </c>
      <c r="AG26" s="41">
        <v>7.3023255813953494</v>
      </c>
      <c r="AH26" s="41" t="s">
        <v>25</v>
      </c>
      <c r="AI26" s="36" t="s">
        <v>25</v>
      </c>
      <c r="AJ26" s="41">
        <v>5.5609756097560972</v>
      </c>
      <c r="AK26" s="41">
        <v>8.5116279069767433</v>
      </c>
      <c r="AL26" s="41">
        <v>8.9302325581395348</v>
      </c>
      <c r="AM26" s="41">
        <v>7.7674418604651159</v>
      </c>
      <c r="AN26" s="41">
        <v>7.1428571428571423</v>
      </c>
      <c r="AO26" s="41">
        <v>8.3720930232558146</v>
      </c>
      <c r="AQ26" s="47">
        <f t="shared" si="7"/>
        <v>0.63720930232558148</v>
      </c>
      <c r="AR26" s="47">
        <f t="shared" si="8"/>
        <v>0.8651162790697674</v>
      </c>
      <c r="AS26" s="47">
        <f t="shared" si="9"/>
        <v>0.59534883720930232</v>
      </c>
      <c r="AT26" s="47" t="str">
        <f t="shared" si="10"/>
        <v>..</v>
      </c>
      <c r="AU26" s="47">
        <f t="shared" si="11"/>
        <v>0.59523809523809523</v>
      </c>
      <c r="AV26" s="47">
        <f t="shared" si="12"/>
        <v>0.60930232558139541</v>
      </c>
      <c r="AW26" s="47">
        <f t="shared" si="13"/>
        <v>0.70232558139534884</v>
      </c>
      <c r="AX26" s="47" t="str">
        <f t="shared" si="14"/>
        <v>..</v>
      </c>
      <c r="AY26" s="47">
        <f t="shared" si="15"/>
        <v>0.62325581395348839</v>
      </c>
      <c r="AZ26" s="47">
        <f t="shared" si="16"/>
        <v>0.65714285714285714</v>
      </c>
      <c r="BA26" s="47" t="str">
        <f t="shared" si="17"/>
        <v>..</v>
      </c>
      <c r="BB26" s="47" t="str">
        <f t="shared" si="18"/>
        <v>..</v>
      </c>
      <c r="BC26" s="47" t="str">
        <f t="shared" si="19"/>
        <v>..</v>
      </c>
      <c r="BD26" s="47" t="str">
        <f t="shared" si="20"/>
        <v>..</v>
      </c>
      <c r="BE26" s="47">
        <f t="shared" si="21"/>
        <v>0.65714285714285714</v>
      </c>
      <c r="BF26" s="47">
        <f t="shared" si="22"/>
        <v>0.67906976744186043</v>
      </c>
      <c r="BG26" s="47">
        <f t="shared" si="23"/>
        <v>0.53953488372093017</v>
      </c>
      <c r="BH26" s="47">
        <f t="shared" si="24"/>
        <v>0.71627906976744193</v>
      </c>
      <c r="BI26" s="47">
        <f t="shared" si="25"/>
        <v>0.57674418604651156</v>
      </c>
      <c r="BJ26" s="47">
        <f t="shared" si="26"/>
        <v>0.80930232558139537</v>
      </c>
      <c r="BK26" s="47">
        <f t="shared" si="27"/>
        <v>0.81395348837209303</v>
      </c>
      <c r="BL26" s="47">
        <f t="shared" si="28"/>
        <v>0.73023255813953492</v>
      </c>
      <c r="BM26" s="47" t="str">
        <f t="shared" si="29"/>
        <v>..</v>
      </c>
      <c r="BN26" s="47" t="str">
        <f t="shared" si="30"/>
        <v>..</v>
      </c>
      <c r="BO26" s="47">
        <f t="shared" si="31"/>
        <v>0.55609756097560969</v>
      </c>
      <c r="BP26" s="47">
        <f t="shared" si="32"/>
        <v>0.85116279069767431</v>
      </c>
      <c r="BQ26" s="47">
        <f t="shared" si="33"/>
        <v>0.89302325581395348</v>
      </c>
      <c r="BR26" s="47">
        <f t="shared" si="34"/>
        <v>0.77674418604651163</v>
      </c>
      <c r="BS26" s="47">
        <f t="shared" si="35"/>
        <v>0.71428571428571419</v>
      </c>
      <c r="BT26" s="47">
        <f t="shared" si="36"/>
        <v>0.83720930232558144</v>
      </c>
    </row>
    <row r="27" spans="1:72" x14ac:dyDescent="0.35">
      <c r="A27" s="34" t="s">
        <v>206</v>
      </c>
      <c r="B27" t="s">
        <v>278</v>
      </c>
      <c r="C27" s="35">
        <f t="shared" si="1"/>
        <v>0.37</v>
      </c>
      <c r="D27" s="35">
        <f t="shared" si="2"/>
        <v>0.59207920792079205</v>
      </c>
      <c r="E27" s="35">
        <f t="shared" si="3"/>
        <v>0.30845952242283048</v>
      </c>
      <c r="F27" s="35">
        <f t="shared" si="4"/>
        <v>0.49748804813091246</v>
      </c>
      <c r="G27" s="35">
        <f t="shared" si="5"/>
        <v>0.41060071284112992</v>
      </c>
      <c r="H27" s="35">
        <f t="shared" si="6"/>
        <v>0.15445544554455445</v>
      </c>
      <c r="I27" s="35"/>
      <c r="L27" s="41">
        <v>3.7</v>
      </c>
      <c r="M27" s="41">
        <v>5.9207920792079207</v>
      </c>
      <c r="N27" s="41">
        <v>3.6039603960396036</v>
      </c>
      <c r="O27" t="s">
        <v>25</v>
      </c>
      <c r="P27" s="41">
        <v>2.7128712871287126</v>
      </c>
      <c r="Q27" s="41">
        <v>2.1980198019801982</v>
      </c>
      <c r="R27" s="41">
        <v>3.8235294117647056</v>
      </c>
      <c r="S27" s="36" t="s">
        <v>25</v>
      </c>
      <c r="T27" s="41">
        <v>4.9800000000000004</v>
      </c>
      <c r="U27" s="41">
        <v>4.8316831683168315</v>
      </c>
      <c r="V27" s="36" t="s">
        <v>25</v>
      </c>
      <c r="W27" s="41" t="s">
        <v>25</v>
      </c>
      <c r="X27" s="41" t="s">
        <v>25</v>
      </c>
      <c r="Y27" s="36" t="s">
        <v>25</v>
      </c>
      <c r="Z27" s="41">
        <v>3.52</v>
      </c>
      <c r="AA27" s="41">
        <v>4.5199999999999996</v>
      </c>
      <c r="AB27" s="41">
        <v>5.70873786407767</v>
      </c>
      <c r="AC27" s="41">
        <v>5.86</v>
      </c>
      <c r="AD27" s="41">
        <v>6.0776699029126213</v>
      </c>
      <c r="AE27" s="41">
        <v>5.9223300970873787</v>
      </c>
      <c r="AF27" s="41">
        <v>5.8235294117647056</v>
      </c>
      <c r="AG27" s="41">
        <v>2.5048543689320386</v>
      </c>
      <c r="AH27" s="41" t="s">
        <v>25</v>
      </c>
      <c r="AI27" s="36" t="s">
        <v>25</v>
      </c>
      <c r="AJ27" s="41">
        <v>2.2135922330097086</v>
      </c>
      <c r="AK27" s="41">
        <v>5.1683168316831685</v>
      </c>
      <c r="AL27" s="41">
        <v>6.0990099009900991</v>
      </c>
      <c r="AM27" s="41">
        <v>3.0099009900990099</v>
      </c>
      <c r="AN27" s="41">
        <v>4.0392156862745097</v>
      </c>
      <c r="AO27" s="41">
        <v>1.5445544554455446</v>
      </c>
      <c r="AQ27" s="47">
        <f t="shared" si="7"/>
        <v>0.37</v>
      </c>
      <c r="AR27" s="47">
        <f t="shared" si="8"/>
        <v>0.59207920792079205</v>
      </c>
      <c r="AS27" s="47">
        <f t="shared" si="9"/>
        <v>0.36039603960396038</v>
      </c>
      <c r="AT27" s="47" t="str">
        <f t="shared" si="10"/>
        <v>..</v>
      </c>
      <c r="AU27" s="47">
        <f t="shared" si="11"/>
        <v>0.27128712871287125</v>
      </c>
      <c r="AV27" s="47">
        <f t="shared" si="12"/>
        <v>0.21980198019801983</v>
      </c>
      <c r="AW27" s="47">
        <f t="shared" si="13"/>
        <v>0.38235294117647056</v>
      </c>
      <c r="AX27" s="47" t="str">
        <f t="shared" si="14"/>
        <v>..</v>
      </c>
      <c r="AY27" s="47">
        <f t="shared" si="15"/>
        <v>0.49800000000000005</v>
      </c>
      <c r="AZ27" s="47">
        <f t="shared" si="16"/>
        <v>0.48316831683168315</v>
      </c>
      <c r="BA27" s="47" t="str">
        <f t="shared" si="17"/>
        <v>..</v>
      </c>
      <c r="BB27" s="47" t="str">
        <f t="shared" si="18"/>
        <v>..</v>
      </c>
      <c r="BC27" s="47" t="str">
        <f t="shared" si="19"/>
        <v>..</v>
      </c>
      <c r="BD27" s="47" t="str">
        <f t="shared" si="20"/>
        <v>..</v>
      </c>
      <c r="BE27" s="47">
        <f t="shared" si="21"/>
        <v>0.35199999999999998</v>
      </c>
      <c r="BF27" s="47">
        <f t="shared" si="22"/>
        <v>0.45199999999999996</v>
      </c>
      <c r="BG27" s="47">
        <f t="shared" si="23"/>
        <v>0.57087378640776698</v>
      </c>
      <c r="BH27" s="47">
        <f t="shared" si="24"/>
        <v>0.58600000000000008</v>
      </c>
      <c r="BI27" s="47">
        <f t="shared" si="25"/>
        <v>0.60776699029126213</v>
      </c>
      <c r="BJ27" s="47">
        <f t="shared" si="26"/>
        <v>0.59223300970873782</v>
      </c>
      <c r="BK27" s="47">
        <f t="shared" si="27"/>
        <v>0.58235294117647052</v>
      </c>
      <c r="BL27" s="47">
        <f t="shared" si="28"/>
        <v>0.25048543689320385</v>
      </c>
      <c r="BM27" s="47" t="str">
        <f t="shared" si="29"/>
        <v>..</v>
      </c>
      <c r="BN27" s="47" t="str">
        <f t="shared" si="30"/>
        <v>..</v>
      </c>
      <c r="BO27" s="47">
        <f t="shared" si="31"/>
        <v>0.22135922330097085</v>
      </c>
      <c r="BP27" s="47">
        <f t="shared" si="32"/>
        <v>0.51683168316831685</v>
      </c>
      <c r="BQ27" s="47">
        <f t="shared" si="33"/>
        <v>0.60990099009900989</v>
      </c>
      <c r="BR27" s="47">
        <f t="shared" si="34"/>
        <v>0.30099009900990098</v>
      </c>
      <c r="BS27" s="47">
        <f t="shared" si="35"/>
        <v>0.40392156862745099</v>
      </c>
      <c r="BT27" s="47">
        <f t="shared" si="36"/>
        <v>0.15445544554455445</v>
      </c>
    </row>
    <row r="28" spans="1:72" x14ac:dyDescent="0.35">
      <c r="A28" s="34" t="s">
        <v>205</v>
      </c>
      <c r="B28" t="s">
        <v>279</v>
      </c>
      <c r="C28" s="35">
        <f t="shared" si="1"/>
        <v>0.2391304347826087</v>
      </c>
      <c r="D28" s="35">
        <f t="shared" si="2"/>
        <v>0.25217391304347825</v>
      </c>
      <c r="E28" s="35">
        <f t="shared" si="3"/>
        <v>0.2804347826086957</v>
      </c>
      <c r="F28" s="35">
        <f t="shared" si="4"/>
        <v>0.42574879227053142</v>
      </c>
      <c r="G28" s="35">
        <f t="shared" si="5"/>
        <v>0.27367588932806325</v>
      </c>
      <c r="H28" s="35">
        <f t="shared" si="6"/>
        <v>0.1</v>
      </c>
      <c r="I28" s="35"/>
      <c r="L28" s="41">
        <v>2.3913043478260869</v>
      </c>
      <c r="M28" s="41">
        <v>2.5217391304347823</v>
      </c>
      <c r="N28" s="41">
        <v>2.5652173913043477</v>
      </c>
      <c r="O28" t="s">
        <v>25</v>
      </c>
      <c r="P28" s="41">
        <v>2.2173913043478262</v>
      </c>
      <c r="Q28" s="41">
        <v>2.8260869565217392</v>
      </c>
      <c r="R28" s="41">
        <v>3.6086956521739131</v>
      </c>
      <c r="S28" s="36" t="s">
        <v>25</v>
      </c>
      <c r="T28" s="41">
        <v>4.6086956521739131</v>
      </c>
      <c r="U28" s="41">
        <v>3.6956521739130439</v>
      </c>
      <c r="V28" s="36" t="s">
        <v>25</v>
      </c>
      <c r="W28" s="41" t="s">
        <v>25</v>
      </c>
      <c r="X28" s="41" t="s">
        <v>25</v>
      </c>
      <c r="Y28" s="36" t="s">
        <v>25</v>
      </c>
      <c r="Z28" s="41">
        <v>3.0869565217391308</v>
      </c>
      <c r="AA28" s="41">
        <v>2.4444444444444446</v>
      </c>
      <c r="AB28" s="41">
        <v>5.9565217391304346</v>
      </c>
      <c r="AC28" s="41">
        <v>5.4347826086956523</v>
      </c>
      <c r="AD28" s="41">
        <v>4.4347826086956523</v>
      </c>
      <c r="AE28" s="41">
        <v>4.3043478260869561</v>
      </c>
      <c r="AF28" s="41">
        <v>4.6521739130434785</v>
      </c>
      <c r="AG28" s="41">
        <v>3.9565217391304346</v>
      </c>
      <c r="AH28" s="41" t="s">
        <v>25</v>
      </c>
      <c r="AI28" s="36" t="s">
        <v>25</v>
      </c>
      <c r="AJ28" s="41">
        <v>2.7272727272727275</v>
      </c>
      <c r="AK28" s="41">
        <v>1.7391304347826089</v>
      </c>
      <c r="AL28" s="41">
        <v>3.0434782608695654</v>
      </c>
      <c r="AM28" s="41">
        <v>3.6521739130434785</v>
      </c>
      <c r="AN28" s="41">
        <v>2.5217391304347823</v>
      </c>
      <c r="AO28" s="41">
        <v>1</v>
      </c>
      <c r="AQ28" s="47">
        <f t="shared" si="7"/>
        <v>0.2391304347826087</v>
      </c>
      <c r="AR28" s="47">
        <f t="shared" si="8"/>
        <v>0.25217391304347825</v>
      </c>
      <c r="AS28" s="47">
        <f t="shared" si="9"/>
        <v>0.25652173913043474</v>
      </c>
      <c r="AT28" s="47" t="str">
        <f t="shared" si="10"/>
        <v>..</v>
      </c>
      <c r="AU28" s="47">
        <f t="shared" si="11"/>
        <v>0.22173913043478261</v>
      </c>
      <c r="AV28" s="47">
        <f t="shared" si="12"/>
        <v>0.28260869565217395</v>
      </c>
      <c r="AW28" s="47">
        <f t="shared" si="13"/>
        <v>0.36086956521739133</v>
      </c>
      <c r="AX28" s="47" t="str">
        <f t="shared" si="14"/>
        <v>..</v>
      </c>
      <c r="AY28" s="47">
        <f t="shared" si="15"/>
        <v>0.46086956521739131</v>
      </c>
      <c r="AZ28" s="47">
        <f t="shared" si="16"/>
        <v>0.36956521739130438</v>
      </c>
      <c r="BA28" s="47" t="str">
        <f t="shared" si="17"/>
        <v>..</v>
      </c>
      <c r="BB28" s="47" t="str">
        <f t="shared" si="18"/>
        <v>..</v>
      </c>
      <c r="BC28" s="47" t="str">
        <f t="shared" si="19"/>
        <v>..</v>
      </c>
      <c r="BD28" s="47" t="str">
        <f t="shared" si="20"/>
        <v>..</v>
      </c>
      <c r="BE28" s="47">
        <f t="shared" si="21"/>
        <v>0.30869565217391309</v>
      </c>
      <c r="BF28" s="47">
        <f t="shared" si="22"/>
        <v>0.24444444444444446</v>
      </c>
      <c r="BG28" s="47">
        <f t="shared" si="23"/>
        <v>0.59565217391304348</v>
      </c>
      <c r="BH28" s="47">
        <f t="shared" si="24"/>
        <v>0.54347826086956519</v>
      </c>
      <c r="BI28" s="47">
        <f t="shared" si="25"/>
        <v>0.44347826086956521</v>
      </c>
      <c r="BJ28" s="47">
        <f t="shared" si="26"/>
        <v>0.43043478260869561</v>
      </c>
      <c r="BK28" s="47">
        <f t="shared" si="27"/>
        <v>0.46521739130434786</v>
      </c>
      <c r="BL28" s="47">
        <f t="shared" si="28"/>
        <v>0.39565217391304347</v>
      </c>
      <c r="BM28" s="47" t="str">
        <f t="shared" si="29"/>
        <v>..</v>
      </c>
      <c r="BN28" s="47" t="str">
        <f t="shared" si="30"/>
        <v>..</v>
      </c>
      <c r="BO28" s="47">
        <f t="shared" si="31"/>
        <v>0.27272727272727276</v>
      </c>
      <c r="BP28" s="47">
        <f t="shared" si="32"/>
        <v>0.17391304347826089</v>
      </c>
      <c r="BQ28" s="47">
        <f t="shared" si="33"/>
        <v>0.30434782608695654</v>
      </c>
      <c r="BR28" s="47">
        <f t="shared" si="34"/>
        <v>0.36521739130434783</v>
      </c>
      <c r="BS28" s="47">
        <f t="shared" si="35"/>
        <v>0.25217391304347825</v>
      </c>
      <c r="BT28" s="47">
        <f t="shared" si="36"/>
        <v>0.1</v>
      </c>
    </row>
    <row r="29" spans="1:72" x14ac:dyDescent="0.35">
      <c r="A29" s="34" t="s">
        <v>207</v>
      </c>
      <c r="B29" t="s">
        <v>280</v>
      </c>
      <c r="C29" s="35">
        <f t="shared" si="1"/>
        <v>0.61929824561403513</v>
      </c>
      <c r="D29" s="35">
        <f t="shared" si="2"/>
        <v>0.91929824561403506</v>
      </c>
      <c r="E29" s="35">
        <f t="shared" si="3"/>
        <v>0.54268483709273185</v>
      </c>
      <c r="F29" s="35">
        <f t="shared" si="4"/>
        <v>0.75421679197994984</v>
      </c>
      <c r="G29" s="35">
        <f t="shared" si="5"/>
        <v>0.70269423558897237</v>
      </c>
      <c r="H29" s="35">
        <f t="shared" si="6"/>
        <v>0.60701754385964912</v>
      </c>
      <c r="I29" s="35"/>
      <c r="L29" s="41">
        <v>6.192982456140351</v>
      </c>
      <c r="M29" s="41">
        <v>9.192982456140351</v>
      </c>
      <c r="N29" s="41">
        <v>6.526315789473685</v>
      </c>
      <c r="O29" t="s">
        <v>25</v>
      </c>
      <c r="P29" s="41">
        <v>6.3157894736842106</v>
      </c>
      <c r="Q29" s="41">
        <v>5.3214285714285712</v>
      </c>
      <c r="R29" s="41">
        <v>3.5438596491228074</v>
      </c>
      <c r="S29" s="36" t="s">
        <v>25</v>
      </c>
      <c r="T29" s="41">
        <v>8.1754385964912277</v>
      </c>
      <c r="U29" s="41">
        <v>6.7368421052631575</v>
      </c>
      <c r="V29" s="36" t="s">
        <v>25</v>
      </c>
      <c r="W29" s="41" t="s">
        <v>25</v>
      </c>
      <c r="X29" s="41" t="s">
        <v>25</v>
      </c>
      <c r="Y29" s="36" t="s">
        <v>25</v>
      </c>
      <c r="Z29" s="41">
        <v>7.9642857142857135</v>
      </c>
      <c r="AA29" s="41">
        <v>6.9122807017543852</v>
      </c>
      <c r="AB29" s="41">
        <v>9.0714285714285712</v>
      </c>
      <c r="AC29" s="41">
        <v>8</v>
      </c>
      <c r="AD29" s="41">
        <v>6.6315789473684212</v>
      </c>
      <c r="AE29" s="41">
        <v>7.9649122807017552</v>
      </c>
      <c r="AF29" s="41">
        <v>7.9298245614035086</v>
      </c>
      <c r="AG29" s="41">
        <v>6.0350877192982448</v>
      </c>
      <c r="AH29" s="41" t="s">
        <v>25</v>
      </c>
      <c r="AI29" s="36" t="s">
        <v>25</v>
      </c>
      <c r="AJ29" s="41">
        <v>5.4736842105263159</v>
      </c>
      <c r="AK29" s="41">
        <v>7.6140350877192979</v>
      </c>
      <c r="AL29" s="41">
        <v>7.3684210526315788</v>
      </c>
      <c r="AM29" s="41">
        <v>7</v>
      </c>
      <c r="AN29" s="41">
        <v>7.6785714285714288</v>
      </c>
      <c r="AO29" s="41">
        <v>6.0701754385964914</v>
      </c>
      <c r="AQ29" s="47">
        <f t="shared" si="7"/>
        <v>0.61929824561403513</v>
      </c>
      <c r="AR29" s="47">
        <f t="shared" si="8"/>
        <v>0.91929824561403506</v>
      </c>
      <c r="AS29" s="47">
        <f t="shared" si="9"/>
        <v>0.65263157894736845</v>
      </c>
      <c r="AT29" s="47" t="str">
        <f t="shared" si="10"/>
        <v>..</v>
      </c>
      <c r="AU29" s="47">
        <f t="shared" si="11"/>
        <v>0.63157894736842102</v>
      </c>
      <c r="AV29" s="47">
        <f t="shared" si="12"/>
        <v>0.53214285714285714</v>
      </c>
      <c r="AW29" s="47">
        <f t="shared" si="13"/>
        <v>0.35438596491228075</v>
      </c>
      <c r="AX29" s="47" t="str">
        <f t="shared" si="14"/>
        <v>..</v>
      </c>
      <c r="AY29" s="47">
        <f t="shared" si="15"/>
        <v>0.81754385964912279</v>
      </c>
      <c r="AZ29" s="47">
        <f t="shared" si="16"/>
        <v>0.67368421052631577</v>
      </c>
      <c r="BA29" s="47" t="str">
        <f t="shared" si="17"/>
        <v>..</v>
      </c>
      <c r="BB29" s="47" t="str">
        <f t="shared" si="18"/>
        <v>..</v>
      </c>
      <c r="BC29" s="47" t="str">
        <f t="shared" si="19"/>
        <v>..</v>
      </c>
      <c r="BD29" s="47" t="str">
        <f t="shared" si="20"/>
        <v>..</v>
      </c>
      <c r="BE29" s="47">
        <f t="shared" si="21"/>
        <v>0.79642857142857137</v>
      </c>
      <c r="BF29" s="47">
        <f t="shared" si="22"/>
        <v>0.69122807017543852</v>
      </c>
      <c r="BG29" s="47">
        <f t="shared" si="23"/>
        <v>0.90714285714285714</v>
      </c>
      <c r="BH29" s="47">
        <f t="shared" si="24"/>
        <v>0.8</v>
      </c>
      <c r="BI29" s="47">
        <f t="shared" si="25"/>
        <v>0.66315789473684217</v>
      </c>
      <c r="BJ29" s="47">
        <f t="shared" si="26"/>
        <v>0.79649122807017547</v>
      </c>
      <c r="BK29" s="47">
        <f t="shared" si="27"/>
        <v>0.7929824561403509</v>
      </c>
      <c r="BL29" s="47">
        <f t="shared" si="28"/>
        <v>0.60350877192982444</v>
      </c>
      <c r="BM29" s="47" t="str">
        <f t="shared" si="29"/>
        <v>..</v>
      </c>
      <c r="BN29" s="47" t="str">
        <f t="shared" si="30"/>
        <v>..</v>
      </c>
      <c r="BO29" s="47">
        <f t="shared" si="31"/>
        <v>0.54736842105263162</v>
      </c>
      <c r="BP29" s="47">
        <f t="shared" si="32"/>
        <v>0.76140350877192975</v>
      </c>
      <c r="BQ29" s="47">
        <f t="shared" si="33"/>
        <v>0.73684210526315785</v>
      </c>
      <c r="BR29" s="47">
        <f t="shared" si="34"/>
        <v>0.7</v>
      </c>
      <c r="BS29" s="47">
        <f t="shared" si="35"/>
        <v>0.7678571428571429</v>
      </c>
      <c r="BT29" s="47">
        <f t="shared" si="36"/>
        <v>0.60701754385964912</v>
      </c>
    </row>
    <row r="30" spans="1:72" x14ac:dyDescent="0.35">
      <c r="A30" s="34" t="s">
        <v>209</v>
      </c>
      <c r="B30" t="s">
        <v>281</v>
      </c>
      <c r="C30" s="35">
        <f t="shared" si="1"/>
        <v>0.47000000000000003</v>
      </c>
      <c r="D30" s="35">
        <f t="shared" si="2"/>
        <v>0.505</v>
      </c>
      <c r="E30" s="35">
        <f t="shared" si="3"/>
        <v>0.40336538461538463</v>
      </c>
      <c r="F30" s="35">
        <f t="shared" si="4"/>
        <v>0.62717611336032386</v>
      </c>
      <c r="G30" s="35">
        <f t="shared" si="5"/>
        <v>0.67899999999999994</v>
      </c>
      <c r="H30" s="35">
        <f t="shared" si="6"/>
        <v>0.65999999999999992</v>
      </c>
      <c r="I30" s="35"/>
      <c r="L30" s="41">
        <v>4.7</v>
      </c>
      <c r="M30" s="41">
        <v>5.05</v>
      </c>
      <c r="N30" s="41">
        <v>3.45</v>
      </c>
      <c r="O30" t="s">
        <v>25</v>
      </c>
      <c r="P30" s="41">
        <v>3.55</v>
      </c>
      <c r="Q30" s="41">
        <v>3.75</v>
      </c>
      <c r="R30" s="41">
        <v>5.384615384615385</v>
      </c>
      <c r="S30" s="36" t="s">
        <v>25</v>
      </c>
      <c r="T30" s="41">
        <v>5.85</v>
      </c>
      <c r="U30" s="41">
        <v>6.8717948717948723</v>
      </c>
      <c r="V30" s="36" t="s">
        <v>25</v>
      </c>
      <c r="W30" s="41" t="s">
        <v>25</v>
      </c>
      <c r="X30" s="41" t="s">
        <v>25</v>
      </c>
      <c r="Y30" s="36" t="s">
        <v>25</v>
      </c>
      <c r="Z30" s="41">
        <v>6.95</v>
      </c>
      <c r="AA30" s="41">
        <v>6.45</v>
      </c>
      <c r="AB30" s="41">
        <v>8.7368421052631575</v>
      </c>
      <c r="AC30" s="41">
        <v>7.0256410256410255</v>
      </c>
      <c r="AD30" s="41">
        <v>3.5</v>
      </c>
      <c r="AE30" s="41">
        <v>4.9743589743589745</v>
      </c>
      <c r="AF30" s="41">
        <v>7.3333333333333339</v>
      </c>
      <c r="AG30" s="41">
        <v>5.0256410256410255</v>
      </c>
      <c r="AH30" s="41" t="s">
        <v>25</v>
      </c>
      <c r="AI30" s="36" t="s">
        <v>25</v>
      </c>
      <c r="AJ30" s="41">
        <v>5.2</v>
      </c>
      <c r="AK30" s="41">
        <v>7.95</v>
      </c>
      <c r="AL30" s="41">
        <v>6.1</v>
      </c>
      <c r="AM30" s="41">
        <v>7.15</v>
      </c>
      <c r="AN30" s="41">
        <v>7.55</v>
      </c>
      <c r="AO30" s="41">
        <v>6.6</v>
      </c>
      <c r="AQ30" s="47">
        <f t="shared" si="7"/>
        <v>0.47000000000000003</v>
      </c>
      <c r="AR30" s="47">
        <f t="shared" si="8"/>
        <v>0.505</v>
      </c>
      <c r="AS30" s="47">
        <f t="shared" si="9"/>
        <v>0.34500000000000003</v>
      </c>
      <c r="AT30" s="47" t="str">
        <f t="shared" si="10"/>
        <v>..</v>
      </c>
      <c r="AU30" s="47">
        <f t="shared" si="11"/>
        <v>0.35499999999999998</v>
      </c>
      <c r="AV30" s="47">
        <f t="shared" si="12"/>
        <v>0.375</v>
      </c>
      <c r="AW30" s="47">
        <f t="shared" si="13"/>
        <v>0.53846153846153855</v>
      </c>
      <c r="AX30" s="47" t="str">
        <f t="shared" si="14"/>
        <v>..</v>
      </c>
      <c r="AY30" s="47">
        <f t="shared" si="15"/>
        <v>0.58499999999999996</v>
      </c>
      <c r="AZ30" s="47">
        <f t="shared" si="16"/>
        <v>0.68717948717948718</v>
      </c>
      <c r="BA30" s="47" t="str">
        <f t="shared" si="17"/>
        <v>..</v>
      </c>
      <c r="BB30" s="47" t="str">
        <f t="shared" si="18"/>
        <v>..</v>
      </c>
      <c r="BC30" s="47" t="str">
        <f t="shared" si="19"/>
        <v>..</v>
      </c>
      <c r="BD30" s="47" t="str">
        <f t="shared" si="20"/>
        <v>..</v>
      </c>
      <c r="BE30" s="47">
        <f t="shared" si="21"/>
        <v>0.69500000000000006</v>
      </c>
      <c r="BF30" s="47">
        <f t="shared" si="22"/>
        <v>0.64500000000000002</v>
      </c>
      <c r="BG30" s="47">
        <f t="shared" si="23"/>
        <v>0.87368421052631573</v>
      </c>
      <c r="BH30" s="47">
        <f t="shared" si="24"/>
        <v>0.70256410256410251</v>
      </c>
      <c r="BI30" s="47">
        <f t="shared" si="25"/>
        <v>0.35</v>
      </c>
      <c r="BJ30" s="47">
        <f t="shared" si="26"/>
        <v>0.49743589743589745</v>
      </c>
      <c r="BK30" s="47">
        <f t="shared" si="27"/>
        <v>0.73333333333333339</v>
      </c>
      <c r="BL30" s="47">
        <f t="shared" si="28"/>
        <v>0.50256410256410255</v>
      </c>
      <c r="BM30" s="47" t="str">
        <f t="shared" si="29"/>
        <v>..</v>
      </c>
      <c r="BN30" s="47" t="str">
        <f t="shared" si="30"/>
        <v>..</v>
      </c>
      <c r="BO30" s="47">
        <f t="shared" si="31"/>
        <v>0.52</v>
      </c>
      <c r="BP30" s="47">
        <f t="shared" si="32"/>
        <v>0.79500000000000004</v>
      </c>
      <c r="BQ30" s="47">
        <f t="shared" si="33"/>
        <v>0.61</v>
      </c>
      <c r="BR30" s="47">
        <f t="shared" si="34"/>
        <v>0.71500000000000008</v>
      </c>
      <c r="BS30" s="47">
        <f t="shared" si="35"/>
        <v>0.755</v>
      </c>
      <c r="BT30" s="47">
        <f t="shared" si="36"/>
        <v>0.65999999999999992</v>
      </c>
    </row>
    <row r="31" spans="1:72" x14ac:dyDescent="0.35">
      <c r="A31" s="34" t="s">
        <v>210</v>
      </c>
      <c r="B31" t="s">
        <v>282</v>
      </c>
      <c r="C31" s="35">
        <f t="shared" si="1"/>
        <v>0.44423076923076926</v>
      </c>
      <c r="D31" s="35">
        <f t="shared" si="2"/>
        <v>0.65825242718446597</v>
      </c>
      <c r="E31" s="35">
        <f t="shared" si="3"/>
        <v>0.36199122479462287</v>
      </c>
      <c r="F31" s="35">
        <f t="shared" si="4"/>
        <v>0.52453220870125494</v>
      </c>
      <c r="G31" s="35">
        <f t="shared" si="5"/>
        <v>0.43241224794622851</v>
      </c>
      <c r="H31" s="35">
        <f t="shared" si="6"/>
        <v>0.32692307692307693</v>
      </c>
      <c r="I31" s="35"/>
      <c r="L31" s="41">
        <v>4.4423076923076925</v>
      </c>
      <c r="M31" s="41">
        <v>6.5825242718446599</v>
      </c>
      <c r="N31" s="41">
        <v>4.5961538461538458</v>
      </c>
      <c r="O31" t="s">
        <v>25</v>
      </c>
      <c r="P31" s="41">
        <v>4.5048543689320386</v>
      </c>
      <c r="Q31" s="41">
        <v>1.8640776699029127</v>
      </c>
      <c r="R31" s="41">
        <v>3.5145631067961167</v>
      </c>
      <c r="S31" s="36" t="s">
        <v>25</v>
      </c>
      <c r="T31" s="41">
        <v>6.9708737864077666</v>
      </c>
      <c r="U31" s="41">
        <v>5.1923076923076925</v>
      </c>
      <c r="V31" s="36" t="s">
        <v>25</v>
      </c>
      <c r="W31" s="41" t="s">
        <v>25</v>
      </c>
      <c r="X31" s="41" t="s">
        <v>25</v>
      </c>
      <c r="Y31" s="36" t="s">
        <v>25</v>
      </c>
      <c r="Z31" s="41">
        <v>6.4509803921568629</v>
      </c>
      <c r="AA31" s="41">
        <v>3.7115384615384617</v>
      </c>
      <c r="AB31" s="41">
        <v>7.7281553398058254</v>
      </c>
      <c r="AC31" s="41">
        <v>5</v>
      </c>
      <c r="AD31" s="41">
        <v>4.5576923076923075</v>
      </c>
      <c r="AE31" s="41">
        <v>4.1941747572815533</v>
      </c>
      <c r="AF31" s="41">
        <v>5.3398058252427187</v>
      </c>
      <c r="AG31" s="41">
        <v>3.3076923076923075</v>
      </c>
      <c r="AH31" s="41" t="s">
        <v>25</v>
      </c>
      <c r="AI31" s="36" t="s">
        <v>25</v>
      </c>
      <c r="AJ31" s="41">
        <v>3.134615384615385</v>
      </c>
      <c r="AK31" s="41">
        <v>3.8269230769230766</v>
      </c>
      <c r="AL31" s="41">
        <v>4.9320388349514559</v>
      </c>
      <c r="AM31" s="41">
        <v>4.115384615384615</v>
      </c>
      <c r="AN31" s="41">
        <v>5.6116504854368934</v>
      </c>
      <c r="AO31" s="41">
        <v>3.2692307692307692</v>
      </c>
      <c r="AQ31" s="47">
        <f t="shared" si="7"/>
        <v>0.44423076923076926</v>
      </c>
      <c r="AR31" s="47">
        <f t="shared" si="8"/>
        <v>0.65825242718446597</v>
      </c>
      <c r="AS31" s="47">
        <f t="shared" si="9"/>
        <v>0.45961538461538459</v>
      </c>
      <c r="AT31" s="47" t="str">
        <f t="shared" si="10"/>
        <v>..</v>
      </c>
      <c r="AU31" s="47">
        <f t="shared" si="11"/>
        <v>0.45048543689320386</v>
      </c>
      <c r="AV31" s="47">
        <f t="shared" si="12"/>
        <v>0.18640776699029127</v>
      </c>
      <c r="AW31" s="47">
        <f t="shared" si="13"/>
        <v>0.35145631067961169</v>
      </c>
      <c r="AX31" s="47" t="str">
        <f t="shared" si="14"/>
        <v>..</v>
      </c>
      <c r="AY31" s="47">
        <f t="shared" si="15"/>
        <v>0.69708737864077663</v>
      </c>
      <c r="AZ31" s="47">
        <f t="shared" si="16"/>
        <v>0.51923076923076927</v>
      </c>
      <c r="BA31" s="47" t="str">
        <f t="shared" si="17"/>
        <v>..</v>
      </c>
      <c r="BB31" s="47" t="str">
        <f t="shared" si="18"/>
        <v>..</v>
      </c>
      <c r="BC31" s="47" t="str">
        <f t="shared" si="19"/>
        <v>..</v>
      </c>
      <c r="BD31" s="47" t="str">
        <f t="shared" si="20"/>
        <v>..</v>
      </c>
      <c r="BE31" s="47">
        <f t="shared" si="21"/>
        <v>0.64509803921568631</v>
      </c>
      <c r="BF31" s="47">
        <f t="shared" si="22"/>
        <v>0.37115384615384617</v>
      </c>
      <c r="BG31" s="47">
        <f t="shared" si="23"/>
        <v>0.77281553398058256</v>
      </c>
      <c r="BH31" s="47">
        <f t="shared" si="24"/>
        <v>0.5</v>
      </c>
      <c r="BI31" s="47">
        <f t="shared" si="25"/>
        <v>0.45576923076923076</v>
      </c>
      <c r="BJ31" s="47">
        <f t="shared" si="26"/>
        <v>0.41941747572815535</v>
      </c>
      <c r="BK31" s="47">
        <f t="shared" si="27"/>
        <v>0.53398058252427183</v>
      </c>
      <c r="BL31" s="47">
        <f t="shared" si="28"/>
        <v>0.33076923076923076</v>
      </c>
      <c r="BM31" s="47" t="str">
        <f t="shared" si="29"/>
        <v>..</v>
      </c>
      <c r="BN31" s="47" t="str">
        <f t="shared" si="30"/>
        <v>..</v>
      </c>
      <c r="BO31" s="47">
        <f t="shared" si="31"/>
        <v>0.31346153846153851</v>
      </c>
      <c r="BP31" s="47">
        <f t="shared" si="32"/>
        <v>0.38269230769230766</v>
      </c>
      <c r="BQ31" s="47">
        <f t="shared" si="33"/>
        <v>0.4932038834951456</v>
      </c>
      <c r="BR31" s="47">
        <f t="shared" si="34"/>
        <v>0.41153846153846152</v>
      </c>
      <c r="BS31" s="47">
        <f t="shared" si="35"/>
        <v>0.56116504854368932</v>
      </c>
      <c r="BT31" s="47">
        <f t="shared" si="36"/>
        <v>0.32692307692307693</v>
      </c>
    </row>
    <row r="32" spans="1:72" x14ac:dyDescent="0.35">
      <c r="A32" s="34" t="s">
        <v>212</v>
      </c>
      <c r="B32" t="s">
        <v>283</v>
      </c>
      <c r="C32" s="35">
        <f t="shared" si="1"/>
        <v>0.3418181818181818</v>
      </c>
      <c r="D32" s="35">
        <f t="shared" si="2"/>
        <v>0.64</v>
      </c>
      <c r="E32" s="35">
        <f t="shared" si="3"/>
        <v>0.41340283569641367</v>
      </c>
      <c r="F32" s="35">
        <f t="shared" si="4"/>
        <v>0.48042702251876568</v>
      </c>
      <c r="G32" s="35">
        <f t="shared" si="5"/>
        <v>0.69454545454545447</v>
      </c>
      <c r="H32" s="35">
        <f t="shared" si="6"/>
        <v>0.51454545454545453</v>
      </c>
      <c r="I32" s="35"/>
      <c r="L32" s="41">
        <v>3.418181818181818</v>
      </c>
      <c r="M32" s="41">
        <v>6.4</v>
      </c>
      <c r="N32" s="41">
        <v>3.0363636363636362</v>
      </c>
      <c r="O32" t="s">
        <v>25</v>
      </c>
      <c r="P32" s="41">
        <v>3.6181818181818182</v>
      </c>
      <c r="Q32" s="41">
        <v>2.9724770642201834</v>
      </c>
      <c r="R32" s="41">
        <v>6.9090909090909083</v>
      </c>
      <c r="S32" s="36" t="s">
        <v>25</v>
      </c>
      <c r="T32" s="41">
        <v>4.8545454545454545</v>
      </c>
      <c r="U32" s="41">
        <v>5.418181818181818</v>
      </c>
      <c r="V32" s="36" t="s">
        <v>25</v>
      </c>
      <c r="W32" s="41" t="s">
        <v>25</v>
      </c>
      <c r="X32" s="41" t="s">
        <v>25</v>
      </c>
      <c r="Y32" s="36" t="s">
        <v>25</v>
      </c>
      <c r="Z32" s="41">
        <v>5.8909090909090907</v>
      </c>
      <c r="AA32" s="41">
        <v>4.6181818181818182</v>
      </c>
      <c r="AB32" s="41">
        <v>6.6</v>
      </c>
      <c r="AC32" s="41">
        <v>3.8715596330275233</v>
      </c>
      <c r="AD32" s="41">
        <v>3.9272727272727277</v>
      </c>
      <c r="AE32" s="41">
        <v>3.9090909090909092</v>
      </c>
      <c r="AF32" s="41">
        <v>4.8256880733944953</v>
      </c>
      <c r="AG32" s="41">
        <v>4.127272727272727</v>
      </c>
      <c r="AH32" s="41" t="s">
        <v>25</v>
      </c>
      <c r="AI32" s="36" t="s">
        <v>25</v>
      </c>
      <c r="AJ32" s="41">
        <v>6.3636363636363633</v>
      </c>
      <c r="AK32" s="41">
        <v>6.454545454545455</v>
      </c>
      <c r="AL32" s="41">
        <v>7.4</v>
      </c>
      <c r="AM32" s="41">
        <v>7.745454545454546</v>
      </c>
      <c r="AN32" s="41">
        <v>6.7636363636363637</v>
      </c>
      <c r="AO32" s="41">
        <v>5.1454545454545455</v>
      </c>
      <c r="AQ32" s="47">
        <f t="shared" si="7"/>
        <v>0.3418181818181818</v>
      </c>
      <c r="AR32" s="47">
        <f t="shared" si="8"/>
        <v>0.64</v>
      </c>
      <c r="AS32" s="47">
        <f t="shared" si="9"/>
        <v>0.30363636363636359</v>
      </c>
      <c r="AT32" s="47" t="str">
        <f t="shared" si="10"/>
        <v>..</v>
      </c>
      <c r="AU32" s="47">
        <f t="shared" si="11"/>
        <v>0.36181818181818182</v>
      </c>
      <c r="AV32" s="47">
        <f t="shared" si="12"/>
        <v>0.29724770642201837</v>
      </c>
      <c r="AW32" s="47">
        <f t="shared" si="13"/>
        <v>0.69090909090909081</v>
      </c>
      <c r="AX32" s="47" t="str">
        <f t="shared" si="14"/>
        <v>..</v>
      </c>
      <c r="AY32" s="47">
        <f t="shared" si="15"/>
        <v>0.48545454545454547</v>
      </c>
      <c r="AZ32" s="47">
        <f t="shared" si="16"/>
        <v>0.54181818181818175</v>
      </c>
      <c r="BA32" s="47" t="str">
        <f t="shared" si="17"/>
        <v>..</v>
      </c>
      <c r="BB32" s="47" t="str">
        <f t="shared" si="18"/>
        <v>..</v>
      </c>
      <c r="BC32" s="47" t="str">
        <f t="shared" si="19"/>
        <v>..</v>
      </c>
      <c r="BD32" s="47" t="str">
        <f t="shared" si="20"/>
        <v>..</v>
      </c>
      <c r="BE32" s="47">
        <f t="shared" si="21"/>
        <v>0.58909090909090911</v>
      </c>
      <c r="BF32" s="47">
        <f t="shared" si="22"/>
        <v>0.46181818181818179</v>
      </c>
      <c r="BG32" s="47">
        <f t="shared" si="23"/>
        <v>0.65999999999999992</v>
      </c>
      <c r="BH32" s="47">
        <f t="shared" si="24"/>
        <v>0.38715596330275232</v>
      </c>
      <c r="BI32" s="47">
        <f t="shared" si="25"/>
        <v>0.39272727272727276</v>
      </c>
      <c r="BJ32" s="47">
        <f t="shared" si="26"/>
        <v>0.39090909090909093</v>
      </c>
      <c r="BK32" s="47">
        <f t="shared" si="27"/>
        <v>0.48256880733944951</v>
      </c>
      <c r="BL32" s="47">
        <f t="shared" si="28"/>
        <v>0.41272727272727272</v>
      </c>
      <c r="BM32" s="47" t="str">
        <f t="shared" si="29"/>
        <v>..</v>
      </c>
      <c r="BN32" s="47" t="str">
        <f t="shared" si="30"/>
        <v>..</v>
      </c>
      <c r="BO32" s="47">
        <f t="shared" si="31"/>
        <v>0.63636363636363635</v>
      </c>
      <c r="BP32" s="47">
        <f t="shared" si="32"/>
        <v>0.6454545454545455</v>
      </c>
      <c r="BQ32" s="47">
        <f t="shared" si="33"/>
        <v>0.74</v>
      </c>
      <c r="BR32" s="47">
        <f t="shared" si="34"/>
        <v>0.77454545454545465</v>
      </c>
      <c r="BS32" s="47">
        <f t="shared" si="35"/>
        <v>0.67636363636363639</v>
      </c>
      <c r="BT32" s="47">
        <f t="shared" si="36"/>
        <v>0.51454545454545453</v>
      </c>
    </row>
    <row r="33" spans="1:72" x14ac:dyDescent="0.35">
      <c r="A33" t="s">
        <v>214</v>
      </c>
      <c r="B33" t="s">
        <v>342</v>
      </c>
      <c r="C33" s="35">
        <f t="shared" si="1"/>
        <v>0.39629629629629626</v>
      </c>
      <c r="D33" s="35">
        <f t="shared" si="2"/>
        <v>0.56363636363636371</v>
      </c>
      <c r="E33" s="35">
        <f t="shared" si="3"/>
        <v>0.47727272727272724</v>
      </c>
      <c r="F33" s="35">
        <f t="shared" si="4"/>
        <v>0.54168350168350166</v>
      </c>
      <c r="G33" s="35">
        <f t="shared" si="5"/>
        <v>0.52022895622895626</v>
      </c>
      <c r="H33" s="35">
        <f t="shared" si="6"/>
        <v>0.36727272727272731</v>
      </c>
      <c r="I33" s="38"/>
      <c r="L33" s="41">
        <v>3.9629629629629628</v>
      </c>
      <c r="M33" s="41">
        <v>5.6363636363636367</v>
      </c>
      <c r="N33" s="41">
        <v>5.3818181818181818</v>
      </c>
      <c r="O33" t="s">
        <v>25</v>
      </c>
      <c r="P33" s="41">
        <v>4.1818181818181817</v>
      </c>
      <c r="Q33" s="41">
        <v>3.0909090909090908</v>
      </c>
      <c r="R33" s="41">
        <v>6.4363636363636356</v>
      </c>
      <c r="S33" s="38" t="s">
        <v>25</v>
      </c>
      <c r="T33" s="41">
        <v>5.6</v>
      </c>
      <c r="U33" s="41">
        <v>6.036363636363637</v>
      </c>
      <c r="V33" s="38" t="s">
        <v>25</v>
      </c>
      <c r="W33" s="41" t="s">
        <v>25</v>
      </c>
      <c r="X33" s="41" t="s">
        <v>25</v>
      </c>
      <c r="Y33" s="38" t="s">
        <v>25</v>
      </c>
      <c r="Z33" s="41">
        <v>5.6727272727272728</v>
      </c>
      <c r="AA33" s="41">
        <v>4.1851851851851851</v>
      </c>
      <c r="AB33" s="41">
        <v>7.3333333333333339</v>
      </c>
      <c r="AC33" s="41">
        <v>5.3090909090909095</v>
      </c>
      <c r="AD33" s="41">
        <v>5.709090909090909</v>
      </c>
      <c r="AE33" s="41">
        <v>5.2727272727272725</v>
      </c>
      <c r="AF33" s="41">
        <v>5.3090909090909095</v>
      </c>
      <c r="AG33" s="41">
        <v>3.7407407407407405</v>
      </c>
      <c r="AH33" s="41" t="s">
        <v>25</v>
      </c>
      <c r="AI33" s="38" t="s">
        <v>25</v>
      </c>
      <c r="AJ33" s="41">
        <v>4.6296296296296298</v>
      </c>
      <c r="AK33" s="41">
        <v>4.8</v>
      </c>
      <c r="AL33" s="41">
        <v>6.4</v>
      </c>
      <c r="AM33" s="41">
        <v>4.3636363636363633</v>
      </c>
      <c r="AN33" s="41">
        <v>5.8181818181818183</v>
      </c>
      <c r="AO33" s="41">
        <v>3.6727272727272728</v>
      </c>
      <c r="AQ33" s="47">
        <f t="shared" si="7"/>
        <v>0.39629629629629626</v>
      </c>
      <c r="AR33" s="47">
        <f t="shared" si="8"/>
        <v>0.56363636363636371</v>
      </c>
      <c r="AS33" s="47">
        <f t="shared" si="9"/>
        <v>0.53818181818181821</v>
      </c>
      <c r="AT33" s="47" t="str">
        <f t="shared" si="10"/>
        <v>..</v>
      </c>
      <c r="AU33" s="47">
        <f t="shared" si="11"/>
        <v>0.41818181818181815</v>
      </c>
      <c r="AV33" s="47">
        <f t="shared" si="12"/>
        <v>0.30909090909090908</v>
      </c>
      <c r="AW33" s="47">
        <f t="shared" si="13"/>
        <v>0.64363636363636356</v>
      </c>
      <c r="AX33" s="47" t="str">
        <f t="shared" si="14"/>
        <v>..</v>
      </c>
      <c r="AY33" s="47">
        <f t="shared" si="15"/>
        <v>0.55999999999999994</v>
      </c>
      <c r="AZ33" s="47">
        <f t="shared" si="16"/>
        <v>0.60363636363636375</v>
      </c>
      <c r="BA33" s="47" t="str">
        <f t="shared" si="17"/>
        <v>..</v>
      </c>
      <c r="BB33" s="47" t="str">
        <f t="shared" si="18"/>
        <v>..</v>
      </c>
      <c r="BC33" s="47" t="str">
        <f t="shared" si="19"/>
        <v>..</v>
      </c>
      <c r="BD33" s="47" t="str">
        <f t="shared" si="20"/>
        <v>..</v>
      </c>
      <c r="BE33" s="47">
        <f t="shared" si="21"/>
        <v>0.56727272727272726</v>
      </c>
      <c r="BF33" s="47">
        <f t="shared" si="22"/>
        <v>0.41851851851851851</v>
      </c>
      <c r="BG33" s="47">
        <f t="shared" si="23"/>
        <v>0.73333333333333339</v>
      </c>
      <c r="BH33" s="47">
        <f t="shared" si="24"/>
        <v>0.530909090909091</v>
      </c>
      <c r="BI33" s="47">
        <f t="shared" si="25"/>
        <v>0.57090909090909092</v>
      </c>
      <c r="BJ33" s="47">
        <f t="shared" si="26"/>
        <v>0.52727272727272723</v>
      </c>
      <c r="BK33" s="47">
        <f t="shared" si="27"/>
        <v>0.530909090909091</v>
      </c>
      <c r="BL33" s="47">
        <f t="shared" si="28"/>
        <v>0.37407407407407406</v>
      </c>
      <c r="BM33" s="47" t="str">
        <f t="shared" si="29"/>
        <v>..</v>
      </c>
      <c r="BN33" s="47" t="str">
        <f t="shared" si="30"/>
        <v>..</v>
      </c>
      <c r="BO33" s="47">
        <f t="shared" si="31"/>
        <v>0.46296296296296297</v>
      </c>
      <c r="BP33" s="47">
        <f t="shared" si="32"/>
        <v>0.48</v>
      </c>
      <c r="BQ33" s="47">
        <f t="shared" si="33"/>
        <v>0.64</v>
      </c>
      <c r="BR33" s="47">
        <f t="shared" si="34"/>
        <v>0.43636363636363634</v>
      </c>
      <c r="BS33" s="47">
        <f t="shared" si="35"/>
        <v>0.58181818181818179</v>
      </c>
      <c r="BT33" s="47">
        <f t="shared" si="36"/>
        <v>0.36727272727272731</v>
      </c>
    </row>
    <row r="34" spans="1:72" x14ac:dyDescent="0.35">
      <c r="A34" t="s">
        <v>216</v>
      </c>
      <c r="B34" t="s">
        <v>289</v>
      </c>
      <c r="C34" s="35">
        <f t="shared" si="1"/>
        <v>0.69302325581395352</v>
      </c>
      <c r="D34" s="35">
        <f t="shared" si="2"/>
        <v>0.96279069767441849</v>
      </c>
      <c r="E34" s="35">
        <f t="shared" si="3"/>
        <v>0.68604651162790686</v>
      </c>
      <c r="F34" s="35">
        <f t="shared" si="4"/>
        <v>0.76191583610188263</v>
      </c>
      <c r="G34" s="35">
        <f t="shared" si="5"/>
        <v>0.77860465116279065</v>
      </c>
      <c r="H34" s="35">
        <f t="shared" si="6"/>
        <v>0.73488372093023258</v>
      </c>
      <c r="I34" s="38"/>
      <c r="L34" s="41">
        <v>6.9302325581395348</v>
      </c>
      <c r="M34" s="41">
        <v>9.6279069767441854</v>
      </c>
      <c r="N34" s="41">
        <v>6.7906976744186043</v>
      </c>
      <c r="O34" t="s">
        <v>25</v>
      </c>
      <c r="P34" s="41">
        <v>7.5348837209302317</v>
      </c>
      <c r="Q34" s="41">
        <v>5.9534883720930232</v>
      </c>
      <c r="R34" s="41">
        <v>7.1627906976744189</v>
      </c>
      <c r="S34" s="38" t="s">
        <v>25</v>
      </c>
      <c r="T34" s="41">
        <v>8.2380952380952372</v>
      </c>
      <c r="U34" s="41">
        <v>7.3488372093023262</v>
      </c>
      <c r="V34" s="38" t="s">
        <v>25</v>
      </c>
      <c r="W34" s="41" t="s">
        <v>25</v>
      </c>
      <c r="X34" s="41" t="s">
        <v>25</v>
      </c>
      <c r="Y34" s="38" t="s">
        <v>25</v>
      </c>
      <c r="Z34" s="41">
        <v>8</v>
      </c>
      <c r="AA34" s="41">
        <v>7.2093023255813957</v>
      </c>
      <c r="AB34" s="41">
        <v>8.9767441860465116</v>
      </c>
      <c r="AC34" s="41">
        <v>7.3488372093023262</v>
      </c>
      <c r="AD34" s="41">
        <v>8.1395348837209305</v>
      </c>
      <c r="AE34" s="41">
        <v>7.8139534883720927</v>
      </c>
      <c r="AF34" s="41">
        <v>8.8372093023255811</v>
      </c>
      <c r="AG34" s="41">
        <v>4.2790697674418601</v>
      </c>
      <c r="AH34" s="41" t="s">
        <v>25</v>
      </c>
      <c r="AI34" s="38" t="s">
        <v>25</v>
      </c>
      <c r="AJ34" s="41">
        <v>7.6279069767441854</v>
      </c>
      <c r="AK34" s="41">
        <v>7.2558139534883725</v>
      </c>
      <c r="AL34" s="41">
        <v>8.4186046511627914</v>
      </c>
      <c r="AM34" s="41">
        <v>8</v>
      </c>
      <c r="AN34" s="41">
        <v>7.6279069767441854</v>
      </c>
      <c r="AO34" s="41">
        <v>7.3488372093023262</v>
      </c>
      <c r="AQ34" s="47">
        <f t="shared" si="7"/>
        <v>0.69302325581395352</v>
      </c>
      <c r="AR34" s="47">
        <f t="shared" si="8"/>
        <v>0.96279069767441849</v>
      </c>
      <c r="AS34" s="47">
        <f t="shared" si="9"/>
        <v>0.67906976744186043</v>
      </c>
      <c r="AT34" s="47" t="str">
        <f t="shared" si="10"/>
        <v>..</v>
      </c>
      <c r="AU34" s="47">
        <f t="shared" si="11"/>
        <v>0.75348837209302322</v>
      </c>
      <c r="AV34" s="47">
        <f t="shared" si="12"/>
        <v>0.59534883720930232</v>
      </c>
      <c r="AW34" s="47">
        <f t="shared" si="13"/>
        <v>0.71627906976744193</v>
      </c>
      <c r="AX34" s="47" t="str">
        <f t="shared" si="14"/>
        <v>..</v>
      </c>
      <c r="AY34" s="47">
        <f t="shared" si="15"/>
        <v>0.82380952380952377</v>
      </c>
      <c r="AZ34" s="47">
        <f t="shared" si="16"/>
        <v>0.73488372093023258</v>
      </c>
      <c r="BA34" s="47" t="str">
        <f t="shared" si="17"/>
        <v>..</v>
      </c>
      <c r="BB34" s="47" t="str">
        <f t="shared" si="18"/>
        <v>..</v>
      </c>
      <c r="BC34" s="47" t="str">
        <f t="shared" si="19"/>
        <v>..</v>
      </c>
      <c r="BD34" s="47" t="str">
        <f t="shared" si="20"/>
        <v>..</v>
      </c>
      <c r="BE34" s="47">
        <f t="shared" si="21"/>
        <v>0.8</v>
      </c>
      <c r="BF34" s="47">
        <f t="shared" si="22"/>
        <v>0.72093023255813959</v>
      </c>
      <c r="BG34" s="47">
        <f t="shared" si="23"/>
        <v>0.89767441860465114</v>
      </c>
      <c r="BH34" s="47">
        <f t="shared" si="24"/>
        <v>0.73488372093023258</v>
      </c>
      <c r="BI34" s="47">
        <f t="shared" si="25"/>
        <v>0.81395348837209303</v>
      </c>
      <c r="BJ34" s="47">
        <f t="shared" si="26"/>
        <v>0.78139534883720929</v>
      </c>
      <c r="BK34" s="47">
        <f t="shared" si="27"/>
        <v>0.88372093023255816</v>
      </c>
      <c r="BL34" s="47">
        <f t="shared" si="28"/>
        <v>0.42790697674418599</v>
      </c>
      <c r="BM34" s="47" t="str">
        <f t="shared" si="29"/>
        <v>..</v>
      </c>
      <c r="BN34" s="47" t="str">
        <f t="shared" si="30"/>
        <v>..</v>
      </c>
      <c r="BO34" s="47">
        <f t="shared" si="31"/>
        <v>0.76279069767441854</v>
      </c>
      <c r="BP34" s="47">
        <f t="shared" si="32"/>
        <v>0.72558139534883725</v>
      </c>
      <c r="BQ34" s="47">
        <f t="shared" si="33"/>
        <v>0.8418604651162791</v>
      </c>
      <c r="BR34" s="47">
        <f t="shared" si="34"/>
        <v>0.8</v>
      </c>
      <c r="BS34" s="47">
        <f t="shared" si="35"/>
        <v>0.76279069767441854</v>
      </c>
      <c r="BT34" s="47">
        <f t="shared" si="36"/>
        <v>0.73488372093023258</v>
      </c>
    </row>
    <row r="35" spans="1:72" x14ac:dyDescent="0.35">
      <c r="A35" t="s">
        <v>220</v>
      </c>
      <c r="B35" t="s">
        <v>290</v>
      </c>
      <c r="C35" s="35">
        <f t="shared" si="1"/>
        <v>0.49859154929577459</v>
      </c>
      <c r="D35" s="35">
        <f t="shared" si="2"/>
        <v>0.75492957746478884</v>
      </c>
      <c r="E35" s="35">
        <f t="shared" si="3"/>
        <v>0.63358148893360167</v>
      </c>
      <c r="F35" s="35">
        <f t="shared" si="4"/>
        <v>0.63462374245472852</v>
      </c>
      <c r="G35" s="35">
        <f t="shared" si="5"/>
        <v>0.64099798792756535</v>
      </c>
      <c r="H35" s="35">
        <f t="shared" si="6"/>
        <v>0.4514285714285714</v>
      </c>
      <c r="I35" s="38"/>
      <c r="L35" s="41">
        <v>4.9859154929577461</v>
      </c>
      <c r="M35" s="41">
        <v>7.5492957746478879</v>
      </c>
      <c r="N35" s="41">
        <v>7.3802816901408459</v>
      </c>
      <c r="O35" t="s">
        <v>25</v>
      </c>
      <c r="P35" s="41">
        <v>5.4</v>
      </c>
      <c r="Q35" s="41">
        <v>4.591549295774648</v>
      </c>
      <c r="R35" s="41">
        <v>7.9714285714285715</v>
      </c>
      <c r="S35" s="38" t="s">
        <v>25</v>
      </c>
      <c r="T35" s="41">
        <v>6.0281690140845079</v>
      </c>
      <c r="U35" s="41">
        <v>5.8285714285714283</v>
      </c>
      <c r="V35" s="38" t="s">
        <v>25</v>
      </c>
      <c r="W35" s="41" t="s">
        <v>25</v>
      </c>
      <c r="X35" s="41" t="s">
        <v>25</v>
      </c>
      <c r="Y35" s="38" t="s">
        <v>25</v>
      </c>
      <c r="Z35" s="41">
        <v>6.535211267605634</v>
      </c>
      <c r="AA35" s="41">
        <v>6.5633802816901401</v>
      </c>
      <c r="AB35" s="41">
        <v>5.380281690140845</v>
      </c>
      <c r="AC35" s="41">
        <v>5.492957746478873</v>
      </c>
      <c r="AD35" s="41">
        <v>7.1549295774647881</v>
      </c>
      <c r="AE35" s="41">
        <v>6.9577464788732399</v>
      </c>
      <c r="AF35" s="41">
        <v>6.8450704225352119</v>
      </c>
      <c r="AG35" s="41">
        <v>6.6760563380281699</v>
      </c>
      <c r="AH35" s="41" t="s">
        <v>25</v>
      </c>
      <c r="AI35" s="38" t="s">
        <v>25</v>
      </c>
      <c r="AJ35" s="41">
        <v>6.0857142857142854</v>
      </c>
      <c r="AK35" s="41">
        <v>5.859154929577465</v>
      </c>
      <c r="AL35" s="41">
        <v>7.4571428571428573</v>
      </c>
      <c r="AM35" s="41">
        <v>6.422535211267606</v>
      </c>
      <c r="AN35" s="41">
        <v>6.225352112676056</v>
      </c>
      <c r="AO35" s="41">
        <v>4.5142857142857142</v>
      </c>
      <c r="AQ35" s="47">
        <f t="shared" si="7"/>
        <v>0.49859154929577459</v>
      </c>
      <c r="AR35" s="47">
        <f t="shared" si="8"/>
        <v>0.75492957746478884</v>
      </c>
      <c r="AS35" s="47">
        <f t="shared" si="9"/>
        <v>0.73802816901408463</v>
      </c>
      <c r="AT35" s="47" t="str">
        <f t="shared" si="10"/>
        <v>..</v>
      </c>
      <c r="AU35" s="47">
        <f t="shared" si="11"/>
        <v>0.54</v>
      </c>
      <c r="AV35" s="47">
        <f t="shared" si="12"/>
        <v>0.45915492957746479</v>
      </c>
      <c r="AW35" s="47">
        <f t="shared" si="13"/>
        <v>0.79714285714285715</v>
      </c>
      <c r="AX35" s="47" t="str">
        <f t="shared" si="14"/>
        <v>..</v>
      </c>
      <c r="AY35" s="47">
        <f t="shared" si="15"/>
        <v>0.60281690140845079</v>
      </c>
      <c r="AZ35" s="47">
        <f t="shared" si="16"/>
        <v>0.58285714285714285</v>
      </c>
      <c r="BA35" s="47" t="str">
        <f t="shared" si="17"/>
        <v>..</v>
      </c>
      <c r="BB35" s="47" t="str">
        <f t="shared" si="18"/>
        <v>..</v>
      </c>
      <c r="BC35" s="47" t="str">
        <f t="shared" si="19"/>
        <v>..</v>
      </c>
      <c r="BD35" s="47" t="str">
        <f t="shared" si="20"/>
        <v>..</v>
      </c>
      <c r="BE35" s="47">
        <f t="shared" si="21"/>
        <v>0.6535211267605634</v>
      </c>
      <c r="BF35" s="47">
        <f t="shared" si="22"/>
        <v>0.65633802816901399</v>
      </c>
      <c r="BG35" s="47">
        <f t="shared" si="23"/>
        <v>0.53802816901408446</v>
      </c>
      <c r="BH35" s="47">
        <f t="shared" si="24"/>
        <v>0.54929577464788726</v>
      </c>
      <c r="BI35" s="47">
        <f t="shared" si="25"/>
        <v>0.71549295774647881</v>
      </c>
      <c r="BJ35" s="47">
        <f t="shared" si="26"/>
        <v>0.69577464788732402</v>
      </c>
      <c r="BK35" s="47">
        <f t="shared" si="27"/>
        <v>0.68450704225352121</v>
      </c>
      <c r="BL35" s="47">
        <f t="shared" si="28"/>
        <v>0.66760563380281701</v>
      </c>
      <c r="BM35" s="47" t="str">
        <f t="shared" si="29"/>
        <v>..</v>
      </c>
      <c r="BN35" s="47" t="str">
        <f t="shared" si="30"/>
        <v>..</v>
      </c>
      <c r="BO35" s="47">
        <f t="shared" si="31"/>
        <v>0.60857142857142854</v>
      </c>
      <c r="BP35" s="47">
        <f t="shared" si="32"/>
        <v>0.58591549295774648</v>
      </c>
      <c r="BQ35" s="47">
        <f t="shared" si="33"/>
        <v>0.74571428571428577</v>
      </c>
      <c r="BR35" s="47">
        <f t="shared" si="34"/>
        <v>0.6422535211267606</v>
      </c>
      <c r="BS35" s="47">
        <f t="shared" si="35"/>
        <v>0.62253521126760558</v>
      </c>
      <c r="BT35" s="47">
        <f t="shared" si="36"/>
        <v>0.4514285714285714</v>
      </c>
    </row>
    <row r="36" spans="1:72" x14ac:dyDescent="0.35">
      <c r="A36" t="s">
        <v>218</v>
      </c>
      <c r="B36" t="s">
        <v>291</v>
      </c>
      <c r="C36" s="35">
        <f t="shared" si="1"/>
        <v>0.51192660550458713</v>
      </c>
      <c r="D36" s="35">
        <f t="shared" si="2"/>
        <v>0.68727272727272726</v>
      </c>
      <c r="E36" s="35">
        <f t="shared" si="3"/>
        <v>0.36557130942452037</v>
      </c>
      <c r="F36" s="35">
        <f t="shared" si="4"/>
        <v>0.50558965804837364</v>
      </c>
      <c r="G36" s="35">
        <f t="shared" si="5"/>
        <v>0.29862885738115097</v>
      </c>
      <c r="H36" s="35">
        <f t="shared" si="6"/>
        <v>0.22000000000000003</v>
      </c>
      <c r="I36" s="38"/>
      <c r="L36" s="41">
        <v>5.1192660550458715</v>
      </c>
      <c r="M36" s="41">
        <v>6.872727272727273</v>
      </c>
      <c r="N36" s="41">
        <v>4.0727272727272723</v>
      </c>
      <c r="O36" t="s">
        <v>25</v>
      </c>
      <c r="P36" s="41">
        <v>3.6181818181818182</v>
      </c>
      <c r="Q36" s="41">
        <v>2.418181818181818</v>
      </c>
      <c r="R36" s="41">
        <v>4.5137614678899078</v>
      </c>
      <c r="S36" s="38" t="s">
        <v>25</v>
      </c>
      <c r="T36" s="41">
        <v>6.1651376146788994</v>
      </c>
      <c r="U36" s="41">
        <v>5.0181818181818185</v>
      </c>
      <c r="V36" s="38" t="s">
        <v>25</v>
      </c>
      <c r="W36" s="41" t="s">
        <v>25</v>
      </c>
      <c r="X36" s="41" t="s">
        <v>25</v>
      </c>
      <c r="Y36" s="38" t="s">
        <v>25</v>
      </c>
      <c r="Z36" s="41">
        <v>5.3211009174311927</v>
      </c>
      <c r="AA36" s="41">
        <v>3.5272727272727273</v>
      </c>
      <c r="AB36" s="41">
        <v>7.2181818181818187</v>
      </c>
      <c r="AC36" s="41">
        <v>6.581818181818182</v>
      </c>
      <c r="AD36" s="41">
        <v>4.0727272727272723</v>
      </c>
      <c r="AE36" s="41">
        <v>4.127272727272727</v>
      </c>
      <c r="AF36" s="41">
        <v>5.0181818181818185</v>
      </c>
      <c r="AG36" s="41">
        <v>3.5090909090909088</v>
      </c>
      <c r="AH36" s="41" t="s">
        <v>25</v>
      </c>
      <c r="AI36" s="38" t="s">
        <v>25</v>
      </c>
      <c r="AJ36" s="41">
        <v>1.8181818181818183</v>
      </c>
      <c r="AK36" s="41">
        <v>3.0909090909090908</v>
      </c>
      <c r="AL36" s="41">
        <v>2.709090909090909</v>
      </c>
      <c r="AM36" s="41">
        <v>2.8545454545454545</v>
      </c>
      <c r="AN36" s="41">
        <v>4.4587155963302756</v>
      </c>
      <c r="AO36" s="41">
        <v>2.2000000000000002</v>
      </c>
      <c r="AQ36" s="47">
        <f t="shared" si="7"/>
        <v>0.51192660550458713</v>
      </c>
      <c r="AR36" s="47">
        <f t="shared" si="8"/>
        <v>0.68727272727272726</v>
      </c>
      <c r="AS36" s="47">
        <f t="shared" si="9"/>
        <v>0.40727272727272723</v>
      </c>
      <c r="AT36" s="47" t="str">
        <f t="shared" si="10"/>
        <v>..</v>
      </c>
      <c r="AU36" s="47">
        <f t="shared" si="11"/>
        <v>0.36181818181818182</v>
      </c>
      <c r="AV36" s="47">
        <f t="shared" si="12"/>
        <v>0.24181818181818179</v>
      </c>
      <c r="AW36" s="47">
        <f t="shared" si="13"/>
        <v>0.4513761467889908</v>
      </c>
      <c r="AX36" s="47" t="str">
        <f t="shared" si="14"/>
        <v>..</v>
      </c>
      <c r="AY36" s="47">
        <f t="shared" si="15"/>
        <v>0.61651376146788994</v>
      </c>
      <c r="AZ36" s="47">
        <f t="shared" si="16"/>
        <v>0.50181818181818183</v>
      </c>
      <c r="BA36" s="47" t="str">
        <f t="shared" si="17"/>
        <v>..</v>
      </c>
      <c r="BB36" s="47" t="str">
        <f t="shared" si="18"/>
        <v>..</v>
      </c>
      <c r="BC36" s="47" t="str">
        <f t="shared" si="19"/>
        <v>..</v>
      </c>
      <c r="BD36" s="47" t="str">
        <f t="shared" si="20"/>
        <v>..</v>
      </c>
      <c r="BE36" s="47">
        <f t="shared" si="21"/>
        <v>0.5321100917431193</v>
      </c>
      <c r="BF36" s="47">
        <f t="shared" si="22"/>
        <v>0.35272727272727272</v>
      </c>
      <c r="BG36" s="47">
        <f t="shared" si="23"/>
        <v>0.72181818181818191</v>
      </c>
      <c r="BH36" s="47">
        <f t="shared" si="24"/>
        <v>0.6581818181818182</v>
      </c>
      <c r="BI36" s="47">
        <f t="shared" si="25"/>
        <v>0.40727272727272723</v>
      </c>
      <c r="BJ36" s="47">
        <f t="shared" si="26"/>
        <v>0.41272727272727272</v>
      </c>
      <c r="BK36" s="47">
        <f t="shared" si="27"/>
        <v>0.50181818181818183</v>
      </c>
      <c r="BL36" s="47">
        <f t="shared" si="28"/>
        <v>0.35090909090909089</v>
      </c>
      <c r="BM36" s="47" t="str">
        <f t="shared" si="29"/>
        <v>..</v>
      </c>
      <c r="BN36" s="47" t="str">
        <f t="shared" si="30"/>
        <v>..</v>
      </c>
      <c r="BO36" s="47">
        <f t="shared" si="31"/>
        <v>0.18181818181818182</v>
      </c>
      <c r="BP36" s="47">
        <f t="shared" si="32"/>
        <v>0.30909090909090908</v>
      </c>
      <c r="BQ36" s="47">
        <f t="shared" si="33"/>
        <v>0.27090909090909088</v>
      </c>
      <c r="BR36" s="47">
        <f t="shared" si="34"/>
        <v>0.28545454545454546</v>
      </c>
      <c r="BS36" s="47">
        <f t="shared" si="35"/>
        <v>0.44587155963302755</v>
      </c>
      <c r="BT36" s="47">
        <f t="shared" si="36"/>
        <v>0.22000000000000003</v>
      </c>
    </row>
    <row r="37" spans="1:72" x14ac:dyDescent="0.35">
      <c r="A37" t="s">
        <v>221</v>
      </c>
      <c r="B37" t="s">
        <v>293</v>
      </c>
      <c r="C37" s="35">
        <f t="shared" si="1"/>
        <v>0.6875</v>
      </c>
      <c r="D37" s="35">
        <f t="shared" si="2"/>
        <v>0.890625</v>
      </c>
      <c r="E37" s="35">
        <f t="shared" si="3"/>
        <v>0.57187500000000002</v>
      </c>
      <c r="F37" s="35">
        <f t="shared" si="4"/>
        <v>0.72801395289298532</v>
      </c>
      <c r="G37" s="35">
        <f t="shared" si="5"/>
        <v>0.72725422427035347</v>
      </c>
      <c r="H37" s="35">
        <f t="shared" si="6"/>
        <v>0.74375000000000002</v>
      </c>
      <c r="I37" s="38"/>
      <c r="L37" s="41">
        <v>6.875</v>
      </c>
      <c r="M37" s="41">
        <v>8.90625</v>
      </c>
      <c r="N37" s="41">
        <v>5.6875</v>
      </c>
      <c r="O37" t="s">
        <v>25</v>
      </c>
      <c r="P37" s="41">
        <v>5.8125</v>
      </c>
      <c r="Q37" s="41">
        <v>5.0625</v>
      </c>
      <c r="R37" s="41">
        <v>6.3125</v>
      </c>
      <c r="S37" s="38" t="s">
        <v>25</v>
      </c>
      <c r="T37" s="41">
        <v>8.28125</v>
      </c>
      <c r="U37" s="41">
        <v>7.5625</v>
      </c>
      <c r="V37" s="38" t="s">
        <v>25</v>
      </c>
      <c r="W37" s="41" t="s">
        <v>25</v>
      </c>
      <c r="X37" s="41" t="s">
        <v>25</v>
      </c>
      <c r="Y37" s="38" t="s">
        <v>25</v>
      </c>
      <c r="Z37" s="41">
        <v>8.0634920634920633</v>
      </c>
      <c r="AA37" s="41">
        <v>7.25</v>
      </c>
      <c r="AB37" s="41">
        <v>9.0967741935483879</v>
      </c>
      <c r="AC37" s="41">
        <v>7.5625</v>
      </c>
      <c r="AD37" s="41">
        <v>5.4375</v>
      </c>
      <c r="AE37" s="41">
        <v>6.8125</v>
      </c>
      <c r="AF37" s="41">
        <v>8.21875</v>
      </c>
      <c r="AG37" s="41">
        <v>4.5161290322580649</v>
      </c>
      <c r="AH37" s="41" t="s">
        <v>25</v>
      </c>
      <c r="AI37" s="38" t="s">
        <v>25</v>
      </c>
      <c r="AJ37" s="41">
        <v>5.8412698412698409</v>
      </c>
      <c r="AK37" s="41">
        <v>7.90625</v>
      </c>
      <c r="AL37" s="41">
        <v>6.9206349206349209</v>
      </c>
      <c r="AM37" s="41">
        <v>7.46875</v>
      </c>
      <c r="AN37" s="41">
        <v>8.2258064516129039</v>
      </c>
      <c r="AO37" s="41">
        <v>7.4375</v>
      </c>
      <c r="AQ37" s="47">
        <f t="shared" si="7"/>
        <v>0.6875</v>
      </c>
      <c r="AR37" s="47">
        <f t="shared" si="8"/>
        <v>0.890625</v>
      </c>
      <c r="AS37" s="47">
        <f t="shared" si="9"/>
        <v>0.56874999999999998</v>
      </c>
      <c r="AT37" s="47" t="str">
        <f t="shared" si="10"/>
        <v>..</v>
      </c>
      <c r="AU37" s="47">
        <f t="shared" si="11"/>
        <v>0.58125000000000004</v>
      </c>
      <c r="AV37" s="47">
        <f t="shared" si="12"/>
        <v>0.50624999999999998</v>
      </c>
      <c r="AW37" s="47">
        <f t="shared" si="13"/>
        <v>0.63124999999999998</v>
      </c>
      <c r="AX37" s="47" t="str">
        <f t="shared" si="14"/>
        <v>..</v>
      </c>
      <c r="AY37" s="47">
        <f t="shared" si="15"/>
        <v>0.828125</v>
      </c>
      <c r="AZ37" s="47">
        <f t="shared" si="16"/>
        <v>0.75624999999999998</v>
      </c>
      <c r="BA37" s="47" t="str">
        <f t="shared" si="17"/>
        <v>..</v>
      </c>
      <c r="BB37" s="47" t="str">
        <f t="shared" si="18"/>
        <v>..</v>
      </c>
      <c r="BC37" s="47" t="str">
        <f t="shared" si="19"/>
        <v>..</v>
      </c>
      <c r="BD37" s="47" t="str">
        <f t="shared" si="20"/>
        <v>..</v>
      </c>
      <c r="BE37" s="47">
        <f t="shared" si="21"/>
        <v>0.80634920634920637</v>
      </c>
      <c r="BF37" s="47">
        <f t="shared" si="22"/>
        <v>0.72499999999999998</v>
      </c>
      <c r="BG37" s="47">
        <f t="shared" si="23"/>
        <v>0.90967741935483881</v>
      </c>
      <c r="BH37" s="47">
        <f t="shared" si="24"/>
        <v>0.75624999999999998</v>
      </c>
      <c r="BI37" s="47">
        <f t="shared" si="25"/>
        <v>0.54374999999999996</v>
      </c>
      <c r="BJ37" s="47">
        <f t="shared" si="26"/>
        <v>0.68125000000000002</v>
      </c>
      <c r="BK37" s="47">
        <f t="shared" si="27"/>
        <v>0.82187500000000002</v>
      </c>
      <c r="BL37" s="47">
        <f t="shared" si="28"/>
        <v>0.45161290322580649</v>
      </c>
      <c r="BM37" s="47" t="str">
        <f t="shared" si="29"/>
        <v>..</v>
      </c>
      <c r="BN37" s="47" t="str">
        <f t="shared" si="30"/>
        <v>..</v>
      </c>
      <c r="BO37" s="47">
        <f t="shared" si="31"/>
        <v>0.58412698412698405</v>
      </c>
      <c r="BP37" s="47">
        <f t="shared" si="32"/>
        <v>0.79062500000000002</v>
      </c>
      <c r="BQ37" s="47">
        <f t="shared" si="33"/>
        <v>0.69206349206349205</v>
      </c>
      <c r="BR37" s="47">
        <f t="shared" si="34"/>
        <v>0.74687499999999996</v>
      </c>
      <c r="BS37" s="47">
        <f t="shared" si="35"/>
        <v>0.82258064516129037</v>
      </c>
      <c r="BT37" s="47">
        <f t="shared" si="36"/>
        <v>0.74375000000000002</v>
      </c>
    </row>
    <row r="38" spans="1:72" x14ac:dyDescent="0.35">
      <c r="A38" t="s">
        <v>223</v>
      </c>
      <c r="B38" t="s">
        <v>294</v>
      </c>
      <c r="C38" s="35">
        <f t="shared" si="1"/>
        <v>0.69199999999999995</v>
      </c>
      <c r="D38" s="35">
        <f t="shared" si="2"/>
        <v>0.85600000000000009</v>
      </c>
      <c r="E38" s="35">
        <f t="shared" si="3"/>
        <v>0.56552941176470584</v>
      </c>
      <c r="F38" s="35">
        <f t="shared" si="4"/>
        <v>0.68917967186874751</v>
      </c>
      <c r="G38" s="35">
        <f t="shared" si="5"/>
        <v>0.78183529411764707</v>
      </c>
      <c r="H38" s="35">
        <f t="shared" si="6"/>
        <v>0.90399999999999991</v>
      </c>
      <c r="I38" s="38"/>
      <c r="L38" s="41">
        <v>6.92</v>
      </c>
      <c r="M38" s="41">
        <v>8.56</v>
      </c>
      <c r="N38" s="41">
        <v>5</v>
      </c>
      <c r="O38" t="s">
        <v>25</v>
      </c>
      <c r="P38" s="41">
        <v>6.16</v>
      </c>
      <c r="Q38" s="41">
        <v>4.5199999999999996</v>
      </c>
      <c r="R38" s="41">
        <v>6.9411764705882355</v>
      </c>
      <c r="S38" s="38" t="s">
        <v>25</v>
      </c>
      <c r="T38" s="41">
        <v>8.32</v>
      </c>
      <c r="U38" s="41">
        <v>7.36</v>
      </c>
      <c r="V38" s="38" t="s">
        <v>25</v>
      </c>
      <c r="W38" s="41" t="s">
        <v>25</v>
      </c>
      <c r="X38" s="41" t="s">
        <v>25</v>
      </c>
      <c r="Y38" s="38" t="s">
        <v>25</v>
      </c>
      <c r="Z38" s="41">
        <v>7.92</v>
      </c>
      <c r="AA38" s="41">
        <v>7.28</v>
      </c>
      <c r="AB38" s="41">
        <v>8.36</v>
      </c>
      <c r="AC38" s="41">
        <v>8.408163265306122</v>
      </c>
      <c r="AD38" s="41">
        <v>4</v>
      </c>
      <c r="AE38" s="41">
        <v>4</v>
      </c>
      <c r="AF38" s="41">
        <v>8.5098039215686274</v>
      </c>
      <c r="AG38" s="41">
        <v>4.76</v>
      </c>
      <c r="AH38" s="41" t="s">
        <v>25</v>
      </c>
      <c r="AI38" s="38" t="s">
        <v>25</v>
      </c>
      <c r="AJ38" s="41">
        <v>7.2941176470588243</v>
      </c>
      <c r="AK38" s="41">
        <v>8.32</v>
      </c>
      <c r="AL38" s="41">
        <v>7.52</v>
      </c>
      <c r="AM38" s="41">
        <v>7.84</v>
      </c>
      <c r="AN38" s="41">
        <v>8.117647058823529</v>
      </c>
      <c r="AO38" s="41">
        <v>9.0399999999999991</v>
      </c>
      <c r="AQ38" s="47">
        <f t="shared" si="7"/>
        <v>0.69199999999999995</v>
      </c>
      <c r="AR38" s="47">
        <f t="shared" si="8"/>
        <v>0.85600000000000009</v>
      </c>
      <c r="AS38" s="47">
        <f t="shared" si="9"/>
        <v>0.5</v>
      </c>
      <c r="AT38" s="47" t="str">
        <f t="shared" si="10"/>
        <v>..</v>
      </c>
      <c r="AU38" s="47">
        <f t="shared" si="11"/>
        <v>0.61599999999999999</v>
      </c>
      <c r="AV38" s="47">
        <f t="shared" si="12"/>
        <v>0.45199999999999996</v>
      </c>
      <c r="AW38" s="47">
        <f t="shared" si="13"/>
        <v>0.69411764705882351</v>
      </c>
      <c r="AX38" s="47" t="str">
        <f t="shared" si="14"/>
        <v>..</v>
      </c>
      <c r="AY38" s="47">
        <f t="shared" si="15"/>
        <v>0.83200000000000007</v>
      </c>
      <c r="AZ38" s="47">
        <f t="shared" si="16"/>
        <v>0.73599999999999999</v>
      </c>
      <c r="BA38" s="47" t="str">
        <f t="shared" si="17"/>
        <v>..</v>
      </c>
      <c r="BB38" s="47" t="str">
        <f t="shared" si="18"/>
        <v>..</v>
      </c>
      <c r="BC38" s="47" t="str">
        <f t="shared" si="19"/>
        <v>..</v>
      </c>
      <c r="BD38" s="47" t="str">
        <f t="shared" si="20"/>
        <v>..</v>
      </c>
      <c r="BE38" s="47">
        <f t="shared" si="21"/>
        <v>0.79200000000000004</v>
      </c>
      <c r="BF38" s="47">
        <f t="shared" si="22"/>
        <v>0.72799999999999998</v>
      </c>
      <c r="BG38" s="47">
        <f t="shared" si="23"/>
        <v>0.83599999999999997</v>
      </c>
      <c r="BH38" s="47">
        <f t="shared" si="24"/>
        <v>0.84081632653061222</v>
      </c>
      <c r="BI38" s="47">
        <f t="shared" si="25"/>
        <v>0.4</v>
      </c>
      <c r="BJ38" s="47">
        <f t="shared" si="26"/>
        <v>0.4</v>
      </c>
      <c r="BK38" s="47">
        <f t="shared" si="27"/>
        <v>0.85098039215686272</v>
      </c>
      <c r="BL38" s="47">
        <f t="shared" si="28"/>
        <v>0.47599999999999998</v>
      </c>
      <c r="BM38" s="47" t="str">
        <f t="shared" si="29"/>
        <v>..</v>
      </c>
      <c r="BN38" s="47" t="str">
        <f t="shared" si="30"/>
        <v>..</v>
      </c>
      <c r="BO38" s="47">
        <f t="shared" si="31"/>
        <v>0.72941176470588243</v>
      </c>
      <c r="BP38" s="47">
        <f t="shared" si="32"/>
        <v>0.83200000000000007</v>
      </c>
      <c r="BQ38" s="47">
        <f t="shared" si="33"/>
        <v>0.752</v>
      </c>
      <c r="BR38" s="47">
        <f t="shared" si="34"/>
        <v>0.78400000000000003</v>
      </c>
      <c r="BS38" s="47">
        <f t="shared" si="35"/>
        <v>0.81176470588235294</v>
      </c>
      <c r="BT38" s="47">
        <f t="shared" si="36"/>
        <v>0.90399999999999991</v>
      </c>
    </row>
    <row r="39" spans="1:72" x14ac:dyDescent="0.35">
      <c r="A39" t="s">
        <v>222</v>
      </c>
      <c r="B39" t="s">
        <v>295</v>
      </c>
      <c r="C39" s="35">
        <f t="shared" si="1"/>
        <v>0.67567567567567566</v>
      </c>
      <c r="D39" s="35">
        <f t="shared" si="2"/>
        <v>0.89736842105263148</v>
      </c>
      <c r="E39" s="35">
        <f t="shared" si="3"/>
        <v>0.52533333333333332</v>
      </c>
      <c r="F39" s="35">
        <f t="shared" si="4"/>
        <v>0.61736842105263157</v>
      </c>
      <c r="G39" s="35">
        <f t="shared" si="5"/>
        <v>0.7501684210526316</v>
      </c>
      <c r="H39" s="35">
        <f t="shared" si="6"/>
        <v>0.79729729729729737</v>
      </c>
      <c r="I39" s="38"/>
      <c r="L39" s="41">
        <v>6.7567567567567561</v>
      </c>
      <c r="M39" s="41">
        <v>8.973684210526315</v>
      </c>
      <c r="N39" s="41">
        <v>4.6399999999999997</v>
      </c>
      <c r="O39" t="s">
        <v>25</v>
      </c>
      <c r="P39" s="41">
        <v>5.4666666666666668</v>
      </c>
      <c r="Q39" s="41">
        <v>4.293333333333333</v>
      </c>
      <c r="R39" s="41">
        <v>6.6133333333333333</v>
      </c>
      <c r="S39" s="38" t="s">
        <v>25</v>
      </c>
      <c r="T39" s="41">
        <v>5.9210526315789478</v>
      </c>
      <c r="U39" s="41">
        <v>7.026315789473685</v>
      </c>
      <c r="V39" s="38" t="s">
        <v>25</v>
      </c>
      <c r="W39" s="41" t="s">
        <v>25</v>
      </c>
      <c r="X39" s="41" t="s">
        <v>25</v>
      </c>
      <c r="Y39" s="38" t="s">
        <v>25</v>
      </c>
      <c r="Z39" s="41">
        <v>6.2894736842105257</v>
      </c>
      <c r="AA39" s="41">
        <v>6.8108108108108105</v>
      </c>
      <c r="AB39" s="41">
        <v>6.1891891891891895</v>
      </c>
      <c r="AC39" s="41">
        <v>7.4473684210526319</v>
      </c>
      <c r="AD39" s="41">
        <v>4.4210526315789478</v>
      </c>
      <c r="AE39" s="41">
        <v>5.5</v>
      </c>
      <c r="AF39" s="41">
        <v>7.7894736842105257</v>
      </c>
      <c r="AG39" s="41">
        <v>4.3421052631578947</v>
      </c>
      <c r="AH39" s="41" t="s">
        <v>25</v>
      </c>
      <c r="AI39" s="38" t="s">
        <v>25</v>
      </c>
      <c r="AJ39" s="41">
        <v>5.1052631578947372</v>
      </c>
      <c r="AK39" s="41">
        <v>8.56</v>
      </c>
      <c r="AL39" s="41">
        <v>8.16</v>
      </c>
      <c r="AM39" s="41">
        <v>7.7631578947368425</v>
      </c>
      <c r="AN39" s="41">
        <v>7.92</v>
      </c>
      <c r="AO39" s="41">
        <v>7.9729729729729737</v>
      </c>
      <c r="AQ39" s="47">
        <f t="shared" si="7"/>
        <v>0.67567567567567566</v>
      </c>
      <c r="AR39" s="47">
        <f t="shared" si="8"/>
        <v>0.89736842105263148</v>
      </c>
      <c r="AS39" s="47">
        <f t="shared" si="9"/>
        <v>0.46399999999999997</v>
      </c>
      <c r="AT39" s="47" t="str">
        <f t="shared" si="10"/>
        <v>..</v>
      </c>
      <c r="AU39" s="47">
        <f t="shared" si="11"/>
        <v>0.54666666666666663</v>
      </c>
      <c r="AV39" s="47">
        <f t="shared" si="12"/>
        <v>0.42933333333333329</v>
      </c>
      <c r="AW39" s="47">
        <f t="shared" si="13"/>
        <v>0.66133333333333333</v>
      </c>
      <c r="AX39" s="47" t="str">
        <f t="shared" si="14"/>
        <v>..</v>
      </c>
      <c r="AY39" s="47">
        <f t="shared" si="15"/>
        <v>0.5921052631578948</v>
      </c>
      <c r="AZ39" s="47">
        <f t="shared" si="16"/>
        <v>0.7026315789473685</v>
      </c>
      <c r="BA39" s="47" t="str">
        <f t="shared" si="17"/>
        <v>..</v>
      </c>
      <c r="BB39" s="47" t="str">
        <f t="shared" si="18"/>
        <v>..</v>
      </c>
      <c r="BC39" s="47" t="str">
        <f t="shared" si="19"/>
        <v>..</v>
      </c>
      <c r="BD39" s="47" t="str">
        <f t="shared" si="20"/>
        <v>..</v>
      </c>
      <c r="BE39" s="47">
        <f t="shared" si="21"/>
        <v>0.62894736842105259</v>
      </c>
      <c r="BF39" s="47">
        <f t="shared" si="22"/>
        <v>0.68108108108108101</v>
      </c>
      <c r="BG39" s="47">
        <f t="shared" si="23"/>
        <v>0.61891891891891893</v>
      </c>
      <c r="BH39" s="47">
        <f t="shared" si="24"/>
        <v>0.74473684210526314</v>
      </c>
      <c r="BI39" s="47">
        <f t="shared" si="25"/>
        <v>0.44210526315789478</v>
      </c>
      <c r="BJ39" s="47">
        <f t="shared" si="26"/>
        <v>0.55000000000000004</v>
      </c>
      <c r="BK39" s="47">
        <f t="shared" si="27"/>
        <v>0.77894736842105261</v>
      </c>
      <c r="BL39" s="47">
        <f t="shared" si="28"/>
        <v>0.43421052631578949</v>
      </c>
      <c r="BM39" s="47" t="str">
        <f t="shared" si="29"/>
        <v>..</v>
      </c>
      <c r="BN39" s="47" t="str">
        <f t="shared" si="30"/>
        <v>..</v>
      </c>
      <c r="BO39" s="47">
        <f t="shared" si="31"/>
        <v>0.51052631578947372</v>
      </c>
      <c r="BP39" s="47">
        <f t="shared" si="32"/>
        <v>0.85600000000000009</v>
      </c>
      <c r="BQ39" s="47">
        <f t="shared" si="33"/>
        <v>0.81600000000000006</v>
      </c>
      <c r="BR39" s="47">
        <f t="shared" si="34"/>
        <v>0.77631578947368429</v>
      </c>
      <c r="BS39" s="47">
        <f t="shared" si="35"/>
        <v>0.79200000000000004</v>
      </c>
      <c r="BT39" s="47">
        <f t="shared" si="36"/>
        <v>0.79729729729729737</v>
      </c>
    </row>
    <row r="40" spans="1:72" x14ac:dyDescent="0.35">
      <c r="A40" t="s">
        <v>225</v>
      </c>
      <c r="B40" t="s">
        <v>297</v>
      </c>
      <c r="C40" s="35">
        <f t="shared" si="1"/>
        <v>0.39047619047619053</v>
      </c>
      <c r="D40" s="35">
        <f t="shared" si="2"/>
        <v>0.42539682539682538</v>
      </c>
      <c r="E40" s="35">
        <f t="shared" si="3"/>
        <v>0.32667690732206855</v>
      </c>
      <c r="F40" s="35">
        <f t="shared" si="4"/>
        <v>0.47694316436251916</v>
      </c>
      <c r="G40" s="35">
        <f t="shared" si="5"/>
        <v>0.33414234511008706</v>
      </c>
      <c r="H40" s="35">
        <f t="shared" si="6"/>
        <v>0.1492063492063492</v>
      </c>
      <c r="I40" s="38"/>
      <c r="L40" s="41">
        <v>3.9047619047619051</v>
      </c>
      <c r="M40" s="41">
        <v>4.253968253968254</v>
      </c>
      <c r="N40" s="41">
        <v>4.7936507936507935</v>
      </c>
      <c r="O40" t="s">
        <v>25</v>
      </c>
      <c r="P40" s="41">
        <v>3.0476190476190474</v>
      </c>
      <c r="Q40" s="41">
        <v>2</v>
      </c>
      <c r="R40" s="41">
        <v>3.225806451612903</v>
      </c>
      <c r="S40" s="38" t="s">
        <v>25</v>
      </c>
      <c r="T40" s="41">
        <v>4.32258064516129</v>
      </c>
      <c r="U40" s="41">
        <v>4.419354838709677</v>
      </c>
      <c r="V40" s="38" t="s">
        <v>25</v>
      </c>
      <c r="W40" s="41" t="s">
        <v>25</v>
      </c>
      <c r="X40" s="41" t="s">
        <v>25</v>
      </c>
      <c r="Y40" s="38" t="s">
        <v>25</v>
      </c>
      <c r="Z40" s="41">
        <v>3.5238095238095237</v>
      </c>
      <c r="AA40" s="41">
        <v>3.3015873015873014</v>
      </c>
      <c r="AB40" s="41">
        <v>5.8730158730158726</v>
      </c>
      <c r="AC40" s="41">
        <v>5.8730158730158726</v>
      </c>
      <c r="AD40" s="41">
        <v>5.2698412698412698</v>
      </c>
      <c r="AE40" s="41">
        <v>5.0793650793650791</v>
      </c>
      <c r="AF40" s="41">
        <v>6.412698412698413</v>
      </c>
      <c r="AG40" s="41">
        <v>3.6190476190476186</v>
      </c>
      <c r="AH40" s="41" t="s">
        <v>25</v>
      </c>
      <c r="AI40" s="38" t="s">
        <v>25</v>
      </c>
      <c r="AJ40" s="41">
        <v>2.0317460317460316</v>
      </c>
      <c r="AK40" s="41">
        <v>2.8888888888888893</v>
      </c>
      <c r="AL40" s="41">
        <v>3.2380952380952381</v>
      </c>
      <c r="AM40" s="41">
        <v>4.903225806451613</v>
      </c>
      <c r="AN40" s="41">
        <v>3.645161290322581</v>
      </c>
      <c r="AO40" s="41">
        <v>1.4920634920634921</v>
      </c>
      <c r="AQ40" s="47">
        <f t="shared" si="7"/>
        <v>0.39047619047619053</v>
      </c>
      <c r="AR40" s="47">
        <f t="shared" si="8"/>
        <v>0.42539682539682538</v>
      </c>
      <c r="AS40" s="47">
        <f t="shared" si="9"/>
        <v>0.47936507936507933</v>
      </c>
      <c r="AT40" s="47" t="str">
        <f t="shared" si="10"/>
        <v>..</v>
      </c>
      <c r="AU40" s="47">
        <f t="shared" si="11"/>
        <v>0.30476190476190473</v>
      </c>
      <c r="AV40" s="47">
        <f t="shared" si="12"/>
        <v>0.2</v>
      </c>
      <c r="AW40" s="47">
        <f t="shared" si="13"/>
        <v>0.32258064516129031</v>
      </c>
      <c r="AX40" s="47" t="str">
        <f t="shared" si="14"/>
        <v>..</v>
      </c>
      <c r="AY40" s="47">
        <f t="shared" si="15"/>
        <v>0.43225806451612903</v>
      </c>
      <c r="AZ40" s="47">
        <f t="shared" si="16"/>
        <v>0.4419354838709677</v>
      </c>
      <c r="BA40" s="47" t="str">
        <f t="shared" si="17"/>
        <v>..</v>
      </c>
      <c r="BB40" s="47" t="str">
        <f t="shared" si="18"/>
        <v>..</v>
      </c>
      <c r="BC40" s="47" t="str">
        <f t="shared" si="19"/>
        <v>..</v>
      </c>
      <c r="BD40" s="47" t="str">
        <f t="shared" si="20"/>
        <v>..</v>
      </c>
      <c r="BE40" s="47">
        <f t="shared" si="21"/>
        <v>0.35238095238095235</v>
      </c>
      <c r="BF40" s="47">
        <f t="shared" si="22"/>
        <v>0.33015873015873015</v>
      </c>
      <c r="BG40" s="47">
        <f t="shared" si="23"/>
        <v>0.58730158730158721</v>
      </c>
      <c r="BH40" s="47">
        <f t="shared" si="24"/>
        <v>0.58730158730158721</v>
      </c>
      <c r="BI40" s="47">
        <f t="shared" si="25"/>
        <v>0.526984126984127</v>
      </c>
      <c r="BJ40" s="47">
        <f t="shared" si="26"/>
        <v>0.50793650793650791</v>
      </c>
      <c r="BK40" s="47">
        <f t="shared" si="27"/>
        <v>0.64126984126984132</v>
      </c>
      <c r="BL40" s="47">
        <f t="shared" si="28"/>
        <v>0.36190476190476184</v>
      </c>
      <c r="BM40" s="47" t="str">
        <f t="shared" si="29"/>
        <v>..</v>
      </c>
      <c r="BN40" s="47" t="str">
        <f t="shared" si="30"/>
        <v>..</v>
      </c>
      <c r="BO40" s="47">
        <f t="shared" si="31"/>
        <v>0.20317460317460317</v>
      </c>
      <c r="BP40" s="47">
        <f t="shared" si="32"/>
        <v>0.28888888888888892</v>
      </c>
      <c r="BQ40" s="47">
        <f t="shared" si="33"/>
        <v>0.32380952380952382</v>
      </c>
      <c r="BR40" s="47">
        <f t="shared" si="34"/>
        <v>0.49032258064516132</v>
      </c>
      <c r="BS40" s="47">
        <f t="shared" si="35"/>
        <v>0.36451612903225811</v>
      </c>
      <c r="BT40" s="47">
        <f t="shared" si="36"/>
        <v>0.1492063492063492</v>
      </c>
    </row>
    <row r="41" spans="1:72" x14ac:dyDescent="0.35">
      <c r="A41" t="s">
        <v>226</v>
      </c>
      <c r="B41" t="s">
        <v>298</v>
      </c>
      <c r="C41" s="35">
        <f t="shared" si="1"/>
        <v>0.32</v>
      </c>
      <c r="D41" s="35">
        <f t="shared" si="2"/>
        <v>0.36521739130434783</v>
      </c>
      <c r="E41" s="35">
        <f t="shared" si="3"/>
        <v>0.27743271221532095</v>
      </c>
      <c r="F41" s="35">
        <f t="shared" si="4"/>
        <v>0.37102904929301073</v>
      </c>
      <c r="G41" s="35">
        <f t="shared" si="5"/>
        <v>0.32868225551090002</v>
      </c>
      <c r="H41" s="35">
        <f t="shared" si="6"/>
        <v>0.14857142857142858</v>
      </c>
      <c r="I41" s="38"/>
      <c r="L41" s="41">
        <v>3.2</v>
      </c>
      <c r="M41" s="41">
        <v>3.6521739130434785</v>
      </c>
      <c r="N41" s="41">
        <v>3.1304347826086953</v>
      </c>
      <c r="O41" t="s">
        <v>25</v>
      </c>
      <c r="P41" s="41">
        <v>3.0285714285714285</v>
      </c>
      <c r="Q41" s="41">
        <v>1.2571428571428571</v>
      </c>
      <c r="R41" s="41">
        <v>3.6811594202898554</v>
      </c>
      <c r="S41" s="38" t="s">
        <v>25</v>
      </c>
      <c r="T41" s="41">
        <v>3.1304347826086953</v>
      </c>
      <c r="U41" s="41">
        <v>3.4492753623188408</v>
      </c>
      <c r="V41" s="38" t="s">
        <v>25</v>
      </c>
      <c r="W41" s="41" t="s">
        <v>25</v>
      </c>
      <c r="X41" s="41" t="s">
        <v>25</v>
      </c>
      <c r="Y41" s="38" t="s">
        <v>25</v>
      </c>
      <c r="Z41" s="41">
        <v>3.8529411764705879</v>
      </c>
      <c r="AA41" s="41">
        <v>2.9142857142857146</v>
      </c>
      <c r="AB41" s="41">
        <v>5.7058823529411766</v>
      </c>
      <c r="AC41" s="41">
        <v>5.0909090909090908</v>
      </c>
      <c r="AD41" s="41">
        <v>3.3913043478260869</v>
      </c>
      <c r="AE41" s="41">
        <v>2.955223880597015</v>
      </c>
      <c r="AF41" s="41">
        <v>4.0909090909090908</v>
      </c>
      <c r="AG41" s="41">
        <v>2.5217391304347823</v>
      </c>
      <c r="AH41" s="41" t="s">
        <v>25</v>
      </c>
      <c r="AI41" s="38" t="s">
        <v>25</v>
      </c>
      <c r="AJ41" s="41">
        <v>2.9855072463768115</v>
      </c>
      <c r="AK41" s="41">
        <v>2.5714285714285712</v>
      </c>
      <c r="AL41" s="41">
        <v>2.8571428571428568</v>
      </c>
      <c r="AM41" s="41">
        <v>3.382352941176471</v>
      </c>
      <c r="AN41" s="41">
        <v>4.63768115942029</v>
      </c>
      <c r="AO41" s="41">
        <v>1.4857142857142858</v>
      </c>
      <c r="AQ41" s="47">
        <f t="shared" si="7"/>
        <v>0.32</v>
      </c>
      <c r="AR41" s="47">
        <f t="shared" si="8"/>
        <v>0.36521739130434783</v>
      </c>
      <c r="AS41" s="47">
        <f t="shared" si="9"/>
        <v>0.31304347826086953</v>
      </c>
      <c r="AT41" s="47" t="str">
        <f t="shared" si="10"/>
        <v>..</v>
      </c>
      <c r="AU41" s="47">
        <f t="shared" si="11"/>
        <v>0.30285714285714282</v>
      </c>
      <c r="AV41" s="47">
        <f t="shared" si="12"/>
        <v>0.12571428571428572</v>
      </c>
      <c r="AW41" s="47">
        <f t="shared" si="13"/>
        <v>0.36811594202898557</v>
      </c>
      <c r="AX41" s="47" t="str">
        <f t="shared" si="14"/>
        <v>..</v>
      </c>
      <c r="AY41" s="47">
        <f t="shared" si="15"/>
        <v>0.31304347826086953</v>
      </c>
      <c r="AZ41" s="47">
        <f t="shared" si="16"/>
        <v>0.3449275362318841</v>
      </c>
      <c r="BA41" s="47" t="str">
        <f t="shared" si="17"/>
        <v>..</v>
      </c>
      <c r="BB41" s="47" t="str">
        <f t="shared" si="18"/>
        <v>..</v>
      </c>
      <c r="BC41" s="47" t="str">
        <f t="shared" si="19"/>
        <v>..</v>
      </c>
      <c r="BD41" s="47" t="str">
        <f t="shared" si="20"/>
        <v>..</v>
      </c>
      <c r="BE41" s="47">
        <f t="shared" si="21"/>
        <v>0.38529411764705879</v>
      </c>
      <c r="BF41" s="47">
        <f t="shared" si="22"/>
        <v>0.29142857142857148</v>
      </c>
      <c r="BG41" s="47">
        <f t="shared" si="23"/>
        <v>0.57058823529411762</v>
      </c>
      <c r="BH41" s="47">
        <f t="shared" si="24"/>
        <v>0.50909090909090904</v>
      </c>
      <c r="BI41" s="47">
        <f t="shared" si="25"/>
        <v>0.33913043478260868</v>
      </c>
      <c r="BJ41" s="47">
        <f t="shared" si="26"/>
        <v>0.29552238805970149</v>
      </c>
      <c r="BK41" s="47">
        <f t="shared" si="27"/>
        <v>0.40909090909090906</v>
      </c>
      <c r="BL41" s="47">
        <f t="shared" si="28"/>
        <v>0.25217391304347825</v>
      </c>
      <c r="BM41" s="47" t="str">
        <f t="shared" si="29"/>
        <v>..</v>
      </c>
      <c r="BN41" s="47" t="str">
        <f t="shared" si="30"/>
        <v>..</v>
      </c>
      <c r="BO41" s="47">
        <f t="shared" si="31"/>
        <v>0.29855072463768118</v>
      </c>
      <c r="BP41" s="47">
        <f t="shared" si="32"/>
        <v>0.25714285714285712</v>
      </c>
      <c r="BQ41" s="47">
        <f t="shared" si="33"/>
        <v>0.2857142857142857</v>
      </c>
      <c r="BR41" s="47">
        <f t="shared" si="34"/>
        <v>0.33823529411764708</v>
      </c>
      <c r="BS41" s="47">
        <f t="shared" si="35"/>
        <v>0.46376811594202899</v>
      </c>
      <c r="BT41" s="47">
        <f t="shared" si="36"/>
        <v>0.14857142857142858</v>
      </c>
    </row>
    <row r="42" spans="1:72" x14ac:dyDescent="0.35">
      <c r="A42" t="s">
        <v>227</v>
      </c>
      <c r="B42" t="s">
        <v>299</v>
      </c>
      <c r="C42" s="35">
        <f t="shared" si="1"/>
        <v>0.3070422535211268</v>
      </c>
      <c r="D42" s="35">
        <f t="shared" si="2"/>
        <v>0.56901408450704227</v>
      </c>
      <c r="E42" s="35">
        <f t="shared" si="3"/>
        <v>0.33178794992175276</v>
      </c>
      <c r="F42" s="35">
        <f t="shared" si="4"/>
        <v>0.55897887323943674</v>
      </c>
      <c r="G42" s="35">
        <f t="shared" si="5"/>
        <v>0.4512441314553991</v>
      </c>
      <c r="H42" s="35">
        <f t="shared" si="6"/>
        <v>0.38888888888888895</v>
      </c>
      <c r="I42" s="38"/>
      <c r="L42" s="41">
        <v>3.070422535211268</v>
      </c>
      <c r="M42" s="41">
        <v>5.6901408450704229</v>
      </c>
      <c r="N42" s="41">
        <v>2.845070422535211</v>
      </c>
      <c r="O42" t="s">
        <v>25</v>
      </c>
      <c r="P42" s="41">
        <v>2.704225352112676</v>
      </c>
      <c r="Q42" s="41">
        <v>1.6944444444444446</v>
      </c>
      <c r="R42" s="41">
        <v>6.0277777777777786</v>
      </c>
      <c r="S42" s="38" t="s">
        <v>25</v>
      </c>
      <c r="T42" s="41">
        <v>7.464788732394366</v>
      </c>
      <c r="U42" s="41">
        <v>5.6111111111111107</v>
      </c>
      <c r="V42" s="38" t="s">
        <v>25</v>
      </c>
      <c r="W42" s="41" t="s">
        <v>25</v>
      </c>
      <c r="X42" s="41" t="s">
        <v>25</v>
      </c>
      <c r="Y42" s="38" t="s">
        <v>25</v>
      </c>
      <c r="Z42" s="41">
        <v>7.0833333333333339</v>
      </c>
      <c r="AA42" s="41">
        <v>3.5277777777777777</v>
      </c>
      <c r="AB42" s="41">
        <v>7.5</v>
      </c>
      <c r="AC42" s="41">
        <v>7.1388888888888893</v>
      </c>
      <c r="AD42" s="41">
        <v>3.9444444444444446</v>
      </c>
      <c r="AE42" s="41">
        <v>3.9444444444444446</v>
      </c>
      <c r="AF42" s="41">
        <v>7.183098591549296</v>
      </c>
      <c r="AG42" s="41">
        <v>2.5</v>
      </c>
      <c r="AH42" s="41" t="s">
        <v>25</v>
      </c>
      <c r="AI42" s="38" t="s">
        <v>25</v>
      </c>
      <c r="AJ42" s="41">
        <v>2.3055555555555554</v>
      </c>
      <c r="AK42" s="41">
        <v>2.833333333333333</v>
      </c>
      <c r="AL42" s="41">
        <v>6.47887323943662</v>
      </c>
      <c r="AM42" s="41">
        <v>5.3055555555555554</v>
      </c>
      <c r="AN42" s="41">
        <v>5.6388888888888893</v>
      </c>
      <c r="AO42" s="41">
        <v>3.8888888888888893</v>
      </c>
      <c r="AQ42" s="47">
        <f t="shared" si="7"/>
        <v>0.3070422535211268</v>
      </c>
      <c r="AR42" s="47">
        <f t="shared" si="8"/>
        <v>0.56901408450704227</v>
      </c>
      <c r="AS42" s="47">
        <f t="shared" si="9"/>
        <v>0.28450704225352108</v>
      </c>
      <c r="AT42" s="47" t="str">
        <f t="shared" si="10"/>
        <v>..</v>
      </c>
      <c r="AU42" s="47">
        <f t="shared" si="11"/>
        <v>0.27042253521126758</v>
      </c>
      <c r="AV42" s="47">
        <f t="shared" si="12"/>
        <v>0.16944444444444445</v>
      </c>
      <c r="AW42" s="47">
        <f t="shared" si="13"/>
        <v>0.60277777777777786</v>
      </c>
      <c r="AX42" s="47" t="str">
        <f t="shared" si="14"/>
        <v>..</v>
      </c>
      <c r="AY42" s="47">
        <f t="shared" si="15"/>
        <v>0.74647887323943662</v>
      </c>
      <c r="AZ42" s="47">
        <f t="shared" si="16"/>
        <v>0.56111111111111112</v>
      </c>
      <c r="BA42" s="47" t="str">
        <f t="shared" si="17"/>
        <v>..</v>
      </c>
      <c r="BB42" s="47" t="str">
        <f t="shared" si="18"/>
        <v>..</v>
      </c>
      <c r="BC42" s="47" t="str">
        <f t="shared" si="19"/>
        <v>..</v>
      </c>
      <c r="BD42" s="47" t="str">
        <f t="shared" si="20"/>
        <v>..</v>
      </c>
      <c r="BE42" s="47">
        <f t="shared" si="21"/>
        <v>0.70833333333333337</v>
      </c>
      <c r="BF42" s="47">
        <f t="shared" si="22"/>
        <v>0.35277777777777775</v>
      </c>
      <c r="BG42" s="47">
        <f t="shared" si="23"/>
        <v>0.75</v>
      </c>
      <c r="BH42" s="47">
        <f t="shared" si="24"/>
        <v>0.71388888888888891</v>
      </c>
      <c r="BI42" s="47">
        <f t="shared" si="25"/>
        <v>0.39444444444444449</v>
      </c>
      <c r="BJ42" s="47">
        <f t="shared" si="26"/>
        <v>0.39444444444444449</v>
      </c>
      <c r="BK42" s="47">
        <f t="shared" si="27"/>
        <v>0.71830985915492962</v>
      </c>
      <c r="BL42" s="47">
        <f t="shared" si="28"/>
        <v>0.25</v>
      </c>
      <c r="BM42" s="47" t="str">
        <f t="shared" si="29"/>
        <v>..</v>
      </c>
      <c r="BN42" s="47" t="str">
        <f t="shared" si="30"/>
        <v>..</v>
      </c>
      <c r="BO42" s="47">
        <f t="shared" si="31"/>
        <v>0.23055555555555554</v>
      </c>
      <c r="BP42" s="47">
        <f t="shared" si="32"/>
        <v>0.28333333333333333</v>
      </c>
      <c r="BQ42" s="47">
        <f t="shared" si="33"/>
        <v>0.647887323943662</v>
      </c>
      <c r="BR42" s="47">
        <f t="shared" si="34"/>
        <v>0.53055555555555556</v>
      </c>
      <c r="BS42" s="47">
        <f t="shared" si="35"/>
        <v>0.56388888888888888</v>
      </c>
      <c r="BT42" s="47">
        <f t="shared" si="36"/>
        <v>0.38888888888888895</v>
      </c>
    </row>
    <row r="43" spans="1:72" x14ac:dyDescent="0.35">
      <c r="A43" t="s">
        <v>230</v>
      </c>
      <c r="B43" t="s">
        <v>302</v>
      </c>
      <c r="C43" s="35">
        <f t="shared" si="1"/>
        <v>0.41188118811881191</v>
      </c>
      <c r="D43" s="35">
        <f t="shared" si="2"/>
        <v>0.48118811881188117</v>
      </c>
      <c r="E43" s="35">
        <f t="shared" si="3"/>
        <v>0.34504950495049508</v>
      </c>
      <c r="F43" s="35">
        <f t="shared" si="4"/>
        <v>0.4463524752475248</v>
      </c>
      <c r="G43" s="35">
        <f t="shared" si="5"/>
        <v>0.28897821782178224</v>
      </c>
      <c r="H43" s="35">
        <f t="shared" si="6"/>
        <v>0.15643564356435644</v>
      </c>
      <c r="I43" s="38"/>
      <c r="L43" s="41">
        <v>4.1188118811881189</v>
      </c>
      <c r="M43" s="41">
        <v>4.8118811881188117</v>
      </c>
      <c r="N43" s="41">
        <v>4.4554455445544559</v>
      </c>
      <c r="O43" t="s">
        <v>25</v>
      </c>
      <c r="P43" s="41">
        <v>3.5445544554455441</v>
      </c>
      <c r="Q43" s="41">
        <v>1.6633663366336635</v>
      </c>
      <c r="R43" s="41">
        <v>4.1386138613861387</v>
      </c>
      <c r="S43" s="38" t="s">
        <v>25</v>
      </c>
      <c r="T43" s="41">
        <v>5.3</v>
      </c>
      <c r="U43" s="41">
        <v>3.74</v>
      </c>
      <c r="V43" s="38" t="s">
        <v>25</v>
      </c>
      <c r="W43" s="41" t="s">
        <v>25</v>
      </c>
      <c r="X43" s="41" t="s">
        <v>25</v>
      </c>
      <c r="Y43" s="38" t="s">
        <v>25</v>
      </c>
      <c r="Z43" s="41">
        <v>3.12</v>
      </c>
      <c r="AA43" s="41">
        <v>4.1188118811881189</v>
      </c>
      <c r="AB43" s="41">
        <v>5.7623762376237622</v>
      </c>
      <c r="AC43" s="41">
        <v>5.108910891089109</v>
      </c>
      <c r="AD43" s="41">
        <v>5.5049504950495045</v>
      </c>
      <c r="AE43" s="41">
        <v>3.2079207920792081</v>
      </c>
      <c r="AF43" s="41">
        <v>4.8712871287128712</v>
      </c>
      <c r="AG43" s="41">
        <v>3.9009900990099009</v>
      </c>
      <c r="AH43" s="41" t="s">
        <v>25</v>
      </c>
      <c r="AI43" s="38" t="s">
        <v>25</v>
      </c>
      <c r="AJ43" s="41">
        <v>2.4554455445544559</v>
      </c>
      <c r="AK43" s="41">
        <v>2.4158415841584162</v>
      </c>
      <c r="AL43" s="41">
        <v>2.2376237623762378</v>
      </c>
      <c r="AM43" s="41">
        <v>3.22</v>
      </c>
      <c r="AN43" s="41">
        <v>4.12</v>
      </c>
      <c r="AO43" s="41">
        <v>1.5643564356435644</v>
      </c>
      <c r="AQ43" s="47">
        <f t="shared" si="7"/>
        <v>0.41188118811881191</v>
      </c>
      <c r="AR43" s="47">
        <f t="shared" si="8"/>
        <v>0.48118811881188117</v>
      </c>
      <c r="AS43" s="47">
        <f t="shared" si="9"/>
        <v>0.44554455445544561</v>
      </c>
      <c r="AT43" s="47" t="str">
        <f t="shared" si="10"/>
        <v>..</v>
      </c>
      <c r="AU43" s="47">
        <f t="shared" si="11"/>
        <v>0.35445544554455444</v>
      </c>
      <c r="AV43" s="47">
        <f t="shared" si="12"/>
        <v>0.16633663366336635</v>
      </c>
      <c r="AW43" s="47">
        <f t="shared" si="13"/>
        <v>0.4138613861386139</v>
      </c>
      <c r="AX43" s="47" t="str">
        <f t="shared" si="14"/>
        <v>..</v>
      </c>
      <c r="AY43" s="47">
        <f t="shared" si="15"/>
        <v>0.53</v>
      </c>
      <c r="AZ43" s="47">
        <f t="shared" si="16"/>
        <v>0.374</v>
      </c>
      <c r="BA43" s="47" t="str">
        <f t="shared" si="17"/>
        <v>..</v>
      </c>
      <c r="BB43" s="47" t="str">
        <f t="shared" si="18"/>
        <v>..</v>
      </c>
      <c r="BC43" s="47" t="str">
        <f t="shared" si="19"/>
        <v>..</v>
      </c>
      <c r="BD43" s="47" t="str">
        <f t="shared" si="20"/>
        <v>..</v>
      </c>
      <c r="BE43" s="47">
        <f t="shared" si="21"/>
        <v>0.312</v>
      </c>
      <c r="BF43" s="47">
        <f t="shared" si="22"/>
        <v>0.41188118811881191</v>
      </c>
      <c r="BG43" s="47">
        <f t="shared" si="23"/>
        <v>0.57623762376237619</v>
      </c>
      <c r="BH43" s="47">
        <f t="shared" si="24"/>
        <v>0.5108910891089109</v>
      </c>
      <c r="BI43" s="47">
        <f t="shared" si="25"/>
        <v>0.55049504950495043</v>
      </c>
      <c r="BJ43" s="47">
        <f t="shared" si="26"/>
        <v>0.3207920792079208</v>
      </c>
      <c r="BK43" s="47">
        <f t="shared" si="27"/>
        <v>0.48712871287128712</v>
      </c>
      <c r="BL43" s="47">
        <f t="shared" si="28"/>
        <v>0.39009900990099011</v>
      </c>
      <c r="BM43" s="47" t="str">
        <f t="shared" si="29"/>
        <v>..</v>
      </c>
      <c r="BN43" s="47" t="str">
        <f t="shared" si="30"/>
        <v>..</v>
      </c>
      <c r="BO43" s="47">
        <f t="shared" si="31"/>
        <v>0.2455445544554456</v>
      </c>
      <c r="BP43" s="47">
        <f t="shared" si="32"/>
        <v>0.24158415841584163</v>
      </c>
      <c r="BQ43" s="47">
        <f t="shared" si="33"/>
        <v>0.22376237623762379</v>
      </c>
      <c r="BR43" s="47">
        <f t="shared" si="34"/>
        <v>0.32200000000000001</v>
      </c>
      <c r="BS43" s="47">
        <f t="shared" si="35"/>
        <v>0.41200000000000003</v>
      </c>
      <c r="BT43" s="47">
        <f t="shared" si="36"/>
        <v>0.15643564356435644</v>
      </c>
    </row>
    <row r="44" spans="1:72" x14ac:dyDescent="0.35">
      <c r="A44" t="s">
        <v>232</v>
      </c>
      <c r="B44" t="s">
        <v>304</v>
      </c>
      <c r="C44" s="35">
        <f t="shared" si="1"/>
        <v>0.73333333333333339</v>
      </c>
      <c r="D44" s="35">
        <f t="shared" si="2"/>
        <v>0.86250000000000004</v>
      </c>
      <c r="E44" s="35">
        <f t="shared" si="3"/>
        <v>0.85423315602836869</v>
      </c>
      <c r="F44" s="35">
        <f t="shared" si="4"/>
        <v>0.80075336622468885</v>
      </c>
      <c r="G44" s="35">
        <f t="shared" si="5"/>
        <v>0.83650709219858155</v>
      </c>
      <c r="H44" s="35">
        <f t="shared" si="6"/>
        <v>0.875</v>
      </c>
      <c r="I44" s="38"/>
      <c r="L44" s="41">
        <v>7.3333333333333339</v>
      </c>
      <c r="M44" s="41">
        <v>8.625</v>
      </c>
      <c r="N44" s="41">
        <v>8.5833333333333339</v>
      </c>
      <c r="O44" t="s">
        <v>25</v>
      </c>
      <c r="P44" s="41">
        <v>8.8085106382978715</v>
      </c>
      <c r="Q44" s="41">
        <v>7.4583333333333339</v>
      </c>
      <c r="R44" s="41">
        <v>9.3191489361702136</v>
      </c>
      <c r="S44" s="38" t="s">
        <v>25</v>
      </c>
      <c r="T44" s="41">
        <v>8.1702127659574462</v>
      </c>
      <c r="U44" s="41">
        <v>6.5957446808510642</v>
      </c>
      <c r="V44" s="38" t="s">
        <v>25</v>
      </c>
      <c r="W44" s="41" t="s">
        <v>25</v>
      </c>
      <c r="X44" s="41" t="s">
        <v>25</v>
      </c>
      <c r="Y44" s="38" t="s">
        <v>25</v>
      </c>
      <c r="Z44" s="41">
        <v>8.875</v>
      </c>
      <c r="AA44" s="41">
        <v>8.5</v>
      </c>
      <c r="AB44" s="41">
        <v>7.9130434782608692</v>
      </c>
      <c r="AC44" s="41">
        <v>8</v>
      </c>
      <c r="AD44" s="41">
        <v>7.875</v>
      </c>
      <c r="AE44" s="41">
        <v>7.8333333333333339</v>
      </c>
      <c r="AF44" s="41">
        <v>7.9574468085106389</v>
      </c>
      <c r="AG44" s="41">
        <v>8.3555555555555561</v>
      </c>
      <c r="AH44" s="41" t="s">
        <v>25</v>
      </c>
      <c r="AI44" s="38" t="s">
        <v>25</v>
      </c>
      <c r="AJ44" s="41">
        <v>8.5416666666666661</v>
      </c>
      <c r="AK44" s="41">
        <v>8.5</v>
      </c>
      <c r="AL44" s="41">
        <v>9.1666666666666661</v>
      </c>
      <c r="AM44" s="41">
        <v>7.7446808510638299</v>
      </c>
      <c r="AN44" s="41">
        <v>7.8723404255319149</v>
      </c>
      <c r="AO44" s="41">
        <v>8.75</v>
      </c>
      <c r="AQ44" s="47">
        <f t="shared" si="7"/>
        <v>0.73333333333333339</v>
      </c>
      <c r="AR44" s="47">
        <f t="shared" si="8"/>
        <v>0.86250000000000004</v>
      </c>
      <c r="AS44" s="47">
        <f t="shared" si="9"/>
        <v>0.85833333333333339</v>
      </c>
      <c r="AT44" s="47" t="str">
        <f t="shared" si="10"/>
        <v>..</v>
      </c>
      <c r="AU44" s="47">
        <f t="shared" si="11"/>
        <v>0.88085106382978717</v>
      </c>
      <c r="AV44" s="47">
        <f t="shared" si="12"/>
        <v>0.74583333333333335</v>
      </c>
      <c r="AW44" s="47">
        <f t="shared" si="13"/>
        <v>0.9319148936170214</v>
      </c>
      <c r="AX44" s="47" t="str">
        <f t="shared" si="14"/>
        <v>..</v>
      </c>
      <c r="AY44" s="47">
        <f t="shared" si="15"/>
        <v>0.81702127659574464</v>
      </c>
      <c r="AZ44" s="47">
        <f t="shared" si="16"/>
        <v>0.65957446808510645</v>
      </c>
      <c r="BA44" s="47" t="str">
        <f t="shared" si="17"/>
        <v>..</v>
      </c>
      <c r="BB44" s="47" t="str">
        <f t="shared" si="18"/>
        <v>..</v>
      </c>
      <c r="BC44" s="47" t="str">
        <f t="shared" si="19"/>
        <v>..</v>
      </c>
      <c r="BD44" s="47" t="str">
        <f t="shared" si="20"/>
        <v>..</v>
      </c>
      <c r="BE44" s="47">
        <f t="shared" si="21"/>
        <v>0.88749999999999996</v>
      </c>
      <c r="BF44" s="47">
        <f t="shared" si="22"/>
        <v>0.85</v>
      </c>
      <c r="BG44" s="47">
        <f t="shared" si="23"/>
        <v>0.79130434782608694</v>
      </c>
      <c r="BH44" s="47">
        <f t="shared" si="24"/>
        <v>0.8</v>
      </c>
      <c r="BI44" s="47">
        <f t="shared" si="25"/>
        <v>0.78749999999999998</v>
      </c>
      <c r="BJ44" s="47">
        <f t="shared" si="26"/>
        <v>0.78333333333333344</v>
      </c>
      <c r="BK44" s="47">
        <f t="shared" si="27"/>
        <v>0.79574468085106387</v>
      </c>
      <c r="BL44" s="47">
        <f t="shared" si="28"/>
        <v>0.83555555555555561</v>
      </c>
      <c r="BM44" s="47" t="str">
        <f t="shared" si="29"/>
        <v>..</v>
      </c>
      <c r="BN44" s="47" t="str">
        <f t="shared" si="30"/>
        <v>..</v>
      </c>
      <c r="BO44" s="47">
        <f t="shared" si="31"/>
        <v>0.85416666666666663</v>
      </c>
      <c r="BP44" s="47">
        <f t="shared" si="32"/>
        <v>0.85</v>
      </c>
      <c r="BQ44" s="47">
        <f t="shared" si="33"/>
        <v>0.91666666666666663</v>
      </c>
      <c r="BR44" s="47">
        <f t="shared" si="34"/>
        <v>0.77446808510638299</v>
      </c>
      <c r="BS44" s="47">
        <f t="shared" si="35"/>
        <v>0.78723404255319152</v>
      </c>
      <c r="BT44" s="47">
        <f t="shared" si="36"/>
        <v>0.875</v>
      </c>
    </row>
    <row r="45" spans="1:72" x14ac:dyDescent="0.35">
      <c r="A45" t="s">
        <v>233</v>
      </c>
      <c r="B45" t="s">
        <v>305</v>
      </c>
      <c r="C45" s="35">
        <f t="shared" si="1"/>
        <v>0.42941176470588233</v>
      </c>
      <c r="D45" s="35">
        <f t="shared" si="2"/>
        <v>0.40869565217391307</v>
      </c>
      <c r="E45" s="35">
        <f t="shared" si="3"/>
        <v>0.3536231884057971</v>
      </c>
      <c r="F45" s="35">
        <f t="shared" si="4"/>
        <v>0.52268542199488499</v>
      </c>
      <c r="G45" s="35">
        <f t="shared" si="5"/>
        <v>0.39619434795332797</v>
      </c>
      <c r="H45" s="35">
        <f t="shared" si="6"/>
        <v>0.15362318840579711</v>
      </c>
      <c r="I45" s="38"/>
      <c r="L45" s="41">
        <v>4.2941176470588234</v>
      </c>
      <c r="M45" s="41">
        <v>4.0869565217391308</v>
      </c>
      <c r="N45" s="41">
        <v>4.3188405797101446</v>
      </c>
      <c r="O45" t="s">
        <v>25</v>
      </c>
      <c r="P45" s="41">
        <v>3.1014492753623184</v>
      </c>
      <c r="Q45" s="41">
        <v>1.4492753623188408</v>
      </c>
      <c r="R45" s="41">
        <v>5.27536231884058</v>
      </c>
      <c r="S45" s="38" t="s">
        <v>25</v>
      </c>
      <c r="T45" s="41">
        <v>4.8405797101449277</v>
      </c>
      <c r="U45" s="41">
        <v>5.1884057971014492</v>
      </c>
      <c r="V45" s="38" t="s">
        <v>25</v>
      </c>
      <c r="W45" s="41" t="s">
        <v>25</v>
      </c>
      <c r="X45" s="41" t="s">
        <v>25</v>
      </c>
      <c r="Y45" s="38" t="s">
        <v>25</v>
      </c>
      <c r="Z45" s="41">
        <v>5.5942028985507246</v>
      </c>
      <c r="AA45" s="41">
        <v>4.2608695652173916</v>
      </c>
      <c r="AB45" s="41">
        <v>8.117647058823529</v>
      </c>
      <c r="AC45" s="41">
        <v>6.117647058823529</v>
      </c>
      <c r="AD45" s="41">
        <v>3.8840579710144931</v>
      </c>
      <c r="AE45" s="41">
        <v>4.1449275362318838</v>
      </c>
      <c r="AF45" s="41">
        <v>6.2941176470588243</v>
      </c>
      <c r="AG45" s="41">
        <v>3.8260869565217392</v>
      </c>
      <c r="AH45" s="41" t="s">
        <v>25</v>
      </c>
      <c r="AI45" s="38" t="s">
        <v>25</v>
      </c>
      <c r="AJ45" s="41">
        <v>2.9253731343283578</v>
      </c>
      <c r="AK45" s="41">
        <v>2.9565217391304346</v>
      </c>
      <c r="AL45" s="41">
        <v>4.5797101449275361</v>
      </c>
      <c r="AM45" s="41">
        <v>3.6716417910447765</v>
      </c>
      <c r="AN45" s="41">
        <v>5.6764705882352944</v>
      </c>
      <c r="AO45" s="41">
        <v>1.5362318840579712</v>
      </c>
      <c r="AQ45" s="47">
        <f t="shared" si="7"/>
        <v>0.42941176470588233</v>
      </c>
      <c r="AR45" s="47">
        <f t="shared" si="8"/>
        <v>0.40869565217391307</v>
      </c>
      <c r="AS45" s="47">
        <f t="shared" si="9"/>
        <v>0.43188405797101448</v>
      </c>
      <c r="AT45" s="47" t="str">
        <f t="shared" si="10"/>
        <v>..</v>
      </c>
      <c r="AU45" s="47">
        <f t="shared" si="11"/>
        <v>0.31014492753623185</v>
      </c>
      <c r="AV45" s="47">
        <f t="shared" si="12"/>
        <v>0.14492753623188409</v>
      </c>
      <c r="AW45" s="47">
        <f t="shared" si="13"/>
        <v>0.52753623188405796</v>
      </c>
      <c r="AX45" s="47" t="str">
        <f t="shared" si="14"/>
        <v>..</v>
      </c>
      <c r="AY45" s="47">
        <f t="shared" si="15"/>
        <v>0.48405797101449277</v>
      </c>
      <c r="AZ45" s="47">
        <f t="shared" si="16"/>
        <v>0.51884057971014497</v>
      </c>
      <c r="BA45" s="47" t="str">
        <f t="shared" si="17"/>
        <v>..</v>
      </c>
      <c r="BB45" s="47" t="str">
        <f t="shared" si="18"/>
        <v>..</v>
      </c>
      <c r="BC45" s="47" t="str">
        <f t="shared" si="19"/>
        <v>..</v>
      </c>
      <c r="BD45" s="47" t="str">
        <f t="shared" si="20"/>
        <v>..</v>
      </c>
      <c r="BE45" s="47">
        <f t="shared" si="21"/>
        <v>0.55942028985507242</v>
      </c>
      <c r="BF45" s="47">
        <f t="shared" si="22"/>
        <v>0.42608695652173917</v>
      </c>
      <c r="BG45" s="47">
        <f t="shared" si="23"/>
        <v>0.81176470588235294</v>
      </c>
      <c r="BH45" s="47">
        <f t="shared" si="24"/>
        <v>0.61176470588235288</v>
      </c>
      <c r="BI45" s="47">
        <f t="shared" si="25"/>
        <v>0.38840579710144929</v>
      </c>
      <c r="BJ45" s="47">
        <f t="shared" si="26"/>
        <v>0.41449275362318838</v>
      </c>
      <c r="BK45" s="47">
        <f t="shared" si="27"/>
        <v>0.62941176470588245</v>
      </c>
      <c r="BL45" s="47">
        <f t="shared" si="28"/>
        <v>0.38260869565217392</v>
      </c>
      <c r="BM45" s="47" t="str">
        <f t="shared" si="29"/>
        <v>..</v>
      </c>
      <c r="BN45" s="47" t="str">
        <f t="shared" si="30"/>
        <v>..</v>
      </c>
      <c r="BO45" s="47">
        <f t="shared" si="31"/>
        <v>0.29253731343283579</v>
      </c>
      <c r="BP45" s="47">
        <f t="shared" si="32"/>
        <v>0.29565217391304344</v>
      </c>
      <c r="BQ45" s="47">
        <f t="shared" si="33"/>
        <v>0.45797101449275363</v>
      </c>
      <c r="BR45" s="47">
        <f t="shared" si="34"/>
        <v>0.36716417910447763</v>
      </c>
      <c r="BS45" s="47">
        <f t="shared" si="35"/>
        <v>0.56764705882352939</v>
      </c>
      <c r="BT45" s="47">
        <f t="shared" si="36"/>
        <v>0.15362318840579711</v>
      </c>
    </row>
    <row r="46" spans="1:72" x14ac:dyDescent="0.35">
      <c r="A46" t="s">
        <v>234</v>
      </c>
      <c r="B46" t="s">
        <v>306</v>
      </c>
      <c r="C46" s="35">
        <f t="shared" si="1"/>
        <v>0.3784313725490196</v>
      </c>
      <c r="D46" s="35">
        <f t="shared" si="2"/>
        <v>0.64313725490196083</v>
      </c>
      <c r="E46" s="35">
        <f t="shared" si="3"/>
        <v>0.3970588235294118</v>
      </c>
      <c r="F46" s="35">
        <f t="shared" si="4"/>
        <v>0.47148053236696214</v>
      </c>
      <c r="G46" s="35">
        <f t="shared" si="5"/>
        <v>0.45952242283051836</v>
      </c>
      <c r="H46" s="35">
        <f t="shared" si="6"/>
        <v>0.37425742574257426</v>
      </c>
      <c r="I46" s="38"/>
      <c r="L46" s="41">
        <v>3.784313725490196</v>
      </c>
      <c r="M46" s="41">
        <v>6.4313725490196081</v>
      </c>
      <c r="N46" s="41">
        <v>4.6862745098039218</v>
      </c>
      <c r="O46" t="s">
        <v>25</v>
      </c>
      <c r="P46" s="41">
        <v>3.9411764705882355</v>
      </c>
      <c r="Q46" s="41">
        <v>2.0392156862745097</v>
      </c>
      <c r="R46" s="41">
        <v>5.215686274509804</v>
      </c>
      <c r="S46" s="38" t="s">
        <v>25</v>
      </c>
      <c r="T46" s="41">
        <v>4.8627450980392153</v>
      </c>
      <c r="U46" s="41">
        <v>4.3921568627450984</v>
      </c>
      <c r="V46" s="38" t="s">
        <v>25</v>
      </c>
      <c r="W46" s="41" t="s">
        <v>25</v>
      </c>
      <c r="X46" s="41" t="s">
        <v>25</v>
      </c>
      <c r="Y46" s="38" t="s">
        <v>25</v>
      </c>
      <c r="Z46" s="41">
        <v>6.9215686274509807</v>
      </c>
      <c r="AA46" s="41" t="s">
        <v>25</v>
      </c>
      <c r="AB46" s="41">
        <v>5.9215686274509807</v>
      </c>
      <c r="AC46" s="41">
        <v>5.66</v>
      </c>
      <c r="AD46" s="41">
        <v>3.0392156862745097</v>
      </c>
      <c r="AE46" s="41">
        <v>3.6862745098039218</v>
      </c>
      <c r="AF46" s="41">
        <v>5.0784313725490193</v>
      </c>
      <c r="AG46" s="41">
        <v>2.8712871287128712</v>
      </c>
      <c r="AH46" s="41" t="s">
        <v>25</v>
      </c>
      <c r="AI46" s="38" t="s">
        <v>25</v>
      </c>
      <c r="AJ46" s="41">
        <v>4.6274509803921573</v>
      </c>
      <c r="AK46" s="41">
        <v>4.9702970297029703</v>
      </c>
      <c r="AL46" s="41">
        <v>5.5098039215686274</v>
      </c>
      <c r="AM46" s="41">
        <v>2.5940594059405937</v>
      </c>
      <c r="AN46" s="41">
        <v>5.2745098039215685</v>
      </c>
      <c r="AO46" s="41">
        <v>3.7425742574257423</v>
      </c>
      <c r="AQ46" s="47">
        <f t="shared" si="7"/>
        <v>0.3784313725490196</v>
      </c>
      <c r="AR46" s="47">
        <f t="shared" si="8"/>
        <v>0.64313725490196083</v>
      </c>
      <c r="AS46" s="47">
        <f t="shared" si="9"/>
        <v>0.46862745098039216</v>
      </c>
      <c r="AT46" s="47" t="str">
        <f t="shared" si="10"/>
        <v>..</v>
      </c>
      <c r="AU46" s="47">
        <f t="shared" si="11"/>
        <v>0.39411764705882357</v>
      </c>
      <c r="AV46" s="47">
        <f t="shared" si="12"/>
        <v>0.20392156862745098</v>
      </c>
      <c r="AW46" s="47">
        <f t="shared" si="13"/>
        <v>0.52156862745098043</v>
      </c>
      <c r="AX46" s="47" t="str">
        <f t="shared" si="14"/>
        <v>..</v>
      </c>
      <c r="AY46" s="47">
        <f t="shared" si="15"/>
        <v>0.48627450980392151</v>
      </c>
      <c r="AZ46" s="47">
        <f t="shared" si="16"/>
        <v>0.43921568627450985</v>
      </c>
      <c r="BA46" s="47" t="str">
        <f t="shared" si="17"/>
        <v>..</v>
      </c>
      <c r="BB46" s="47" t="str">
        <f t="shared" si="18"/>
        <v>..</v>
      </c>
      <c r="BC46" s="47" t="str">
        <f t="shared" si="19"/>
        <v>..</v>
      </c>
      <c r="BD46" s="47" t="str">
        <f t="shared" si="20"/>
        <v>..</v>
      </c>
      <c r="BE46" s="47">
        <f t="shared" si="21"/>
        <v>0.69215686274509802</v>
      </c>
      <c r="BF46" s="47" t="str">
        <f t="shared" si="22"/>
        <v>..</v>
      </c>
      <c r="BG46" s="47">
        <f t="shared" si="23"/>
        <v>0.59215686274509804</v>
      </c>
      <c r="BH46" s="47">
        <f t="shared" si="24"/>
        <v>0.56600000000000006</v>
      </c>
      <c r="BI46" s="47">
        <f t="shared" si="25"/>
        <v>0.30392156862745096</v>
      </c>
      <c r="BJ46" s="47">
        <f t="shared" si="26"/>
        <v>0.36862745098039218</v>
      </c>
      <c r="BK46" s="47">
        <f t="shared" si="27"/>
        <v>0.50784313725490193</v>
      </c>
      <c r="BL46" s="47">
        <f t="shared" si="28"/>
        <v>0.28712871287128711</v>
      </c>
      <c r="BM46" s="47" t="str">
        <f t="shared" si="29"/>
        <v>..</v>
      </c>
      <c r="BN46" s="47" t="str">
        <f t="shared" si="30"/>
        <v>..</v>
      </c>
      <c r="BO46" s="47">
        <f t="shared" si="31"/>
        <v>0.46274509803921571</v>
      </c>
      <c r="BP46" s="47">
        <f t="shared" si="32"/>
        <v>0.49702970297029703</v>
      </c>
      <c r="BQ46" s="47">
        <f t="shared" si="33"/>
        <v>0.55098039215686279</v>
      </c>
      <c r="BR46" s="47">
        <f t="shared" si="34"/>
        <v>0.25940594059405936</v>
      </c>
      <c r="BS46" s="47">
        <f t="shared" si="35"/>
        <v>0.52745098039215688</v>
      </c>
      <c r="BT46" s="47">
        <f t="shared" si="36"/>
        <v>0.37425742574257426</v>
      </c>
    </row>
    <row r="47" spans="1:72" x14ac:dyDescent="0.35">
      <c r="A47" t="s">
        <v>242</v>
      </c>
      <c r="B47" t="s">
        <v>307</v>
      </c>
      <c r="C47" s="35">
        <f t="shared" si="1"/>
        <v>0.59726027397260273</v>
      </c>
      <c r="D47" s="35">
        <f t="shared" si="2"/>
        <v>0.71232876712328763</v>
      </c>
      <c r="E47" s="35">
        <f t="shared" si="3"/>
        <v>0.41822203196347035</v>
      </c>
      <c r="F47" s="35">
        <f t="shared" si="4"/>
        <v>0.56872814595417331</v>
      </c>
      <c r="G47" s="35">
        <f t="shared" si="5"/>
        <v>0.4865753424657534</v>
      </c>
      <c r="H47" s="35">
        <f t="shared" si="6"/>
        <v>0.28219178082191776</v>
      </c>
      <c r="I47" s="38"/>
      <c r="L47" s="41">
        <v>5.9726027397260273</v>
      </c>
      <c r="M47" s="41">
        <v>7.1232876712328768</v>
      </c>
      <c r="N47" s="41">
        <v>4.2739726027397262</v>
      </c>
      <c r="O47" t="s">
        <v>25</v>
      </c>
      <c r="P47" s="41">
        <v>3.2602739726027394</v>
      </c>
      <c r="Q47" s="41">
        <v>2.9863013698630141</v>
      </c>
      <c r="R47" s="41">
        <v>6.2083333333333339</v>
      </c>
      <c r="S47" s="38" t="s">
        <v>25</v>
      </c>
      <c r="T47" s="41">
        <v>6.1095890410958908</v>
      </c>
      <c r="U47" s="41">
        <v>6.6849315068493151</v>
      </c>
      <c r="V47" s="38" t="s">
        <v>25</v>
      </c>
      <c r="W47" s="41" t="s">
        <v>25</v>
      </c>
      <c r="X47" s="41" t="s">
        <v>25</v>
      </c>
      <c r="Y47" s="38" t="s">
        <v>25</v>
      </c>
      <c r="Z47" s="41">
        <v>4.602739726027397</v>
      </c>
      <c r="AA47" s="41">
        <v>6.3561643835616444</v>
      </c>
      <c r="AB47" s="41">
        <v>7.6164383561643838</v>
      </c>
      <c r="AC47" s="41">
        <v>5.5890410958904111</v>
      </c>
      <c r="AD47" s="41">
        <v>4.6756756756756754</v>
      </c>
      <c r="AE47" s="41">
        <v>5.0810810810810807</v>
      </c>
      <c r="AF47" s="41">
        <v>7.4722222222222214</v>
      </c>
      <c r="AG47" s="41">
        <v>2.6849315068493151</v>
      </c>
      <c r="AH47" s="41" t="s">
        <v>25</v>
      </c>
      <c r="AI47" s="38" t="s">
        <v>25</v>
      </c>
      <c r="AJ47" s="41">
        <v>4.1643835616438354</v>
      </c>
      <c r="AK47" s="41">
        <v>5.7808219178082192</v>
      </c>
      <c r="AL47" s="41">
        <v>1.9726027397260273</v>
      </c>
      <c r="AM47" s="41">
        <v>5.9178082191780819</v>
      </c>
      <c r="AN47" s="41">
        <v>6.493150684931507</v>
      </c>
      <c r="AO47" s="41">
        <v>2.8219178082191778</v>
      </c>
      <c r="AQ47" s="47">
        <f t="shared" si="7"/>
        <v>0.59726027397260273</v>
      </c>
      <c r="AR47" s="47">
        <f t="shared" si="8"/>
        <v>0.71232876712328763</v>
      </c>
      <c r="AS47" s="47">
        <f t="shared" si="9"/>
        <v>0.42739726027397262</v>
      </c>
      <c r="AT47" s="47" t="str">
        <f t="shared" si="10"/>
        <v>..</v>
      </c>
      <c r="AU47" s="47">
        <f t="shared" si="11"/>
        <v>0.32602739726027397</v>
      </c>
      <c r="AV47" s="47">
        <f t="shared" si="12"/>
        <v>0.29863013698630142</v>
      </c>
      <c r="AW47" s="47">
        <f t="shared" si="13"/>
        <v>0.62083333333333335</v>
      </c>
      <c r="AX47" s="47" t="str">
        <f t="shared" si="14"/>
        <v>..</v>
      </c>
      <c r="AY47" s="47">
        <f t="shared" si="15"/>
        <v>0.61095890410958908</v>
      </c>
      <c r="AZ47" s="47">
        <f t="shared" si="16"/>
        <v>0.66849315068493154</v>
      </c>
      <c r="BA47" s="47" t="str">
        <f t="shared" si="17"/>
        <v>..</v>
      </c>
      <c r="BB47" s="47" t="str">
        <f t="shared" si="18"/>
        <v>..</v>
      </c>
      <c r="BC47" s="47" t="str">
        <f t="shared" si="19"/>
        <v>..</v>
      </c>
      <c r="BD47" s="47" t="str">
        <f t="shared" si="20"/>
        <v>..</v>
      </c>
      <c r="BE47" s="47">
        <f t="shared" si="21"/>
        <v>0.46027397260273972</v>
      </c>
      <c r="BF47" s="47">
        <f t="shared" si="22"/>
        <v>0.63561643835616444</v>
      </c>
      <c r="BG47" s="47">
        <f t="shared" si="23"/>
        <v>0.76164383561643834</v>
      </c>
      <c r="BH47" s="47">
        <f t="shared" si="24"/>
        <v>0.55890410958904113</v>
      </c>
      <c r="BI47" s="47">
        <f t="shared" si="25"/>
        <v>0.46756756756756757</v>
      </c>
      <c r="BJ47" s="47">
        <f t="shared" si="26"/>
        <v>0.50810810810810803</v>
      </c>
      <c r="BK47" s="47">
        <f t="shared" si="27"/>
        <v>0.74722222222222212</v>
      </c>
      <c r="BL47" s="47">
        <f t="shared" si="28"/>
        <v>0.26849315068493151</v>
      </c>
      <c r="BM47" s="47" t="str">
        <f t="shared" si="29"/>
        <v>..</v>
      </c>
      <c r="BN47" s="47" t="str">
        <f t="shared" si="30"/>
        <v>..</v>
      </c>
      <c r="BO47" s="47">
        <f t="shared" si="31"/>
        <v>0.41643835616438352</v>
      </c>
      <c r="BP47" s="47">
        <f t="shared" si="32"/>
        <v>0.57808219178082187</v>
      </c>
      <c r="BQ47" s="47">
        <f t="shared" si="33"/>
        <v>0.19726027397260273</v>
      </c>
      <c r="BR47" s="47">
        <f t="shared" si="34"/>
        <v>0.59178082191780823</v>
      </c>
      <c r="BS47" s="47">
        <f t="shared" si="35"/>
        <v>0.64931506849315068</v>
      </c>
      <c r="BT47" s="47">
        <f t="shared" si="36"/>
        <v>0.28219178082191776</v>
      </c>
    </row>
    <row r="48" spans="1:72" x14ac:dyDescent="0.35">
      <c r="A48" t="s">
        <v>196</v>
      </c>
      <c r="B48" t="s">
        <v>308</v>
      </c>
      <c r="C48" s="35">
        <f t="shared" si="1"/>
        <v>0.59393939393939399</v>
      </c>
      <c r="D48" s="35">
        <f t="shared" si="2"/>
        <v>0.9</v>
      </c>
      <c r="E48" s="35">
        <f t="shared" si="3"/>
        <v>0.52954545454545454</v>
      </c>
      <c r="F48" s="35">
        <f t="shared" si="4"/>
        <v>0.63645221445221467</v>
      </c>
      <c r="G48" s="35">
        <f t="shared" si="5"/>
        <v>0.56490442890442893</v>
      </c>
      <c r="H48" s="35">
        <f t="shared" si="6"/>
        <v>0.52727272727272723</v>
      </c>
      <c r="I48" s="38"/>
      <c r="L48" s="41">
        <v>5.9393939393939394</v>
      </c>
      <c r="M48" s="41">
        <v>9</v>
      </c>
      <c r="N48" s="41">
        <v>5.6363636363636367</v>
      </c>
      <c r="O48" t="s">
        <v>25</v>
      </c>
      <c r="P48" s="41">
        <v>5.5757575757575761</v>
      </c>
      <c r="Q48" s="41">
        <v>3.8181818181818183</v>
      </c>
      <c r="R48" s="41">
        <v>6.1515151515151523</v>
      </c>
      <c r="S48" s="38" t="s">
        <v>25</v>
      </c>
      <c r="T48" s="41">
        <v>7.2</v>
      </c>
      <c r="U48" s="41">
        <v>6.0307692307692307</v>
      </c>
      <c r="V48" s="38" t="s">
        <v>25</v>
      </c>
      <c r="W48" s="41" t="s">
        <v>25</v>
      </c>
      <c r="X48" s="41" t="s">
        <v>25</v>
      </c>
      <c r="Y48" s="38" t="s">
        <v>25</v>
      </c>
      <c r="Z48" s="41">
        <v>7.6</v>
      </c>
      <c r="AA48" s="41">
        <v>5.8484848484848486</v>
      </c>
      <c r="AB48" s="41">
        <v>8.1538461538461533</v>
      </c>
      <c r="AC48" s="41">
        <v>6.3076923076923084</v>
      </c>
      <c r="AD48" s="41">
        <v>5.4848484848484844</v>
      </c>
      <c r="AE48" s="41">
        <v>5.7272727272727275</v>
      </c>
      <c r="AF48" s="41">
        <v>7.476923076923077</v>
      </c>
      <c r="AG48" s="41">
        <v>3.8153846153846152</v>
      </c>
      <c r="AH48" s="41" t="s">
        <v>25</v>
      </c>
      <c r="AI48" s="38" t="s">
        <v>25</v>
      </c>
      <c r="AJ48" s="41">
        <v>4.8181818181818183</v>
      </c>
      <c r="AK48" s="41">
        <v>4.8181818181818183</v>
      </c>
      <c r="AL48" s="41">
        <v>6.3333333333333339</v>
      </c>
      <c r="AM48" s="41">
        <v>6.184615384615384</v>
      </c>
      <c r="AN48" s="41">
        <v>6.0909090909090917</v>
      </c>
      <c r="AO48" s="41">
        <v>5.2727272727272725</v>
      </c>
      <c r="AQ48" s="47">
        <f t="shared" si="7"/>
        <v>0.59393939393939399</v>
      </c>
      <c r="AR48" s="47">
        <f t="shared" si="8"/>
        <v>0.9</v>
      </c>
      <c r="AS48" s="47">
        <f t="shared" si="9"/>
        <v>0.56363636363636371</v>
      </c>
      <c r="AT48" s="47" t="str">
        <f t="shared" si="10"/>
        <v>..</v>
      </c>
      <c r="AU48" s="47">
        <f t="shared" si="11"/>
        <v>0.55757575757575761</v>
      </c>
      <c r="AV48" s="47">
        <f t="shared" si="12"/>
        <v>0.38181818181818183</v>
      </c>
      <c r="AW48" s="47">
        <f t="shared" si="13"/>
        <v>0.61515151515151523</v>
      </c>
      <c r="AX48" s="47" t="str">
        <f t="shared" si="14"/>
        <v>..</v>
      </c>
      <c r="AY48" s="47">
        <f t="shared" si="15"/>
        <v>0.72</v>
      </c>
      <c r="AZ48" s="47">
        <f t="shared" si="16"/>
        <v>0.60307692307692307</v>
      </c>
      <c r="BA48" s="47" t="str">
        <f t="shared" si="17"/>
        <v>..</v>
      </c>
      <c r="BB48" s="47" t="str">
        <f t="shared" si="18"/>
        <v>..</v>
      </c>
      <c r="BC48" s="47" t="str">
        <f t="shared" si="19"/>
        <v>..</v>
      </c>
      <c r="BD48" s="47" t="str">
        <f t="shared" si="20"/>
        <v>..</v>
      </c>
      <c r="BE48" s="47">
        <f t="shared" si="21"/>
        <v>0.76</v>
      </c>
      <c r="BF48" s="47">
        <f t="shared" si="22"/>
        <v>0.58484848484848484</v>
      </c>
      <c r="BG48" s="47">
        <f t="shared" si="23"/>
        <v>0.81538461538461537</v>
      </c>
      <c r="BH48" s="47">
        <f t="shared" si="24"/>
        <v>0.63076923076923086</v>
      </c>
      <c r="BI48" s="47">
        <f t="shared" si="25"/>
        <v>0.54848484848484846</v>
      </c>
      <c r="BJ48" s="47">
        <f t="shared" si="26"/>
        <v>0.57272727272727275</v>
      </c>
      <c r="BK48" s="47">
        <f t="shared" si="27"/>
        <v>0.74769230769230766</v>
      </c>
      <c r="BL48" s="47">
        <f t="shared" si="28"/>
        <v>0.38153846153846149</v>
      </c>
      <c r="BM48" s="47" t="str">
        <f t="shared" si="29"/>
        <v>..</v>
      </c>
      <c r="BN48" s="47" t="str">
        <f t="shared" si="30"/>
        <v>..</v>
      </c>
      <c r="BO48" s="47">
        <f t="shared" si="31"/>
        <v>0.48181818181818181</v>
      </c>
      <c r="BP48" s="47">
        <f t="shared" si="32"/>
        <v>0.48181818181818181</v>
      </c>
      <c r="BQ48" s="47">
        <f t="shared" si="33"/>
        <v>0.63333333333333341</v>
      </c>
      <c r="BR48" s="47">
        <f t="shared" si="34"/>
        <v>0.6184615384615384</v>
      </c>
      <c r="BS48" s="47">
        <f t="shared" si="35"/>
        <v>0.60909090909090913</v>
      </c>
      <c r="BT48" s="47">
        <f t="shared" si="36"/>
        <v>0.52727272727272723</v>
      </c>
    </row>
    <row r="49" spans="1:72" x14ac:dyDescent="0.35">
      <c r="A49" t="s">
        <v>235</v>
      </c>
      <c r="B49" t="s">
        <v>309</v>
      </c>
      <c r="C49" s="35">
        <f t="shared" si="1"/>
        <v>0.64918032786885238</v>
      </c>
      <c r="D49" s="35">
        <f t="shared" si="2"/>
        <v>0.91475409836065569</v>
      </c>
      <c r="E49" s="35">
        <f t="shared" si="3"/>
        <v>0.6137021857923497</v>
      </c>
      <c r="F49" s="35">
        <f t="shared" si="4"/>
        <v>0.68629640097983802</v>
      </c>
      <c r="G49" s="35">
        <f t="shared" si="5"/>
        <v>0.69060109289617488</v>
      </c>
      <c r="H49" s="35">
        <f t="shared" si="6"/>
        <v>0.86229508196721305</v>
      </c>
      <c r="I49" s="38"/>
      <c r="L49" s="41">
        <v>6.4918032786885238</v>
      </c>
      <c r="M49" s="41">
        <v>9.1475409836065573</v>
      </c>
      <c r="N49" s="41">
        <v>4.5245901639344259</v>
      </c>
      <c r="O49" t="s">
        <v>25</v>
      </c>
      <c r="P49" s="41">
        <v>6.8852459016393439</v>
      </c>
      <c r="Q49" s="41">
        <v>5.7049180327868854</v>
      </c>
      <c r="R49" s="41">
        <v>7.4333333333333336</v>
      </c>
      <c r="S49" s="38" t="s">
        <v>25</v>
      </c>
      <c r="T49" s="41">
        <v>8.5245901639344268</v>
      </c>
      <c r="U49" s="41">
        <v>6.721311475409836</v>
      </c>
      <c r="V49" s="38" t="s">
        <v>25</v>
      </c>
      <c r="W49" s="41" t="s">
        <v>25</v>
      </c>
      <c r="X49" s="41" t="s">
        <v>25</v>
      </c>
      <c r="Y49" s="38" t="s">
        <v>25</v>
      </c>
      <c r="Z49" s="41">
        <v>8.4137931034482758</v>
      </c>
      <c r="AA49" s="41">
        <v>6.8524590163934427</v>
      </c>
      <c r="AB49" s="41">
        <v>9.278688524590164</v>
      </c>
      <c r="AC49" s="41">
        <v>7.5081967213114762</v>
      </c>
      <c r="AD49" s="41">
        <v>2.7333333333333334</v>
      </c>
      <c r="AE49" s="41">
        <v>6.1967213114754092</v>
      </c>
      <c r="AF49" s="41">
        <v>8.4333333333333336</v>
      </c>
      <c r="AG49" s="41">
        <v>3.9672131147540988</v>
      </c>
      <c r="AH49" s="41" t="s">
        <v>25</v>
      </c>
      <c r="AI49" s="38" t="s">
        <v>25</v>
      </c>
      <c r="AJ49" s="41">
        <v>3.9666666666666668</v>
      </c>
      <c r="AK49" s="41">
        <v>8.3606557377049189</v>
      </c>
      <c r="AL49" s="41">
        <v>7.5081967213114762</v>
      </c>
      <c r="AM49" s="41">
        <v>6.3278688524590159</v>
      </c>
      <c r="AN49" s="41">
        <v>8.3666666666666671</v>
      </c>
      <c r="AO49" s="41">
        <v>8.6229508196721305</v>
      </c>
      <c r="AQ49" s="47">
        <f t="shared" si="7"/>
        <v>0.64918032786885238</v>
      </c>
      <c r="AR49" s="47">
        <f t="shared" si="8"/>
        <v>0.91475409836065569</v>
      </c>
      <c r="AS49" s="47">
        <f t="shared" si="9"/>
        <v>0.4524590163934426</v>
      </c>
      <c r="AT49" s="47" t="str">
        <f t="shared" si="10"/>
        <v>..</v>
      </c>
      <c r="AU49" s="47">
        <f t="shared" si="11"/>
        <v>0.68852459016393441</v>
      </c>
      <c r="AV49" s="47">
        <f t="shared" si="12"/>
        <v>0.57049180327868854</v>
      </c>
      <c r="AW49" s="47">
        <f t="shared" si="13"/>
        <v>0.7433333333333334</v>
      </c>
      <c r="AX49" s="47" t="str">
        <f t="shared" si="14"/>
        <v>..</v>
      </c>
      <c r="AY49" s="47">
        <f t="shared" si="15"/>
        <v>0.85245901639344268</v>
      </c>
      <c r="AZ49" s="47">
        <f t="shared" si="16"/>
        <v>0.67213114754098358</v>
      </c>
      <c r="BA49" s="47" t="str">
        <f t="shared" si="17"/>
        <v>..</v>
      </c>
      <c r="BB49" s="47" t="str">
        <f t="shared" si="18"/>
        <v>..</v>
      </c>
      <c r="BC49" s="47" t="str">
        <f t="shared" si="19"/>
        <v>..</v>
      </c>
      <c r="BD49" s="47" t="str">
        <f t="shared" si="20"/>
        <v>..</v>
      </c>
      <c r="BE49" s="47">
        <f t="shared" si="21"/>
        <v>0.8413793103448276</v>
      </c>
      <c r="BF49" s="47">
        <f t="shared" si="22"/>
        <v>0.68524590163934429</v>
      </c>
      <c r="BG49" s="47">
        <f t="shared" si="23"/>
        <v>0.9278688524590164</v>
      </c>
      <c r="BH49" s="47">
        <f t="shared" si="24"/>
        <v>0.75081967213114764</v>
      </c>
      <c r="BI49" s="47">
        <f t="shared" si="25"/>
        <v>0.27333333333333332</v>
      </c>
      <c r="BJ49" s="47">
        <f t="shared" si="26"/>
        <v>0.61967213114754094</v>
      </c>
      <c r="BK49" s="47">
        <f t="shared" si="27"/>
        <v>0.84333333333333338</v>
      </c>
      <c r="BL49" s="47">
        <f t="shared" si="28"/>
        <v>0.3967213114754099</v>
      </c>
      <c r="BM49" s="47" t="str">
        <f t="shared" si="29"/>
        <v>..</v>
      </c>
      <c r="BN49" s="47" t="str">
        <f t="shared" si="30"/>
        <v>..</v>
      </c>
      <c r="BO49" s="47">
        <f t="shared" si="31"/>
        <v>0.39666666666666667</v>
      </c>
      <c r="BP49" s="47">
        <f t="shared" si="32"/>
        <v>0.83606557377049184</v>
      </c>
      <c r="BQ49" s="47">
        <f t="shared" si="33"/>
        <v>0.75081967213114764</v>
      </c>
      <c r="BR49" s="47">
        <f t="shared" si="34"/>
        <v>0.63278688524590154</v>
      </c>
      <c r="BS49" s="47">
        <f t="shared" si="35"/>
        <v>0.83666666666666667</v>
      </c>
      <c r="BT49" s="47">
        <f t="shared" si="36"/>
        <v>0.86229508196721305</v>
      </c>
    </row>
    <row r="50" spans="1:72" x14ac:dyDescent="0.35">
      <c r="A50" t="s">
        <v>188</v>
      </c>
      <c r="B50" t="s">
        <v>310</v>
      </c>
      <c r="C50" s="35">
        <f t="shared" si="1"/>
        <v>0.73947368421052639</v>
      </c>
      <c r="D50" s="35">
        <f t="shared" si="2"/>
        <v>0.94210526315789467</v>
      </c>
      <c r="E50" s="35">
        <f t="shared" si="3"/>
        <v>0.65500683526999315</v>
      </c>
      <c r="F50" s="35">
        <f t="shared" si="4"/>
        <v>0.69946347748979332</v>
      </c>
      <c r="G50" s="35">
        <f t="shared" si="5"/>
        <v>0.8152631578947368</v>
      </c>
      <c r="H50" s="35">
        <f t="shared" si="6"/>
        <v>0.76842105263157889</v>
      </c>
      <c r="I50" s="38"/>
      <c r="L50" s="41">
        <v>7.3947368421052637</v>
      </c>
      <c r="M50" s="41">
        <v>9.4210526315789469</v>
      </c>
      <c r="N50" s="41">
        <v>4.5789473684210522</v>
      </c>
      <c r="O50" t="s">
        <v>25</v>
      </c>
      <c r="P50" s="41">
        <v>7.1315789473684212</v>
      </c>
      <c r="Q50" s="41">
        <v>5.7105263157894735</v>
      </c>
      <c r="R50" s="41">
        <v>8.779220779220779</v>
      </c>
      <c r="S50" s="38" t="s">
        <v>25</v>
      </c>
      <c r="T50" s="41">
        <v>6.1578947368421044</v>
      </c>
      <c r="U50" s="41">
        <v>6.1973684210526319</v>
      </c>
      <c r="V50" s="38" t="s">
        <v>25</v>
      </c>
      <c r="W50" s="41" t="s">
        <v>25</v>
      </c>
      <c r="X50" s="41" t="s">
        <v>25</v>
      </c>
      <c r="Y50" s="38" t="s">
        <v>25</v>
      </c>
      <c r="Z50" s="41">
        <v>7.0526315789473681</v>
      </c>
      <c r="AA50" s="41">
        <v>7.2894736842105257</v>
      </c>
      <c r="AB50" s="41">
        <v>7.896103896103897</v>
      </c>
      <c r="AC50" s="41">
        <v>5.8378378378378377</v>
      </c>
      <c r="AD50" s="41">
        <v>6.4155844155844157</v>
      </c>
      <c r="AE50" s="41">
        <v>6.6578947368421044</v>
      </c>
      <c r="AF50" s="41">
        <v>8.6493506493506498</v>
      </c>
      <c r="AG50" s="41">
        <v>7.7922077922077921</v>
      </c>
      <c r="AH50" s="41" t="s">
        <v>25</v>
      </c>
      <c r="AI50" s="38" t="s">
        <v>25</v>
      </c>
      <c r="AJ50" s="41">
        <v>6.8421052631578956</v>
      </c>
      <c r="AK50" s="41">
        <v>8.3157894736842106</v>
      </c>
      <c r="AL50" s="41">
        <v>8.6842105263157894</v>
      </c>
      <c r="AM50" s="41">
        <v>7.7894736842105257</v>
      </c>
      <c r="AN50" s="41">
        <v>9.1315789473684212</v>
      </c>
      <c r="AO50" s="41">
        <v>7.6842105263157894</v>
      </c>
      <c r="AQ50" s="47">
        <f t="shared" si="7"/>
        <v>0.73947368421052639</v>
      </c>
      <c r="AR50" s="47">
        <f t="shared" si="8"/>
        <v>0.94210526315789467</v>
      </c>
      <c r="AS50" s="47">
        <f t="shared" si="9"/>
        <v>0.45789473684210524</v>
      </c>
      <c r="AT50" s="47" t="str">
        <f t="shared" si="10"/>
        <v>..</v>
      </c>
      <c r="AU50" s="47">
        <f t="shared" si="11"/>
        <v>0.7131578947368421</v>
      </c>
      <c r="AV50" s="47">
        <f t="shared" si="12"/>
        <v>0.57105263157894737</v>
      </c>
      <c r="AW50" s="47">
        <f t="shared" si="13"/>
        <v>0.87792207792207788</v>
      </c>
      <c r="AX50" s="47" t="str">
        <f t="shared" si="14"/>
        <v>..</v>
      </c>
      <c r="AY50" s="47">
        <f t="shared" si="15"/>
        <v>0.61578947368421044</v>
      </c>
      <c r="AZ50" s="47">
        <f t="shared" si="16"/>
        <v>0.61973684210526314</v>
      </c>
      <c r="BA50" s="47" t="str">
        <f t="shared" si="17"/>
        <v>..</v>
      </c>
      <c r="BB50" s="47" t="str">
        <f t="shared" si="18"/>
        <v>..</v>
      </c>
      <c r="BC50" s="47" t="str">
        <f t="shared" si="19"/>
        <v>..</v>
      </c>
      <c r="BD50" s="47" t="str">
        <f t="shared" si="20"/>
        <v>..</v>
      </c>
      <c r="BE50" s="47">
        <f t="shared" si="21"/>
        <v>0.70526315789473681</v>
      </c>
      <c r="BF50" s="47">
        <f t="shared" si="22"/>
        <v>0.72894736842105257</v>
      </c>
      <c r="BG50" s="47">
        <f t="shared" si="23"/>
        <v>0.78961038961038965</v>
      </c>
      <c r="BH50" s="47">
        <f t="shared" si="24"/>
        <v>0.58378378378378382</v>
      </c>
      <c r="BI50" s="47">
        <f t="shared" si="25"/>
        <v>0.64155844155844155</v>
      </c>
      <c r="BJ50" s="47">
        <f t="shared" si="26"/>
        <v>0.66578947368421049</v>
      </c>
      <c r="BK50" s="47">
        <f t="shared" si="27"/>
        <v>0.864935064935065</v>
      </c>
      <c r="BL50" s="47">
        <f t="shared" si="28"/>
        <v>0.77922077922077926</v>
      </c>
      <c r="BM50" s="47" t="str">
        <f t="shared" si="29"/>
        <v>..</v>
      </c>
      <c r="BN50" s="47" t="str">
        <f t="shared" si="30"/>
        <v>..</v>
      </c>
      <c r="BO50" s="47">
        <f t="shared" si="31"/>
        <v>0.6842105263157896</v>
      </c>
      <c r="BP50" s="47">
        <f t="shared" si="32"/>
        <v>0.83157894736842108</v>
      </c>
      <c r="BQ50" s="47">
        <f t="shared" si="33"/>
        <v>0.86842105263157898</v>
      </c>
      <c r="BR50" s="47">
        <f t="shared" si="34"/>
        <v>0.77894736842105261</v>
      </c>
      <c r="BS50" s="47">
        <f t="shared" si="35"/>
        <v>0.91315789473684217</v>
      </c>
      <c r="BT50" s="47">
        <f t="shared" si="36"/>
        <v>0.76842105263157889</v>
      </c>
    </row>
    <row r="51" spans="1:72" x14ac:dyDescent="0.35">
      <c r="A51" t="s">
        <v>238</v>
      </c>
      <c r="B51" t="s">
        <v>311</v>
      </c>
      <c r="C51" s="35">
        <f t="shared" si="1"/>
        <v>0.49210526315789477</v>
      </c>
      <c r="D51" s="35">
        <f t="shared" si="2"/>
        <v>0.46052631578947373</v>
      </c>
      <c r="E51" s="35">
        <f t="shared" si="3"/>
        <v>0.51052631578947372</v>
      </c>
      <c r="F51" s="35">
        <f t="shared" si="4"/>
        <v>0.59631578947368413</v>
      </c>
      <c r="G51" s="35">
        <f t="shared" si="5"/>
        <v>0.58929122807017542</v>
      </c>
      <c r="H51" s="35">
        <f t="shared" si="6"/>
        <v>0.45789473684210524</v>
      </c>
      <c r="I51" s="38"/>
      <c r="L51" s="41">
        <v>4.9210526315789478</v>
      </c>
      <c r="M51" s="41">
        <v>4.6052631578947372</v>
      </c>
      <c r="N51" s="41">
        <v>4.6315789473684212</v>
      </c>
      <c r="O51" t="s">
        <v>25</v>
      </c>
      <c r="P51" s="41">
        <v>4.4473684210526319</v>
      </c>
      <c r="Q51" s="41">
        <v>4.3684210526315788</v>
      </c>
      <c r="R51" s="41">
        <v>6.973684210526315</v>
      </c>
      <c r="S51" s="38" t="s">
        <v>25</v>
      </c>
      <c r="T51" s="41">
        <v>6.2894736842105257</v>
      </c>
      <c r="U51" s="41">
        <v>6.1578947368421044</v>
      </c>
      <c r="V51" s="38" t="s">
        <v>25</v>
      </c>
      <c r="W51" s="41" t="s">
        <v>25</v>
      </c>
      <c r="X51" s="41" t="s">
        <v>25</v>
      </c>
      <c r="Y51" s="38" t="s">
        <v>25</v>
      </c>
      <c r="Z51" s="41">
        <v>6.5789473684210531</v>
      </c>
      <c r="AA51" s="41">
        <v>5</v>
      </c>
      <c r="AB51" s="41">
        <v>5.8421052631578947</v>
      </c>
      <c r="AC51" s="41">
        <v>6.1842105263157894</v>
      </c>
      <c r="AD51" s="41">
        <v>6.026315789473685</v>
      </c>
      <c r="AE51" s="41">
        <v>6.1315789473684212</v>
      </c>
      <c r="AF51" s="41">
        <v>5.7105263157894735</v>
      </c>
      <c r="AG51" s="41">
        <v>5.7105263157894735</v>
      </c>
      <c r="AH51" s="41" t="s">
        <v>25</v>
      </c>
      <c r="AI51" s="38" t="s">
        <v>25</v>
      </c>
      <c r="AJ51" s="41">
        <v>5.1052631578947372</v>
      </c>
      <c r="AK51" s="41">
        <v>5.3066666666666666</v>
      </c>
      <c r="AL51" s="41">
        <v>6.6842105263157894</v>
      </c>
      <c r="AM51" s="41">
        <v>5.8947368421052628</v>
      </c>
      <c r="AN51" s="41">
        <v>6.473684210526315</v>
      </c>
      <c r="AO51" s="41">
        <v>4.5789473684210522</v>
      </c>
      <c r="AQ51" s="47">
        <f t="shared" si="7"/>
        <v>0.49210526315789477</v>
      </c>
      <c r="AR51" s="47">
        <f t="shared" si="8"/>
        <v>0.46052631578947373</v>
      </c>
      <c r="AS51" s="47">
        <f t="shared" si="9"/>
        <v>0.4631578947368421</v>
      </c>
      <c r="AT51" s="47" t="str">
        <f t="shared" si="10"/>
        <v>..</v>
      </c>
      <c r="AU51" s="47">
        <f t="shared" si="11"/>
        <v>0.44473684210526321</v>
      </c>
      <c r="AV51" s="47">
        <f t="shared" si="12"/>
        <v>0.43684210526315786</v>
      </c>
      <c r="AW51" s="47">
        <f t="shared" si="13"/>
        <v>0.69736842105263153</v>
      </c>
      <c r="AX51" s="47" t="str">
        <f t="shared" si="14"/>
        <v>..</v>
      </c>
      <c r="AY51" s="47">
        <f t="shared" si="15"/>
        <v>0.62894736842105259</v>
      </c>
      <c r="AZ51" s="47">
        <f t="shared" si="16"/>
        <v>0.61578947368421044</v>
      </c>
      <c r="BA51" s="47" t="str">
        <f t="shared" si="17"/>
        <v>..</v>
      </c>
      <c r="BB51" s="47" t="str">
        <f t="shared" si="18"/>
        <v>..</v>
      </c>
      <c r="BC51" s="47" t="str">
        <f t="shared" si="19"/>
        <v>..</v>
      </c>
      <c r="BD51" s="47" t="str">
        <f t="shared" si="20"/>
        <v>..</v>
      </c>
      <c r="BE51" s="47">
        <f t="shared" si="21"/>
        <v>0.65789473684210531</v>
      </c>
      <c r="BF51" s="47">
        <f t="shared" si="22"/>
        <v>0.5</v>
      </c>
      <c r="BG51" s="47">
        <f t="shared" si="23"/>
        <v>0.58421052631578951</v>
      </c>
      <c r="BH51" s="47">
        <f t="shared" si="24"/>
        <v>0.61842105263157898</v>
      </c>
      <c r="BI51" s="47">
        <f t="shared" si="25"/>
        <v>0.60263157894736852</v>
      </c>
      <c r="BJ51" s="47">
        <f t="shared" si="26"/>
        <v>0.61315789473684212</v>
      </c>
      <c r="BK51" s="47">
        <f t="shared" si="27"/>
        <v>0.57105263157894737</v>
      </c>
      <c r="BL51" s="47">
        <f t="shared" si="28"/>
        <v>0.57105263157894737</v>
      </c>
      <c r="BM51" s="47" t="str">
        <f t="shared" si="29"/>
        <v>..</v>
      </c>
      <c r="BN51" s="47" t="str">
        <f t="shared" si="30"/>
        <v>..</v>
      </c>
      <c r="BO51" s="47">
        <f t="shared" si="31"/>
        <v>0.51052631578947372</v>
      </c>
      <c r="BP51" s="47">
        <f t="shared" si="32"/>
        <v>0.53066666666666662</v>
      </c>
      <c r="BQ51" s="47">
        <f t="shared" si="33"/>
        <v>0.66842105263157892</v>
      </c>
      <c r="BR51" s="47">
        <f t="shared" si="34"/>
        <v>0.58947368421052626</v>
      </c>
      <c r="BS51" s="47">
        <f t="shared" si="35"/>
        <v>0.64736842105263148</v>
      </c>
      <c r="BT51" s="47">
        <f t="shared" si="36"/>
        <v>0.45789473684210524</v>
      </c>
    </row>
    <row r="52" spans="1:72" x14ac:dyDescent="0.35">
      <c r="A52" t="s">
        <v>236</v>
      </c>
      <c r="B52" t="s">
        <v>312</v>
      </c>
      <c r="C52" s="35">
        <f t="shared" si="1"/>
        <v>0.44050632911392407</v>
      </c>
      <c r="D52" s="35">
        <f t="shared" si="2"/>
        <v>0.72658227848101264</v>
      </c>
      <c r="E52" s="35">
        <f t="shared" si="3"/>
        <v>0.5151898734177216</v>
      </c>
      <c r="F52" s="35">
        <f t="shared" si="4"/>
        <v>0.5642453748782863</v>
      </c>
      <c r="G52" s="35">
        <f t="shared" si="5"/>
        <v>0.50271989613761769</v>
      </c>
      <c r="H52" s="35">
        <f t="shared" si="6"/>
        <v>0.27594936708860757</v>
      </c>
      <c r="I52" s="38"/>
      <c r="L52" s="41">
        <v>4.4050632911392409</v>
      </c>
      <c r="M52" s="41">
        <v>7.2658227848101262</v>
      </c>
      <c r="N52" s="41">
        <v>5.5443037974683547</v>
      </c>
      <c r="O52" t="s">
        <v>25</v>
      </c>
      <c r="P52" s="41">
        <v>4.7088607594936711</v>
      </c>
      <c r="Q52" s="41">
        <v>3.4936708860759493</v>
      </c>
      <c r="R52" s="41">
        <v>6.8607594936708853</v>
      </c>
      <c r="S52" s="38" t="s">
        <v>25</v>
      </c>
      <c r="T52" s="41">
        <v>6.2564102564102573</v>
      </c>
      <c r="U52" s="41">
        <v>5.2658227848101262</v>
      </c>
      <c r="V52" s="38" t="s">
        <v>25</v>
      </c>
      <c r="W52" s="41" t="s">
        <v>25</v>
      </c>
      <c r="X52" s="41" t="s">
        <v>25</v>
      </c>
      <c r="Y52" s="38" t="s">
        <v>25</v>
      </c>
      <c r="Z52" s="41">
        <v>4.556962025316456</v>
      </c>
      <c r="AA52" s="41">
        <v>5.0126582278481013</v>
      </c>
      <c r="AB52" s="41">
        <v>5.8734177215189876</v>
      </c>
      <c r="AC52" s="41">
        <v>6.7594936708860764</v>
      </c>
      <c r="AD52" s="41">
        <v>5.4177215189873413</v>
      </c>
      <c r="AE52" s="41">
        <v>5.2051282051282053</v>
      </c>
      <c r="AF52" s="41">
        <v>5.666666666666667</v>
      </c>
      <c r="AG52" s="41">
        <v>6.4102564102564106</v>
      </c>
      <c r="AH52" s="41" t="s">
        <v>25</v>
      </c>
      <c r="AI52" s="38" t="s">
        <v>25</v>
      </c>
      <c r="AJ52" s="41">
        <v>3.7435897435897436</v>
      </c>
      <c r="AK52" s="41">
        <v>4.8860759493670889</v>
      </c>
      <c r="AL52" s="41">
        <v>6.4556962025316462</v>
      </c>
      <c r="AM52" s="41">
        <v>5.1645569620253164</v>
      </c>
      <c r="AN52" s="41">
        <v>4.8860759493670889</v>
      </c>
      <c r="AO52" s="41">
        <v>2.7594936708860756</v>
      </c>
      <c r="AQ52" s="47">
        <f t="shared" si="7"/>
        <v>0.44050632911392407</v>
      </c>
      <c r="AR52" s="47">
        <f t="shared" si="8"/>
        <v>0.72658227848101264</v>
      </c>
      <c r="AS52" s="47">
        <f t="shared" si="9"/>
        <v>0.55443037974683551</v>
      </c>
      <c r="AT52" s="47" t="str">
        <f t="shared" si="10"/>
        <v>..</v>
      </c>
      <c r="AU52" s="47">
        <f t="shared" si="11"/>
        <v>0.4708860759493671</v>
      </c>
      <c r="AV52" s="47">
        <f t="shared" si="12"/>
        <v>0.34936708860759491</v>
      </c>
      <c r="AW52" s="47">
        <f t="shared" si="13"/>
        <v>0.68607594936708849</v>
      </c>
      <c r="AX52" s="47" t="str">
        <f t="shared" si="14"/>
        <v>..</v>
      </c>
      <c r="AY52" s="47">
        <f t="shared" si="15"/>
        <v>0.62564102564102575</v>
      </c>
      <c r="AZ52" s="47">
        <f t="shared" si="16"/>
        <v>0.52658227848101258</v>
      </c>
      <c r="BA52" s="47" t="str">
        <f t="shared" si="17"/>
        <v>..</v>
      </c>
      <c r="BB52" s="47" t="str">
        <f t="shared" si="18"/>
        <v>..</v>
      </c>
      <c r="BC52" s="47" t="str">
        <f t="shared" si="19"/>
        <v>..</v>
      </c>
      <c r="BD52" s="47" t="str">
        <f t="shared" si="20"/>
        <v>..</v>
      </c>
      <c r="BE52" s="47">
        <f t="shared" si="21"/>
        <v>0.45569620253164561</v>
      </c>
      <c r="BF52" s="47">
        <f t="shared" si="22"/>
        <v>0.50126582278481013</v>
      </c>
      <c r="BG52" s="47">
        <f t="shared" si="23"/>
        <v>0.58734177215189876</v>
      </c>
      <c r="BH52" s="47">
        <f t="shared" si="24"/>
        <v>0.67594936708860764</v>
      </c>
      <c r="BI52" s="47">
        <f t="shared" si="25"/>
        <v>0.54177215189873418</v>
      </c>
      <c r="BJ52" s="47">
        <f t="shared" si="26"/>
        <v>0.52051282051282055</v>
      </c>
      <c r="BK52" s="47">
        <f t="shared" si="27"/>
        <v>0.56666666666666665</v>
      </c>
      <c r="BL52" s="47">
        <f t="shared" si="28"/>
        <v>0.64102564102564108</v>
      </c>
      <c r="BM52" s="47" t="str">
        <f t="shared" si="29"/>
        <v>..</v>
      </c>
      <c r="BN52" s="47" t="str">
        <f t="shared" si="30"/>
        <v>..</v>
      </c>
      <c r="BO52" s="47">
        <f t="shared" si="31"/>
        <v>0.37435897435897436</v>
      </c>
      <c r="BP52" s="47">
        <f t="shared" si="32"/>
        <v>0.48860759493670891</v>
      </c>
      <c r="BQ52" s="47">
        <f t="shared" si="33"/>
        <v>0.64556962025316467</v>
      </c>
      <c r="BR52" s="47">
        <f t="shared" si="34"/>
        <v>0.51645569620253162</v>
      </c>
      <c r="BS52" s="47">
        <f t="shared" si="35"/>
        <v>0.48860759493670891</v>
      </c>
      <c r="BT52" s="47">
        <f t="shared" si="36"/>
        <v>0.27594936708860757</v>
      </c>
    </row>
    <row r="53" spans="1:72" x14ac:dyDescent="0.35">
      <c r="A53" t="s">
        <v>237</v>
      </c>
      <c r="B53" t="s">
        <v>313</v>
      </c>
      <c r="C53" s="35">
        <f t="shared" si="1"/>
        <v>0.33750000000000002</v>
      </c>
      <c r="D53" s="35">
        <f t="shared" si="2"/>
        <v>0.375</v>
      </c>
      <c r="E53" s="35">
        <f t="shared" si="3"/>
        <v>0.4195808531746032</v>
      </c>
      <c r="F53" s="35">
        <f t="shared" si="4"/>
        <v>0.51700092805939579</v>
      </c>
      <c r="G53" s="35">
        <f t="shared" si="5"/>
        <v>0.40002016129032258</v>
      </c>
      <c r="H53" s="35">
        <f t="shared" si="6"/>
        <v>0.22812499999999999</v>
      </c>
      <c r="L53" s="41">
        <v>3.375</v>
      </c>
      <c r="M53" s="41">
        <v>3.75</v>
      </c>
      <c r="N53" s="41">
        <v>4.4375</v>
      </c>
      <c r="O53" t="s">
        <v>25</v>
      </c>
      <c r="P53" s="41">
        <v>4.15625</v>
      </c>
      <c r="Q53" s="41">
        <v>2.1269841269841274</v>
      </c>
      <c r="R53" s="41">
        <v>6.0625</v>
      </c>
      <c r="S53" s="38" t="s">
        <v>25</v>
      </c>
      <c r="T53" s="41">
        <v>5.5625</v>
      </c>
      <c r="U53" s="41">
        <v>4.78125</v>
      </c>
      <c r="V53" s="38" t="s">
        <v>25</v>
      </c>
      <c r="W53" s="41" t="s">
        <v>25</v>
      </c>
      <c r="X53" s="41" t="s">
        <v>25</v>
      </c>
      <c r="Y53" s="38" t="s">
        <v>25</v>
      </c>
      <c r="Z53" s="41">
        <v>5.03125</v>
      </c>
      <c r="AA53" s="41">
        <v>3.78125</v>
      </c>
      <c r="AB53" s="41">
        <v>8.15625</v>
      </c>
      <c r="AC53" s="41">
        <v>5.84375</v>
      </c>
      <c r="AD53" s="41">
        <v>4.0317460317460316</v>
      </c>
      <c r="AE53" s="41">
        <v>3.387096774193548</v>
      </c>
      <c r="AF53" s="41">
        <v>5.03125</v>
      </c>
      <c r="AG53" s="41">
        <v>6.09375</v>
      </c>
      <c r="AH53" s="41" t="s">
        <v>25</v>
      </c>
      <c r="AI53" s="38" t="s">
        <v>25</v>
      </c>
      <c r="AJ53" s="41">
        <v>2.032258064516129</v>
      </c>
      <c r="AK53" s="41">
        <v>3.75</v>
      </c>
      <c r="AL53" s="41">
        <v>5.90625</v>
      </c>
      <c r="AM53" s="41">
        <v>3.625</v>
      </c>
      <c r="AN53" s="41">
        <v>4.6875</v>
      </c>
      <c r="AO53" s="41">
        <v>2.28125</v>
      </c>
      <c r="AQ53" s="47">
        <f t="shared" si="7"/>
        <v>0.33750000000000002</v>
      </c>
      <c r="AR53" s="47">
        <f t="shared" si="8"/>
        <v>0.375</v>
      </c>
      <c r="AS53" s="47">
        <f t="shared" si="9"/>
        <v>0.44374999999999998</v>
      </c>
      <c r="AT53" s="47" t="str">
        <f t="shared" si="10"/>
        <v>..</v>
      </c>
      <c r="AU53" s="47">
        <f t="shared" si="11"/>
        <v>0.41562500000000002</v>
      </c>
      <c r="AV53" s="47">
        <f t="shared" si="12"/>
        <v>0.21269841269841275</v>
      </c>
      <c r="AW53" s="47">
        <f t="shared" si="13"/>
        <v>0.60624999999999996</v>
      </c>
      <c r="AX53" s="47" t="str">
        <f t="shared" si="14"/>
        <v>..</v>
      </c>
      <c r="AY53" s="47">
        <f t="shared" si="15"/>
        <v>0.55625000000000002</v>
      </c>
      <c r="AZ53" s="47">
        <f t="shared" si="16"/>
        <v>0.47812500000000002</v>
      </c>
      <c r="BA53" s="47" t="str">
        <f t="shared" si="17"/>
        <v>..</v>
      </c>
      <c r="BB53" s="47" t="str">
        <f t="shared" si="18"/>
        <v>..</v>
      </c>
      <c r="BC53" s="47" t="str">
        <f t="shared" si="19"/>
        <v>..</v>
      </c>
      <c r="BD53" s="47" t="str">
        <f t="shared" si="20"/>
        <v>..</v>
      </c>
      <c r="BE53" s="47">
        <f t="shared" si="21"/>
        <v>0.50312500000000004</v>
      </c>
      <c r="BF53" s="47">
        <f t="shared" si="22"/>
        <v>0.37812499999999999</v>
      </c>
      <c r="BG53" s="47">
        <f t="shared" si="23"/>
        <v>0.81562500000000004</v>
      </c>
      <c r="BH53" s="47">
        <f t="shared" si="24"/>
        <v>0.58437499999999998</v>
      </c>
      <c r="BI53" s="47">
        <f t="shared" si="25"/>
        <v>0.40317460317460319</v>
      </c>
      <c r="BJ53" s="47">
        <f t="shared" si="26"/>
        <v>0.33870967741935482</v>
      </c>
      <c r="BK53" s="47">
        <f t="shared" si="27"/>
        <v>0.50312500000000004</v>
      </c>
      <c r="BL53" s="47">
        <f t="shared" si="28"/>
        <v>0.609375</v>
      </c>
      <c r="BM53" s="47" t="str">
        <f t="shared" si="29"/>
        <v>..</v>
      </c>
      <c r="BN53" s="47" t="str">
        <f t="shared" si="30"/>
        <v>..</v>
      </c>
      <c r="BO53" s="47">
        <f t="shared" si="31"/>
        <v>0.20322580645161289</v>
      </c>
      <c r="BP53" s="47">
        <f t="shared" si="32"/>
        <v>0.375</v>
      </c>
      <c r="BQ53" s="47">
        <f t="shared" si="33"/>
        <v>0.59062499999999996</v>
      </c>
      <c r="BR53" s="47">
        <f t="shared" si="34"/>
        <v>0.36249999999999999</v>
      </c>
      <c r="BS53" s="47">
        <f t="shared" si="35"/>
        <v>0.46875</v>
      </c>
      <c r="BT53" s="47">
        <f t="shared" si="36"/>
        <v>0.22812499999999999</v>
      </c>
    </row>
    <row r="54" spans="1:72" x14ac:dyDescent="0.35">
      <c r="A54" t="s">
        <v>200</v>
      </c>
      <c r="B54" t="s">
        <v>316</v>
      </c>
      <c r="C54" s="35">
        <f t="shared" si="1"/>
        <v>0.55833333333333335</v>
      </c>
      <c r="D54" s="35">
        <f t="shared" si="2"/>
        <v>0.90422535211267596</v>
      </c>
      <c r="E54" s="35">
        <f t="shared" si="3"/>
        <v>0.4194444444444444</v>
      </c>
      <c r="F54" s="35">
        <f t="shared" si="4"/>
        <v>0.68721700735815872</v>
      </c>
      <c r="G54" s="35">
        <f t="shared" si="5"/>
        <v>0.6787142857142856</v>
      </c>
      <c r="H54" s="35">
        <f t="shared" si="6"/>
        <v>0.70555555555555549</v>
      </c>
      <c r="L54" s="41">
        <v>5.583333333333333</v>
      </c>
      <c r="M54" s="41">
        <v>9.0422535211267601</v>
      </c>
      <c r="N54" s="41">
        <v>4.916666666666667</v>
      </c>
      <c r="O54" t="s">
        <v>25</v>
      </c>
      <c r="P54" s="41">
        <v>5.3055555555555554</v>
      </c>
      <c r="Q54" s="41">
        <v>2.9444444444444446</v>
      </c>
      <c r="R54" s="41">
        <v>3.6111111111111107</v>
      </c>
      <c r="S54" s="38" t="s">
        <v>25</v>
      </c>
      <c r="T54" s="41">
        <v>7.23943661971831</v>
      </c>
      <c r="U54" s="41">
        <v>6.9722222222222214</v>
      </c>
      <c r="V54" s="38" t="s">
        <v>25</v>
      </c>
      <c r="W54" s="41" t="s">
        <v>25</v>
      </c>
      <c r="X54" s="41" t="s">
        <v>25</v>
      </c>
      <c r="Y54" s="38" t="s">
        <v>25</v>
      </c>
      <c r="Z54" s="41">
        <v>6.4507042253521121</v>
      </c>
      <c r="AA54" s="41">
        <v>7</v>
      </c>
      <c r="AB54" s="41">
        <v>8.5</v>
      </c>
      <c r="AC54" s="41">
        <v>7.4722222222222214</v>
      </c>
      <c r="AD54" s="41">
        <v>5.9714285714285715</v>
      </c>
      <c r="AE54" s="41">
        <v>5.5652173913043477</v>
      </c>
      <c r="AF54" s="41">
        <v>7.6338028169014081</v>
      </c>
      <c r="AG54" s="41">
        <v>5.916666666666667</v>
      </c>
      <c r="AH54" s="41" t="s">
        <v>25</v>
      </c>
      <c r="AI54" s="38" t="s">
        <v>25</v>
      </c>
      <c r="AJ54" s="41">
        <v>6.6857142857142851</v>
      </c>
      <c r="AK54" s="41">
        <v>7.3055555555555554</v>
      </c>
      <c r="AL54" s="41">
        <v>5.7777777777777777</v>
      </c>
      <c r="AM54" s="41">
        <v>6.4722222222222214</v>
      </c>
      <c r="AN54" s="41">
        <v>7.6944444444444446</v>
      </c>
      <c r="AO54" s="41">
        <v>7.0555555555555554</v>
      </c>
      <c r="AQ54" s="47">
        <f t="shared" si="7"/>
        <v>0.55833333333333335</v>
      </c>
      <c r="AR54" s="47">
        <f t="shared" si="8"/>
        <v>0.90422535211267596</v>
      </c>
      <c r="AS54" s="47">
        <f t="shared" si="9"/>
        <v>0.4916666666666667</v>
      </c>
      <c r="AT54" s="47" t="str">
        <f t="shared" si="10"/>
        <v>..</v>
      </c>
      <c r="AU54" s="47">
        <f t="shared" si="11"/>
        <v>0.53055555555555556</v>
      </c>
      <c r="AV54" s="47">
        <f t="shared" si="12"/>
        <v>0.29444444444444445</v>
      </c>
      <c r="AW54" s="47">
        <f t="shared" si="13"/>
        <v>0.36111111111111105</v>
      </c>
      <c r="AX54" s="47" t="str">
        <f t="shared" si="14"/>
        <v>..</v>
      </c>
      <c r="AY54" s="47">
        <f t="shared" si="15"/>
        <v>0.72394366197183102</v>
      </c>
      <c r="AZ54" s="47">
        <f t="shared" si="16"/>
        <v>0.69722222222222219</v>
      </c>
      <c r="BA54" s="47" t="str">
        <f t="shared" si="17"/>
        <v>..</v>
      </c>
      <c r="BB54" s="47" t="str">
        <f t="shared" si="18"/>
        <v>..</v>
      </c>
      <c r="BC54" s="47" t="str">
        <f t="shared" si="19"/>
        <v>..</v>
      </c>
      <c r="BD54" s="47" t="str">
        <f t="shared" si="20"/>
        <v>..</v>
      </c>
      <c r="BE54" s="47">
        <f t="shared" si="21"/>
        <v>0.64507042253521119</v>
      </c>
      <c r="BF54" s="47">
        <f t="shared" si="22"/>
        <v>0.7</v>
      </c>
      <c r="BG54" s="47">
        <f t="shared" si="23"/>
        <v>0.85</v>
      </c>
      <c r="BH54" s="47">
        <f t="shared" si="24"/>
        <v>0.74722222222222212</v>
      </c>
      <c r="BI54" s="47">
        <f t="shared" si="25"/>
        <v>0.5971428571428572</v>
      </c>
      <c r="BJ54" s="47">
        <f t="shared" si="26"/>
        <v>0.55652173913043479</v>
      </c>
      <c r="BK54" s="47">
        <f t="shared" si="27"/>
        <v>0.76338028169014083</v>
      </c>
      <c r="BL54" s="47">
        <f t="shared" si="28"/>
        <v>0.59166666666666667</v>
      </c>
      <c r="BM54" s="47" t="str">
        <f t="shared" si="29"/>
        <v>..</v>
      </c>
      <c r="BN54" s="47" t="str">
        <f t="shared" si="30"/>
        <v>..</v>
      </c>
      <c r="BO54" s="47">
        <f t="shared" si="31"/>
        <v>0.66857142857142848</v>
      </c>
      <c r="BP54" s="47">
        <f t="shared" si="32"/>
        <v>0.73055555555555551</v>
      </c>
      <c r="BQ54" s="47">
        <f t="shared" si="33"/>
        <v>0.57777777777777772</v>
      </c>
      <c r="BR54" s="47">
        <f t="shared" si="34"/>
        <v>0.64722222222222214</v>
      </c>
      <c r="BS54" s="47">
        <f t="shared" si="35"/>
        <v>0.76944444444444449</v>
      </c>
      <c r="BT54" s="47">
        <f t="shared" si="36"/>
        <v>0.70555555555555549</v>
      </c>
    </row>
    <row r="55" spans="1:72" x14ac:dyDescent="0.35">
      <c r="A55" t="s">
        <v>240</v>
      </c>
      <c r="B55" t="s">
        <v>240</v>
      </c>
      <c r="C55" s="35">
        <f t="shared" si="1"/>
        <v>0.66153846153846152</v>
      </c>
      <c r="D55" s="35">
        <f t="shared" si="2"/>
        <v>0.92500000000000004</v>
      </c>
      <c r="E55" s="35">
        <f t="shared" si="3"/>
        <v>0.64257164404223233</v>
      </c>
      <c r="F55" s="35">
        <f t="shared" si="4"/>
        <v>0.71859508852084519</v>
      </c>
      <c r="G55" s="35">
        <f t="shared" si="5"/>
        <v>0.7826691560866319</v>
      </c>
      <c r="H55" s="35">
        <f t="shared" si="6"/>
        <v>0.70384615384615379</v>
      </c>
      <c r="L55" s="41">
        <v>6.615384615384615</v>
      </c>
      <c r="M55" s="41">
        <v>9.25</v>
      </c>
      <c r="N55" s="41">
        <v>6.1730769230769234</v>
      </c>
      <c r="O55" t="s">
        <v>25</v>
      </c>
      <c r="P55" s="41">
        <v>6.3076923076923084</v>
      </c>
      <c r="Q55" s="41">
        <v>4.6730769230769234</v>
      </c>
      <c r="R55" s="41">
        <v>8.5490196078431371</v>
      </c>
      <c r="S55" s="38" t="s">
        <v>25</v>
      </c>
      <c r="T55" s="41">
        <v>6.5384615384615383</v>
      </c>
      <c r="U55" s="41">
        <v>7.2038834951456305</v>
      </c>
      <c r="V55" s="38" t="s">
        <v>25</v>
      </c>
      <c r="W55" s="41" t="s">
        <v>25</v>
      </c>
      <c r="X55" s="41" t="s">
        <v>25</v>
      </c>
      <c r="Y55" s="38" t="s">
        <v>25</v>
      </c>
      <c r="Z55" s="41">
        <v>7.2884615384615383</v>
      </c>
      <c r="AA55" s="41">
        <v>6.2307692307692299</v>
      </c>
      <c r="AB55" s="41">
        <v>8.5294117647058822</v>
      </c>
      <c r="AC55" s="41">
        <v>6.6990291262135919</v>
      </c>
      <c r="AD55" s="41">
        <v>6.5</v>
      </c>
      <c r="AE55" s="41">
        <v>6.4423076923076916</v>
      </c>
      <c r="AF55" s="41">
        <v>8.5631067961165055</v>
      </c>
      <c r="AG55" s="41">
        <v>7.8640776699029118</v>
      </c>
      <c r="AH55" s="41" t="s">
        <v>25</v>
      </c>
      <c r="AI55" s="38" t="s">
        <v>25</v>
      </c>
      <c r="AJ55" s="41">
        <v>6.9615384615384617</v>
      </c>
      <c r="AK55" s="41">
        <v>7.7281553398058254</v>
      </c>
      <c r="AL55" s="41">
        <v>8.1923076923076916</v>
      </c>
      <c r="AM55" s="41">
        <v>7.3</v>
      </c>
      <c r="AN55" s="41">
        <v>8.9514563106796121</v>
      </c>
      <c r="AO55" s="41">
        <v>7.0384615384615383</v>
      </c>
      <c r="AQ55" s="47">
        <f t="shared" si="7"/>
        <v>0.66153846153846152</v>
      </c>
      <c r="AR55" s="47">
        <f t="shared" si="8"/>
        <v>0.92500000000000004</v>
      </c>
      <c r="AS55" s="47">
        <f t="shared" si="9"/>
        <v>0.61730769230769234</v>
      </c>
      <c r="AT55" s="47" t="str">
        <f t="shared" si="10"/>
        <v>..</v>
      </c>
      <c r="AU55" s="47">
        <f t="shared" si="11"/>
        <v>0.63076923076923086</v>
      </c>
      <c r="AV55" s="47">
        <f t="shared" si="12"/>
        <v>0.46730769230769231</v>
      </c>
      <c r="AW55" s="47">
        <f t="shared" si="13"/>
        <v>0.85490196078431369</v>
      </c>
      <c r="AX55" s="47" t="str">
        <f t="shared" si="14"/>
        <v>..</v>
      </c>
      <c r="AY55" s="47">
        <f t="shared" si="15"/>
        <v>0.65384615384615385</v>
      </c>
      <c r="AZ55" s="47">
        <f t="shared" si="16"/>
        <v>0.7203883495145631</v>
      </c>
      <c r="BA55" s="47" t="str">
        <f t="shared" si="17"/>
        <v>..</v>
      </c>
      <c r="BB55" s="47" t="str">
        <f t="shared" si="18"/>
        <v>..</v>
      </c>
      <c r="BC55" s="47" t="str">
        <f t="shared" si="19"/>
        <v>..</v>
      </c>
      <c r="BD55" s="47" t="str">
        <f t="shared" si="20"/>
        <v>..</v>
      </c>
      <c r="BE55" s="47">
        <f t="shared" si="21"/>
        <v>0.72884615384615381</v>
      </c>
      <c r="BF55" s="47">
        <f t="shared" si="22"/>
        <v>0.62307692307692297</v>
      </c>
      <c r="BG55" s="47">
        <f t="shared" si="23"/>
        <v>0.8529411764705882</v>
      </c>
      <c r="BH55" s="47">
        <f t="shared" si="24"/>
        <v>0.66990291262135915</v>
      </c>
      <c r="BI55" s="47">
        <f t="shared" si="25"/>
        <v>0.65</v>
      </c>
      <c r="BJ55" s="47">
        <f t="shared" si="26"/>
        <v>0.64423076923076916</v>
      </c>
      <c r="BK55" s="47">
        <f t="shared" si="27"/>
        <v>0.85631067961165053</v>
      </c>
      <c r="BL55" s="47">
        <f t="shared" si="28"/>
        <v>0.78640776699029113</v>
      </c>
      <c r="BM55" s="47" t="str">
        <f t="shared" si="29"/>
        <v>..</v>
      </c>
      <c r="BN55" s="47" t="str">
        <f t="shared" si="30"/>
        <v>..</v>
      </c>
      <c r="BO55" s="47">
        <f t="shared" si="31"/>
        <v>0.69615384615384612</v>
      </c>
      <c r="BP55" s="47">
        <f t="shared" si="32"/>
        <v>0.77281553398058256</v>
      </c>
      <c r="BQ55" s="47">
        <f t="shared" si="33"/>
        <v>0.81923076923076921</v>
      </c>
      <c r="BR55" s="47">
        <f t="shared" si="34"/>
        <v>0.73</v>
      </c>
      <c r="BS55" s="47">
        <f t="shared" si="35"/>
        <v>0.89514563106796119</v>
      </c>
      <c r="BT55" s="47">
        <f t="shared" si="36"/>
        <v>0.70384615384615379</v>
      </c>
    </row>
    <row r="56" spans="1:72" x14ac:dyDescent="0.35">
      <c r="A56" t="s">
        <v>241</v>
      </c>
      <c r="B56" t="s">
        <v>317</v>
      </c>
      <c r="C56" s="35">
        <f t="shared" si="1"/>
        <v>7.8947368421052613E-2</v>
      </c>
      <c r="D56" s="35">
        <f t="shared" si="2"/>
        <v>6.8421052631578938E-2</v>
      </c>
      <c r="E56" s="35">
        <f t="shared" si="3"/>
        <v>0.19800853485064013</v>
      </c>
      <c r="F56" s="35">
        <f t="shared" si="4"/>
        <v>0.4447368421052631</v>
      </c>
      <c r="G56" s="35">
        <f t="shared" si="5"/>
        <v>0.19031748433764112</v>
      </c>
      <c r="H56" s="35">
        <f t="shared" si="6"/>
        <v>0.1</v>
      </c>
      <c r="L56" s="41">
        <v>0.78947368421052611</v>
      </c>
      <c r="M56" s="41">
        <v>0.68421052631578938</v>
      </c>
      <c r="N56" s="41">
        <v>0.9729729729729728</v>
      </c>
      <c r="O56" t="s">
        <v>25</v>
      </c>
      <c r="P56" s="41">
        <v>1.0526315789473686</v>
      </c>
      <c r="Q56" s="41">
        <v>1.1052631578947367</v>
      </c>
      <c r="R56" s="41">
        <v>4.7894736842105265</v>
      </c>
      <c r="S56" s="38" t="s">
        <v>25</v>
      </c>
      <c r="T56" s="41">
        <v>4.8421052631578947</v>
      </c>
      <c r="U56" s="41">
        <v>4.0526315789473681</v>
      </c>
      <c r="V56" s="38" t="s">
        <v>25</v>
      </c>
      <c r="W56" s="41" t="s">
        <v>25</v>
      </c>
      <c r="X56" s="41" t="s">
        <v>25</v>
      </c>
      <c r="Y56" s="38" t="s">
        <v>25</v>
      </c>
      <c r="Z56" s="41">
        <v>2.6842105263157894</v>
      </c>
      <c r="AA56" s="41">
        <v>1.2105263157894739</v>
      </c>
      <c r="AB56" s="41">
        <v>8.3684210526315788</v>
      </c>
      <c r="AC56" s="41">
        <v>5.4736842105263159</v>
      </c>
      <c r="AD56" s="41">
        <v>5.2631578947368425</v>
      </c>
      <c r="AE56" s="41">
        <v>3.7894736842105265</v>
      </c>
      <c r="AF56" s="41">
        <v>5.6315789473684212</v>
      </c>
      <c r="AG56" s="41">
        <v>3.1578947368421053</v>
      </c>
      <c r="AH56" s="41" t="s">
        <v>25</v>
      </c>
      <c r="AI56" s="38" t="s">
        <v>25</v>
      </c>
      <c r="AJ56" s="41">
        <v>1.6315789473684212</v>
      </c>
      <c r="AK56" s="41">
        <v>1.6842105263157894</v>
      </c>
      <c r="AL56" s="41">
        <v>0.89473684210526327</v>
      </c>
      <c r="AM56" s="41">
        <v>2.1702127659574471</v>
      </c>
      <c r="AN56" s="41">
        <v>3.1351351351351351</v>
      </c>
      <c r="AO56" s="41">
        <v>1</v>
      </c>
      <c r="AQ56" s="47">
        <f t="shared" si="7"/>
        <v>7.8947368421052613E-2</v>
      </c>
      <c r="AR56" s="47">
        <f t="shared" si="8"/>
        <v>6.8421052631578938E-2</v>
      </c>
      <c r="AS56" s="47">
        <f t="shared" si="9"/>
        <v>9.7297297297297275E-2</v>
      </c>
      <c r="AT56" s="47" t="str">
        <f t="shared" si="10"/>
        <v>..</v>
      </c>
      <c r="AU56" s="47">
        <f t="shared" si="11"/>
        <v>0.10526315789473686</v>
      </c>
      <c r="AV56" s="47">
        <f t="shared" si="12"/>
        <v>0.11052631578947367</v>
      </c>
      <c r="AW56" s="47">
        <f t="shared" si="13"/>
        <v>0.47894736842105268</v>
      </c>
      <c r="AX56" s="47" t="str">
        <f t="shared" si="14"/>
        <v>..</v>
      </c>
      <c r="AY56" s="47">
        <f t="shared" si="15"/>
        <v>0.48421052631578948</v>
      </c>
      <c r="AZ56" s="47">
        <f t="shared" si="16"/>
        <v>0.40526315789473683</v>
      </c>
      <c r="BA56" s="47" t="str">
        <f t="shared" si="17"/>
        <v>..</v>
      </c>
      <c r="BB56" s="47" t="str">
        <f t="shared" si="18"/>
        <v>..</v>
      </c>
      <c r="BC56" s="47" t="str">
        <f t="shared" si="19"/>
        <v>..</v>
      </c>
      <c r="BD56" s="47" t="str">
        <f t="shared" si="20"/>
        <v>..</v>
      </c>
      <c r="BE56" s="47">
        <f t="shared" si="21"/>
        <v>0.26842105263157895</v>
      </c>
      <c r="BF56" s="47">
        <f t="shared" si="22"/>
        <v>0.12105263157894738</v>
      </c>
      <c r="BG56" s="47">
        <f t="shared" si="23"/>
        <v>0.83684210526315783</v>
      </c>
      <c r="BH56" s="47">
        <f t="shared" si="24"/>
        <v>0.54736842105263162</v>
      </c>
      <c r="BI56" s="47">
        <f t="shared" si="25"/>
        <v>0.52631578947368429</v>
      </c>
      <c r="BJ56" s="47">
        <f t="shared" si="26"/>
        <v>0.37894736842105264</v>
      </c>
      <c r="BK56" s="47">
        <f t="shared" si="27"/>
        <v>0.56315789473684208</v>
      </c>
      <c r="BL56" s="47">
        <f t="shared" si="28"/>
        <v>0.31578947368421051</v>
      </c>
      <c r="BM56" s="47" t="str">
        <f t="shared" si="29"/>
        <v>..</v>
      </c>
      <c r="BN56" s="47" t="str">
        <f t="shared" si="30"/>
        <v>..</v>
      </c>
      <c r="BO56" s="47">
        <f t="shared" si="31"/>
        <v>0.16315789473684211</v>
      </c>
      <c r="BP56" s="47">
        <f t="shared" si="32"/>
        <v>0.16842105263157894</v>
      </c>
      <c r="BQ56" s="47">
        <f t="shared" si="33"/>
        <v>8.947368421052633E-2</v>
      </c>
      <c r="BR56" s="47">
        <f t="shared" si="34"/>
        <v>0.21702127659574472</v>
      </c>
      <c r="BS56" s="47">
        <f t="shared" si="35"/>
        <v>0.31351351351351353</v>
      </c>
      <c r="BT56" s="47">
        <f t="shared" si="36"/>
        <v>0.1</v>
      </c>
    </row>
    <row r="57" spans="1:72" x14ac:dyDescent="0.35">
      <c r="C57" s="35"/>
      <c r="D57" s="35"/>
      <c r="E57" s="35"/>
      <c r="F57" s="35"/>
      <c r="G57" s="35"/>
      <c r="H57" s="35"/>
    </row>
  </sheetData>
  <autoFilter ref="A1:BT58" xr:uid="{00000000-0009-0000-0000-000012000000}"/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T55"/>
  <sheetViews>
    <sheetView topLeftCell="A40" workbookViewId="0">
      <selection activeCell="B16" sqref="B16"/>
    </sheetView>
  </sheetViews>
  <sheetFormatPr defaultColWidth="8.90625" defaultRowHeight="14.5" x14ac:dyDescent="0.35"/>
  <cols>
    <col min="2" max="2" width="23.453125" customWidth="1"/>
    <col min="3" max="9" width="10.54296875" customWidth="1"/>
    <col min="10" max="10" width="4.453125" customWidth="1"/>
    <col min="11" max="11" width="19.90625" customWidth="1"/>
    <col min="41" max="41" width="9.453125" customWidth="1"/>
    <col min="42" max="42" width="5.453125" customWidth="1"/>
    <col min="50" max="50" width="4.54296875" customWidth="1"/>
  </cols>
  <sheetData>
    <row r="1" spans="1:72" x14ac:dyDescent="0.35">
      <c r="C1" s="32" t="s">
        <v>243</v>
      </c>
      <c r="L1" s="32" t="s">
        <v>244</v>
      </c>
      <c r="AQ1" s="32" t="s">
        <v>245</v>
      </c>
    </row>
    <row r="2" spans="1:72" ht="80" x14ac:dyDescent="0.35">
      <c r="C2" t="s">
        <v>38</v>
      </c>
      <c r="E2" t="s">
        <v>246</v>
      </c>
      <c r="L2" s="40" t="s">
        <v>318</v>
      </c>
      <c r="M2" s="40" t="s">
        <v>319</v>
      </c>
      <c r="N2" s="39" t="s">
        <v>320</v>
      </c>
      <c r="O2" s="39" t="s">
        <v>28</v>
      </c>
      <c r="P2" s="39" t="s">
        <v>321</v>
      </c>
      <c r="Q2" s="39" t="s">
        <v>322</v>
      </c>
      <c r="R2" s="39" t="s">
        <v>323</v>
      </c>
      <c r="S2" s="39" t="s">
        <v>32</v>
      </c>
      <c r="T2" s="39" t="s">
        <v>324</v>
      </c>
      <c r="U2" s="39" t="s">
        <v>325</v>
      </c>
      <c r="V2" s="39" t="s">
        <v>36</v>
      </c>
      <c r="W2" s="39" t="s">
        <v>326</v>
      </c>
      <c r="X2" s="39" t="s">
        <v>327</v>
      </c>
      <c r="Y2" s="39" t="s">
        <v>40</v>
      </c>
      <c r="Z2" s="39" t="s">
        <v>328</v>
      </c>
      <c r="AA2" s="39" t="s">
        <v>329</v>
      </c>
      <c r="AB2" s="39" t="s">
        <v>43</v>
      </c>
      <c r="AC2" s="39" t="s">
        <v>44</v>
      </c>
      <c r="AD2" s="39" t="s">
        <v>330</v>
      </c>
      <c r="AE2" s="39" t="s">
        <v>331</v>
      </c>
      <c r="AF2" s="39" t="s">
        <v>332</v>
      </c>
      <c r="AG2" s="39" t="s">
        <v>333</v>
      </c>
      <c r="AH2" s="39" t="s">
        <v>334</v>
      </c>
      <c r="AI2" s="39" t="s">
        <v>50</v>
      </c>
      <c r="AJ2" s="39" t="s">
        <v>335</v>
      </c>
      <c r="AK2" s="39" t="s">
        <v>336</v>
      </c>
      <c r="AL2" s="39" t="s">
        <v>337</v>
      </c>
      <c r="AM2" s="39" t="s">
        <v>338</v>
      </c>
      <c r="AN2" s="39" t="s">
        <v>339</v>
      </c>
      <c r="AO2" s="39" t="s">
        <v>340</v>
      </c>
      <c r="AP2" s="39"/>
      <c r="AQ2" s="40" t="s">
        <v>318</v>
      </c>
      <c r="AR2" s="40" t="s">
        <v>319</v>
      </c>
      <c r="AS2" s="39" t="s">
        <v>320</v>
      </c>
      <c r="AT2" s="39" t="s">
        <v>28</v>
      </c>
      <c r="AU2" s="39" t="s">
        <v>321</v>
      </c>
      <c r="AV2" s="39" t="s">
        <v>322</v>
      </c>
      <c r="AW2" s="39" t="s">
        <v>323</v>
      </c>
      <c r="AX2" s="39" t="s">
        <v>32</v>
      </c>
      <c r="AY2" s="39" t="s">
        <v>324</v>
      </c>
      <c r="AZ2" s="39" t="s">
        <v>325</v>
      </c>
      <c r="BA2" s="39" t="s">
        <v>36</v>
      </c>
      <c r="BB2" s="39" t="s">
        <v>326</v>
      </c>
      <c r="BC2" s="39" t="s">
        <v>327</v>
      </c>
      <c r="BD2" s="39" t="s">
        <v>40</v>
      </c>
      <c r="BE2" s="39" t="s">
        <v>328</v>
      </c>
      <c r="BF2" s="39" t="s">
        <v>329</v>
      </c>
      <c r="BG2" s="39" t="s">
        <v>43</v>
      </c>
      <c r="BH2" s="39" t="s">
        <v>44</v>
      </c>
      <c r="BI2" s="39" t="s">
        <v>330</v>
      </c>
      <c r="BJ2" s="39" t="s">
        <v>331</v>
      </c>
      <c r="BK2" s="39" t="s">
        <v>332</v>
      </c>
      <c r="BL2" s="39" t="s">
        <v>333</v>
      </c>
      <c r="BM2" s="39" t="s">
        <v>334</v>
      </c>
      <c r="BN2" s="39" t="s">
        <v>50</v>
      </c>
      <c r="BO2" s="39" t="s">
        <v>335</v>
      </c>
      <c r="BP2" s="39" t="s">
        <v>336</v>
      </c>
      <c r="BQ2" s="39" t="s">
        <v>337</v>
      </c>
      <c r="BR2" s="39" t="s">
        <v>338</v>
      </c>
      <c r="BS2" s="39" t="s">
        <v>339</v>
      </c>
      <c r="BT2" s="39" t="s">
        <v>340</v>
      </c>
    </row>
    <row r="3" spans="1:72" x14ac:dyDescent="0.35">
      <c r="K3" t="s">
        <v>247</v>
      </c>
      <c r="L3" s="33">
        <v>10</v>
      </c>
      <c r="M3" s="33">
        <v>10</v>
      </c>
      <c r="N3" s="33">
        <v>10</v>
      </c>
      <c r="O3" s="33">
        <v>10</v>
      </c>
      <c r="P3" s="33">
        <v>10</v>
      </c>
      <c r="Q3" s="33">
        <v>10</v>
      </c>
      <c r="R3" s="33">
        <v>10</v>
      </c>
      <c r="S3" s="33">
        <v>10</v>
      </c>
      <c r="T3" s="33">
        <v>10</v>
      </c>
      <c r="U3" s="33">
        <v>10</v>
      </c>
      <c r="V3" s="33">
        <v>10</v>
      </c>
      <c r="W3" s="33">
        <v>10</v>
      </c>
      <c r="X3" s="33">
        <v>10</v>
      </c>
      <c r="Y3" s="33">
        <v>10</v>
      </c>
      <c r="Z3" s="33">
        <v>10</v>
      </c>
      <c r="AA3" s="33">
        <v>10</v>
      </c>
      <c r="AB3" s="33">
        <v>10</v>
      </c>
      <c r="AC3" s="33">
        <v>10</v>
      </c>
      <c r="AD3" s="33">
        <v>10</v>
      </c>
      <c r="AE3" s="33">
        <v>10</v>
      </c>
      <c r="AF3" s="33">
        <v>10</v>
      </c>
      <c r="AG3" s="33">
        <v>10</v>
      </c>
      <c r="AH3" s="33">
        <v>10</v>
      </c>
      <c r="AI3" s="33">
        <v>10</v>
      </c>
      <c r="AJ3" s="33">
        <v>10</v>
      </c>
      <c r="AK3" s="33">
        <v>10</v>
      </c>
      <c r="AL3" s="33">
        <v>10</v>
      </c>
      <c r="AM3" s="33">
        <v>10</v>
      </c>
      <c r="AN3" s="33">
        <v>10</v>
      </c>
      <c r="AO3" s="33">
        <v>10</v>
      </c>
      <c r="AQ3" s="33">
        <v>10</v>
      </c>
      <c r="AR3" s="33">
        <v>10</v>
      </c>
      <c r="AS3" s="33">
        <v>10</v>
      </c>
      <c r="AT3" s="33">
        <v>10</v>
      </c>
      <c r="AU3" s="33">
        <v>10</v>
      </c>
      <c r="AV3" s="33">
        <v>10</v>
      </c>
      <c r="AW3" s="33">
        <v>10</v>
      </c>
      <c r="AX3" s="33">
        <v>10</v>
      </c>
      <c r="AY3" s="33">
        <v>10</v>
      </c>
      <c r="AZ3" s="33">
        <v>10</v>
      </c>
      <c r="BA3" s="33">
        <v>10</v>
      </c>
      <c r="BB3" s="33">
        <v>10</v>
      </c>
      <c r="BC3" s="33">
        <v>10</v>
      </c>
      <c r="BD3" s="33">
        <v>10</v>
      </c>
      <c r="BE3" s="33">
        <v>10</v>
      </c>
      <c r="BF3" s="33">
        <v>10</v>
      </c>
      <c r="BG3" s="33">
        <v>10</v>
      </c>
      <c r="BH3" s="33">
        <v>10</v>
      </c>
      <c r="BI3" s="33">
        <v>10</v>
      </c>
      <c r="BJ3" s="33">
        <v>10</v>
      </c>
      <c r="BK3" s="33">
        <v>10</v>
      </c>
      <c r="BL3" s="33">
        <v>10</v>
      </c>
      <c r="BM3" s="33">
        <v>10</v>
      </c>
      <c r="BN3" s="33">
        <v>10</v>
      </c>
      <c r="BO3" s="33">
        <v>10</v>
      </c>
      <c r="BP3" s="33">
        <v>10</v>
      </c>
      <c r="BQ3" s="33">
        <v>10</v>
      </c>
      <c r="BR3" s="33">
        <v>10</v>
      </c>
      <c r="BS3" s="33">
        <v>10</v>
      </c>
      <c r="BT3" s="33">
        <v>10</v>
      </c>
    </row>
    <row r="4" spans="1:72" x14ac:dyDescent="0.35">
      <c r="K4" t="s">
        <v>248</v>
      </c>
      <c r="L4" s="33">
        <v>0</v>
      </c>
      <c r="M4" s="33">
        <v>0</v>
      </c>
      <c r="N4" s="33">
        <v>0</v>
      </c>
      <c r="O4" s="33">
        <v>0</v>
      </c>
      <c r="P4" s="33">
        <v>0</v>
      </c>
      <c r="Q4" s="33">
        <v>0</v>
      </c>
      <c r="R4" s="33">
        <v>0</v>
      </c>
      <c r="S4" s="33">
        <v>0</v>
      </c>
      <c r="T4" s="33">
        <v>0</v>
      </c>
      <c r="U4" s="33">
        <v>0</v>
      </c>
      <c r="V4" s="33">
        <v>0</v>
      </c>
      <c r="W4" s="33">
        <v>0</v>
      </c>
      <c r="X4" s="33">
        <v>0</v>
      </c>
      <c r="Y4" s="33">
        <v>0</v>
      </c>
      <c r="Z4" s="33">
        <v>0</v>
      </c>
      <c r="AA4" s="33">
        <v>0</v>
      </c>
      <c r="AB4" s="33">
        <v>0</v>
      </c>
      <c r="AC4" s="33">
        <v>0</v>
      </c>
      <c r="AD4" s="33">
        <v>0</v>
      </c>
      <c r="AE4" s="33">
        <v>0</v>
      </c>
      <c r="AF4" s="33">
        <v>0</v>
      </c>
      <c r="AG4" s="33">
        <v>0</v>
      </c>
      <c r="AH4" s="33">
        <v>0</v>
      </c>
      <c r="AI4" s="33">
        <v>0</v>
      </c>
      <c r="AJ4" s="33">
        <v>0</v>
      </c>
      <c r="AK4" s="33">
        <v>0</v>
      </c>
      <c r="AL4" s="33">
        <v>0</v>
      </c>
      <c r="AM4" s="33">
        <v>0</v>
      </c>
      <c r="AN4" s="33">
        <v>0</v>
      </c>
      <c r="AO4" s="33">
        <v>0</v>
      </c>
      <c r="AQ4" s="33">
        <v>0</v>
      </c>
      <c r="AR4" s="33">
        <v>0</v>
      </c>
      <c r="AS4" s="33">
        <v>0</v>
      </c>
      <c r="AT4" s="33">
        <v>0</v>
      </c>
      <c r="AU4" s="33">
        <v>0</v>
      </c>
      <c r="AV4" s="33">
        <v>0</v>
      </c>
      <c r="AW4" s="33">
        <v>0</v>
      </c>
      <c r="AX4" s="33">
        <v>0</v>
      </c>
      <c r="AY4" s="33">
        <v>0</v>
      </c>
      <c r="AZ4" s="33">
        <v>0</v>
      </c>
      <c r="BA4" s="33">
        <v>0</v>
      </c>
      <c r="BB4" s="33">
        <v>0</v>
      </c>
      <c r="BC4" s="33">
        <v>0</v>
      </c>
      <c r="BD4" s="33">
        <v>0</v>
      </c>
      <c r="BE4" s="33">
        <v>0</v>
      </c>
      <c r="BF4" s="33">
        <v>0</v>
      </c>
      <c r="BG4" s="33">
        <v>0</v>
      </c>
      <c r="BH4" s="33">
        <v>0</v>
      </c>
      <c r="BI4" s="33">
        <v>0</v>
      </c>
      <c r="BJ4" s="33">
        <v>0</v>
      </c>
      <c r="BK4" s="33">
        <v>0</v>
      </c>
      <c r="BL4" s="33">
        <v>0</v>
      </c>
      <c r="BM4" s="33">
        <v>0</v>
      </c>
      <c r="BN4" s="33">
        <v>0</v>
      </c>
      <c r="BO4" s="33">
        <v>0</v>
      </c>
      <c r="BP4" s="33">
        <v>0</v>
      </c>
      <c r="BQ4" s="33">
        <v>0</v>
      </c>
      <c r="BR4" s="33">
        <v>0</v>
      </c>
      <c r="BS4" s="33">
        <v>0</v>
      </c>
      <c r="BT4" s="33">
        <v>0</v>
      </c>
    </row>
    <row r="5" spans="1:72" x14ac:dyDescent="0.35">
      <c r="K5" t="s">
        <v>249</v>
      </c>
      <c r="L5" s="33">
        <v>1</v>
      </c>
      <c r="M5" s="33">
        <v>1</v>
      </c>
      <c r="N5" s="33">
        <v>1</v>
      </c>
      <c r="O5" s="33">
        <v>1</v>
      </c>
      <c r="P5" s="33">
        <v>1</v>
      </c>
      <c r="Q5" s="33">
        <v>1</v>
      </c>
      <c r="R5" s="33">
        <v>1</v>
      </c>
      <c r="S5" s="33">
        <v>1</v>
      </c>
      <c r="T5" s="33">
        <v>1</v>
      </c>
      <c r="U5" s="33">
        <v>1</v>
      </c>
      <c r="V5" s="33">
        <v>1</v>
      </c>
      <c r="W5" s="33">
        <v>1</v>
      </c>
      <c r="X5" s="33">
        <v>1</v>
      </c>
      <c r="Y5" s="33">
        <v>1</v>
      </c>
      <c r="Z5" s="33">
        <v>1</v>
      </c>
      <c r="AA5" s="33">
        <v>1</v>
      </c>
      <c r="AB5" s="33">
        <v>1</v>
      </c>
      <c r="AC5" s="33">
        <v>1</v>
      </c>
      <c r="AD5" s="33">
        <v>1</v>
      </c>
      <c r="AE5" s="33">
        <v>1</v>
      </c>
      <c r="AF5" s="33">
        <v>1</v>
      </c>
      <c r="AG5" s="33">
        <v>1</v>
      </c>
      <c r="AH5" s="33">
        <v>1</v>
      </c>
      <c r="AI5" s="33">
        <v>1</v>
      </c>
      <c r="AJ5" s="33">
        <v>1</v>
      </c>
      <c r="AK5" s="33">
        <v>1</v>
      </c>
      <c r="AL5" s="33">
        <v>1</v>
      </c>
      <c r="AM5" s="33">
        <v>1</v>
      </c>
      <c r="AN5" s="33">
        <v>1</v>
      </c>
      <c r="AO5" s="33">
        <v>1</v>
      </c>
      <c r="AP5" t="s">
        <v>38</v>
      </c>
      <c r="AQ5" s="33">
        <v>1</v>
      </c>
      <c r="AR5" s="33">
        <v>1</v>
      </c>
      <c r="AS5" s="33">
        <v>1</v>
      </c>
      <c r="AT5" s="33">
        <v>1</v>
      </c>
      <c r="AU5" s="33">
        <v>1</v>
      </c>
      <c r="AV5" s="33">
        <v>1</v>
      </c>
      <c r="AW5" s="33">
        <v>1</v>
      </c>
      <c r="AX5" s="33">
        <v>1</v>
      </c>
      <c r="AY5" s="33">
        <v>1</v>
      </c>
      <c r="AZ5" s="33">
        <v>1</v>
      </c>
      <c r="BA5" s="33">
        <v>1</v>
      </c>
      <c r="BB5" s="33">
        <v>1</v>
      </c>
      <c r="BC5" s="33">
        <v>1</v>
      </c>
      <c r="BD5" s="33">
        <v>1</v>
      </c>
      <c r="BE5" s="33">
        <v>1</v>
      </c>
      <c r="BF5" s="33">
        <v>1</v>
      </c>
      <c r="BG5" s="33">
        <v>1</v>
      </c>
      <c r="BH5" s="33">
        <v>1</v>
      </c>
      <c r="BI5" s="33">
        <v>1</v>
      </c>
      <c r="BJ5" s="33">
        <v>1</v>
      </c>
      <c r="BK5" s="33">
        <v>1</v>
      </c>
      <c r="BL5" s="33">
        <v>1</v>
      </c>
      <c r="BM5" s="33">
        <v>1</v>
      </c>
      <c r="BN5" s="33">
        <v>1</v>
      </c>
      <c r="BO5" s="33">
        <v>1</v>
      </c>
      <c r="BP5" s="33">
        <v>1</v>
      </c>
      <c r="BQ5" s="33">
        <v>1</v>
      </c>
      <c r="BR5" s="33">
        <v>1</v>
      </c>
      <c r="BS5" s="33">
        <v>1</v>
      </c>
      <c r="BT5" s="33">
        <v>1</v>
      </c>
    </row>
    <row r="6" spans="1:72" x14ac:dyDescent="0.35">
      <c r="K6" t="s">
        <v>250</v>
      </c>
      <c r="L6" s="33" t="s">
        <v>251</v>
      </c>
      <c r="M6" t="s">
        <v>252</v>
      </c>
      <c r="N6" t="s">
        <v>253</v>
      </c>
      <c r="O6" t="s">
        <v>253</v>
      </c>
      <c r="P6" t="s">
        <v>253</v>
      </c>
      <c r="Q6" t="s">
        <v>253</v>
      </c>
      <c r="R6" t="s">
        <v>253</v>
      </c>
      <c r="S6" t="s">
        <v>253</v>
      </c>
      <c r="T6" t="s">
        <v>254</v>
      </c>
      <c r="U6" t="s">
        <v>254</v>
      </c>
      <c r="V6" t="s">
        <v>254</v>
      </c>
      <c r="W6" t="s">
        <v>254</v>
      </c>
      <c r="X6" t="s">
        <v>254</v>
      </c>
      <c r="Y6" t="s">
        <v>254</v>
      </c>
      <c r="Z6" t="s">
        <v>254</v>
      </c>
      <c r="AA6" t="s">
        <v>254</v>
      </c>
      <c r="AB6" t="s">
        <v>254</v>
      </c>
      <c r="AC6" t="s">
        <v>254</v>
      </c>
      <c r="AD6" t="s">
        <v>254</v>
      </c>
      <c r="AE6" t="s">
        <v>254</v>
      </c>
      <c r="AF6" t="s">
        <v>254</v>
      </c>
      <c r="AG6" t="s">
        <v>254</v>
      </c>
      <c r="AH6" t="s">
        <v>254</v>
      </c>
      <c r="AI6" t="s">
        <v>254</v>
      </c>
      <c r="AJ6" t="s">
        <v>255</v>
      </c>
      <c r="AK6" t="s">
        <v>255</v>
      </c>
      <c r="AL6" t="s">
        <v>255</v>
      </c>
      <c r="AM6" t="s">
        <v>255</v>
      </c>
      <c r="AN6" t="s">
        <v>255</v>
      </c>
      <c r="AO6" t="s">
        <v>256</v>
      </c>
      <c r="AQ6" s="33" t="s">
        <v>251</v>
      </c>
      <c r="AR6" t="s">
        <v>252</v>
      </c>
      <c r="AS6" t="s">
        <v>253</v>
      </c>
      <c r="AT6" t="s">
        <v>253</v>
      </c>
      <c r="AU6" t="s">
        <v>253</v>
      </c>
      <c r="AV6" t="s">
        <v>253</v>
      </c>
      <c r="AW6" t="s">
        <v>253</v>
      </c>
      <c r="AX6" t="s">
        <v>253</v>
      </c>
      <c r="AY6" t="s">
        <v>254</v>
      </c>
      <c r="AZ6" t="s">
        <v>254</v>
      </c>
      <c r="BA6" t="s">
        <v>254</v>
      </c>
      <c r="BB6" t="s">
        <v>254</v>
      </c>
      <c r="BC6" t="s">
        <v>254</v>
      </c>
      <c r="BD6" t="s">
        <v>254</v>
      </c>
      <c r="BE6" t="s">
        <v>254</v>
      </c>
      <c r="BF6" t="s">
        <v>254</v>
      </c>
      <c r="BG6" t="s">
        <v>254</v>
      </c>
      <c r="BH6" t="s">
        <v>254</v>
      </c>
      <c r="BI6" t="s">
        <v>254</v>
      </c>
      <c r="BJ6" t="s">
        <v>254</v>
      </c>
      <c r="BK6" t="s">
        <v>254</v>
      </c>
      <c r="BL6" t="s">
        <v>254</v>
      </c>
      <c r="BM6" t="s">
        <v>254</v>
      </c>
      <c r="BN6" t="s">
        <v>254</v>
      </c>
      <c r="BO6" t="s">
        <v>255</v>
      </c>
      <c r="BP6" t="s">
        <v>255</v>
      </c>
      <c r="BQ6" t="s">
        <v>255</v>
      </c>
      <c r="BR6" t="s">
        <v>255</v>
      </c>
      <c r="BS6" t="s">
        <v>255</v>
      </c>
      <c r="BT6" t="s">
        <v>256</v>
      </c>
    </row>
    <row r="7" spans="1:72" x14ac:dyDescent="0.35">
      <c r="A7" t="s">
        <v>358</v>
      </c>
      <c r="B7" t="s">
        <v>359</v>
      </c>
      <c r="C7" t="s">
        <v>163</v>
      </c>
      <c r="D7" t="s">
        <v>164</v>
      </c>
      <c r="E7" t="s">
        <v>165</v>
      </c>
      <c r="F7" t="s">
        <v>166</v>
      </c>
      <c r="G7" t="s">
        <v>167</v>
      </c>
      <c r="H7" t="s">
        <v>168</v>
      </c>
      <c r="K7" t="s">
        <v>38</v>
      </c>
    </row>
    <row r="8" spans="1:72" x14ac:dyDescent="0.35">
      <c r="A8" s="34" t="s">
        <v>180</v>
      </c>
      <c r="B8" t="s">
        <v>257</v>
      </c>
      <c r="C8" s="35">
        <f>+AQ8</f>
        <v>0.52295081967213108</v>
      </c>
      <c r="D8" s="35">
        <f>+AR8</f>
        <v>0.80655737704918029</v>
      </c>
      <c r="E8" s="35">
        <f>IF(ISNUMBER(AVERAGE(AS8:AX8)),AVERAGE(AS8:AX8),"..")</f>
        <v>0.37291805041068971</v>
      </c>
      <c r="F8" s="35">
        <f>IF(ISNUMBER(AVERAGE(AY8:BM8)),AVERAGE(AY8:BM8),"..")</f>
        <v>0.51058041429892698</v>
      </c>
      <c r="G8" s="35">
        <f>IF(ISNUMBER(AVERAGE(BO8:BS8)),AVERAGE(BO8:BS8),"..")</f>
        <v>0.27277089164334267</v>
      </c>
      <c r="H8" s="35">
        <f>BT8</f>
        <v>0.1540983606557377</v>
      </c>
      <c r="I8" s="35"/>
      <c r="L8" s="41">
        <v>5.2295081967213113</v>
      </c>
      <c r="M8" s="41">
        <v>8.0655737704918025</v>
      </c>
      <c r="N8" s="41">
        <v>4.1652892561983474</v>
      </c>
      <c r="O8" s="36" t="s">
        <v>25</v>
      </c>
      <c r="P8" s="41">
        <v>4.2950819672131146</v>
      </c>
      <c r="Q8" s="41">
        <v>2.3252032520325203</v>
      </c>
      <c r="R8" s="41">
        <v>4.1311475409836067</v>
      </c>
      <c r="S8" s="36" t="s">
        <v>25</v>
      </c>
      <c r="T8" s="41">
        <v>7.463414634146341</v>
      </c>
      <c r="U8" s="41">
        <v>3.3442622950819674</v>
      </c>
      <c r="V8" t="s">
        <v>25</v>
      </c>
      <c r="W8" s="41" t="s">
        <v>25</v>
      </c>
      <c r="X8" s="41" t="s">
        <v>25</v>
      </c>
      <c r="Y8" s="36" t="s">
        <v>25</v>
      </c>
      <c r="Z8" s="41">
        <v>3.6363636363636367</v>
      </c>
      <c r="AA8" s="41">
        <v>3.8688524590163933</v>
      </c>
      <c r="AB8" s="41">
        <v>9.3495934959349594</v>
      </c>
      <c r="AC8" s="41">
        <v>7.9024390243902438</v>
      </c>
      <c r="AD8" s="41">
        <v>3.2032520325203251</v>
      </c>
      <c r="AE8" s="41">
        <v>3.5447154471544717</v>
      </c>
      <c r="AF8" s="41" t="s">
        <v>25</v>
      </c>
      <c r="AG8" s="41">
        <v>3.639344262295082</v>
      </c>
      <c r="AH8" s="41" t="s">
        <v>25</v>
      </c>
      <c r="AI8" s="36" t="s">
        <v>25</v>
      </c>
      <c r="AJ8" s="41">
        <v>1.7049180327868854</v>
      </c>
      <c r="AK8" s="41">
        <v>2.8524590163934427</v>
      </c>
      <c r="AL8" s="41">
        <v>2.8360655737704921</v>
      </c>
      <c r="AM8" s="41">
        <v>2.0975609756097562</v>
      </c>
      <c r="AN8" s="41">
        <v>4.1475409836065573</v>
      </c>
      <c r="AO8" s="41">
        <v>1.540983606557377</v>
      </c>
      <c r="AQ8">
        <f>IF(ISNUMBER(L8)=TRUE,AQ$5*(L8-AQ$4)/(AQ$3-AQ$4)+(1-AQ$5)*(1-(L8-AQ$4)/(AQ$3-AQ$4)),"..")</f>
        <v>0.52295081967213108</v>
      </c>
      <c r="AR8">
        <f t="shared" ref="AR8:BT8" si="0">IF(ISNUMBER(M8)=TRUE,AR$5*(M8-AR$4)/(AR$3-AR$4)+(1-AR$5)*(1-(M8-AR$4)/(AR$3-AR$4)),"..")</f>
        <v>0.80655737704918029</v>
      </c>
      <c r="AS8">
        <f t="shared" si="0"/>
        <v>0.41652892561983473</v>
      </c>
      <c r="AT8" t="str">
        <f t="shared" si="0"/>
        <v>..</v>
      </c>
      <c r="AU8">
        <f t="shared" si="0"/>
        <v>0.42950819672131146</v>
      </c>
      <c r="AV8">
        <f t="shared" si="0"/>
        <v>0.23252032520325203</v>
      </c>
      <c r="AW8">
        <f t="shared" si="0"/>
        <v>0.41311475409836068</v>
      </c>
      <c r="AX8" t="str">
        <f t="shared" si="0"/>
        <v>..</v>
      </c>
      <c r="AY8">
        <f t="shared" si="0"/>
        <v>0.74634146341463414</v>
      </c>
      <c r="AZ8">
        <f t="shared" si="0"/>
        <v>0.33442622950819673</v>
      </c>
      <c r="BA8" t="str">
        <f t="shared" si="0"/>
        <v>..</v>
      </c>
      <c r="BB8" t="str">
        <f t="shared" si="0"/>
        <v>..</v>
      </c>
      <c r="BC8" t="str">
        <f t="shared" si="0"/>
        <v>..</v>
      </c>
      <c r="BD8" t="str">
        <f t="shared" si="0"/>
        <v>..</v>
      </c>
      <c r="BE8">
        <f t="shared" si="0"/>
        <v>0.36363636363636365</v>
      </c>
      <c r="BF8">
        <f t="shared" si="0"/>
        <v>0.38688524590163931</v>
      </c>
      <c r="BG8">
        <f t="shared" si="0"/>
        <v>0.93495934959349591</v>
      </c>
      <c r="BH8">
        <f t="shared" si="0"/>
        <v>0.79024390243902443</v>
      </c>
      <c r="BI8">
        <f t="shared" si="0"/>
        <v>0.32032520325203251</v>
      </c>
      <c r="BJ8">
        <f t="shared" si="0"/>
        <v>0.35447154471544717</v>
      </c>
      <c r="BK8" t="str">
        <f t="shared" si="0"/>
        <v>..</v>
      </c>
      <c r="BL8">
        <f t="shared" si="0"/>
        <v>0.36393442622950822</v>
      </c>
      <c r="BM8" t="str">
        <f t="shared" si="0"/>
        <v>..</v>
      </c>
      <c r="BN8" t="str">
        <f t="shared" si="0"/>
        <v>..</v>
      </c>
      <c r="BO8">
        <f t="shared" si="0"/>
        <v>0.17049180327868854</v>
      </c>
      <c r="BP8">
        <f t="shared" si="0"/>
        <v>0.28524590163934427</v>
      </c>
      <c r="BQ8">
        <f t="shared" si="0"/>
        <v>0.28360655737704921</v>
      </c>
      <c r="BR8">
        <f t="shared" si="0"/>
        <v>0.20975609756097563</v>
      </c>
      <c r="BS8">
        <f t="shared" si="0"/>
        <v>0.41475409836065574</v>
      </c>
      <c r="BT8">
        <f t="shared" si="0"/>
        <v>0.1540983606557377</v>
      </c>
    </row>
    <row r="9" spans="1:72" x14ac:dyDescent="0.35">
      <c r="A9" s="34" t="s">
        <v>181</v>
      </c>
      <c r="B9" t="s">
        <v>258</v>
      </c>
      <c r="C9" s="35">
        <f t="shared" ref="C9:C54" si="1">+AQ9</f>
        <v>0.69484536082474224</v>
      </c>
      <c r="D9" s="35">
        <f t="shared" ref="D9:D54" si="2">+AR9</f>
        <v>0.95625000000000004</v>
      </c>
      <c r="E9" s="35">
        <f t="shared" ref="E9:E54" si="3">IF(ISNUMBER(AVERAGE(AS9:AX9)),AVERAGE(AS9:AX9),"..")</f>
        <v>0.65051546391752579</v>
      </c>
      <c r="F9" s="35">
        <f t="shared" ref="F9:F54" si="4">IF(ISNUMBER(AVERAGE(AY9:BM9)),AVERAGE(AY9:BM9),"..")</f>
        <v>0.66941575731998948</v>
      </c>
      <c r="G9" s="35">
        <f t="shared" ref="G9:G54" si="5">IF(ISNUMBER(AVERAGE(BO9:BS9)),AVERAGE(BO9:BS9),"..")</f>
        <v>0.69773195876288663</v>
      </c>
      <c r="H9" s="35">
        <f t="shared" ref="H9:H54" si="6">BT9</f>
        <v>0.81874999999999998</v>
      </c>
      <c r="I9" s="35"/>
      <c r="L9" s="41">
        <v>6.9484536082474229</v>
      </c>
      <c r="M9" s="41">
        <v>9.5625</v>
      </c>
      <c r="N9" s="41">
        <v>7.0309278350515463</v>
      </c>
      <c r="O9" s="36" t="s">
        <v>25</v>
      </c>
      <c r="P9" s="41">
        <v>6.536082474226804</v>
      </c>
      <c r="Q9" s="41">
        <v>5.0309278350515463</v>
      </c>
      <c r="R9" s="41">
        <v>7.4226804123711343</v>
      </c>
      <c r="S9" s="36" t="s">
        <v>25</v>
      </c>
      <c r="T9" s="41">
        <v>7.2783505154639183</v>
      </c>
      <c r="U9" s="41">
        <v>7.2291666666666661</v>
      </c>
      <c r="V9" t="s">
        <v>25</v>
      </c>
      <c r="W9" s="41" t="s">
        <v>25</v>
      </c>
      <c r="X9" s="41" t="s">
        <v>25</v>
      </c>
      <c r="Y9" s="36" t="s">
        <v>25</v>
      </c>
      <c r="Z9" s="41">
        <v>5.9789473684210526</v>
      </c>
      <c r="AA9" s="41">
        <v>8.1855670103092777</v>
      </c>
      <c r="AB9" s="41">
        <v>7.8969072164948457</v>
      </c>
      <c r="AC9" s="41">
        <v>7.6875</v>
      </c>
      <c r="AD9" s="41">
        <v>5.1134020618556697</v>
      </c>
      <c r="AE9" s="41">
        <v>5.7525773195876289</v>
      </c>
      <c r="AF9" s="41" t="s">
        <v>25</v>
      </c>
      <c r="AG9" s="41">
        <v>5.125</v>
      </c>
      <c r="AH9" s="41" t="s">
        <v>25</v>
      </c>
      <c r="AI9" s="36" t="s">
        <v>25</v>
      </c>
      <c r="AJ9" s="41">
        <v>5.5625</v>
      </c>
      <c r="AK9" s="41">
        <v>8.5416666666666661</v>
      </c>
      <c r="AL9" s="41">
        <v>8.375</v>
      </c>
      <c r="AM9" s="41">
        <v>3.520833333333333</v>
      </c>
      <c r="AN9" s="41">
        <v>8.8865979381443303</v>
      </c>
      <c r="AO9" s="41">
        <v>8.1875</v>
      </c>
      <c r="AQ9">
        <f t="shared" ref="AQ9:AQ54" si="7">IF(ISNUMBER(L9)=TRUE,AQ$5*(L9-AQ$4)/(AQ$3-AQ$4)+(1-AQ$5)*(1-(L9-AQ$4)/(AQ$3-AQ$4)),"..")</f>
        <v>0.69484536082474224</v>
      </c>
      <c r="AR9">
        <f t="shared" ref="AR9:AR54" si="8">IF(ISNUMBER(M9)=TRUE,AR$5*(M9-AR$4)/(AR$3-AR$4)+(1-AR$5)*(1-(M9-AR$4)/(AR$3-AR$4)),"..")</f>
        <v>0.95625000000000004</v>
      </c>
      <c r="AS9">
        <f t="shared" ref="AS9:AS54" si="9">IF(ISNUMBER(N9)=TRUE,AS$5*(N9-AS$4)/(AS$3-AS$4)+(1-AS$5)*(1-(N9-AS$4)/(AS$3-AS$4)),"..")</f>
        <v>0.70309278350515458</v>
      </c>
      <c r="AT9" t="str">
        <f t="shared" ref="AT9:AT54" si="10">IF(ISNUMBER(O9)=TRUE,AT$5*(O9-AT$4)/(AT$3-AT$4)+(1-AT$5)*(1-(O9-AT$4)/(AT$3-AT$4)),"..")</f>
        <v>..</v>
      </c>
      <c r="AU9">
        <f t="shared" ref="AU9:AU54" si="11">IF(ISNUMBER(P9)=TRUE,AU$5*(P9-AU$4)/(AU$3-AU$4)+(1-AU$5)*(1-(P9-AU$4)/(AU$3-AU$4)),"..")</f>
        <v>0.65360824742268042</v>
      </c>
      <c r="AV9">
        <f t="shared" ref="AV9:AV54" si="12">IF(ISNUMBER(Q9)=TRUE,AV$5*(Q9-AV$4)/(AV$3-AV$4)+(1-AV$5)*(1-(Q9-AV$4)/(AV$3-AV$4)),"..")</f>
        <v>0.50309278350515463</v>
      </c>
      <c r="AW9">
        <f t="shared" ref="AW9:AW54" si="13">IF(ISNUMBER(R9)=TRUE,AW$5*(R9-AW$4)/(AW$3-AW$4)+(1-AW$5)*(1-(R9-AW$4)/(AW$3-AW$4)),"..")</f>
        <v>0.74226804123711343</v>
      </c>
      <c r="AX9" t="str">
        <f t="shared" ref="AX9:AX54" si="14">IF(ISNUMBER(S9)=TRUE,AX$5*(S9-AX$4)/(AX$3-AX$4)+(1-AX$5)*(1-(S9-AX$4)/(AX$3-AX$4)),"..")</f>
        <v>..</v>
      </c>
      <c r="AY9">
        <f t="shared" ref="AY9:AY54" si="15">IF(ISNUMBER(T9)=TRUE,AY$5*(T9-AY$4)/(AY$3-AY$4)+(1-AY$5)*(1-(T9-AY$4)/(AY$3-AY$4)),"..")</f>
        <v>0.72783505154639183</v>
      </c>
      <c r="AZ9">
        <f t="shared" ref="AZ9:AZ54" si="16">IF(ISNUMBER(U9)=TRUE,AZ$5*(U9-AZ$4)/(AZ$3-AZ$4)+(1-AZ$5)*(1-(U9-AZ$4)/(AZ$3-AZ$4)),"..")</f>
        <v>0.72291666666666665</v>
      </c>
      <c r="BA9" t="str">
        <f t="shared" ref="BA9:BA54" si="17">IF(ISNUMBER(V9)=TRUE,BA$5*(V9-BA$4)/(BA$3-BA$4)+(1-BA$5)*(1-(V9-BA$4)/(BA$3-BA$4)),"..")</f>
        <v>..</v>
      </c>
      <c r="BB9" t="str">
        <f t="shared" ref="BB9:BB54" si="18">IF(ISNUMBER(W9)=TRUE,BB$5*(W9-BB$4)/(BB$3-BB$4)+(1-BB$5)*(1-(W9-BB$4)/(BB$3-BB$4)),"..")</f>
        <v>..</v>
      </c>
      <c r="BC9" t="str">
        <f t="shared" ref="BC9:BC54" si="19">IF(ISNUMBER(X9)=TRUE,BC$5*(X9-BC$4)/(BC$3-BC$4)+(1-BC$5)*(1-(X9-BC$4)/(BC$3-BC$4)),"..")</f>
        <v>..</v>
      </c>
      <c r="BD9" t="str">
        <f t="shared" ref="BD9:BD54" si="20">IF(ISNUMBER(Y9)=TRUE,BD$5*(Y9-BD$4)/(BD$3-BD$4)+(1-BD$5)*(1-(Y9-BD$4)/(BD$3-BD$4)),"..")</f>
        <v>..</v>
      </c>
      <c r="BE9">
        <f t="shared" ref="BE9:BE54" si="21">IF(ISNUMBER(Z9)=TRUE,BE$5*(Z9-BE$4)/(BE$3-BE$4)+(1-BE$5)*(1-(Z9-BE$4)/(BE$3-BE$4)),"..")</f>
        <v>0.59789473684210526</v>
      </c>
      <c r="BF9">
        <f t="shared" ref="BF9:BF54" si="22">IF(ISNUMBER(AA9)=TRUE,BF$5*(AA9-BF$4)/(BF$3-BF$4)+(1-BF$5)*(1-(AA9-BF$4)/(BF$3-BF$4)),"..")</f>
        <v>0.81855670103092781</v>
      </c>
      <c r="BG9">
        <f t="shared" ref="BG9:BG54" si="23">IF(ISNUMBER(AB9)=TRUE,BG$5*(AB9-BG$4)/(BG$3-BG$4)+(1-BG$5)*(1-(AB9-BG$4)/(BG$3-BG$4)),"..")</f>
        <v>0.78969072164948462</v>
      </c>
      <c r="BH9">
        <f t="shared" ref="BH9:BH54" si="24">IF(ISNUMBER(AC9)=TRUE,BH$5*(AC9-BH$4)/(BH$3-BH$4)+(1-BH$5)*(1-(AC9-BH$4)/(BH$3-BH$4)),"..")</f>
        <v>0.76875000000000004</v>
      </c>
      <c r="BI9">
        <f t="shared" ref="BI9:BI54" si="25">IF(ISNUMBER(AD9)=TRUE,BI$5*(AD9-BI$4)/(BI$3-BI$4)+(1-BI$5)*(1-(AD9-BI$4)/(BI$3-BI$4)),"..")</f>
        <v>0.51134020618556697</v>
      </c>
      <c r="BJ9">
        <f t="shared" ref="BJ9:BJ54" si="26">IF(ISNUMBER(AE9)=TRUE,BJ$5*(AE9-BJ$4)/(BJ$3-BJ$4)+(1-BJ$5)*(1-(AE9-BJ$4)/(BJ$3-BJ$4)),"..")</f>
        <v>0.57525773195876284</v>
      </c>
      <c r="BK9" t="str">
        <f t="shared" ref="BK9:BK54" si="27">IF(ISNUMBER(AF9)=TRUE,BK$5*(AF9-BK$4)/(BK$3-BK$4)+(1-BK$5)*(1-(AF9-BK$4)/(BK$3-BK$4)),"..")</f>
        <v>..</v>
      </c>
      <c r="BL9">
        <f t="shared" ref="BL9:BL54" si="28">IF(ISNUMBER(AG9)=TRUE,BL$5*(AG9-BL$4)/(BL$3-BL$4)+(1-BL$5)*(1-(AG9-BL$4)/(BL$3-BL$4)),"..")</f>
        <v>0.51249999999999996</v>
      </c>
      <c r="BM9" t="str">
        <f t="shared" ref="BM9:BM54" si="29">IF(ISNUMBER(AH9)=TRUE,BM$5*(AH9-BM$4)/(BM$3-BM$4)+(1-BM$5)*(1-(AH9-BM$4)/(BM$3-BM$4)),"..")</f>
        <v>..</v>
      </c>
      <c r="BN9" t="str">
        <f t="shared" ref="BN9:BN54" si="30">IF(ISNUMBER(AI9)=TRUE,BN$5*(AI9-BN$4)/(BN$3-BN$4)+(1-BN$5)*(1-(AI9-BN$4)/(BN$3-BN$4)),"..")</f>
        <v>..</v>
      </c>
      <c r="BO9">
        <f t="shared" ref="BO9:BO54" si="31">IF(ISNUMBER(AJ9)=TRUE,BO$5*(AJ9-BO$4)/(BO$3-BO$4)+(1-BO$5)*(1-(AJ9-BO$4)/(BO$3-BO$4)),"..")</f>
        <v>0.55625000000000002</v>
      </c>
      <c r="BP9">
        <f t="shared" ref="BP9:BP54" si="32">IF(ISNUMBER(AK9)=TRUE,BP$5*(AK9-BP$4)/(BP$3-BP$4)+(1-BP$5)*(1-(AK9-BP$4)/(BP$3-BP$4)),"..")</f>
        <v>0.85416666666666663</v>
      </c>
      <c r="BQ9">
        <f t="shared" ref="BQ9:BQ54" si="33">IF(ISNUMBER(AL9)=TRUE,BQ$5*(AL9-BQ$4)/(BQ$3-BQ$4)+(1-BQ$5)*(1-(AL9-BQ$4)/(BQ$3-BQ$4)),"..")</f>
        <v>0.83750000000000002</v>
      </c>
      <c r="BR9">
        <f t="shared" ref="BR9:BR54" si="34">IF(ISNUMBER(AM9)=TRUE,BR$5*(AM9-BR$4)/(BR$3-BR$4)+(1-BR$5)*(1-(AM9-BR$4)/(BR$3-BR$4)),"..")</f>
        <v>0.3520833333333333</v>
      </c>
      <c r="BS9">
        <f t="shared" ref="BS9:BS54" si="35">IF(ISNUMBER(AN9)=TRUE,BS$5*(AN9-BS$4)/(BS$3-BS$4)+(1-BS$5)*(1-(AN9-BS$4)/(BS$3-BS$4)),"..")</f>
        <v>0.88865979381443305</v>
      </c>
      <c r="BT9">
        <f t="shared" ref="BT9:BT54" si="36">IF(ISNUMBER(AO9)=TRUE,BT$5*(AO9-BT$4)/(BT$3-BT$4)+(1-BT$5)*(1-(AO9-BT$4)/(BT$3-BT$4)),"..")</f>
        <v>0.81874999999999998</v>
      </c>
    </row>
    <row r="10" spans="1:72" x14ac:dyDescent="0.35">
      <c r="A10" s="34" t="s">
        <v>182</v>
      </c>
      <c r="B10" t="s">
        <v>259</v>
      </c>
      <c r="C10" s="35">
        <f t="shared" si="1"/>
        <v>0.53333333333333333</v>
      </c>
      <c r="D10" s="35">
        <f t="shared" si="2"/>
        <v>0.80666666666666664</v>
      </c>
      <c r="E10" s="35">
        <f t="shared" si="3"/>
        <v>0.5717796610169491</v>
      </c>
      <c r="F10" s="35">
        <f t="shared" si="4"/>
        <v>0.67101067168863771</v>
      </c>
      <c r="G10" s="35">
        <f t="shared" si="5"/>
        <v>0.73950282485875718</v>
      </c>
      <c r="H10" s="35">
        <f t="shared" si="6"/>
        <v>0.66666666666666663</v>
      </c>
      <c r="I10" s="35"/>
      <c r="L10" s="41">
        <v>5.333333333333333</v>
      </c>
      <c r="M10" s="41">
        <v>8.0666666666666664</v>
      </c>
      <c r="N10" s="41">
        <v>5.5333333333333332</v>
      </c>
      <c r="O10" s="36" t="s">
        <v>25</v>
      </c>
      <c r="P10" s="41">
        <v>5.6</v>
      </c>
      <c r="Q10" s="41">
        <v>3.4666666666666668</v>
      </c>
      <c r="R10" s="41">
        <v>8.2711864406779654</v>
      </c>
      <c r="S10" s="36" t="s">
        <v>25</v>
      </c>
      <c r="T10" s="41">
        <v>7.6</v>
      </c>
      <c r="U10" s="41">
        <v>7</v>
      </c>
      <c r="V10" t="s">
        <v>25</v>
      </c>
      <c r="W10" s="41" t="s">
        <v>25</v>
      </c>
      <c r="X10" s="41" t="s">
        <v>25</v>
      </c>
      <c r="Y10" s="36" t="s">
        <v>25</v>
      </c>
      <c r="Z10" s="41">
        <v>7</v>
      </c>
      <c r="AA10" s="41">
        <v>7.4576271186440675</v>
      </c>
      <c r="AB10" s="41">
        <v>8.9</v>
      </c>
      <c r="AC10" s="41">
        <v>7.1</v>
      </c>
      <c r="AD10" s="41">
        <v>5.0999999999999996</v>
      </c>
      <c r="AE10" s="41">
        <v>6.5</v>
      </c>
      <c r="AF10" s="41" t="s">
        <v>25</v>
      </c>
      <c r="AG10" s="41">
        <v>3.7333333333333334</v>
      </c>
      <c r="AH10" s="41" t="s">
        <v>25</v>
      </c>
      <c r="AI10" s="36" t="s">
        <v>25</v>
      </c>
      <c r="AJ10" s="41">
        <v>5.7333333333333334</v>
      </c>
      <c r="AK10" s="41">
        <v>8.5333333333333332</v>
      </c>
      <c r="AL10" s="41">
        <v>9.2666666666666675</v>
      </c>
      <c r="AM10" s="41">
        <v>4.5084745762711869</v>
      </c>
      <c r="AN10" s="41">
        <v>8.9333333333333336</v>
      </c>
      <c r="AO10" s="41">
        <v>6.6666666666666661</v>
      </c>
      <c r="AQ10">
        <f t="shared" si="7"/>
        <v>0.53333333333333333</v>
      </c>
      <c r="AR10">
        <f t="shared" si="8"/>
        <v>0.80666666666666664</v>
      </c>
      <c r="AS10">
        <f t="shared" si="9"/>
        <v>0.55333333333333334</v>
      </c>
      <c r="AT10" t="str">
        <f t="shared" si="10"/>
        <v>..</v>
      </c>
      <c r="AU10">
        <f t="shared" si="11"/>
        <v>0.55999999999999994</v>
      </c>
      <c r="AV10">
        <f t="shared" si="12"/>
        <v>0.34666666666666668</v>
      </c>
      <c r="AW10">
        <f t="shared" si="13"/>
        <v>0.82711864406779656</v>
      </c>
      <c r="AX10" t="str">
        <f t="shared" si="14"/>
        <v>..</v>
      </c>
      <c r="AY10">
        <f t="shared" si="15"/>
        <v>0.76</v>
      </c>
      <c r="AZ10">
        <f t="shared" si="16"/>
        <v>0.7</v>
      </c>
      <c r="BA10" t="str">
        <f t="shared" si="17"/>
        <v>..</v>
      </c>
      <c r="BB10" t="str">
        <f t="shared" si="18"/>
        <v>..</v>
      </c>
      <c r="BC10" t="str">
        <f t="shared" si="19"/>
        <v>..</v>
      </c>
      <c r="BD10" t="str">
        <f t="shared" si="20"/>
        <v>..</v>
      </c>
      <c r="BE10">
        <f t="shared" si="21"/>
        <v>0.7</v>
      </c>
      <c r="BF10">
        <f t="shared" si="22"/>
        <v>0.74576271186440679</v>
      </c>
      <c r="BG10">
        <f t="shared" si="23"/>
        <v>0.89</v>
      </c>
      <c r="BH10">
        <f t="shared" si="24"/>
        <v>0.71</v>
      </c>
      <c r="BI10">
        <f t="shared" si="25"/>
        <v>0.51</v>
      </c>
      <c r="BJ10">
        <f t="shared" si="26"/>
        <v>0.65</v>
      </c>
      <c r="BK10" t="str">
        <f t="shared" si="27"/>
        <v>..</v>
      </c>
      <c r="BL10">
        <f t="shared" si="28"/>
        <v>0.37333333333333335</v>
      </c>
      <c r="BM10" t="str">
        <f t="shared" si="29"/>
        <v>..</v>
      </c>
      <c r="BN10" t="str">
        <f t="shared" si="30"/>
        <v>..</v>
      </c>
      <c r="BO10">
        <f t="shared" si="31"/>
        <v>0.57333333333333336</v>
      </c>
      <c r="BP10">
        <f t="shared" si="32"/>
        <v>0.85333333333333328</v>
      </c>
      <c r="BQ10">
        <f t="shared" si="33"/>
        <v>0.92666666666666675</v>
      </c>
      <c r="BR10">
        <f t="shared" si="34"/>
        <v>0.4508474576271187</v>
      </c>
      <c r="BS10">
        <f t="shared" si="35"/>
        <v>0.89333333333333331</v>
      </c>
      <c r="BT10">
        <f t="shared" si="36"/>
        <v>0.66666666666666663</v>
      </c>
    </row>
    <row r="11" spans="1:72" x14ac:dyDescent="0.35">
      <c r="A11" s="34" t="s">
        <v>183</v>
      </c>
      <c r="B11" t="s">
        <v>260</v>
      </c>
      <c r="C11" s="35">
        <f t="shared" si="1"/>
        <v>0.58734177215189876</v>
      </c>
      <c r="D11" s="35">
        <f t="shared" si="2"/>
        <v>0.76</v>
      </c>
      <c r="E11" s="35">
        <f t="shared" si="3"/>
        <v>0.51329113924050629</v>
      </c>
      <c r="F11" s="35">
        <f t="shared" si="4"/>
        <v>0.58278715424285055</v>
      </c>
      <c r="G11" s="35">
        <f t="shared" si="5"/>
        <v>0.51860759493670883</v>
      </c>
      <c r="H11" s="35">
        <f t="shared" si="6"/>
        <v>0.50250000000000006</v>
      </c>
      <c r="I11" s="35"/>
      <c r="L11" s="41">
        <v>5.8734177215189876</v>
      </c>
      <c r="M11" s="41">
        <v>7.6</v>
      </c>
      <c r="N11" s="41">
        <v>5.4177215189873413</v>
      </c>
      <c r="O11" s="36" t="s">
        <v>25</v>
      </c>
      <c r="P11" s="41">
        <v>5.0126582278481013</v>
      </c>
      <c r="Q11" s="41">
        <v>2.8860759493670889</v>
      </c>
      <c r="R11" s="41">
        <v>7.2151898734177209</v>
      </c>
      <c r="S11" s="36" t="s">
        <v>25</v>
      </c>
      <c r="T11" s="41">
        <v>7.9749999999999996</v>
      </c>
      <c r="U11" s="41">
        <v>6.85</v>
      </c>
      <c r="V11" t="s">
        <v>25</v>
      </c>
      <c r="W11" s="41" t="s">
        <v>25</v>
      </c>
      <c r="X11" s="41" t="s">
        <v>25</v>
      </c>
      <c r="Y11" s="36" t="s">
        <v>25</v>
      </c>
      <c r="Z11" s="41">
        <v>5.9746835443037973</v>
      </c>
      <c r="AA11" s="41">
        <v>6.1012658227848107</v>
      </c>
      <c r="AB11" s="41">
        <v>8.9749999999999996</v>
      </c>
      <c r="AC11" s="41">
        <v>6.6666666666666661</v>
      </c>
      <c r="AD11" s="41">
        <v>1.9493670886075951</v>
      </c>
      <c r="AE11" s="41">
        <v>4.7088607594936711</v>
      </c>
      <c r="AF11" s="41" t="s">
        <v>25</v>
      </c>
      <c r="AG11" s="41">
        <v>3.25</v>
      </c>
      <c r="AH11" s="41" t="s">
        <v>25</v>
      </c>
      <c r="AI11" s="36" t="s">
        <v>25</v>
      </c>
      <c r="AJ11" s="41">
        <v>2.4303797468354427</v>
      </c>
      <c r="AK11" s="41">
        <v>5.0250000000000004</v>
      </c>
      <c r="AL11" s="41">
        <v>6.7750000000000004</v>
      </c>
      <c r="AM11" s="41">
        <v>3.7250000000000001</v>
      </c>
      <c r="AN11" s="41">
        <v>7.9749999999999996</v>
      </c>
      <c r="AO11" s="41">
        <v>5.0250000000000004</v>
      </c>
      <c r="AQ11">
        <f t="shared" si="7"/>
        <v>0.58734177215189876</v>
      </c>
      <c r="AR11">
        <f t="shared" si="8"/>
        <v>0.76</v>
      </c>
      <c r="AS11">
        <f t="shared" si="9"/>
        <v>0.54177215189873418</v>
      </c>
      <c r="AT11" t="str">
        <f t="shared" si="10"/>
        <v>..</v>
      </c>
      <c r="AU11">
        <f t="shared" si="11"/>
        <v>0.50126582278481013</v>
      </c>
      <c r="AV11">
        <f t="shared" si="12"/>
        <v>0.2886075949367089</v>
      </c>
      <c r="AW11">
        <f t="shared" si="13"/>
        <v>0.72151898734177211</v>
      </c>
      <c r="AX11" t="str">
        <f t="shared" si="14"/>
        <v>..</v>
      </c>
      <c r="AY11">
        <f t="shared" si="15"/>
        <v>0.79749999999999999</v>
      </c>
      <c r="AZ11">
        <f t="shared" si="16"/>
        <v>0.68499999999999994</v>
      </c>
      <c r="BA11" t="str">
        <f t="shared" si="17"/>
        <v>..</v>
      </c>
      <c r="BB11" t="str">
        <f t="shared" si="18"/>
        <v>..</v>
      </c>
      <c r="BC11" t="str">
        <f t="shared" si="19"/>
        <v>..</v>
      </c>
      <c r="BD11" t="str">
        <f t="shared" si="20"/>
        <v>..</v>
      </c>
      <c r="BE11">
        <f t="shared" si="21"/>
        <v>0.59746835443037971</v>
      </c>
      <c r="BF11">
        <f t="shared" si="22"/>
        <v>0.61012658227848104</v>
      </c>
      <c r="BG11">
        <f t="shared" si="23"/>
        <v>0.89749999999999996</v>
      </c>
      <c r="BH11">
        <f t="shared" si="24"/>
        <v>0.66666666666666663</v>
      </c>
      <c r="BI11">
        <f t="shared" si="25"/>
        <v>0.19493670886075951</v>
      </c>
      <c r="BJ11">
        <f t="shared" si="26"/>
        <v>0.4708860759493671</v>
      </c>
      <c r="BK11" t="str">
        <f t="shared" si="27"/>
        <v>..</v>
      </c>
      <c r="BL11">
        <f t="shared" si="28"/>
        <v>0.32500000000000001</v>
      </c>
      <c r="BM11" t="str">
        <f t="shared" si="29"/>
        <v>..</v>
      </c>
      <c r="BN11" t="str">
        <f t="shared" si="30"/>
        <v>..</v>
      </c>
      <c r="BO11">
        <f t="shared" si="31"/>
        <v>0.24303797468354427</v>
      </c>
      <c r="BP11">
        <f t="shared" si="32"/>
        <v>0.50250000000000006</v>
      </c>
      <c r="BQ11">
        <f t="shared" si="33"/>
        <v>0.67749999999999999</v>
      </c>
      <c r="BR11">
        <f t="shared" si="34"/>
        <v>0.3725</v>
      </c>
      <c r="BS11">
        <f t="shared" si="35"/>
        <v>0.79749999999999999</v>
      </c>
      <c r="BT11">
        <f t="shared" si="36"/>
        <v>0.50250000000000006</v>
      </c>
    </row>
    <row r="12" spans="1:72" x14ac:dyDescent="0.35">
      <c r="A12" s="37" t="s">
        <v>185</v>
      </c>
      <c r="B12" t="s">
        <v>261</v>
      </c>
      <c r="C12" s="35">
        <f t="shared" si="1"/>
        <v>0.52500000000000002</v>
      </c>
      <c r="D12" s="35">
        <f t="shared" si="2"/>
        <v>0.73478260869565215</v>
      </c>
      <c r="E12" s="35">
        <f t="shared" si="3"/>
        <v>0.42180851063829783</v>
      </c>
      <c r="F12" s="35">
        <f t="shared" si="4"/>
        <v>0.53830129852331521</v>
      </c>
      <c r="G12" s="35">
        <f t="shared" si="5"/>
        <v>0.42358695652173911</v>
      </c>
      <c r="H12" s="35">
        <f t="shared" si="6"/>
        <v>0.25652173913043474</v>
      </c>
      <c r="I12" s="35"/>
      <c r="L12" s="41">
        <v>5.25</v>
      </c>
      <c r="M12" s="41">
        <v>7.3478260869565215</v>
      </c>
      <c r="N12" s="41">
        <v>5.708333333333333</v>
      </c>
      <c r="O12" s="36" t="s">
        <v>25</v>
      </c>
      <c r="P12" s="41">
        <v>4.333333333333333</v>
      </c>
      <c r="Q12" s="41">
        <v>2.958333333333333</v>
      </c>
      <c r="R12" s="41">
        <v>3.8723404255319149</v>
      </c>
      <c r="S12" s="36" t="s">
        <v>25</v>
      </c>
      <c r="T12" s="41">
        <v>6.125</v>
      </c>
      <c r="U12" s="41">
        <v>5.3478260869565215</v>
      </c>
      <c r="V12" t="s">
        <v>25</v>
      </c>
      <c r="W12" s="41" t="s">
        <v>25</v>
      </c>
      <c r="X12" s="41" t="s">
        <v>25</v>
      </c>
      <c r="Y12" s="36" t="s">
        <v>25</v>
      </c>
      <c r="Z12" s="41">
        <v>3.333333333333333</v>
      </c>
      <c r="AA12" s="41">
        <v>4.2978723404255321</v>
      </c>
      <c r="AB12" s="41">
        <v>8.25</v>
      </c>
      <c r="AC12" s="41">
        <v>6.4680851063829792</v>
      </c>
      <c r="AD12" s="41">
        <v>6.0416666666666661</v>
      </c>
      <c r="AE12" s="41">
        <v>4.583333333333333</v>
      </c>
      <c r="AF12" s="41" t="s">
        <v>25</v>
      </c>
      <c r="AG12" s="41">
        <v>4</v>
      </c>
      <c r="AH12" s="41" t="s">
        <v>25</v>
      </c>
      <c r="AI12" s="36" t="s">
        <v>25</v>
      </c>
      <c r="AJ12" s="41">
        <v>2.958333333333333</v>
      </c>
      <c r="AK12" s="41">
        <v>3.7391304347826084</v>
      </c>
      <c r="AL12" s="41">
        <v>4.5652173913043477</v>
      </c>
      <c r="AM12" s="41">
        <v>3.916666666666667</v>
      </c>
      <c r="AN12" s="41">
        <v>6</v>
      </c>
      <c r="AO12" s="41">
        <v>2.5652173913043477</v>
      </c>
      <c r="AQ12">
        <f t="shared" si="7"/>
        <v>0.52500000000000002</v>
      </c>
      <c r="AR12">
        <f t="shared" si="8"/>
        <v>0.73478260869565215</v>
      </c>
      <c r="AS12">
        <f t="shared" si="9"/>
        <v>0.5708333333333333</v>
      </c>
      <c r="AT12" t="str">
        <f t="shared" si="10"/>
        <v>..</v>
      </c>
      <c r="AU12">
        <f t="shared" si="11"/>
        <v>0.43333333333333329</v>
      </c>
      <c r="AV12">
        <f t="shared" si="12"/>
        <v>0.29583333333333328</v>
      </c>
      <c r="AW12">
        <f t="shared" si="13"/>
        <v>0.38723404255319149</v>
      </c>
      <c r="AX12" t="str">
        <f t="shared" si="14"/>
        <v>..</v>
      </c>
      <c r="AY12">
        <f t="shared" si="15"/>
        <v>0.61250000000000004</v>
      </c>
      <c r="AZ12">
        <f t="shared" si="16"/>
        <v>0.5347826086956522</v>
      </c>
      <c r="BA12" t="str">
        <f t="shared" si="17"/>
        <v>..</v>
      </c>
      <c r="BB12" t="str">
        <f t="shared" si="18"/>
        <v>..</v>
      </c>
      <c r="BC12" t="str">
        <f t="shared" si="19"/>
        <v>..</v>
      </c>
      <c r="BD12" t="str">
        <f t="shared" si="20"/>
        <v>..</v>
      </c>
      <c r="BE12">
        <f t="shared" si="21"/>
        <v>0.33333333333333331</v>
      </c>
      <c r="BF12">
        <f t="shared" si="22"/>
        <v>0.4297872340425532</v>
      </c>
      <c r="BG12">
        <f t="shared" si="23"/>
        <v>0.82499999999999996</v>
      </c>
      <c r="BH12">
        <f t="shared" si="24"/>
        <v>0.64680851063829792</v>
      </c>
      <c r="BI12">
        <f t="shared" si="25"/>
        <v>0.60416666666666663</v>
      </c>
      <c r="BJ12">
        <f t="shared" si="26"/>
        <v>0.45833333333333331</v>
      </c>
      <c r="BK12" t="str">
        <f t="shared" si="27"/>
        <v>..</v>
      </c>
      <c r="BL12">
        <f t="shared" si="28"/>
        <v>0.4</v>
      </c>
      <c r="BM12" t="str">
        <f t="shared" si="29"/>
        <v>..</v>
      </c>
      <c r="BN12" t="str">
        <f t="shared" si="30"/>
        <v>..</v>
      </c>
      <c r="BO12">
        <f t="shared" si="31"/>
        <v>0.29583333333333328</v>
      </c>
      <c r="BP12">
        <f t="shared" si="32"/>
        <v>0.37391304347826082</v>
      </c>
      <c r="BQ12">
        <f t="shared" si="33"/>
        <v>0.45652173913043476</v>
      </c>
      <c r="BR12">
        <f t="shared" si="34"/>
        <v>0.39166666666666672</v>
      </c>
      <c r="BS12">
        <f t="shared" si="35"/>
        <v>0.6</v>
      </c>
      <c r="BT12">
        <f t="shared" si="36"/>
        <v>0.25652173913043474</v>
      </c>
    </row>
    <row r="13" spans="1:72" x14ac:dyDescent="0.35">
      <c r="A13" s="34" t="s">
        <v>187</v>
      </c>
      <c r="B13" t="s">
        <v>263</v>
      </c>
      <c r="C13" s="35">
        <f t="shared" si="1"/>
        <v>0.69180327868852454</v>
      </c>
      <c r="D13" s="35">
        <f t="shared" si="2"/>
        <v>0.85483870967741937</v>
      </c>
      <c r="E13" s="35">
        <f t="shared" si="3"/>
        <v>0.63141195134849282</v>
      </c>
      <c r="F13" s="35">
        <f t="shared" si="4"/>
        <v>0.63782243375051406</v>
      </c>
      <c r="G13" s="35">
        <f t="shared" si="5"/>
        <v>0.73426617310065212</v>
      </c>
      <c r="H13" s="35">
        <f t="shared" si="6"/>
        <v>0.82580645161290323</v>
      </c>
      <c r="I13" s="35"/>
      <c r="L13" s="41">
        <v>6.9180327868852451</v>
      </c>
      <c r="M13" s="41">
        <v>8.5483870967741939</v>
      </c>
      <c r="N13" s="41">
        <v>6.0327868852459012</v>
      </c>
      <c r="O13" s="36" t="s">
        <v>25</v>
      </c>
      <c r="P13" s="41">
        <v>6.612903225806452</v>
      </c>
      <c r="Q13" s="41">
        <v>4.741935483870968</v>
      </c>
      <c r="R13" s="41">
        <v>7.8688524590163933</v>
      </c>
      <c r="S13" s="36" t="s">
        <v>25</v>
      </c>
      <c r="T13" s="41">
        <v>7.387096774193548</v>
      </c>
      <c r="U13" s="41">
        <v>7.0491803278688518</v>
      </c>
      <c r="V13" t="s">
        <v>25</v>
      </c>
      <c r="W13" s="41" t="s">
        <v>25</v>
      </c>
      <c r="X13" s="41" t="s">
        <v>25</v>
      </c>
      <c r="Y13" s="36" t="s">
        <v>25</v>
      </c>
      <c r="Z13" s="41">
        <v>6.193548387096774</v>
      </c>
      <c r="AA13" s="41">
        <v>8.4193548387096779</v>
      </c>
      <c r="AB13" s="41">
        <v>7.612903225806452</v>
      </c>
      <c r="AC13" s="41">
        <v>6.6451612903225801</v>
      </c>
      <c r="AD13" s="41">
        <v>3.225806451612903</v>
      </c>
      <c r="AE13" s="41">
        <v>4.387096774193548</v>
      </c>
      <c r="AF13" s="41" t="s">
        <v>25</v>
      </c>
      <c r="AG13" s="41">
        <v>6.4838709677419359</v>
      </c>
      <c r="AH13" s="41" t="s">
        <v>25</v>
      </c>
      <c r="AI13" s="36" t="s">
        <v>25</v>
      </c>
      <c r="AJ13" s="41">
        <v>6.4918032786885238</v>
      </c>
      <c r="AK13" s="41">
        <v>8.8387096774193541</v>
      </c>
      <c r="AL13" s="41">
        <v>8.9677419354838701</v>
      </c>
      <c r="AM13" s="41">
        <v>3.8666666666666663</v>
      </c>
      <c r="AN13" s="41">
        <v>8.5483870967741939</v>
      </c>
      <c r="AO13" s="41">
        <v>8.258064516129032</v>
      </c>
      <c r="AQ13">
        <f t="shared" si="7"/>
        <v>0.69180327868852454</v>
      </c>
      <c r="AR13">
        <f t="shared" si="8"/>
        <v>0.85483870967741937</v>
      </c>
      <c r="AS13">
        <f t="shared" si="9"/>
        <v>0.6032786885245901</v>
      </c>
      <c r="AT13" t="str">
        <f t="shared" si="10"/>
        <v>..</v>
      </c>
      <c r="AU13">
        <f t="shared" si="11"/>
        <v>0.66129032258064524</v>
      </c>
      <c r="AV13">
        <f t="shared" si="12"/>
        <v>0.47419354838709682</v>
      </c>
      <c r="AW13">
        <f t="shared" si="13"/>
        <v>0.78688524590163933</v>
      </c>
      <c r="AX13" t="str">
        <f t="shared" si="14"/>
        <v>..</v>
      </c>
      <c r="AY13">
        <f t="shared" si="15"/>
        <v>0.73870967741935478</v>
      </c>
      <c r="AZ13">
        <f t="shared" si="16"/>
        <v>0.70491803278688514</v>
      </c>
      <c r="BA13" t="str">
        <f t="shared" si="17"/>
        <v>..</v>
      </c>
      <c r="BB13" t="str">
        <f t="shared" si="18"/>
        <v>..</v>
      </c>
      <c r="BC13" t="str">
        <f t="shared" si="19"/>
        <v>..</v>
      </c>
      <c r="BD13" t="str">
        <f t="shared" si="20"/>
        <v>..</v>
      </c>
      <c r="BE13">
        <f t="shared" si="21"/>
        <v>0.61935483870967745</v>
      </c>
      <c r="BF13">
        <f t="shared" si="22"/>
        <v>0.84193548387096784</v>
      </c>
      <c r="BG13">
        <f t="shared" si="23"/>
        <v>0.76129032258064522</v>
      </c>
      <c r="BH13">
        <f t="shared" si="24"/>
        <v>0.66451612903225799</v>
      </c>
      <c r="BI13">
        <f t="shared" si="25"/>
        <v>0.32258064516129031</v>
      </c>
      <c r="BJ13">
        <f t="shared" si="26"/>
        <v>0.43870967741935479</v>
      </c>
      <c r="BK13" t="str">
        <f t="shared" si="27"/>
        <v>..</v>
      </c>
      <c r="BL13">
        <f t="shared" si="28"/>
        <v>0.64838709677419359</v>
      </c>
      <c r="BM13" t="str">
        <f t="shared" si="29"/>
        <v>..</v>
      </c>
      <c r="BN13" t="str">
        <f t="shared" si="30"/>
        <v>..</v>
      </c>
      <c r="BO13">
        <f t="shared" si="31"/>
        <v>0.64918032786885238</v>
      </c>
      <c r="BP13">
        <f t="shared" si="32"/>
        <v>0.88387096774193541</v>
      </c>
      <c r="BQ13">
        <f t="shared" si="33"/>
        <v>0.89677419354838706</v>
      </c>
      <c r="BR13">
        <f t="shared" si="34"/>
        <v>0.3866666666666666</v>
      </c>
      <c r="BS13">
        <f t="shared" si="35"/>
        <v>0.85483870967741937</v>
      </c>
      <c r="BT13">
        <f t="shared" si="36"/>
        <v>0.82580645161290323</v>
      </c>
    </row>
    <row r="14" spans="1:72" x14ac:dyDescent="0.35">
      <c r="A14" s="34" t="s">
        <v>189</v>
      </c>
      <c r="B14" t="s">
        <v>264</v>
      </c>
      <c r="C14" s="35">
        <f t="shared" si="1"/>
        <v>0.56333333333333335</v>
      </c>
      <c r="D14" s="35">
        <f t="shared" si="2"/>
        <v>0.82666666666666677</v>
      </c>
      <c r="E14" s="35">
        <f t="shared" si="3"/>
        <v>0.51083333333333325</v>
      </c>
      <c r="F14" s="35">
        <f t="shared" si="4"/>
        <v>0.70850596359070939</v>
      </c>
      <c r="G14" s="35">
        <f t="shared" si="5"/>
        <v>0.58357451782583281</v>
      </c>
      <c r="H14" s="35">
        <f t="shared" si="6"/>
        <v>0.63</v>
      </c>
      <c r="I14" s="35"/>
      <c r="L14" s="41">
        <v>5.6333333333333337</v>
      </c>
      <c r="M14" s="41">
        <v>8.2666666666666675</v>
      </c>
      <c r="N14" s="41">
        <v>5.8666666666666663</v>
      </c>
      <c r="O14" s="36" t="s">
        <v>25</v>
      </c>
      <c r="P14" s="41">
        <v>5.2666666666666666</v>
      </c>
      <c r="Q14" s="41">
        <v>4.2333333333333334</v>
      </c>
      <c r="R14" s="41">
        <v>5.0666666666666664</v>
      </c>
      <c r="S14" s="36" t="s">
        <v>25</v>
      </c>
      <c r="T14" s="41">
        <v>7.9322033898305087</v>
      </c>
      <c r="U14" s="41">
        <v>6.6333333333333329</v>
      </c>
      <c r="V14" t="s">
        <v>25</v>
      </c>
      <c r="W14" s="41" t="s">
        <v>25</v>
      </c>
      <c r="X14" s="41" t="s">
        <v>25</v>
      </c>
      <c r="Y14" s="36" t="s">
        <v>25</v>
      </c>
      <c r="Z14" s="41">
        <v>6.2666666666666675</v>
      </c>
      <c r="AA14" s="41">
        <v>5.9</v>
      </c>
      <c r="AB14" s="41">
        <v>9.1</v>
      </c>
      <c r="AC14" s="41">
        <v>8.6999999999999993</v>
      </c>
      <c r="AD14" s="41">
        <v>4.833333333333333</v>
      </c>
      <c r="AE14" s="41">
        <v>7.5333333333333332</v>
      </c>
      <c r="AF14" s="41" t="s">
        <v>25</v>
      </c>
      <c r="AG14" s="41">
        <v>6.8666666666666671</v>
      </c>
      <c r="AH14" s="41" t="s">
        <v>25</v>
      </c>
      <c r="AI14" s="36" t="s">
        <v>25</v>
      </c>
      <c r="AJ14" s="41">
        <v>7.0333333333333332</v>
      </c>
      <c r="AK14" s="41">
        <v>5.2</v>
      </c>
      <c r="AL14" s="41">
        <v>5.5666666666666664</v>
      </c>
      <c r="AM14" s="41">
        <v>4.0338983050847457</v>
      </c>
      <c r="AN14" s="41">
        <v>7.3448275862068968</v>
      </c>
      <c r="AO14" s="41">
        <v>6.3</v>
      </c>
      <c r="AQ14">
        <f t="shared" si="7"/>
        <v>0.56333333333333335</v>
      </c>
      <c r="AR14">
        <f t="shared" si="8"/>
        <v>0.82666666666666677</v>
      </c>
      <c r="AS14">
        <f t="shared" si="9"/>
        <v>0.58666666666666667</v>
      </c>
      <c r="AT14" t="str">
        <f t="shared" si="10"/>
        <v>..</v>
      </c>
      <c r="AU14">
        <f t="shared" si="11"/>
        <v>0.52666666666666662</v>
      </c>
      <c r="AV14">
        <f t="shared" si="12"/>
        <v>0.42333333333333334</v>
      </c>
      <c r="AW14">
        <f t="shared" si="13"/>
        <v>0.5066666666666666</v>
      </c>
      <c r="AX14" t="str">
        <f t="shared" si="14"/>
        <v>..</v>
      </c>
      <c r="AY14">
        <f t="shared" si="15"/>
        <v>0.79322033898305089</v>
      </c>
      <c r="AZ14">
        <f t="shared" si="16"/>
        <v>0.66333333333333333</v>
      </c>
      <c r="BA14" t="str">
        <f t="shared" si="17"/>
        <v>..</v>
      </c>
      <c r="BB14" t="str">
        <f t="shared" si="18"/>
        <v>..</v>
      </c>
      <c r="BC14" t="str">
        <f t="shared" si="19"/>
        <v>..</v>
      </c>
      <c r="BD14" t="str">
        <f t="shared" si="20"/>
        <v>..</v>
      </c>
      <c r="BE14">
        <f t="shared" si="21"/>
        <v>0.62666666666666671</v>
      </c>
      <c r="BF14">
        <f t="shared" si="22"/>
        <v>0.59000000000000008</v>
      </c>
      <c r="BG14">
        <f t="shared" si="23"/>
        <v>0.90999999999999992</v>
      </c>
      <c r="BH14">
        <f t="shared" si="24"/>
        <v>0.86999999999999988</v>
      </c>
      <c r="BI14">
        <f t="shared" si="25"/>
        <v>0.48333333333333328</v>
      </c>
      <c r="BJ14">
        <f t="shared" si="26"/>
        <v>0.7533333333333333</v>
      </c>
      <c r="BK14" t="str">
        <f t="shared" si="27"/>
        <v>..</v>
      </c>
      <c r="BL14">
        <f t="shared" si="28"/>
        <v>0.68666666666666676</v>
      </c>
      <c r="BM14" t="str">
        <f t="shared" si="29"/>
        <v>..</v>
      </c>
      <c r="BN14" t="str">
        <f t="shared" si="30"/>
        <v>..</v>
      </c>
      <c r="BO14">
        <f t="shared" si="31"/>
        <v>0.70333333333333337</v>
      </c>
      <c r="BP14">
        <f t="shared" si="32"/>
        <v>0.52</v>
      </c>
      <c r="BQ14">
        <f t="shared" si="33"/>
        <v>0.55666666666666664</v>
      </c>
      <c r="BR14">
        <f t="shared" si="34"/>
        <v>0.40338983050847455</v>
      </c>
      <c r="BS14">
        <f t="shared" si="35"/>
        <v>0.73448275862068968</v>
      </c>
      <c r="BT14">
        <f t="shared" si="36"/>
        <v>0.63</v>
      </c>
    </row>
    <row r="15" spans="1:72" x14ac:dyDescent="0.35">
      <c r="A15" s="34" t="s">
        <v>190</v>
      </c>
      <c r="B15" t="s">
        <v>360</v>
      </c>
      <c r="C15" s="35">
        <f t="shared" si="1"/>
        <v>0.63146067415730334</v>
      </c>
      <c r="D15" s="35">
        <f t="shared" si="2"/>
        <v>0.61111111111111105</v>
      </c>
      <c r="E15" s="35">
        <f t="shared" si="3"/>
        <v>0.43053058676654182</v>
      </c>
      <c r="F15" s="35">
        <f t="shared" si="4"/>
        <v>0.46548615664972837</v>
      </c>
      <c r="G15" s="35">
        <f t="shared" si="5"/>
        <v>0.46072908863920092</v>
      </c>
      <c r="H15" s="35">
        <f t="shared" si="6"/>
        <v>0.22222222222222224</v>
      </c>
      <c r="I15" s="35"/>
      <c r="L15" s="41">
        <v>6.3146067415730336</v>
      </c>
      <c r="M15" s="41">
        <v>6.1111111111111107</v>
      </c>
      <c r="N15" s="41">
        <v>5.0337078651685392</v>
      </c>
      <c r="O15" s="36" t="s">
        <v>25</v>
      </c>
      <c r="P15" s="41">
        <v>5.2808988764044944</v>
      </c>
      <c r="Q15" s="41">
        <v>1.595505617977528</v>
      </c>
      <c r="R15" s="41">
        <v>5.3111111111111109</v>
      </c>
      <c r="S15" s="36" t="s">
        <v>25</v>
      </c>
      <c r="T15" s="41">
        <v>3.9333333333333336</v>
      </c>
      <c r="U15" s="41">
        <v>4.822222222222222</v>
      </c>
      <c r="V15" t="s">
        <v>25</v>
      </c>
      <c r="W15" s="41" t="s">
        <v>25</v>
      </c>
      <c r="X15" s="41" t="s">
        <v>25</v>
      </c>
      <c r="Y15" s="36" t="s">
        <v>25</v>
      </c>
      <c r="Z15" s="41">
        <v>2.8988764044943824</v>
      </c>
      <c r="AA15" s="41">
        <v>6.2022471910112351</v>
      </c>
      <c r="AB15" s="41">
        <v>4.2298850574712645</v>
      </c>
      <c r="AC15" s="41">
        <v>4.1555555555555559</v>
      </c>
      <c r="AD15" s="41">
        <v>5.5348837209302326</v>
      </c>
      <c r="AE15" s="41">
        <v>5.195402298850575</v>
      </c>
      <c r="AF15" s="41" t="s">
        <v>25</v>
      </c>
      <c r="AG15" s="41">
        <v>4.9213483146067416</v>
      </c>
      <c r="AH15" s="41" t="s">
        <v>25</v>
      </c>
      <c r="AI15" s="36" t="s">
        <v>25</v>
      </c>
      <c r="AJ15" s="41">
        <v>3.2808988764044944</v>
      </c>
      <c r="AK15" s="41">
        <v>3.7111111111111112</v>
      </c>
      <c r="AL15" s="41">
        <v>5.822222222222222</v>
      </c>
      <c r="AM15" s="41">
        <v>2.5555555555555554</v>
      </c>
      <c r="AN15" s="41">
        <v>7.6666666666666661</v>
      </c>
      <c r="AO15" s="41">
        <v>2.2222222222222223</v>
      </c>
      <c r="AQ15">
        <f t="shared" si="7"/>
        <v>0.63146067415730334</v>
      </c>
      <c r="AR15">
        <f t="shared" si="8"/>
        <v>0.61111111111111105</v>
      </c>
      <c r="AS15">
        <f t="shared" si="9"/>
        <v>0.50337078651685396</v>
      </c>
      <c r="AT15" t="str">
        <f t="shared" si="10"/>
        <v>..</v>
      </c>
      <c r="AU15">
        <f t="shared" si="11"/>
        <v>0.5280898876404494</v>
      </c>
      <c r="AV15">
        <f t="shared" si="12"/>
        <v>0.15955056179775279</v>
      </c>
      <c r="AW15">
        <f t="shared" si="13"/>
        <v>0.53111111111111109</v>
      </c>
      <c r="AX15" t="str">
        <f t="shared" si="14"/>
        <v>..</v>
      </c>
      <c r="AY15">
        <f t="shared" si="15"/>
        <v>0.39333333333333337</v>
      </c>
      <c r="AZ15">
        <f t="shared" si="16"/>
        <v>0.48222222222222222</v>
      </c>
      <c r="BA15" t="str">
        <f t="shared" si="17"/>
        <v>..</v>
      </c>
      <c r="BB15" t="str">
        <f t="shared" si="18"/>
        <v>..</v>
      </c>
      <c r="BC15" t="str">
        <f t="shared" si="19"/>
        <v>..</v>
      </c>
      <c r="BD15" t="str">
        <f t="shared" si="20"/>
        <v>..</v>
      </c>
      <c r="BE15">
        <f t="shared" si="21"/>
        <v>0.28988764044943827</v>
      </c>
      <c r="BF15">
        <f t="shared" si="22"/>
        <v>0.62022471910112353</v>
      </c>
      <c r="BG15">
        <f t="shared" si="23"/>
        <v>0.42298850574712643</v>
      </c>
      <c r="BH15">
        <f t="shared" si="24"/>
        <v>0.41555555555555557</v>
      </c>
      <c r="BI15">
        <f t="shared" si="25"/>
        <v>0.55348837209302326</v>
      </c>
      <c r="BJ15">
        <f t="shared" si="26"/>
        <v>0.51954022988505755</v>
      </c>
      <c r="BK15" t="str">
        <f t="shared" si="27"/>
        <v>..</v>
      </c>
      <c r="BL15">
        <f t="shared" si="28"/>
        <v>0.49213483146067416</v>
      </c>
      <c r="BM15" t="str">
        <f t="shared" si="29"/>
        <v>..</v>
      </c>
      <c r="BN15" t="str">
        <f t="shared" si="30"/>
        <v>..</v>
      </c>
      <c r="BO15">
        <f t="shared" si="31"/>
        <v>0.32808988764044944</v>
      </c>
      <c r="BP15">
        <f t="shared" si="32"/>
        <v>0.37111111111111111</v>
      </c>
      <c r="BQ15">
        <f t="shared" si="33"/>
        <v>0.5822222222222222</v>
      </c>
      <c r="BR15">
        <f t="shared" si="34"/>
        <v>0.25555555555555554</v>
      </c>
      <c r="BS15">
        <f t="shared" si="35"/>
        <v>0.76666666666666661</v>
      </c>
      <c r="BT15">
        <f t="shared" si="36"/>
        <v>0.22222222222222224</v>
      </c>
    </row>
    <row r="16" spans="1:72" x14ac:dyDescent="0.35">
      <c r="A16" s="34" t="s">
        <v>191</v>
      </c>
      <c r="B16" t="s">
        <v>265</v>
      </c>
      <c r="C16" s="35">
        <f t="shared" si="1"/>
        <v>0.496</v>
      </c>
      <c r="D16" s="35">
        <f t="shared" si="2"/>
        <v>0.4</v>
      </c>
      <c r="E16" s="35">
        <f t="shared" si="3"/>
        <v>0.29299999999999998</v>
      </c>
      <c r="F16" s="35">
        <f t="shared" si="4"/>
        <v>0.50266666666666671</v>
      </c>
      <c r="G16" s="35">
        <f t="shared" si="5"/>
        <v>0.24560000000000004</v>
      </c>
      <c r="H16" s="35">
        <f t="shared" si="6"/>
        <v>0.16399999999999998</v>
      </c>
      <c r="I16" s="35"/>
      <c r="L16" s="41">
        <v>4.96</v>
      </c>
      <c r="M16" s="41">
        <v>4</v>
      </c>
      <c r="N16" s="41">
        <v>4.4000000000000004</v>
      </c>
      <c r="O16" s="36" t="s">
        <v>25</v>
      </c>
      <c r="P16" s="41">
        <v>3.52</v>
      </c>
      <c r="Q16" s="41">
        <v>1.64</v>
      </c>
      <c r="R16" s="41">
        <v>2.16</v>
      </c>
      <c r="S16" s="36" t="s">
        <v>25</v>
      </c>
      <c r="T16" s="41">
        <v>6.8</v>
      </c>
      <c r="U16" s="41">
        <v>3.88</v>
      </c>
      <c r="V16" t="s">
        <v>25</v>
      </c>
      <c r="W16" s="41" t="s">
        <v>25</v>
      </c>
      <c r="X16" s="41" t="s">
        <v>25</v>
      </c>
      <c r="Y16" s="36" t="s">
        <v>25</v>
      </c>
      <c r="Z16" s="41">
        <v>3.32</v>
      </c>
      <c r="AA16" s="41">
        <v>3.44</v>
      </c>
      <c r="AB16" s="41">
        <v>8.24</v>
      </c>
      <c r="AC16" s="41">
        <v>6.96</v>
      </c>
      <c r="AD16" s="41">
        <v>4.8</v>
      </c>
      <c r="AE16" s="41">
        <v>4.12</v>
      </c>
      <c r="AF16" s="41" t="s">
        <v>25</v>
      </c>
      <c r="AG16" s="41">
        <v>3.68</v>
      </c>
      <c r="AH16" s="41" t="s">
        <v>25</v>
      </c>
      <c r="AI16" s="36" t="s">
        <v>25</v>
      </c>
      <c r="AJ16" s="41">
        <v>2.52</v>
      </c>
      <c r="AK16" s="41">
        <v>1.92</v>
      </c>
      <c r="AL16" s="41">
        <v>1.08</v>
      </c>
      <c r="AM16" s="41">
        <v>2.6</v>
      </c>
      <c r="AN16" s="41">
        <v>4.16</v>
      </c>
      <c r="AO16" s="41">
        <v>1.64</v>
      </c>
      <c r="AQ16">
        <f t="shared" si="7"/>
        <v>0.496</v>
      </c>
      <c r="AR16">
        <f t="shared" si="8"/>
        <v>0.4</v>
      </c>
      <c r="AS16">
        <f t="shared" si="9"/>
        <v>0.44000000000000006</v>
      </c>
      <c r="AT16" t="str">
        <f t="shared" si="10"/>
        <v>..</v>
      </c>
      <c r="AU16">
        <f t="shared" si="11"/>
        <v>0.35199999999999998</v>
      </c>
      <c r="AV16">
        <f t="shared" si="12"/>
        <v>0.16399999999999998</v>
      </c>
      <c r="AW16">
        <f t="shared" si="13"/>
        <v>0.21600000000000003</v>
      </c>
      <c r="AX16" t="str">
        <f t="shared" si="14"/>
        <v>..</v>
      </c>
      <c r="AY16">
        <f t="shared" si="15"/>
        <v>0.67999999999999994</v>
      </c>
      <c r="AZ16">
        <f t="shared" si="16"/>
        <v>0.38800000000000001</v>
      </c>
      <c r="BA16" t="str">
        <f t="shared" si="17"/>
        <v>..</v>
      </c>
      <c r="BB16" t="str">
        <f t="shared" si="18"/>
        <v>..</v>
      </c>
      <c r="BC16" t="str">
        <f t="shared" si="19"/>
        <v>..</v>
      </c>
      <c r="BD16" t="str">
        <f t="shared" si="20"/>
        <v>..</v>
      </c>
      <c r="BE16">
        <f t="shared" si="21"/>
        <v>0.33199999999999996</v>
      </c>
      <c r="BF16">
        <f t="shared" si="22"/>
        <v>0.34399999999999997</v>
      </c>
      <c r="BG16">
        <f t="shared" si="23"/>
        <v>0.82400000000000007</v>
      </c>
      <c r="BH16">
        <f t="shared" si="24"/>
        <v>0.69599999999999995</v>
      </c>
      <c r="BI16">
        <f t="shared" si="25"/>
        <v>0.48</v>
      </c>
      <c r="BJ16">
        <f t="shared" si="26"/>
        <v>0.41200000000000003</v>
      </c>
      <c r="BK16" t="str">
        <f t="shared" si="27"/>
        <v>..</v>
      </c>
      <c r="BL16">
        <f t="shared" si="28"/>
        <v>0.36799999999999999</v>
      </c>
      <c r="BM16" t="str">
        <f t="shared" si="29"/>
        <v>..</v>
      </c>
      <c r="BN16" t="str">
        <f t="shared" si="30"/>
        <v>..</v>
      </c>
      <c r="BO16">
        <f t="shared" si="31"/>
        <v>0.252</v>
      </c>
      <c r="BP16">
        <f t="shared" si="32"/>
        <v>0.192</v>
      </c>
      <c r="BQ16">
        <f t="shared" si="33"/>
        <v>0.10800000000000001</v>
      </c>
      <c r="BR16">
        <f t="shared" si="34"/>
        <v>0.26</v>
      </c>
      <c r="BS16">
        <f t="shared" si="35"/>
        <v>0.41600000000000004</v>
      </c>
      <c r="BT16">
        <f t="shared" si="36"/>
        <v>0.16399999999999998</v>
      </c>
    </row>
    <row r="17" spans="1:72" x14ac:dyDescent="0.35">
      <c r="A17" s="34" t="s">
        <v>193</v>
      </c>
      <c r="B17" t="s">
        <v>268</v>
      </c>
      <c r="C17" s="35">
        <f t="shared" si="1"/>
        <v>0.31594202898550722</v>
      </c>
      <c r="D17" s="35">
        <f t="shared" si="2"/>
        <v>0.48695652173913045</v>
      </c>
      <c r="E17" s="35">
        <f t="shared" si="3"/>
        <v>0.37101449275362319</v>
      </c>
      <c r="F17" s="35">
        <f t="shared" si="4"/>
        <v>0.54396135265700485</v>
      </c>
      <c r="G17" s="35">
        <f t="shared" si="5"/>
        <v>0.36521739130434783</v>
      </c>
      <c r="H17" s="35">
        <f t="shared" si="6"/>
        <v>0.17681159420289855</v>
      </c>
      <c r="I17" s="35"/>
      <c r="L17" s="41">
        <v>3.1594202898550723</v>
      </c>
      <c r="M17" s="41">
        <v>4.8695652173913047</v>
      </c>
      <c r="N17" s="41">
        <v>3.9420289855072461</v>
      </c>
      <c r="O17" s="36" t="s">
        <v>25</v>
      </c>
      <c r="P17" s="41">
        <v>2.8695652173913047</v>
      </c>
      <c r="Q17" s="41">
        <v>2.5797101449275361</v>
      </c>
      <c r="R17" s="41">
        <v>5.4492753623188408</v>
      </c>
      <c r="S17" s="36" t="s">
        <v>25</v>
      </c>
      <c r="T17" s="41">
        <v>7.5652173913043477</v>
      </c>
      <c r="U17" s="41">
        <v>4.2318840579710146</v>
      </c>
      <c r="V17" t="s">
        <v>25</v>
      </c>
      <c r="W17" s="41" t="s">
        <v>25</v>
      </c>
      <c r="X17" s="41" t="s">
        <v>25</v>
      </c>
      <c r="Y17" s="36" t="s">
        <v>25</v>
      </c>
      <c r="Z17" s="41">
        <v>4.72463768115942</v>
      </c>
      <c r="AA17" s="41">
        <v>3.5072463768115938</v>
      </c>
      <c r="AB17" s="41">
        <v>8.3478260869565215</v>
      </c>
      <c r="AC17" s="41">
        <v>6.6376811594202891</v>
      </c>
      <c r="AD17" s="41">
        <v>4.3768115942028984</v>
      </c>
      <c r="AE17" s="41">
        <v>4.0579710144927539</v>
      </c>
      <c r="AF17" s="41" t="s">
        <v>25</v>
      </c>
      <c r="AG17" s="41">
        <v>5.5072463768115938</v>
      </c>
      <c r="AH17" s="41" t="s">
        <v>25</v>
      </c>
      <c r="AI17" s="36" t="s">
        <v>25</v>
      </c>
      <c r="AJ17" s="41">
        <v>2.9855072463768115</v>
      </c>
      <c r="AK17" s="41">
        <v>2.9275362318840576</v>
      </c>
      <c r="AL17" s="41">
        <v>4.3478260869565215</v>
      </c>
      <c r="AM17" s="41">
        <v>2.8695652173913047</v>
      </c>
      <c r="AN17" s="41">
        <v>5.1304347826086953</v>
      </c>
      <c r="AO17" s="41">
        <v>1.7681159420289854</v>
      </c>
      <c r="AQ17">
        <f t="shared" si="7"/>
        <v>0.31594202898550722</v>
      </c>
      <c r="AR17">
        <f t="shared" si="8"/>
        <v>0.48695652173913045</v>
      </c>
      <c r="AS17">
        <f t="shared" si="9"/>
        <v>0.3942028985507246</v>
      </c>
      <c r="AT17" t="str">
        <f t="shared" si="10"/>
        <v>..</v>
      </c>
      <c r="AU17">
        <f t="shared" si="11"/>
        <v>0.28695652173913044</v>
      </c>
      <c r="AV17">
        <f t="shared" si="12"/>
        <v>0.25797101449275361</v>
      </c>
      <c r="AW17">
        <f t="shared" si="13"/>
        <v>0.54492753623188406</v>
      </c>
      <c r="AX17" t="str">
        <f t="shared" si="14"/>
        <v>..</v>
      </c>
      <c r="AY17">
        <f t="shared" si="15"/>
        <v>0.75652173913043474</v>
      </c>
      <c r="AZ17">
        <f t="shared" si="16"/>
        <v>0.42318840579710149</v>
      </c>
      <c r="BA17" t="str">
        <f t="shared" si="17"/>
        <v>..</v>
      </c>
      <c r="BB17" t="str">
        <f t="shared" si="18"/>
        <v>..</v>
      </c>
      <c r="BC17" t="str">
        <f t="shared" si="19"/>
        <v>..</v>
      </c>
      <c r="BD17" t="str">
        <f t="shared" si="20"/>
        <v>..</v>
      </c>
      <c r="BE17">
        <f t="shared" si="21"/>
        <v>0.47246376811594198</v>
      </c>
      <c r="BF17">
        <f t="shared" si="22"/>
        <v>0.35072463768115936</v>
      </c>
      <c r="BG17">
        <f t="shared" si="23"/>
        <v>0.83478260869565213</v>
      </c>
      <c r="BH17">
        <f t="shared" si="24"/>
        <v>0.66376811594202889</v>
      </c>
      <c r="BI17">
        <f t="shared" si="25"/>
        <v>0.43768115942028984</v>
      </c>
      <c r="BJ17">
        <f t="shared" si="26"/>
        <v>0.40579710144927539</v>
      </c>
      <c r="BK17" t="str">
        <f t="shared" si="27"/>
        <v>..</v>
      </c>
      <c r="BL17">
        <f t="shared" si="28"/>
        <v>0.55072463768115942</v>
      </c>
      <c r="BM17" t="str">
        <f t="shared" si="29"/>
        <v>..</v>
      </c>
      <c r="BN17" t="str">
        <f t="shared" si="30"/>
        <v>..</v>
      </c>
      <c r="BO17">
        <f t="shared" si="31"/>
        <v>0.29855072463768118</v>
      </c>
      <c r="BP17">
        <f t="shared" si="32"/>
        <v>0.29275362318840575</v>
      </c>
      <c r="BQ17">
        <f t="shared" si="33"/>
        <v>0.43478260869565216</v>
      </c>
      <c r="BR17">
        <f t="shared" si="34"/>
        <v>0.28695652173913044</v>
      </c>
      <c r="BS17">
        <f t="shared" si="35"/>
        <v>0.51304347826086949</v>
      </c>
      <c r="BT17">
        <f t="shared" si="36"/>
        <v>0.17681159420289855</v>
      </c>
    </row>
    <row r="18" spans="1:72" x14ac:dyDescent="0.35">
      <c r="A18" s="37" t="s">
        <v>195</v>
      </c>
      <c r="B18" t="s">
        <v>269</v>
      </c>
      <c r="C18" s="35">
        <f t="shared" si="1"/>
        <v>0.55402298850574705</v>
      </c>
      <c r="D18" s="35">
        <f t="shared" si="2"/>
        <v>0.92413793103448272</v>
      </c>
      <c r="E18" s="35">
        <f t="shared" si="3"/>
        <v>0.68103448275862077</v>
      </c>
      <c r="F18" s="35">
        <f t="shared" si="4"/>
        <v>0.72635361905610507</v>
      </c>
      <c r="G18" s="35">
        <f t="shared" si="5"/>
        <v>0.72677855424447257</v>
      </c>
      <c r="H18" s="35">
        <f t="shared" si="6"/>
        <v>0.91724137931034488</v>
      </c>
      <c r="I18" s="35"/>
      <c r="L18" s="41">
        <v>5.5402298850574709</v>
      </c>
      <c r="M18" s="41">
        <v>9.2413793103448274</v>
      </c>
      <c r="N18" s="41">
        <v>5.9080459770114944</v>
      </c>
      <c r="O18" s="36" t="s">
        <v>25</v>
      </c>
      <c r="P18" s="41">
        <v>6.8505747126436773</v>
      </c>
      <c r="Q18" s="41">
        <v>5.7011494252873565</v>
      </c>
      <c r="R18" s="41">
        <v>8.7816091954022983</v>
      </c>
      <c r="S18" s="36" t="s">
        <v>25</v>
      </c>
      <c r="T18" s="41">
        <v>8.8604651162790695</v>
      </c>
      <c r="U18" s="41">
        <v>7.0344827586206904</v>
      </c>
      <c r="V18" t="s">
        <v>25</v>
      </c>
      <c r="W18" s="41" t="s">
        <v>25</v>
      </c>
      <c r="X18" s="41" t="s">
        <v>25</v>
      </c>
      <c r="Y18" s="36" t="s">
        <v>25</v>
      </c>
      <c r="Z18" s="41">
        <v>8.137931034482758</v>
      </c>
      <c r="AA18" s="41">
        <v>8.0459770114942533</v>
      </c>
      <c r="AB18" s="41">
        <v>9.2873563218390807</v>
      </c>
      <c r="AC18" s="41">
        <v>8.1149425287356323</v>
      </c>
      <c r="AD18" s="41">
        <v>2.4883720930232558</v>
      </c>
      <c r="AE18" s="41">
        <v>6</v>
      </c>
      <c r="AF18" s="41" t="s">
        <v>25</v>
      </c>
      <c r="AG18" s="41">
        <v>7.4022988505747129</v>
      </c>
      <c r="AH18" s="41" t="s">
        <v>25</v>
      </c>
      <c r="AI18" s="36" t="s">
        <v>25</v>
      </c>
      <c r="AJ18" s="41">
        <v>5.6428571428571432</v>
      </c>
      <c r="AK18" s="41">
        <v>8.9885057471264371</v>
      </c>
      <c r="AL18" s="41">
        <v>8.5747126436781613</v>
      </c>
      <c r="AM18" s="41">
        <v>4.558139534883721</v>
      </c>
      <c r="AN18" s="41">
        <v>8.5747126436781613</v>
      </c>
      <c r="AO18" s="41">
        <v>9.1724137931034484</v>
      </c>
      <c r="AQ18">
        <f t="shared" si="7"/>
        <v>0.55402298850574705</v>
      </c>
      <c r="AR18">
        <f t="shared" si="8"/>
        <v>0.92413793103448272</v>
      </c>
      <c r="AS18">
        <f t="shared" si="9"/>
        <v>0.59080459770114946</v>
      </c>
      <c r="AT18" t="str">
        <f t="shared" si="10"/>
        <v>..</v>
      </c>
      <c r="AU18">
        <f t="shared" si="11"/>
        <v>0.68505747126436778</v>
      </c>
      <c r="AV18">
        <f t="shared" si="12"/>
        <v>0.57011494252873562</v>
      </c>
      <c r="AW18">
        <f t="shared" si="13"/>
        <v>0.87816091954022979</v>
      </c>
      <c r="AX18" t="str">
        <f t="shared" si="14"/>
        <v>..</v>
      </c>
      <c r="AY18">
        <f t="shared" si="15"/>
        <v>0.88604651162790693</v>
      </c>
      <c r="AZ18">
        <f t="shared" si="16"/>
        <v>0.70344827586206904</v>
      </c>
      <c r="BA18" t="str">
        <f t="shared" si="17"/>
        <v>..</v>
      </c>
      <c r="BB18" t="str">
        <f t="shared" si="18"/>
        <v>..</v>
      </c>
      <c r="BC18" t="str">
        <f t="shared" si="19"/>
        <v>..</v>
      </c>
      <c r="BD18" t="str">
        <f t="shared" si="20"/>
        <v>..</v>
      </c>
      <c r="BE18">
        <f t="shared" si="21"/>
        <v>0.81379310344827582</v>
      </c>
      <c r="BF18">
        <f t="shared" si="22"/>
        <v>0.8045977011494253</v>
      </c>
      <c r="BG18">
        <f t="shared" si="23"/>
        <v>0.92873563218390809</v>
      </c>
      <c r="BH18">
        <f t="shared" si="24"/>
        <v>0.81149425287356325</v>
      </c>
      <c r="BI18">
        <f t="shared" si="25"/>
        <v>0.24883720930232558</v>
      </c>
      <c r="BJ18">
        <f t="shared" si="26"/>
        <v>0.6</v>
      </c>
      <c r="BK18" t="str">
        <f t="shared" si="27"/>
        <v>..</v>
      </c>
      <c r="BL18">
        <f t="shared" si="28"/>
        <v>0.74022988505747134</v>
      </c>
      <c r="BM18" t="str">
        <f t="shared" si="29"/>
        <v>..</v>
      </c>
      <c r="BN18" t="str">
        <f t="shared" si="30"/>
        <v>..</v>
      </c>
      <c r="BO18">
        <f t="shared" si="31"/>
        <v>0.56428571428571428</v>
      </c>
      <c r="BP18">
        <f t="shared" si="32"/>
        <v>0.89885057471264374</v>
      </c>
      <c r="BQ18">
        <f t="shared" si="33"/>
        <v>0.85747126436781618</v>
      </c>
      <c r="BR18">
        <f t="shared" si="34"/>
        <v>0.45581395348837211</v>
      </c>
      <c r="BS18">
        <f t="shared" si="35"/>
        <v>0.85747126436781618</v>
      </c>
      <c r="BT18">
        <f t="shared" si="36"/>
        <v>0.91724137931034488</v>
      </c>
    </row>
    <row r="19" spans="1:72" x14ac:dyDescent="0.35">
      <c r="A19" s="34" t="s">
        <v>198</v>
      </c>
      <c r="B19" t="s">
        <v>271</v>
      </c>
      <c r="C19" s="35">
        <f t="shared" si="1"/>
        <v>0.76296296296296295</v>
      </c>
      <c r="D19" s="35">
        <f t="shared" si="2"/>
        <v>0.97283950617283954</v>
      </c>
      <c r="E19" s="35">
        <f t="shared" si="3"/>
        <v>0.77428240740740739</v>
      </c>
      <c r="F19" s="35">
        <f t="shared" si="4"/>
        <v>0.7280898491083676</v>
      </c>
      <c r="G19" s="35">
        <f t="shared" si="5"/>
        <v>0.7597582515936947</v>
      </c>
      <c r="H19" s="35">
        <f t="shared" si="6"/>
        <v>0.95308641975308639</v>
      </c>
      <c r="I19" s="35"/>
      <c r="L19" s="41">
        <v>7.6296296296296298</v>
      </c>
      <c r="M19" s="41">
        <v>9.7283950617283956</v>
      </c>
      <c r="N19" s="41">
        <v>7.481481481481481</v>
      </c>
      <c r="O19" s="36" t="s">
        <v>25</v>
      </c>
      <c r="P19" s="41">
        <v>8.0493827160493829</v>
      </c>
      <c r="Q19" s="41">
        <v>6.6749999999999998</v>
      </c>
      <c r="R19" s="41">
        <v>8.7654320987654319</v>
      </c>
      <c r="S19" s="36" t="s">
        <v>25</v>
      </c>
      <c r="T19" s="41">
        <v>8.6666666666666661</v>
      </c>
      <c r="U19" s="41">
        <v>7.6049382716049383</v>
      </c>
      <c r="V19" t="s">
        <v>25</v>
      </c>
      <c r="W19" s="41" t="s">
        <v>25</v>
      </c>
      <c r="X19" s="41" t="s">
        <v>25</v>
      </c>
      <c r="Y19" s="36" t="s">
        <v>25</v>
      </c>
      <c r="Z19" s="41">
        <v>8.0493827160493829</v>
      </c>
      <c r="AA19" s="41">
        <v>8.4749999999999996</v>
      </c>
      <c r="AB19" s="41">
        <v>9.3000000000000007</v>
      </c>
      <c r="AC19" s="41">
        <v>8.2716049382716044</v>
      </c>
      <c r="AD19" s="41">
        <v>2.8641975308641978</v>
      </c>
      <c r="AE19" s="41">
        <v>6.8148148148148149</v>
      </c>
      <c r="AF19" s="41" t="s">
        <v>25</v>
      </c>
      <c r="AG19" s="41">
        <v>5.4814814814814818</v>
      </c>
      <c r="AH19" s="41" t="s">
        <v>25</v>
      </c>
      <c r="AI19" s="36" t="s">
        <v>25</v>
      </c>
      <c r="AJ19" s="41">
        <v>6.7848101265822791</v>
      </c>
      <c r="AK19" s="41">
        <v>8.7654320987654319</v>
      </c>
      <c r="AL19" s="41">
        <v>9.0123456790123448</v>
      </c>
      <c r="AM19" s="41">
        <v>4.6753246753246751</v>
      </c>
      <c r="AN19" s="41">
        <v>8.75</v>
      </c>
      <c r="AO19" s="41">
        <v>9.5308641975308639</v>
      </c>
      <c r="AQ19">
        <f t="shared" si="7"/>
        <v>0.76296296296296295</v>
      </c>
      <c r="AR19">
        <f t="shared" si="8"/>
        <v>0.97283950617283954</v>
      </c>
      <c r="AS19">
        <f t="shared" si="9"/>
        <v>0.74814814814814812</v>
      </c>
      <c r="AT19" t="str">
        <f t="shared" si="10"/>
        <v>..</v>
      </c>
      <c r="AU19">
        <f t="shared" si="11"/>
        <v>0.80493827160493825</v>
      </c>
      <c r="AV19">
        <f t="shared" si="12"/>
        <v>0.66749999999999998</v>
      </c>
      <c r="AW19">
        <f t="shared" si="13"/>
        <v>0.87654320987654322</v>
      </c>
      <c r="AX19" t="str">
        <f t="shared" si="14"/>
        <v>..</v>
      </c>
      <c r="AY19">
        <f t="shared" si="15"/>
        <v>0.86666666666666659</v>
      </c>
      <c r="AZ19">
        <f t="shared" si="16"/>
        <v>0.76049382716049385</v>
      </c>
      <c r="BA19" t="str">
        <f t="shared" si="17"/>
        <v>..</v>
      </c>
      <c r="BB19" t="str">
        <f t="shared" si="18"/>
        <v>..</v>
      </c>
      <c r="BC19" t="str">
        <f t="shared" si="19"/>
        <v>..</v>
      </c>
      <c r="BD19" t="str">
        <f t="shared" si="20"/>
        <v>..</v>
      </c>
      <c r="BE19">
        <f t="shared" si="21"/>
        <v>0.80493827160493825</v>
      </c>
      <c r="BF19">
        <f t="shared" si="22"/>
        <v>0.84749999999999992</v>
      </c>
      <c r="BG19">
        <f t="shared" si="23"/>
        <v>0.93</v>
      </c>
      <c r="BH19">
        <f t="shared" si="24"/>
        <v>0.82716049382716039</v>
      </c>
      <c r="BI19">
        <f t="shared" si="25"/>
        <v>0.28641975308641976</v>
      </c>
      <c r="BJ19">
        <f t="shared" si="26"/>
        <v>0.68148148148148147</v>
      </c>
      <c r="BK19" t="str">
        <f t="shared" si="27"/>
        <v>..</v>
      </c>
      <c r="BL19">
        <f t="shared" si="28"/>
        <v>0.54814814814814816</v>
      </c>
      <c r="BM19" t="str">
        <f t="shared" si="29"/>
        <v>..</v>
      </c>
      <c r="BN19" t="str">
        <f t="shared" si="30"/>
        <v>..</v>
      </c>
      <c r="BO19">
        <f t="shared" si="31"/>
        <v>0.67848101265822791</v>
      </c>
      <c r="BP19">
        <f t="shared" si="32"/>
        <v>0.87654320987654322</v>
      </c>
      <c r="BQ19">
        <f t="shared" si="33"/>
        <v>0.90123456790123446</v>
      </c>
      <c r="BR19">
        <f t="shared" si="34"/>
        <v>0.46753246753246752</v>
      </c>
      <c r="BS19">
        <f t="shared" si="35"/>
        <v>0.875</v>
      </c>
      <c r="BT19">
        <f t="shared" si="36"/>
        <v>0.95308641975308639</v>
      </c>
    </row>
    <row r="20" spans="1:72" x14ac:dyDescent="0.35">
      <c r="A20" s="34" t="s">
        <v>199</v>
      </c>
      <c r="B20" t="s">
        <v>272</v>
      </c>
      <c r="C20" s="35">
        <f t="shared" si="1"/>
        <v>0.57802197802197797</v>
      </c>
      <c r="D20" s="35">
        <f t="shared" si="2"/>
        <v>0.87252747252747243</v>
      </c>
      <c r="E20" s="35">
        <f t="shared" si="3"/>
        <v>0.53241758241758241</v>
      </c>
      <c r="F20" s="35">
        <f t="shared" si="4"/>
        <v>0.52087912087912092</v>
      </c>
      <c r="G20" s="35">
        <f t="shared" si="5"/>
        <v>0.61037805605247464</v>
      </c>
      <c r="H20" s="35">
        <f t="shared" si="6"/>
        <v>0.50329670329670328</v>
      </c>
      <c r="I20" s="35"/>
      <c r="L20" s="41">
        <v>5.7802197802197801</v>
      </c>
      <c r="M20" s="41">
        <v>8.7252747252747245</v>
      </c>
      <c r="N20" s="41">
        <v>4.4615384615384617</v>
      </c>
      <c r="O20" s="36" t="s">
        <v>25</v>
      </c>
      <c r="P20" s="41">
        <v>5.8241758241758239</v>
      </c>
      <c r="Q20" s="41">
        <v>2.6813186813186816</v>
      </c>
      <c r="R20" s="41">
        <v>8.3296703296703303</v>
      </c>
      <c r="S20" s="36" t="s">
        <v>25</v>
      </c>
      <c r="T20" s="41">
        <v>6.8351648351648358</v>
      </c>
      <c r="U20" s="41">
        <v>6.1098901098901095</v>
      </c>
      <c r="V20" t="s">
        <v>25</v>
      </c>
      <c r="W20" s="41" t="s">
        <v>25</v>
      </c>
      <c r="X20" s="41" t="s">
        <v>25</v>
      </c>
      <c r="Y20" s="36" t="s">
        <v>25</v>
      </c>
      <c r="Z20" s="41">
        <v>5.8901098901098905</v>
      </c>
      <c r="AA20" s="41">
        <v>6.1318681318681314</v>
      </c>
      <c r="AB20" s="41">
        <v>7.8241758241758248</v>
      </c>
      <c r="AC20" s="41">
        <v>4.8351648351648349</v>
      </c>
      <c r="AD20" s="41">
        <v>2.6813186813186816</v>
      </c>
      <c r="AE20" s="41">
        <v>3.802197802197802</v>
      </c>
      <c r="AF20" s="41" t="s">
        <v>25</v>
      </c>
      <c r="AG20" s="41">
        <v>2.7692307692307692</v>
      </c>
      <c r="AH20" s="41" t="s">
        <v>25</v>
      </c>
      <c r="AI20" s="36" t="s">
        <v>25</v>
      </c>
      <c r="AJ20" s="41">
        <v>5.2527472527472527</v>
      </c>
      <c r="AK20" s="41">
        <v>6.1538461538461533</v>
      </c>
      <c r="AL20" s="41">
        <v>7.0549450549450547</v>
      </c>
      <c r="AM20" s="41">
        <v>3.7906976744186043</v>
      </c>
      <c r="AN20" s="41">
        <v>8.2666666666666675</v>
      </c>
      <c r="AO20" s="41">
        <v>5.0329670329670328</v>
      </c>
      <c r="AQ20">
        <f t="shared" si="7"/>
        <v>0.57802197802197797</v>
      </c>
      <c r="AR20">
        <f t="shared" si="8"/>
        <v>0.87252747252747243</v>
      </c>
      <c r="AS20">
        <f t="shared" si="9"/>
        <v>0.44615384615384618</v>
      </c>
      <c r="AT20" t="str">
        <f t="shared" si="10"/>
        <v>..</v>
      </c>
      <c r="AU20">
        <f t="shared" si="11"/>
        <v>0.58241758241758235</v>
      </c>
      <c r="AV20">
        <f t="shared" si="12"/>
        <v>0.26813186813186818</v>
      </c>
      <c r="AW20">
        <f t="shared" si="13"/>
        <v>0.83296703296703301</v>
      </c>
      <c r="AX20" t="str">
        <f t="shared" si="14"/>
        <v>..</v>
      </c>
      <c r="AY20">
        <f t="shared" si="15"/>
        <v>0.68351648351648353</v>
      </c>
      <c r="AZ20">
        <f t="shared" si="16"/>
        <v>0.61098901098901093</v>
      </c>
      <c r="BA20" t="str">
        <f t="shared" si="17"/>
        <v>..</v>
      </c>
      <c r="BB20" t="str">
        <f t="shared" si="18"/>
        <v>..</v>
      </c>
      <c r="BC20" t="str">
        <f t="shared" si="19"/>
        <v>..</v>
      </c>
      <c r="BD20" t="str">
        <f t="shared" si="20"/>
        <v>..</v>
      </c>
      <c r="BE20">
        <f t="shared" si="21"/>
        <v>0.58901098901098903</v>
      </c>
      <c r="BF20">
        <f t="shared" si="22"/>
        <v>0.61318681318681312</v>
      </c>
      <c r="BG20">
        <f t="shared" si="23"/>
        <v>0.78241758241758252</v>
      </c>
      <c r="BH20">
        <f t="shared" si="24"/>
        <v>0.48351648351648346</v>
      </c>
      <c r="BI20">
        <f t="shared" si="25"/>
        <v>0.26813186813186818</v>
      </c>
      <c r="BJ20">
        <f t="shared" si="26"/>
        <v>0.3802197802197802</v>
      </c>
      <c r="BK20" t="str">
        <f t="shared" si="27"/>
        <v>..</v>
      </c>
      <c r="BL20">
        <f t="shared" si="28"/>
        <v>0.27692307692307694</v>
      </c>
      <c r="BM20" t="str">
        <f t="shared" si="29"/>
        <v>..</v>
      </c>
      <c r="BN20" t="str">
        <f t="shared" si="30"/>
        <v>..</v>
      </c>
      <c r="BO20">
        <f t="shared" si="31"/>
        <v>0.5252747252747253</v>
      </c>
      <c r="BP20">
        <f t="shared" si="32"/>
        <v>0.61538461538461531</v>
      </c>
      <c r="BQ20">
        <f t="shared" si="33"/>
        <v>0.70549450549450543</v>
      </c>
      <c r="BR20">
        <f t="shared" si="34"/>
        <v>0.37906976744186044</v>
      </c>
      <c r="BS20">
        <f t="shared" si="35"/>
        <v>0.82666666666666677</v>
      </c>
      <c r="BT20">
        <f t="shared" si="36"/>
        <v>0.50329670329670328</v>
      </c>
    </row>
    <row r="21" spans="1:72" x14ac:dyDescent="0.35">
      <c r="A21" s="34" t="s">
        <v>194</v>
      </c>
      <c r="B21" t="s">
        <v>273</v>
      </c>
      <c r="C21" s="35">
        <f t="shared" si="1"/>
        <v>0.45411764705882351</v>
      </c>
      <c r="D21" s="35">
        <f t="shared" si="2"/>
        <v>0.8447058823529412</v>
      </c>
      <c r="E21" s="35">
        <f t="shared" si="3"/>
        <v>0.54690999291282782</v>
      </c>
      <c r="F21" s="35">
        <f t="shared" si="4"/>
        <v>0.59831310301898533</v>
      </c>
      <c r="G21" s="35">
        <f t="shared" si="5"/>
        <v>0.69693557422969188</v>
      </c>
      <c r="H21" s="35">
        <f t="shared" si="6"/>
        <v>0.54117647058823537</v>
      </c>
      <c r="I21" s="35"/>
      <c r="L21" s="41">
        <v>4.5411764705882351</v>
      </c>
      <c r="M21" s="41">
        <v>8.447058823529412</v>
      </c>
      <c r="N21" s="41">
        <v>4.658823529411765</v>
      </c>
      <c r="O21" s="36" t="s">
        <v>25</v>
      </c>
      <c r="P21" s="41">
        <v>4.9176470588235297</v>
      </c>
      <c r="Q21" s="41">
        <v>3.552941176470588</v>
      </c>
      <c r="R21" s="41">
        <v>8.7469879518072293</v>
      </c>
      <c r="S21" s="36" t="s">
        <v>25</v>
      </c>
      <c r="T21" s="41">
        <v>8.0235294117647058</v>
      </c>
      <c r="U21" s="41">
        <v>7.4117647058823533</v>
      </c>
      <c r="V21" t="s">
        <v>25</v>
      </c>
      <c r="W21" s="41" t="s">
        <v>25</v>
      </c>
      <c r="X21" s="41" t="s">
        <v>25</v>
      </c>
      <c r="Y21" s="36" t="s">
        <v>25</v>
      </c>
      <c r="Z21" s="41">
        <v>6.5647058823529409</v>
      </c>
      <c r="AA21" s="41">
        <v>7.0952380952380949</v>
      </c>
      <c r="AB21" s="41">
        <v>8.329411764705883</v>
      </c>
      <c r="AC21" s="41">
        <v>7.0352941176470587</v>
      </c>
      <c r="AD21" s="41">
        <v>2.658823529411765</v>
      </c>
      <c r="AE21" s="41">
        <v>3.7882352941176469</v>
      </c>
      <c r="AF21" s="41" t="s">
        <v>25</v>
      </c>
      <c r="AG21" s="41">
        <v>2.9411764705882355</v>
      </c>
      <c r="AH21" s="41" t="s">
        <v>25</v>
      </c>
      <c r="AI21" s="36" t="s">
        <v>25</v>
      </c>
      <c r="AJ21" s="41">
        <v>4.776470588235294</v>
      </c>
      <c r="AK21" s="41">
        <v>8.3529411764705888</v>
      </c>
      <c r="AL21" s="41">
        <v>8.5882352941176467</v>
      </c>
      <c r="AM21" s="41">
        <v>3.9761904761904763</v>
      </c>
      <c r="AN21" s="41">
        <v>9.1529411764705877</v>
      </c>
      <c r="AO21" s="41">
        <v>5.4117647058823533</v>
      </c>
      <c r="AQ21">
        <f t="shared" si="7"/>
        <v>0.45411764705882351</v>
      </c>
      <c r="AR21">
        <f t="shared" si="8"/>
        <v>0.8447058823529412</v>
      </c>
      <c r="AS21">
        <f t="shared" si="9"/>
        <v>0.46588235294117653</v>
      </c>
      <c r="AT21" t="str">
        <f t="shared" si="10"/>
        <v>..</v>
      </c>
      <c r="AU21">
        <f t="shared" si="11"/>
        <v>0.49176470588235299</v>
      </c>
      <c r="AV21">
        <f t="shared" si="12"/>
        <v>0.35529411764705882</v>
      </c>
      <c r="AW21">
        <f t="shared" si="13"/>
        <v>0.87469879518072291</v>
      </c>
      <c r="AX21" t="str">
        <f t="shared" si="14"/>
        <v>..</v>
      </c>
      <c r="AY21">
        <f t="shared" si="15"/>
        <v>0.8023529411764706</v>
      </c>
      <c r="AZ21">
        <f t="shared" si="16"/>
        <v>0.74117647058823533</v>
      </c>
      <c r="BA21" t="str">
        <f t="shared" si="17"/>
        <v>..</v>
      </c>
      <c r="BB21" t="str">
        <f t="shared" si="18"/>
        <v>..</v>
      </c>
      <c r="BC21" t="str">
        <f t="shared" si="19"/>
        <v>..</v>
      </c>
      <c r="BD21" t="str">
        <f t="shared" si="20"/>
        <v>..</v>
      </c>
      <c r="BE21">
        <f t="shared" si="21"/>
        <v>0.65647058823529414</v>
      </c>
      <c r="BF21">
        <f t="shared" si="22"/>
        <v>0.70952380952380945</v>
      </c>
      <c r="BG21">
        <f t="shared" si="23"/>
        <v>0.8329411764705883</v>
      </c>
      <c r="BH21">
        <f t="shared" si="24"/>
        <v>0.70352941176470585</v>
      </c>
      <c r="BI21">
        <f t="shared" si="25"/>
        <v>0.26588235294117651</v>
      </c>
      <c r="BJ21">
        <f t="shared" si="26"/>
        <v>0.37882352941176467</v>
      </c>
      <c r="BK21" t="str">
        <f t="shared" si="27"/>
        <v>..</v>
      </c>
      <c r="BL21">
        <f t="shared" si="28"/>
        <v>0.29411764705882354</v>
      </c>
      <c r="BM21" t="str">
        <f t="shared" si="29"/>
        <v>..</v>
      </c>
      <c r="BN21" t="str">
        <f t="shared" si="30"/>
        <v>..</v>
      </c>
      <c r="BO21">
        <f t="shared" si="31"/>
        <v>0.47764705882352942</v>
      </c>
      <c r="BP21">
        <f t="shared" si="32"/>
        <v>0.83529411764705885</v>
      </c>
      <c r="BQ21">
        <f t="shared" si="33"/>
        <v>0.85882352941176465</v>
      </c>
      <c r="BR21">
        <f t="shared" si="34"/>
        <v>0.39761904761904765</v>
      </c>
      <c r="BS21">
        <f t="shared" si="35"/>
        <v>0.91529411764705881</v>
      </c>
      <c r="BT21">
        <f t="shared" si="36"/>
        <v>0.54117647058823537</v>
      </c>
    </row>
    <row r="22" spans="1:72" x14ac:dyDescent="0.35">
      <c r="A22" s="34" t="s">
        <v>201</v>
      </c>
      <c r="B22" t="s">
        <v>274</v>
      </c>
      <c r="C22" s="35">
        <f t="shared" si="1"/>
        <v>0.55102040816326536</v>
      </c>
      <c r="D22" s="35">
        <f t="shared" si="2"/>
        <v>0.83265306122448979</v>
      </c>
      <c r="E22" s="35">
        <f t="shared" si="3"/>
        <v>0.41836734693877553</v>
      </c>
      <c r="F22" s="35">
        <f t="shared" si="4"/>
        <v>0.59861111111111109</v>
      </c>
      <c r="G22" s="35">
        <f t="shared" si="5"/>
        <v>0.48700680272108843</v>
      </c>
      <c r="H22" s="35">
        <f t="shared" si="6"/>
        <v>0.24489795918367346</v>
      </c>
      <c r="I22" s="35"/>
      <c r="L22" s="41">
        <v>5.5102040816326534</v>
      </c>
      <c r="M22" s="41">
        <v>8.3265306122448983</v>
      </c>
      <c r="N22" s="41">
        <v>5.4693877551020407</v>
      </c>
      <c r="O22" s="36" t="s">
        <v>25</v>
      </c>
      <c r="P22" s="41">
        <v>4.6938775510204085</v>
      </c>
      <c r="Q22" s="41">
        <v>2.0816326530612246</v>
      </c>
      <c r="R22" s="41">
        <v>4.4897959183673466</v>
      </c>
      <c r="S22" s="36" t="s">
        <v>25</v>
      </c>
      <c r="T22" s="41">
        <v>7.7142857142857135</v>
      </c>
      <c r="U22" s="41">
        <v>4.6938775510204085</v>
      </c>
      <c r="V22" t="s">
        <v>25</v>
      </c>
      <c r="W22" s="41" t="s">
        <v>25</v>
      </c>
      <c r="X22" s="41" t="s">
        <v>25</v>
      </c>
      <c r="Y22" s="36" t="s">
        <v>25</v>
      </c>
      <c r="Z22" s="41">
        <v>5.7142857142857144</v>
      </c>
      <c r="AA22" s="41">
        <v>5.5</v>
      </c>
      <c r="AB22" s="41">
        <v>8.7346938775510203</v>
      </c>
      <c r="AC22" s="41">
        <v>6.8571428571428577</v>
      </c>
      <c r="AD22" s="41">
        <v>4.9795918367346941</v>
      </c>
      <c r="AE22" s="41">
        <v>5.3061224489795915</v>
      </c>
      <c r="AF22" s="41" t="s">
        <v>25</v>
      </c>
      <c r="AG22" s="41">
        <v>4.375</v>
      </c>
      <c r="AH22" s="41" t="s">
        <v>25</v>
      </c>
      <c r="AI22" s="36" t="s">
        <v>25</v>
      </c>
      <c r="AJ22" s="41">
        <v>2.7346938775510203</v>
      </c>
      <c r="AK22" s="41">
        <v>5.166666666666667</v>
      </c>
      <c r="AL22" s="41">
        <v>6.204081632653061</v>
      </c>
      <c r="AM22" s="41">
        <v>4</v>
      </c>
      <c r="AN22" s="41">
        <v>6.2448979591836729</v>
      </c>
      <c r="AO22" s="41">
        <v>2.4489795918367347</v>
      </c>
      <c r="AQ22">
        <f t="shared" si="7"/>
        <v>0.55102040816326536</v>
      </c>
      <c r="AR22">
        <f t="shared" si="8"/>
        <v>0.83265306122448979</v>
      </c>
      <c r="AS22">
        <f t="shared" si="9"/>
        <v>0.54693877551020409</v>
      </c>
      <c r="AT22" t="str">
        <f t="shared" si="10"/>
        <v>..</v>
      </c>
      <c r="AU22">
        <f t="shared" si="11"/>
        <v>0.46938775510204084</v>
      </c>
      <c r="AV22">
        <f t="shared" si="12"/>
        <v>0.20816326530612245</v>
      </c>
      <c r="AW22">
        <f t="shared" si="13"/>
        <v>0.44897959183673464</v>
      </c>
      <c r="AX22" t="str">
        <f t="shared" si="14"/>
        <v>..</v>
      </c>
      <c r="AY22">
        <f t="shared" si="15"/>
        <v>0.77142857142857135</v>
      </c>
      <c r="AZ22">
        <f t="shared" si="16"/>
        <v>0.46938775510204084</v>
      </c>
      <c r="BA22" t="str">
        <f t="shared" si="17"/>
        <v>..</v>
      </c>
      <c r="BB22" t="str">
        <f t="shared" si="18"/>
        <v>..</v>
      </c>
      <c r="BC22" t="str">
        <f t="shared" si="19"/>
        <v>..</v>
      </c>
      <c r="BD22" t="str">
        <f t="shared" si="20"/>
        <v>..</v>
      </c>
      <c r="BE22">
        <f t="shared" si="21"/>
        <v>0.5714285714285714</v>
      </c>
      <c r="BF22">
        <f t="shared" si="22"/>
        <v>0.55000000000000004</v>
      </c>
      <c r="BG22">
        <f t="shared" si="23"/>
        <v>0.87346938775510208</v>
      </c>
      <c r="BH22">
        <f t="shared" si="24"/>
        <v>0.68571428571428572</v>
      </c>
      <c r="BI22">
        <f t="shared" si="25"/>
        <v>0.49795918367346942</v>
      </c>
      <c r="BJ22">
        <f t="shared" si="26"/>
        <v>0.53061224489795911</v>
      </c>
      <c r="BK22" t="str">
        <f t="shared" si="27"/>
        <v>..</v>
      </c>
      <c r="BL22">
        <f t="shared" si="28"/>
        <v>0.4375</v>
      </c>
      <c r="BM22" t="str">
        <f t="shared" si="29"/>
        <v>..</v>
      </c>
      <c r="BN22" t="str">
        <f t="shared" si="30"/>
        <v>..</v>
      </c>
      <c r="BO22">
        <f t="shared" si="31"/>
        <v>0.27346938775510204</v>
      </c>
      <c r="BP22">
        <f t="shared" si="32"/>
        <v>0.51666666666666672</v>
      </c>
      <c r="BQ22">
        <f t="shared" si="33"/>
        <v>0.62040816326530612</v>
      </c>
      <c r="BR22">
        <f t="shared" si="34"/>
        <v>0.4</v>
      </c>
      <c r="BS22">
        <f t="shared" si="35"/>
        <v>0.62448979591836729</v>
      </c>
      <c r="BT22">
        <f t="shared" si="36"/>
        <v>0.24489795918367346</v>
      </c>
    </row>
    <row r="23" spans="1:72" x14ac:dyDescent="0.35">
      <c r="A23" s="34" t="s">
        <v>202</v>
      </c>
      <c r="B23" t="s">
        <v>343</v>
      </c>
      <c r="C23" s="35">
        <f t="shared" si="1"/>
        <v>0.54166666666666674</v>
      </c>
      <c r="D23" s="35">
        <f t="shared" si="2"/>
        <v>0.82499999999999996</v>
      </c>
      <c r="E23" s="35">
        <f t="shared" si="3"/>
        <v>0.68645833333333339</v>
      </c>
      <c r="F23" s="35">
        <f t="shared" si="4"/>
        <v>0.8066686367218282</v>
      </c>
      <c r="G23" s="35">
        <f t="shared" si="5"/>
        <v>0.65916666666666668</v>
      </c>
      <c r="H23" s="35">
        <f t="shared" si="6"/>
        <v>0.65</v>
      </c>
      <c r="I23" s="35"/>
      <c r="L23" s="41">
        <v>5.416666666666667</v>
      </c>
      <c r="M23" s="41">
        <v>8.25</v>
      </c>
      <c r="N23" s="41">
        <v>6.4166666666666661</v>
      </c>
      <c r="O23" s="36" t="s">
        <v>25</v>
      </c>
      <c r="P23" s="41">
        <v>6.2083333333333339</v>
      </c>
      <c r="Q23" s="41">
        <v>6.25</v>
      </c>
      <c r="R23" s="41">
        <v>8.5833333333333339</v>
      </c>
      <c r="S23" s="36" t="s">
        <v>25</v>
      </c>
      <c r="T23" s="41">
        <v>8.875</v>
      </c>
      <c r="U23" s="41">
        <v>5.208333333333333</v>
      </c>
      <c r="V23" t="s">
        <v>25</v>
      </c>
      <c r="W23" s="41" t="s">
        <v>25</v>
      </c>
      <c r="X23" s="41" t="s">
        <v>25</v>
      </c>
      <c r="Y23" s="36" t="s">
        <v>25</v>
      </c>
      <c r="Z23" s="41">
        <v>7.8333333333333339</v>
      </c>
      <c r="AA23" s="41">
        <v>7.625</v>
      </c>
      <c r="AB23" s="41">
        <v>9.3333333333333339</v>
      </c>
      <c r="AC23" s="41">
        <v>7.8333333333333339</v>
      </c>
      <c r="AD23" s="41">
        <v>8.8085106382978715</v>
      </c>
      <c r="AE23" s="41">
        <v>8.75</v>
      </c>
      <c r="AF23" s="41" t="s">
        <v>25</v>
      </c>
      <c r="AG23" s="41">
        <v>8.3333333333333339</v>
      </c>
      <c r="AH23" s="41" t="s">
        <v>25</v>
      </c>
      <c r="AI23" s="36" t="s">
        <v>25</v>
      </c>
      <c r="AJ23" s="41">
        <v>7.0833333333333339</v>
      </c>
      <c r="AK23" s="41">
        <v>7.2083333333333339</v>
      </c>
      <c r="AL23" s="41">
        <v>8.7916666666666661</v>
      </c>
      <c r="AM23" s="41">
        <v>4.041666666666667</v>
      </c>
      <c r="AN23" s="41">
        <v>5.833333333333333</v>
      </c>
      <c r="AO23" s="41">
        <v>6.5</v>
      </c>
      <c r="AQ23">
        <f t="shared" si="7"/>
        <v>0.54166666666666674</v>
      </c>
      <c r="AR23">
        <f t="shared" si="8"/>
        <v>0.82499999999999996</v>
      </c>
      <c r="AS23">
        <f t="shared" si="9"/>
        <v>0.64166666666666661</v>
      </c>
      <c r="AT23" t="str">
        <f t="shared" si="10"/>
        <v>..</v>
      </c>
      <c r="AU23">
        <f t="shared" si="11"/>
        <v>0.62083333333333335</v>
      </c>
      <c r="AV23">
        <f t="shared" si="12"/>
        <v>0.625</v>
      </c>
      <c r="AW23">
        <f t="shared" si="13"/>
        <v>0.85833333333333339</v>
      </c>
      <c r="AX23" t="str">
        <f t="shared" si="14"/>
        <v>..</v>
      </c>
      <c r="AY23">
        <f t="shared" si="15"/>
        <v>0.88749999999999996</v>
      </c>
      <c r="AZ23">
        <f t="shared" si="16"/>
        <v>0.52083333333333326</v>
      </c>
      <c r="BA23" t="str">
        <f t="shared" si="17"/>
        <v>..</v>
      </c>
      <c r="BB23" t="str">
        <f t="shared" si="18"/>
        <v>..</v>
      </c>
      <c r="BC23" t="str">
        <f t="shared" si="19"/>
        <v>..</v>
      </c>
      <c r="BD23" t="str">
        <f t="shared" si="20"/>
        <v>..</v>
      </c>
      <c r="BE23">
        <f t="shared" si="21"/>
        <v>0.78333333333333344</v>
      </c>
      <c r="BF23">
        <f t="shared" si="22"/>
        <v>0.76249999999999996</v>
      </c>
      <c r="BG23">
        <f t="shared" si="23"/>
        <v>0.93333333333333335</v>
      </c>
      <c r="BH23">
        <f t="shared" si="24"/>
        <v>0.78333333333333344</v>
      </c>
      <c r="BI23">
        <f t="shared" si="25"/>
        <v>0.88085106382978717</v>
      </c>
      <c r="BJ23">
        <f t="shared" si="26"/>
        <v>0.875</v>
      </c>
      <c r="BK23" t="str">
        <f t="shared" si="27"/>
        <v>..</v>
      </c>
      <c r="BL23">
        <f t="shared" si="28"/>
        <v>0.83333333333333337</v>
      </c>
      <c r="BM23" t="str">
        <f t="shared" si="29"/>
        <v>..</v>
      </c>
      <c r="BN23" t="str">
        <f t="shared" si="30"/>
        <v>..</v>
      </c>
      <c r="BO23">
        <f t="shared" si="31"/>
        <v>0.70833333333333337</v>
      </c>
      <c r="BP23">
        <f t="shared" si="32"/>
        <v>0.72083333333333344</v>
      </c>
      <c r="BQ23">
        <f t="shared" si="33"/>
        <v>0.87916666666666665</v>
      </c>
      <c r="BR23">
        <f t="shared" si="34"/>
        <v>0.40416666666666667</v>
      </c>
      <c r="BS23">
        <f t="shared" si="35"/>
        <v>0.58333333333333326</v>
      </c>
      <c r="BT23">
        <f t="shared" si="36"/>
        <v>0.65</v>
      </c>
    </row>
    <row r="24" spans="1:72" x14ac:dyDescent="0.35">
      <c r="A24" s="34" t="s">
        <v>204</v>
      </c>
      <c r="B24" t="s">
        <v>276</v>
      </c>
      <c r="C24" s="35">
        <f t="shared" si="1"/>
        <v>0.51500000000000001</v>
      </c>
      <c r="D24" s="35">
        <f t="shared" si="2"/>
        <v>0.84102564102564104</v>
      </c>
      <c r="E24" s="35">
        <f t="shared" si="3"/>
        <v>0.53374999999999995</v>
      </c>
      <c r="F24" s="35">
        <f t="shared" si="4"/>
        <v>0.65903133903133915</v>
      </c>
      <c r="G24" s="35">
        <f t="shared" si="5"/>
        <v>0.501</v>
      </c>
      <c r="H24" s="35">
        <f t="shared" si="6"/>
        <v>0.32500000000000001</v>
      </c>
      <c r="I24" s="35"/>
      <c r="L24" s="41">
        <v>5.15</v>
      </c>
      <c r="M24" s="41">
        <v>8.4102564102564106</v>
      </c>
      <c r="N24" s="41">
        <v>6.75</v>
      </c>
      <c r="O24" s="36" t="s">
        <v>25</v>
      </c>
      <c r="P24" s="41">
        <v>5.5</v>
      </c>
      <c r="Q24" s="41">
        <v>4</v>
      </c>
      <c r="R24" s="41">
        <v>5.0999999999999996</v>
      </c>
      <c r="S24" s="36" t="s">
        <v>25</v>
      </c>
      <c r="T24" s="41">
        <v>7.2</v>
      </c>
      <c r="U24" s="41">
        <v>5.8</v>
      </c>
      <c r="V24" t="s">
        <v>25</v>
      </c>
      <c r="W24" s="41" t="s">
        <v>25</v>
      </c>
      <c r="X24" s="41" t="s">
        <v>25</v>
      </c>
      <c r="Y24" s="36" t="s">
        <v>25</v>
      </c>
      <c r="Z24" s="41">
        <v>5.0999999999999996</v>
      </c>
      <c r="AA24" s="41">
        <v>6.5128205128205128</v>
      </c>
      <c r="AB24" s="41">
        <v>8.85</v>
      </c>
      <c r="AC24" s="41">
        <v>7.1</v>
      </c>
      <c r="AD24" s="41">
        <v>4.4000000000000004</v>
      </c>
      <c r="AE24" s="41">
        <v>6.95</v>
      </c>
      <c r="AF24" s="41" t="s">
        <v>25</v>
      </c>
      <c r="AG24" s="41">
        <v>7.4</v>
      </c>
      <c r="AH24" s="41" t="s">
        <v>25</v>
      </c>
      <c r="AI24" s="36" t="s">
        <v>25</v>
      </c>
      <c r="AJ24" s="41">
        <v>3.85</v>
      </c>
      <c r="AK24" s="41">
        <v>5.4</v>
      </c>
      <c r="AL24" s="41">
        <v>5.45</v>
      </c>
      <c r="AM24" s="41">
        <v>3.35</v>
      </c>
      <c r="AN24" s="41">
        <v>7</v>
      </c>
      <c r="AO24" s="41">
        <v>3.25</v>
      </c>
      <c r="AQ24">
        <f t="shared" si="7"/>
        <v>0.51500000000000001</v>
      </c>
      <c r="AR24">
        <f t="shared" si="8"/>
        <v>0.84102564102564104</v>
      </c>
      <c r="AS24">
        <f t="shared" si="9"/>
        <v>0.67500000000000004</v>
      </c>
      <c r="AT24" t="str">
        <f t="shared" si="10"/>
        <v>..</v>
      </c>
      <c r="AU24">
        <f t="shared" si="11"/>
        <v>0.55000000000000004</v>
      </c>
      <c r="AV24">
        <f t="shared" si="12"/>
        <v>0.4</v>
      </c>
      <c r="AW24">
        <f t="shared" si="13"/>
        <v>0.51</v>
      </c>
      <c r="AX24" t="str">
        <f t="shared" si="14"/>
        <v>..</v>
      </c>
      <c r="AY24">
        <f t="shared" si="15"/>
        <v>0.72</v>
      </c>
      <c r="AZ24">
        <f t="shared" si="16"/>
        <v>0.57999999999999996</v>
      </c>
      <c r="BA24" t="str">
        <f t="shared" si="17"/>
        <v>..</v>
      </c>
      <c r="BB24" t="str">
        <f t="shared" si="18"/>
        <v>..</v>
      </c>
      <c r="BC24" t="str">
        <f t="shared" si="19"/>
        <v>..</v>
      </c>
      <c r="BD24" t="str">
        <f t="shared" si="20"/>
        <v>..</v>
      </c>
      <c r="BE24">
        <f t="shared" si="21"/>
        <v>0.51</v>
      </c>
      <c r="BF24">
        <f t="shared" si="22"/>
        <v>0.6512820512820513</v>
      </c>
      <c r="BG24">
        <f t="shared" si="23"/>
        <v>0.88500000000000001</v>
      </c>
      <c r="BH24">
        <f t="shared" si="24"/>
        <v>0.71</v>
      </c>
      <c r="BI24">
        <f t="shared" si="25"/>
        <v>0.44000000000000006</v>
      </c>
      <c r="BJ24">
        <f t="shared" si="26"/>
        <v>0.69500000000000006</v>
      </c>
      <c r="BK24" t="str">
        <f t="shared" si="27"/>
        <v>..</v>
      </c>
      <c r="BL24">
        <f t="shared" si="28"/>
        <v>0.74</v>
      </c>
      <c r="BM24" t="str">
        <f t="shared" si="29"/>
        <v>..</v>
      </c>
      <c r="BN24" t="str">
        <f t="shared" si="30"/>
        <v>..</v>
      </c>
      <c r="BO24">
        <f t="shared" si="31"/>
        <v>0.38500000000000001</v>
      </c>
      <c r="BP24">
        <f t="shared" si="32"/>
        <v>0.54</v>
      </c>
      <c r="BQ24">
        <f t="shared" si="33"/>
        <v>0.54500000000000004</v>
      </c>
      <c r="BR24">
        <f t="shared" si="34"/>
        <v>0.33500000000000002</v>
      </c>
      <c r="BS24">
        <f t="shared" si="35"/>
        <v>0.7</v>
      </c>
      <c r="BT24">
        <f t="shared" si="36"/>
        <v>0.32500000000000001</v>
      </c>
    </row>
    <row r="25" spans="1:72" x14ac:dyDescent="0.35">
      <c r="A25" s="34" t="s">
        <v>208</v>
      </c>
      <c r="B25" t="s">
        <v>277</v>
      </c>
      <c r="C25" s="35">
        <f t="shared" si="1"/>
        <v>0.67999999999999994</v>
      </c>
      <c r="D25" s="35">
        <f t="shared" si="2"/>
        <v>0.90399999999999991</v>
      </c>
      <c r="E25" s="35">
        <f t="shared" si="3"/>
        <v>0.69208333333333338</v>
      </c>
      <c r="F25" s="35">
        <f t="shared" si="4"/>
        <v>0.66666666666666652</v>
      </c>
      <c r="G25" s="35">
        <f t="shared" si="5"/>
        <v>0.67840000000000011</v>
      </c>
      <c r="H25" s="35">
        <f t="shared" si="6"/>
        <v>0.84800000000000009</v>
      </c>
      <c r="I25" s="35"/>
      <c r="L25" s="41">
        <v>6.8</v>
      </c>
      <c r="M25" s="41">
        <v>9.0399999999999991</v>
      </c>
      <c r="N25" s="41">
        <v>6.64</v>
      </c>
      <c r="O25" s="36" t="s">
        <v>25</v>
      </c>
      <c r="P25" s="41">
        <v>6.8</v>
      </c>
      <c r="Q25" s="41">
        <v>6.16</v>
      </c>
      <c r="R25" s="41">
        <v>8.0833333333333339</v>
      </c>
      <c r="S25" s="36" t="s">
        <v>25</v>
      </c>
      <c r="T25" s="41">
        <v>5.6</v>
      </c>
      <c r="U25" s="41">
        <v>6.8</v>
      </c>
      <c r="V25" t="s">
        <v>25</v>
      </c>
      <c r="W25" s="41" t="s">
        <v>25</v>
      </c>
      <c r="X25" s="41" t="s">
        <v>25</v>
      </c>
      <c r="Y25" s="36" t="s">
        <v>25</v>
      </c>
      <c r="Z25" s="41">
        <v>6.24</v>
      </c>
      <c r="AA25" s="41">
        <v>7.6</v>
      </c>
      <c r="AB25" s="41">
        <v>5.76</v>
      </c>
      <c r="AC25" s="41">
        <v>7.36</v>
      </c>
      <c r="AD25" s="41">
        <v>6.72</v>
      </c>
      <c r="AE25" s="41">
        <v>7.04</v>
      </c>
      <c r="AF25" s="41" t="s">
        <v>25</v>
      </c>
      <c r="AG25" s="41">
        <v>6.88</v>
      </c>
      <c r="AH25" s="41" t="s">
        <v>25</v>
      </c>
      <c r="AI25" s="36" t="s">
        <v>25</v>
      </c>
      <c r="AJ25" s="41">
        <v>5.04</v>
      </c>
      <c r="AK25" s="41">
        <v>8.24</v>
      </c>
      <c r="AL25" s="41">
        <v>8.7200000000000006</v>
      </c>
      <c r="AM25" s="41">
        <v>4</v>
      </c>
      <c r="AN25" s="41">
        <v>7.92</v>
      </c>
      <c r="AO25" s="41">
        <v>8.48</v>
      </c>
      <c r="AQ25">
        <f t="shared" si="7"/>
        <v>0.67999999999999994</v>
      </c>
      <c r="AR25">
        <f t="shared" si="8"/>
        <v>0.90399999999999991</v>
      </c>
      <c r="AS25">
        <f t="shared" si="9"/>
        <v>0.66399999999999992</v>
      </c>
      <c r="AT25" t="str">
        <f t="shared" si="10"/>
        <v>..</v>
      </c>
      <c r="AU25">
        <f t="shared" si="11"/>
        <v>0.67999999999999994</v>
      </c>
      <c r="AV25">
        <f t="shared" si="12"/>
        <v>0.61599999999999999</v>
      </c>
      <c r="AW25">
        <f t="shared" si="13"/>
        <v>0.80833333333333335</v>
      </c>
      <c r="AX25" t="str">
        <f t="shared" si="14"/>
        <v>..</v>
      </c>
      <c r="AY25">
        <f t="shared" si="15"/>
        <v>0.55999999999999994</v>
      </c>
      <c r="AZ25">
        <f t="shared" si="16"/>
        <v>0.67999999999999994</v>
      </c>
      <c r="BA25" t="str">
        <f t="shared" si="17"/>
        <v>..</v>
      </c>
      <c r="BB25" t="str">
        <f t="shared" si="18"/>
        <v>..</v>
      </c>
      <c r="BC25" t="str">
        <f t="shared" si="19"/>
        <v>..</v>
      </c>
      <c r="BD25" t="str">
        <f t="shared" si="20"/>
        <v>..</v>
      </c>
      <c r="BE25">
        <f t="shared" si="21"/>
        <v>0.624</v>
      </c>
      <c r="BF25">
        <f t="shared" si="22"/>
        <v>0.76</v>
      </c>
      <c r="BG25">
        <f t="shared" si="23"/>
        <v>0.57599999999999996</v>
      </c>
      <c r="BH25">
        <f t="shared" si="24"/>
        <v>0.73599999999999999</v>
      </c>
      <c r="BI25">
        <f t="shared" si="25"/>
        <v>0.67199999999999993</v>
      </c>
      <c r="BJ25">
        <f t="shared" si="26"/>
        <v>0.70399999999999996</v>
      </c>
      <c r="BK25" t="str">
        <f t="shared" si="27"/>
        <v>..</v>
      </c>
      <c r="BL25">
        <f t="shared" si="28"/>
        <v>0.68799999999999994</v>
      </c>
      <c r="BM25" t="str">
        <f t="shared" si="29"/>
        <v>..</v>
      </c>
      <c r="BN25" t="str">
        <f t="shared" si="30"/>
        <v>..</v>
      </c>
      <c r="BO25">
        <f t="shared" si="31"/>
        <v>0.504</v>
      </c>
      <c r="BP25">
        <f t="shared" si="32"/>
        <v>0.82400000000000007</v>
      </c>
      <c r="BQ25">
        <f t="shared" si="33"/>
        <v>0.87200000000000011</v>
      </c>
      <c r="BR25">
        <f t="shared" si="34"/>
        <v>0.4</v>
      </c>
      <c r="BS25">
        <f t="shared" si="35"/>
        <v>0.79200000000000004</v>
      </c>
      <c r="BT25">
        <f t="shared" si="36"/>
        <v>0.84800000000000009</v>
      </c>
    </row>
    <row r="26" spans="1:72" x14ac:dyDescent="0.35">
      <c r="A26" s="34" t="s">
        <v>206</v>
      </c>
      <c r="B26" t="s">
        <v>278</v>
      </c>
      <c r="C26" s="35">
        <f t="shared" si="1"/>
        <v>0.50256410256410255</v>
      </c>
      <c r="D26" s="35">
        <f t="shared" si="2"/>
        <v>0.57179487179487176</v>
      </c>
      <c r="E26" s="35">
        <f t="shared" si="3"/>
        <v>0.30951801363193765</v>
      </c>
      <c r="F26" s="35">
        <f t="shared" si="4"/>
        <v>0.49519647019647017</v>
      </c>
      <c r="G26" s="35">
        <f t="shared" si="5"/>
        <v>0.41453046953046951</v>
      </c>
      <c r="H26" s="35">
        <f t="shared" si="6"/>
        <v>0.15128205128205127</v>
      </c>
      <c r="I26" s="35"/>
      <c r="L26" s="41">
        <v>5.0256410256410255</v>
      </c>
      <c r="M26" s="41">
        <v>5.7179487179487181</v>
      </c>
      <c r="N26" s="41">
        <v>4.5128205128205128</v>
      </c>
      <c r="O26" s="36" t="s">
        <v>25</v>
      </c>
      <c r="P26" s="41">
        <v>3.0769230769230766</v>
      </c>
      <c r="Q26" s="41">
        <v>2.4871794871794872</v>
      </c>
      <c r="R26" s="41">
        <v>2.3037974683544302</v>
      </c>
      <c r="S26" s="36" t="s">
        <v>25</v>
      </c>
      <c r="T26" s="41">
        <v>5.55</v>
      </c>
      <c r="U26" s="41">
        <v>4.666666666666667</v>
      </c>
      <c r="V26" t="s">
        <v>25</v>
      </c>
      <c r="W26" s="41" t="s">
        <v>25</v>
      </c>
      <c r="X26" s="41" t="s">
        <v>25</v>
      </c>
      <c r="Y26" s="36" t="s">
        <v>25</v>
      </c>
      <c r="Z26" s="41">
        <v>2.4102564102564106</v>
      </c>
      <c r="AA26" s="41">
        <v>4.6410256410256414</v>
      </c>
      <c r="AB26" s="41">
        <v>5.875</v>
      </c>
      <c r="AC26" s="41">
        <v>5.8250000000000002</v>
      </c>
      <c r="AD26" s="41">
        <v>6.779220779220779</v>
      </c>
      <c r="AE26" s="41">
        <v>6.7435897435897427</v>
      </c>
      <c r="AF26" s="41" t="s">
        <v>25</v>
      </c>
      <c r="AG26" s="41">
        <v>2.0769230769230766</v>
      </c>
      <c r="AH26" s="41" t="s">
        <v>25</v>
      </c>
      <c r="AI26" s="36" t="s">
        <v>25</v>
      </c>
      <c r="AJ26" s="41">
        <v>2.3589743589743586</v>
      </c>
      <c r="AK26" s="41">
        <v>5.1688311688311686</v>
      </c>
      <c r="AL26" s="41">
        <v>5.9487179487179489</v>
      </c>
      <c r="AM26" s="41">
        <v>3.0249999999999999</v>
      </c>
      <c r="AN26" s="41">
        <v>4.2249999999999996</v>
      </c>
      <c r="AO26" s="41">
        <v>1.5128205128205128</v>
      </c>
      <c r="AQ26">
        <f t="shared" si="7"/>
        <v>0.50256410256410255</v>
      </c>
      <c r="AR26">
        <f t="shared" si="8"/>
        <v>0.57179487179487176</v>
      </c>
      <c r="AS26">
        <f t="shared" si="9"/>
        <v>0.45128205128205129</v>
      </c>
      <c r="AT26" t="str">
        <f t="shared" si="10"/>
        <v>..</v>
      </c>
      <c r="AU26">
        <f t="shared" si="11"/>
        <v>0.30769230769230765</v>
      </c>
      <c r="AV26">
        <f t="shared" si="12"/>
        <v>0.24871794871794872</v>
      </c>
      <c r="AW26">
        <f t="shared" si="13"/>
        <v>0.23037974683544302</v>
      </c>
      <c r="AX26" t="str">
        <f t="shared" si="14"/>
        <v>..</v>
      </c>
      <c r="AY26">
        <f t="shared" si="15"/>
        <v>0.55499999999999994</v>
      </c>
      <c r="AZ26">
        <f t="shared" si="16"/>
        <v>0.46666666666666667</v>
      </c>
      <c r="BA26" t="str">
        <f t="shared" si="17"/>
        <v>..</v>
      </c>
      <c r="BB26" t="str">
        <f t="shared" si="18"/>
        <v>..</v>
      </c>
      <c r="BC26" t="str">
        <f t="shared" si="19"/>
        <v>..</v>
      </c>
      <c r="BD26" t="str">
        <f t="shared" si="20"/>
        <v>..</v>
      </c>
      <c r="BE26">
        <f t="shared" si="21"/>
        <v>0.24102564102564106</v>
      </c>
      <c r="BF26">
        <f t="shared" si="22"/>
        <v>0.46410256410256412</v>
      </c>
      <c r="BG26">
        <f t="shared" si="23"/>
        <v>0.58750000000000002</v>
      </c>
      <c r="BH26">
        <f t="shared" si="24"/>
        <v>0.58250000000000002</v>
      </c>
      <c r="BI26">
        <f t="shared" si="25"/>
        <v>0.67792207792207793</v>
      </c>
      <c r="BJ26">
        <f t="shared" si="26"/>
        <v>0.67435897435897429</v>
      </c>
      <c r="BK26" t="str">
        <f t="shared" si="27"/>
        <v>..</v>
      </c>
      <c r="BL26">
        <f t="shared" si="28"/>
        <v>0.20769230769230768</v>
      </c>
      <c r="BM26" t="str">
        <f t="shared" si="29"/>
        <v>..</v>
      </c>
      <c r="BN26" t="str">
        <f t="shared" si="30"/>
        <v>..</v>
      </c>
      <c r="BO26">
        <f t="shared" si="31"/>
        <v>0.23589743589743586</v>
      </c>
      <c r="BP26">
        <f t="shared" si="32"/>
        <v>0.51688311688311683</v>
      </c>
      <c r="BQ26">
        <f t="shared" si="33"/>
        <v>0.59487179487179487</v>
      </c>
      <c r="BR26">
        <f t="shared" si="34"/>
        <v>0.30249999999999999</v>
      </c>
      <c r="BS26">
        <f t="shared" si="35"/>
        <v>0.42249999999999999</v>
      </c>
      <c r="BT26">
        <f t="shared" si="36"/>
        <v>0.15128205128205127</v>
      </c>
    </row>
    <row r="27" spans="1:72" x14ac:dyDescent="0.35">
      <c r="A27" s="34" t="s">
        <v>205</v>
      </c>
      <c r="B27" t="s">
        <v>279</v>
      </c>
      <c r="C27" s="35">
        <f t="shared" si="1"/>
        <v>0.5</v>
      </c>
      <c r="D27" s="35">
        <f t="shared" si="2"/>
        <v>0.20833333333333331</v>
      </c>
      <c r="E27" s="35">
        <f t="shared" si="3"/>
        <v>0.35894982993197283</v>
      </c>
      <c r="F27" s="35">
        <f t="shared" si="4"/>
        <v>0.49014550264550255</v>
      </c>
      <c r="G27" s="35">
        <f t="shared" si="5"/>
        <v>0.32938775510204088</v>
      </c>
      <c r="H27" s="35">
        <f t="shared" si="6"/>
        <v>0.13469387755102041</v>
      </c>
      <c r="I27" s="35"/>
      <c r="L27" s="41">
        <v>5</v>
      </c>
      <c r="M27" s="41">
        <v>2.083333333333333</v>
      </c>
      <c r="N27" s="41">
        <v>5.2653061224489797</v>
      </c>
      <c r="O27" s="36" t="s">
        <v>25</v>
      </c>
      <c r="P27" s="41">
        <v>3.1428571428571432</v>
      </c>
      <c r="Q27" s="41">
        <v>2.408163265306122</v>
      </c>
      <c r="R27" s="41">
        <v>3.541666666666667</v>
      </c>
      <c r="S27" s="36" t="s">
        <v>25</v>
      </c>
      <c r="T27" s="41">
        <v>5.4693877551020407</v>
      </c>
      <c r="U27" s="41">
        <v>3.591836734693878</v>
      </c>
      <c r="V27" t="s">
        <v>25</v>
      </c>
      <c r="W27" s="41" t="s">
        <v>25</v>
      </c>
      <c r="X27" s="41" t="s">
        <v>25</v>
      </c>
      <c r="Y27" s="36" t="s">
        <v>25</v>
      </c>
      <c r="Z27" s="41">
        <v>2.6938775510204085</v>
      </c>
      <c r="AA27" s="41">
        <v>2.8979591836734695</v>
      </c>
      <c r="AB27" s="41">
        <v>6.816326530612244</v>
      </c>
      <c r="AC27" s="41">
        <v>5.8367346938775508</v>
      </c>
      <c r="AD27" s="41">
        <v>5.8775510204081636</v>
      </c>
      <c r="AE27" s="41">
        <v>5.3877551020408161</v>
      </c>
      <c r="AF27" s="41" t="s">
        <v>25</v>
      </c>
      <c r="AG27" s="41">
        <v>5.541666666666667</v>
      </c>
      <c r="AH27" s="41" t="s">
        <v>25</v>
      </c>
      <c r="AI27" s="36" t="s">
        <v>25</v>
      </c>
      <c r="AJ27" s="41">
        <v>3</v>
      </c>
      <c r="AK27" s="41">
        <v>2.3265306122448983</v>
      </c>
      <c r="AL27" s="41">
        <v>3.9591836734693882</v>
      </c>
      <c r="AM27" s="41">
        <v>3.2244897959183669</v>
      </c>
      <c r="AN27" s="41">
        <v>3.9591836734693882</v>
      </c>
      <c r="AO27" s="41">
        <v>1.3469387755102042</v>
      </c>
      <c r="AQ27">
        <f t="shared" si="7"/>
        <v>0.5</v>
      </c>
      <c r="AR27">
        <f t="shared" si="8"/>
        <v>0.20833333333333331</v>
      </c>
      <c r="AS27">
        <f t="shared" si="9"/>
        <v>0.52653061224489794</v>
      </c>
      <c r="AT27" t="str">
        <f t="shared" si="10"/>
        <v>..</v>
      </c>
      <c r="AU27">
        <f t="shared" si="11"/>
        <v>0.31428571428571433</v>
      </c>
      <c r="AV27">
        <f t="shared" si="12"/>
        <v>0.24081632653061219</v>
      </c>
      <c r="AW27">
        <f t="shared" si="13"/>
        <v>0.35416666666666669</v>
      </c>
      <c r="AX27" t="str">
        <f t="shared" si="14"/>
        <v>..</v>
      </c>
      <c r="AY27">
        <f t="shared" si="15"/>
        <v>0.54693877551020409</v>
      </c>
      <c r="AZ27">
        <f t="shared" si="16"/>
        <v>0.35918367346938779</v>
      </c>
      <c r="BA27" t="str">
        <f t="shared" si="17"/>
        <v>..</v>
      </c>
      <c r="BB27" t="str">
        <f t="shared" si="18"/>
        <v>..</v>
      </c>
      <c r="BC27" t="str">
        <f t="shared" si="19"/>
        <v>..</v>
      </c>
      <c r="BD27" t="str">
        <f t="shared" si="20"/>
        <v>..</v>
      </c>
      <c r="BE27">
        <f t="shared" si="21"/>
        <v>0.26938775510204083</v>
      </c>
      <c r="BF27">
        <f t="shared" si="22"/>
        <v>0.28979591836734697</v>
      </c>
      <c r="BG27">
        <f t="shared" si="23"/>
        <v>0.68163265306122445</v>
      </c>
      <c r="BH27">
        <f t="shared" si="24"/>
        <v>0.58367346938775511</v>
      </c>
      <c r="BI27">
        <f t="shared" si="25"/>
        <v>0.58775510204081638</v>
      </c>
      <c r="BJ27">
        <f t="shared" si="26"/>
        <v>0.53877551020408165</v>
      </c>
      <c r="BK27" t="str">
        <f t="shared" si="27"/>
        <v>..</v>
      </c>
      <c r="BL27">
        <f t="shared" si="28"/>
        <v>0.5541666666666667</v>
      </c>
      <c r="BM27" t="str">
        <f t="shared" si="29"/>
        <v>..</v>
      </c>
      <c r="BN27" t="str">
        <f t="shared" si="30"/>
        <v>..</v>
      </c>
      <c r="BO27">
        <f t="shared" si="31"/>
        <v>0.3</v>
      </c>
      <c r="BP27">
        <f t="shared" si="32"/>
        <v>0.23265306122448984</v>
      </c>
      <c r="BQ27">
        <f t="shared" si="33"/>
        <v>0.3959183673469388</v>
      </c>
      <c r="BR27">
        <f t="shared" si="34"/>
        <v>0.32244897959183672</v>
      </c>
      <c r="BS27">
        <f t="shared" si="35"/>
        <v>0.3959183673469388</v>
      </c>
      <c r="BT27">
        <f t="shared" si="36"/>
        <v>0.13469387755102041</v>
      </c>
    </row>
    <row r="28" spans="1:72" x14ac:dyDescent="0.35">
      <c r="A28" s="34" t="s">
        <v>207</v>
      </c>
      <c r="B28" t="s">
        <v>280</v>
      </c>
      <c r="C28" s="35">
        <f t="shared" si="1"/>
        <v>0.75</v>
      </c>
      <c r="D28" s="35">
        <f t="shared" si="2"/>
        <v>0.93220338983050843</v>
      </c>
      <c r="E28" s="35">
        <f t="shared" si="3"/>
        <v>0.58500000000000008</v>
      </c>
      <c r="F28" s="35">
        <f t="shared" si="4"/>
        <v>0.77836158192090377</v>
      </c>
      <c r="G28" s="35">
        <f t="shared" si="5"/>
        <v>0.67174011299435032</v>
      </c>
      <c r="H28" s="35">
        <f t="shared" si="6"/>
        <v>0.64745762711864407</v>
      </c>
      <c r="I28" s="35"/>
      <c r="L28" s="41">
        <v>7.5</v>
      </c>
      <c r="M28" s="41">
        <v>9.3220338983050848</v>
      </c>
      <c r="N28" s="41">
        <v>7.2</v>
      </c>
      <c r="O28" s="36" t="s">
        <v>25</v>
      </c>
      <c r="P28" s="41">
        <v>6.5333333333333332</v>
      </c>
      <c r="Q28" s="41">
        <v>5.9333333333333336</v>
      </c>
      <c r="R28" s="41">
        <v>3.7333333333333334</v>
      </c>
      <c r="S28" s="36" t="s">
        <v>25</v>
      </c>
      <c r="T28" s="41">
        <v>8.6</v>
      </c>
      <c r="U28" s="41">
        <v>6.9830508474576263</v>
      </c>
      <c r="V28" t="s">
        <v>25</v>
      </c>
      <c r="W28" s="41" t="s">
        <v>25</v>
      </c>
      <c r="X28" s="41" t="s">
        <v>25</v>
      </c>
      <c r="Y28" s="36" t="s">
        <v>25</v>
      </c>
      <c r="Z28" s="41">
        <v>7.7333333333333325</v>
      </c>
      <c r="AA28" s="41">
        <v>7.6333333333333329</v>
      </c>
      <c r="AB28" s="41">
        <v>9.4333333333333336</v>
      </c>
      <c r="AC28" s="41">
        <v>8.5666666666666664</v>
      </c>
      <c r="AD28" s="41">
        <v>6.2333333333333325</v>
      </c>
      <c r="AE28" s="41">
        <v>8.6999999999999993</v>
      </c>
      <c r="AF28" s="41" t="s">
        <v>25</v>
      </c>
      <c r="AG28" s="41">
        <v>6.1694915254237284</v>
      </c>
      <c r="AH28" s="41" t="s">
        <v>25</v>
      </c>
      <c r="AI28" s="36" t="s">
        <v>25</v>
      </c>
      <c r="AJ28" s="41">
        <v>4.8813559322033901</v>
      </c>
      <c r="AK28" s="41">
        <v>8.3728813559322042</v>
      </c>
      <c r="AL28" s="41">
        <v>7.9661016949152543</v>
      </c>
      <c r="AM28" s="41">
        <v>3.9666666666666668</v>
      </c>
      <c r="AN28" s="41">
        <v>8.4</v>
      </c>
      <c r="AO28" s="41">
        <v>6.4745762711864412</v>
      </c>
      <c r="AQ28">
        <f t="shared" si="7"/>
        <v>0.75</v>
      </c>
      <c r="AR28">
        <f t="shared" si="8"/>
        <v>0.93220338983050843</v>
      </c>
      <c r="AS28">
        <f t="shared" si="9"/>
        <v>0.72</v>
      </c>
      <c r="AT28" t="str">
        <f t="shared" si="10"/>
        <v>..</v>
      </c>
      <c r="AU28">
        <f t="shared" si="11"/>
        <v>0.65333333333333332</v>
      </c>
      <c r="AV28">
        <f t="shared" si="12"/>
        <v>0.59333333333333338</v>
      </c>
      <c r="AW28">
        <f t="shared" si="13"/>
        <v>0.37333333333333335</v>
      </c>
      <c r="AX28" t="str">
        <f t="shared" si="14"/>
        <v>..</v>
      </c>
      <c r="AY28">
        <f t="shared" si="15"/>
        <v>0.86</v>
      </c>
      <c r="AZ28">
        <f t="shared" si="16"/>
        <v>0.69830508474576258</v>
      </c>
      <c r="BA28" t="str">
        <f t="shared" si="17"/>
        <v>..</v>
      </c>
      <c r="BB28" t="str">
        <f t="shared" si="18"/>
        <v>..</v>
      </c>
      <c r="BC28" t="str">
        <f t="shared" si="19"/>
        <v>..</v>
      </c>
      <c r="BD28" t="str">
        <f t="shared" si="20"/>
        <v>..</v>
      </c>
      <c r="BE28">
        <f t="shared" si="21"/>
        <v>0.77333333333333321</v>
      </c>
      <c r="BF28">
        <f t="shared" si="22"/>
        <v>0.76333333333333331</v>
      </c>
      <c r="BG28">
        <f t="shared" si="23"/>
        <v>0.94333333333333336</v>
      </c>
      <c r="BH28">
        <f t="shared" si="24"/>
        <v>0.85666666666666669</v>
      </c>
      <c r="BI28">
        <f t="shared" si="25"/>
        <v>0.62333333333333329</v>
      </c>
      <c r="BJ28">
        <f t="shared" si="26"/>
        <v>0.86999999999999988</v>
      </c>
      <c r="BK28" t="str">
        <f t="shared" si="27"/>
        <v>..</v>
      </c>
      <c r="BL28">
        <f t="shared" si="28"/>
        <v>0.61694915254237281</v>
      </c>
      <c r="BM28" t="str">
        <f t="shared" si="29"/>
        <v>..</v>
      </c>
      <c r="BN28" t="str">
        <f t="shared" si="30"/>
        <v>..</v>
      </c>
      <c r="BO28">
        <f t="shared" si="31"/>
        <v>0.488135593220339</v>
      </c>
      <c r="BP28">
        <f t="shared" si="32"/>
        <v>0.83728813559322046</v>
      </c>
      <c r="BQ28">
        <f t="shared" si="33"/>
        <v>0.79661016949152541</v>
      </c>
      <c r="BR28">
        <f t="shared" si="34"/>
        <v>0.39666666666666667</v>
      </c>
      <c r="BS28">
        <f t="shared" si="35"/>
        <v>0.84000000000000008</v>
      </c>
      <c r="BT28">
        <f t="shared" si="36"/>
        <v>0.64745762711864407</v>
      </c>
    </row>
    <row r="29" spans="1:72" x14ac:dyDescent="0.35">
      <c r="A29" s="34" t="s">
        <v>209</v>
      </c>
      <c r="B29" t="s">
        <v>281</v>
      </c>
      <c r="C29" s="35">
        <f t="shared" si="1"/>
        <v>0.55384615384615388</v>
      </c>
      <c r="D29" s="35">
        <f t="shared" si="2"/>
        <v>0.70769230769230762</v>
      </c>
      <c r="E29" s="35">
        <f t="shared" si="3"/>
        <v>0.48374811463046763</v>
      </c>
      <c r="F29" s="35">
        <f t="shared" si="4"/>
        <v>0.61044913691972502</v>
      </c>
      <c r="G29" s="35">
        <f t="shared" si="5"/>
        <v>0.62655384615384602</v>
      </c>
      <c r="H29" s="35">
        <f t="shared" si="6"/>
        <v>0.6</v>
      </c>
      <c r="I29" s="35"/>
      <c r="L29" s="41">
        <v>5.5384615384615383</v>
      </c>
      <c r="M29" s="41">
        <v>7.0769230769230766</v>
      </c>
      <c r="N29" s="41">
        <v>5.4615384615384617</v>
      </c>
      <c r="O29" s="36" t="s">
        <v>25</v>
      </c>
      <c r="P29" s="41">
        <v>5.215686274509804</v>
      </c>
      <c r="Q29" s="41">
        <v>3.6923076923076925</v>
      </c>
      <c r="R29" s="41">
        <v>4.9803921568627452</v>
      </c>
      <c r="S29" s="36" t="s">
        <v>25</v>
      </c>
      <c r="T29" s="41">
        <v>6.6923076923076916</v>
      </c>
      <c r="U29" s="41">
        <v>5.8461538461538458</v>
      </c>
      <c r="V29" t="s">
        <v>25</v>
      </c>
      <c r="W29" s="41" t="s">
        <v>25</v>
      </c>
      <c r="X29" s="41" t="s">
        <v>25</v>
      </c>
      <c r="Y29" s="36" t="s">
        <v>25</v>
      </c>
      <c r="Z29" s="41">
        <v>6.0769230769230766</v>
      </c>
      <c r="AA29" s="41">
        <v>6.9019607843137258</v>
      </c>
      <c r="AB29" s="41">
        <v>8.5384615384615383</v>
      </c>
      <c r="AC29" s="41">
        <v>6.6923076923076916</v>
      </c>
      <c r="AD29" s="41">
        <v>3.5384615384615383</v>
      </c>
      <c r="AE29" s="41">
        <v>5.615384615384615</v>
      </c>
      <c r="AF29" s="41" t="s">
        <v>25</v>
      </c>
      <c r="AG29" s="41">
        <v>5.0384615384615383</v>
      </c>
      <c r="AH29" s="41" t="s">
        <v>25</v>
      </c>
      <c r="AI29" s="36" t="s">
        <v>25</v>
      </c>
      <c r="AJ29" s="41">
        <v>5.0384615384615383</v>
      </c>
      <c r="AK29" s="41">
        <v>8.0384615384615383</v>
      </c>
      <c r="AL29" s="41">
        <v>7.6538461538461533</v>
      </c>
      <c r="AM29" s="41">
        <v>3.52</v>
      </c>
      <c r="AN29" s="41">
        <v>7.0769230769230766</v>
      </c>
      <c r="AO29" s="41">
        <v>6</v>
      </c>
      <c r="AQ29">
        <f t="shared" si="7"/>
        <v>0.55384615384615388</v>
      </c>
      <c r="AR29">
        <f t="shared" si="8"/>
        <v>0.70769230769230762</v>
      </c>
      <c r="AS29">
        <f t="shared" si="9"/>
        <v>0.54615384615384621</v>
      </c>
      <c r="AT29" t="str">
        <f t="shared" si="10"/>
        <v>..</v>
      </c>
      <c r="AU29">
        <f t="shared" si="11"/>
        <v>0.52156862745098043</v>
      </c>
      <c r="AV29">
        <f t="shared" si="12"/>
        <v>0.36923076923076925</v>
      </c>
      <c r="AW29">
        <f t="shared" si="13"/>
        <v>0.49803921568627452</v>
      </c>
      <c r="AX29" t="str">
        <f t="shared" si="14"/>
        <v>..</v>
      </c>
      <c r="AY29">
        <f t="shared" si="15"/>
        <v>0.66923076923076918</v>
      </c>
      <c r="AZ29">
        <f t="shared" si="16"/>
        <v>0.58461538461538454</v>
      </c>
      <c r="BA29" t="str">
        <f t="shared" si="17"/>
        <v>..</v>
      </c>
      <c r="BB29" t="str">
        <f t="shared" si="18"/>
        <v>..</v>
      </c>
      <c r="BC29" t="str">
        <f t="shared" si="19"/>
        <v>..</v>
      </c>
      <c r="BD29" t="str">
        <f t="shared" si="20"/>
        <v>..</v>
      </c>
      <c r="BE29">
        <f t="shared" si="21"/>
        <v>0.60769230769230764</v>
      </c>
      <c r="BF29">
        <f t="shared" si="22"/>
        <v>0.69019607843137254</v>
      </c>
      <c r="BG29">
        <f t="shared" si="23"/>
        <v>0.85384615384615381</v>
      </c>
      <c r="BH29">
        <f t="shared" si="24"/>
        <v>0.66923076923076918</v>
      </c>
      <c r="BI29">
        <f t="shared" si="25"/>
        <v>0.35384615384615381</v>
      </c>
      <c r="BJ29">
        <f t="shared" si="26"/>
        <v>0.56153846153846154</v>
      </c>
      <c r="BK29" t="str">
        <f t="shared" si="27"/>
        <v>..</v>
      </c>
      <c r="BL29">
        <f t="shared" si="28"/>
        <v>0.50384615384615383</v>
      </c>
      <c r="BM29" t="str">
        <f t="shared" si="29"/>
        <v>..</v>
      </c>
      <c r="BN29" t="str">
        <f t="shared" si="30"/>
        <v>..</v>
      </c>
      <c r="BO29">
        <f t="shared" si="31"/>
        <v>0.50384615384615383</v>
      </c>
      <c r="BP29">
        <f t="shared" si="32"/>
        <v>0.80384615384615388</v>
      </c>
      <c r="BQ29">
        <f t="shared" si="33"/>
        <v>0.76538461538461533</v>
      </c>
      <c r="BR29">
        <f t="shared" si="34"/>
        <v>0.35199999999999998</v>
      </c>
      <c r="BS29">
        <f t="shared" si="35"/>
        <v>0.70769230769230762</v>
      </c>
      <c r="BT29">
        <f t="shared" si="36"/>
        <v>0.6</v>
      </c>
    </row>
    <row r="30" spans="1:72" x14ac:dyDescent="0.35">
      <c r="A30" s="34" t="s">
        <v>210</v>
      </c>
      <c r="B30" t="s">
        <v>282</v>
      </c>
      <c r="C30" s="35">
        <f t="shared" si="1"/>
        <v>0.38117647058823528</v>
      </c>
      <c r="D30" s="35">
        <f t="shared" si="2"/>
        <v>0.57411764705882351</v>
      </c>
      <c r="E30" s="35">
        <f t="shared" si="3"/>
        <v>0.30647058823529411</v>
      </c>
      <c r="F30" s="35">
        <f t="shared" si="4"/>
        <v>0.47285714285714281</v>
      </c>
      <c r="G30" s="35">
        <f t="shared" si="5"/>
        <v>0.41600000000000004</v>
      </c>
      <c r="H30" s="35">
        <f t="shared" si="6"/>
        <v>0.28470588235294114</v>
      </c>
      <c r="I30" s="35"/>
      <c r="L30" s="41">
        <v>3.8117647058823527</v>
      </c>
      <c r="M30" s="41">
        <v>5.7411764705882353</v>
      </c>
      <c r="N30" s="41">
        <v>3.7647058823529411</v>
      </c>
      <c r="O30" s="36" t="s">
        <v>25</v>
      </c>
      <c r="P30" s="41">
        <v>3.0352941176470587</v>
      </c>
      <c r="Q30" s="41">
        <v>1.4823529411764707</v>
      </c>
      <c r="R30" s="41">
        <v>3.9764705882352942</v>
      </c>
      <c r="S30" s="36" t="s">
        <v>25</v>
      </c>
      <c r="T30" s="41">
        <v>6.9411764705882355</v>
      </c>
      <c r="U30" s="41">
        <v>5.4588235294117649</v>
      </c>
      <c r="V30" t="s">
        <v>25</v>
      </c>
      <c r="W30" s="41" t="s">
        <v>25</v>
      </c>
      <c r="X30" s="41" t="s">
        <v>25</v>
      </c>
      <c r="Y30" s="36" t="s">
        <v>25</v>
      </c>
      <c r="Z30" s="41">
        <v>5.2705882352941176</v>
      </c>
      <c r="AA30" s="41">
        <v>3.2470588235294118</v>
      </c>
      <c r="AB30" s="41">
        <v>8.0235294117647058</v>
      </c>
      <c r="AC30" s="41">
        <v>4.8</v>
      </c>
      <c r="AD30" s="41">
        <v>3.3571428571428568</v>
      </c>
      <c r="AE30" s="41">
        <v>2.9647058823529413</v>
      </c>
      <c r="AF30" s="41" t="s">
        <v>25</v>
      </c>
      <c r="AG30" s="41">
        <v>2.4941176470588236</v>
      </c>
      <c r="AH30" s="41" t="s">
        <v>25</v>
      </c>
      <c r="AI30" s="36" t="s">
        <v>25</v>
      </c>
      <c r="AJ30" s="41">
        <v>2.8705882352941172</v>
      </c>
      <c r="AK30" s="41">
        <v>2.9882352941176471</v>
      </c>
      <c r="AL30" s="41">
        <v>4.5882352941176467</v>
      </c>
      <c r="AM30" s="41">
        <v>4.1411764705882357</v>
      </c>
      <c r="AN30" s="41">
        <v>6.2117647058823522</v>
      </c>
      <c r="AO30" s="41">
        <v>2.8470588235294114</v>
      </c>
      <c r="AQ30">
        <f t="shared" si="7"/>
        <v>0.38117647058823528</v>
      </c>
      <c r="AR30">
        <f t="shared" si="8"/>
        <v>0.57411764705882351</v>
      </c>
      <c r="AS30">
        <f t="shared" si="9"/>
        <v>0.37647058823529411</v>
      </c>
      <c r="AT30" t="str">
        <f t="shared" si="10"/>
        <v>..</v>
      </c>
      <c r="AU30">
        <f t="shared" si="11"/>
        <v>0.30352941176470588</v>
      </c>
      <c r="AV30">
        <f t="shared" si="12"/>
        <v>0.14823529411764708</v>
      </c>
      <c r="AW30">
        <f t="shared" si="13"/>
        <v>0.39764705882352941</v>
      </c>
      <c r="AX30" t="str">
        <f t="shared" si="14"/>
        <v>..</v>
      </c>
      <c r="AY30">
        <f t="shared" si="15"/>
        <v>0.69411764705882351</v>
      </c>
      <c r="AZ30">
        <f t="shared" si="16"/>
        <v>0.54588235294117649</v>
      </c>
      <c r="BA30" t="str">
        <f t="shared" si="17"/>
        <v>..</v>
      </c>
      <c r="BB30" t="str">
        <f t="shared" si="18"/>
        <v>..</v>
      </c>
      <c r="BC30" t="str">
        <f t="shared" si="19"/>
        <v>..</v>
      </c>
      <c r="BD30" t="str">
        <f t="shared" si="20"/>
        <v>..</v>
      </c>
      <c r="BE30">
        <f t="shared" si="21"/>
        <v>0.5270588235294118</v>
      </c>
      <c r="BF30">
        <f t="shared" si="22"/>
        <v>0.32470588235294118</v>
      </c>
      <c r="BG30">
        <f t="shared" si="23"/>
        <v>0.8023529411764706</v>
      </c>
      <c r="BH30">
        <f t="shared" si="24"/>
        <v>0.48</v>
      </c>
      <c r="BI30">
        <f t="shared" si="25"/>
        <v>0.33571428571428569</v>
      </c>
      <c r="BJ30">
        <f t="shared" si="26"/>
        <v>0.29647058823529415</v>
      </c>
      <c r="BK30" t="str">
        <f t="shared" si="27"/>
        <v>..</v>
      </c>
      <c r="BL30">
        <f t="shared" si="28"/>
        <v>0.24941176470588236</v>
      </c>
      <c r="BM30" t="str">
        <f t="shared" si="29"/>
        <v>..</v>
      </c>
      <c r="BN30" t="str">
        <f t="shared" si="30"/>
        <v>..</v>
      </c>
      <c r="BO30">
        <f t="shared" si="31"/>
        <v>0.2870588235294117</v>
      </c>
      <c r="BP30">
        <f t="shared" si="32"/>
        <v>0.29882352941176471</v>
      </c>
      <c r="BQ30">
        <f t="shared" si="33"/>
        <v>0.45882352941176469</v>
      </c>
      <c r="BR30">
        <f t="shared" si="34"/>
        <v>0.41411764705882359</v>
      </c>
      <c r="BS30">
        <f t="shared" si="35"/>
        <v>0.62117647058823522</v>
      </c>
      <c r="BT30">
        <f t="shared" si="36"/>
        <v>0.28470588235294114</v>
      </c>
    </row>
    <row r="31" spans="1:72" x14ac:dyDescent="0.35">
      <c r="A31" s="34" t="s">
        <v>212</v>
      </c>
      <c r="B31" t="s">
        <v>283</v>
      </c>
      <c r="C31" s="35">
        <f t="shared" si="1"/>
        <v>0.374</v>
      </c>
      <c r="D31" s="35">
        <f t="shared" si="2"/>
        <v>0.71</v>
      </c>
      <c r="E31" s="35">
        <f t="shared" si="3"/>
        <v>0.49319191919191918</v>
      </c>
      <c r="F31" s="35">
        <f t="shared" si="4"/>
        <v>0.5272457912457913</v>
      </c>
      <c r="G31" s="35">
        <f t="shared" si="5"/>
        <v>0.62788686868686872</v>
      </c>
      <c r="H31" s="35">
        <f t="shared" si="6"/>
        <v>0.52600000000000002</v>
      </c>
      <c r="I31" s="35"/>
      <c r="L31" s="41">
        <v>3.74</v>
      </c>
      <c r="M31" s="41">
        <v>7.1</v>
      </c>
      <c r="N31" s="41">
        <v>4.7676767676767673</v>
      </c>
      <c r="O31" s="36" t="s">
        <v>25</v>
      </c>
      <c r="P31" s="41">
        <v>4.28</v>
      </c>
      <c r="Q31" s="41">
        <v>3.1</v>
      </c>
      <c r="R31" s="41">
        <v>7.58</v>
      </c>
      <c r="S31" s="36" t="s">
        <v>25</v>
      </c>
      <c r="T31" s="41">
        <v>5.44</v>
      </c>
      <c r="U31" s="41">
        <v>5.78</v>
      </c>
      <c r="V31" t="s">
        <v>25</v>
      </c>
      <c r="W31" s="41" t="s">
        <v>25</v>
      </c>
      <c r="X31" s="41" t="s">
        <v>25</v>
      </c>
      <c r="Y31" s="36" t="s">
        <v>25</v>
      </c>
      <c r="Z31" s="41">
        <v>5.38</v>
      </c>
      <c r="AA31" s="41">
        <v>5.24</v>
      </c>
      <c r="AB31" s="41">
        <v>6.94</v>
      </c>
      <c r="AC31" s="41">
        <v>4.2222222222222223</v>
      </c>
      <c r="AD31" s="41">
        <v>5.0101010101010104</v>
      </c>
      <c r="AE31" s="41">
        <v>3.9797979797979801</v>
      </c>
      <c r="AF31" s="41" t="s">
        <v>25</v>
      </c>
      <c r="AG31" s="41">
        <v>5.46</v>
      </c>
      <c r="AH31" s="41" t="s">
        <v>25</v>
      </c>
      <c r="AI31" s="36" t="s">
        <v>25</v>
      </c>
      <c r="AJ31" s="41">
        <v>6.06</v>
      </c>
      <c r="AK31" s="41">
        <v>6.5858585858585865</v>
      </c>
      <c r="AL31" s="41">
        <v>7.9</v>
      </c>
      <c r="AM31" s="41">
        <v>3.4545454545454541</v>
      </c>
      <c r="AN31" s="41">
        <v>7.3939393939393945</v>
      </c>
      <c r="AO31" s="41">
        <v>5.26</v>
      </c>
      <c r="AQ31">
        <f t="shared" si="7"/>
        <v>0.374</v>
      </c>
      <c r="AR31">
        <f t="shared" si="8"/>
        <v>0.71</v>
      </c>
      <c r="AS31">
        <f t="shared" si="9"/>
        <v>0.47676767676767673</v>
      </c>
      <c r="AT31" t="str">
        <f t="shared" si="10"/>
        <v>..</v>
      </c>
      <c r="AU31">
        <f t="shared" si="11"/>
        <v>0.42800000000000005</v>
      </c>
      <c r="AV31">
        <f t="shared" si="12"/>
        <v>0.31</v>
      </c>
      <c r="AW31">
        <f t="shared" si="13"/>
        <v>0.75800000000000001</v>
      </c>
      <c r="AX31" t="str">
        <f t="shared" si="14"/>
        <v>..</v>
      </c>
      <c r="AY31">
        <f t="shared" si="15"/>
        <v>0.54400000000000004</v>
      </c>
      <c r="AZ31">
        <f t="shared" si="16"/>
        <v>0.57800000000000007</v>
      </c>
      <c r="BA31" t="str">
        <f t="shared" si="17"/>
        <v>..</v>
      </c>
      <c r="BB31" t="str">
        <f t="shared" si="18"/>
        <v>..</v>
      </c>
      <c r="BC31" t="str">
        <f t="shared" si="19"/>
        <v>..</v>
      </c>
      <c r="BD31" t="str">
        <f t="shared" si="20"/>
        <v>..</v>
      </c>
      <c r="BE31">
        <f t="shared" si="21"/>
        <v>0.53800000000000003</v>
      </c>
      <c r="BF31">
        <f t="shared" si="22"/>
        <v>0.52400000000000002</v>
      </c>
      <c r="BG31">
        <f t="shared" si="23"/>
        <v>0.69400000000000006</v>
      </c>
      <c r="BH31">
        <f t="shared" si="24"/>
        <v>0.42222222222222222</v>
      </c>
      <c r="BI31">
        <f t="shared" si="25"/>
        <v>0.50101010101010102</v>
      </c>
      <c r="BJ31">
        <f t="shared" si="26"/>
        <v>0.39797979797979799</v>
      </c>
      <c r="BK31" t="str">
        <f t="shared" si="27"/>
        <v>..</v>
      </c>
      <c r="BL31">
        <f t="shared" si="28"/>
        <v>0.54600000000000004</v>
      </c>
      <c r="BM31" t="str">
        <f t="shared" si="29"/>
        <v>..</v>
      </c>
      <c r="BN31" t="str">
        <f t="shared" si="30"/>
        <v>..</v>
      </c>
      <c r="BO31">
        <f t="shared" si="31"/>
        <v>0.60599999999999998</v>
      </c>
      <c r="BP31">
        <f t="shared" si="32"/>
        <v>0.65858585858585861</v>
      </c>
      <c r="BQ31">
        <f t="shared" si="33"/>
        <v>0.79</v>
      </c>
      <c r="BR31">
        <f t="shared" si="34"/>
        <v>0.3454545454545454</v>
      </c>
      <c r="BS31">
        <f t="shared" si="35"/>
        <v>0.73939393939393949</v>
      </c>
      <c r="BT31">
        <f t="shared" si="36"/>
        <v>0.52600000000000002</v>
      </c>
    </row>
    <row r="32" spans="1:72" x14ac:dyDescent="0.35">
      <c r="A32" t="s">
        <v>214</v>
      </c>
      <c r="B32" t="s">
        <v>342</v>
      </c>
      <c r="C32" s="35">
        <f t="shared" si="1"/>
        <v>0.36571428571428577</v>
      </c>
      <c r="D32" s="35">
        <f t="shared" si="2"/>
        <v>0.54285714285714293</v>
      </c>
      <c r="E32" s="35">
        <f t="shared" si="3"/>
        <v>0.42142857142857143</v>
      </c>
      <c r="F32" s="35">
        <f t="shared" si="4"/>
        <v>0.50924369747899156</v>
      </c>
      <c r="G32" s="35">
        <f t="shared" si="5"/>
        <v>0.47771428571428576</v>
      </c>
      <c r="H32" s="35">
        <f t="shared" si="6"/>
        <v>0.2628571428571429</v>
      </c>
      <c r="I32" s="38"/>
      <c r="L32" s="41">
        <v>3.6571428571428575</v>
      </c>
      <c r="M32" s="41">
        <v>5.4285714285714288</v>
      </c>
      <c r="N32" s="41">
        <v>5.0857142857142854</v>
      </c>
      <c r="O32" s="38" t="s">
        <v>25</v>
      </c>
      <c r="P32" s="41">
        <v>3.4857142857142858</v>
      </c>
      <c r="Q32" s="41">
        <v>2.5714285714285712</v>
      </c>
      <c r="R32" s="41">
        <v>5.7142857142857144</v>
      </c>
      <c r="S32" s="38" t="s">
        <v>25</v>
      </c>
      <c r="T32" s="41">
        <v>5.1428571428571432</v>
      </c>
      <c r="U32" s="41">
        <v>5</v>
      </c>
      <c r="V32" t="s">
        <v>25</v>
      </c>
      <c r="W32" s="41" t="s">
        <v>25</v>
      </c>
      <c r="X32" s="41" t="s">
        <v>25</v>
      </c>
      <c r="Y32" s="38" t="s">
        <v>25</v>
      </c>
      <c r="Z32" s="41">
        <v>4.2285714285714286</v>
      </c>
      <c r="AA32" s="41">
        <v>4.2285714285714286</v>
      </c>
      <c r="AB32" s="41">
        <v>6.8571428571428577</v>
      </c>
      <c r="AC32" s="41">
        <v>4.6857142857142859</v>
      </c>
      <c r="AD32" s="41">
        <v>5.2941176470588234</v>
      </c>
      <c r="AE32" s="41">
        <v>5.8235294117647056</v>
      </c>
      <c r="AF32" s="41" t="s">
        <v>25</v>
      </c>
      <c r="AG32" s="41">
        <v>4.5714285714285712</v>
      </c>
      <c r="AH32" s="41" t="s">
        <v>25</v>
      </c>
      <c r="AI32" s="38" t="s">
        <v>25</v>
      </c>
      <c r="AJ32" s="41">
        <v>3.6571428571428575</v>
      </c>
      <c r="AK32" s="41">
        <v>4.1714285714285717</v>
      </c>
      <c r="AL32" s="41">
        <v>6.2857142857142865</v>
      </c>
      <c r="AM32" s="41">
        <v>2.8571428571428568</v>
      </c>
      <c r="AN32" s="41">
        <v>6.9142857142857146</v>
      </c>
      <c r="AO32" s="41">
        <v>2.628571428571429</v>
      </c>
      <c r="AQ32">
        <f t="shared" si="7"/>
        <v>0.36571428571428577</v>
      </c>
      <c r="AR32">
        <f t="shared" si="8"/>
        <v>0.54285714285714293</v>
      </c>
      <c r="AS32">
        <f t="shared" si="9"/>
        <v>0.50857142857142856</v>
      </c>
      <c r="AT32" t="str">
        <f t="shared" si="10"/>
        <v>..</v>
      </c>
      <c r="AU32">
        <f t="shared" si="11"/>
        <v>0.34857142857142859</v>
      </c>
      <c r="AV32">
        <f t="shared" si="12"/>
        <v>0.25714285714285712</v>
      </c>
      <c r="AW32">
        <f t="shared" si="13"/>
        <v>0.5714285714285714</v>
      </c>
      <c r="AX32" t="str">
        <f t="shared" si="14"/>
        <v>..</v>
      </c>
      <c r="AY32">
        <f t="shared" si="15"/>
        <v>0.51428571428571435</v>
      </c>
      <c r="AZ32">
        <f t="shared" si="16"/>
        <v>0.5</v>
      </c>
      <c r="BA32" t="str">
        <f t="shared" si="17"/>
        <v>..</v>
      </c>
      <c r="BB32" t="str">
        <f t="shared" si="18"/>
        <v>..</v>
      </c>
      <c r="BC32" t="str">
        <f t="shared" si="19"/>
        <v>..</v>
      </c>
      <c r="BD32" t="str">
        <f t="shared" si="20"/>
        <v>..</v>
      </c>
      <c r="BE32">
        <f t="shared" si="21"/>
        <v>0.42285714285714288</v>
      </c>
      <c r="BF32">
        <f t="shared" si="22"/>
        <v>0.42285714285714288</v>
      </c>
      <c r="BG32">
        <f t="shared" si="23"/>
        <v>0.68571428571428572</v>
      </c>
      <c r="BH32">
        <f t="shared" si="24"/>
        <v>0.46857142857142858</v>
      </c>
      <c r="BI32">
        <f t="shared" si="25"/>
        <v>0.52941176470588236</v>
      </c>
      <c r="BJ32">
        <f t="shared" si="26"/>
        <v>0.58235294117647052</v>
      </c>
      <c r="BK32" t="str">
        <f t="shared" si="27"/>
        <v>..</v>
      </c>
      <c r="BL32">
        <f t="shared" si="28"/>
        <v>0.45714285714285713</v>
      </c>
      <c r="BM32" t="str">
        <f t="shared" si="29"/>
        <v>..</v>
      </c>
      <c r="BN32" t="str">
        <f t="shared" si="30"/>
        <v>..</v>
      </c>
      <c r="BO32">
        <f t="shared" si="31"/>
        <v>0.36571428571428577</v>
      </c>
      <c r="BP32">
        <f t="shared" si="32"/>
        <v>0.41714285714285715</v>
      </c>
      <c r="BQ32">
        <f t="shared" si="33"/>
        <v>0.62857142857142867</v>
      </c>
      <c r="BR32">
        <f t="shared" si="34"/>
        <v>0.2857142857142857</v>
      </c>
      <c r="BS32">
        <f t="shared" si="35"/>
        <v>0.6914285714285715</v>
      </c>
      <c r="BT32">
        <f t="shared" si="36"/>
        <v>0.2628571428571429</v>
      </c>
    </row>
    <row r="33" spans="1:72" x14ac:dyDescent="0.35">
      <c r="A33" t="s">
        <v>216</v>
      </c>
      <c r="B33" t="s">
        <v>289</v>
      </c>
      <c r="C33" s="35">
        <f t="shared" si="1"/>
        <v>0.69230769230769229</v>
      </c>
      <c r="D33" s="35">
        <f t="shared" si="2"/>
        <v>0.96296296296296302</v>
      </c>
      <c r="E33" s="35">
        <f t="shared" si="3"/>
        <v>0.64102564102564108</v>
      </c>
      <c r="F33" s="35">
        <f t="shared" si="4"/>
        <v>0.68901044634377984</v>
      </c>
      <c r="G33" s="35">
        <f t="shared" si="5"/>
        <v>0.68319088319088317</v>
      </c>
      <c r="H33" s="35">
        <f t="shared" si="6"/>
        <v>0.72307692307692295</v>
      </c>
      <c r="I33" s="38"/>
      <c r="L33" s="41">
        <v>6.9230769230769234</v>
      </c>
      <c r="M33" s="41">
        <v>9.6296296296296298</v>
      </c>
      <c r="N33" s="41">
        <v>6.384615384615385</v>
      </c>
      <c r="O33" s="38" t="s">
        <v>25</v>
      </c>
      <c r="P33" s="41">
        <v>7.0769230769230766</v>
      </c>
      <c r="Q33" s="41">
        <v>4.8461538461538458</v>
      </c>
      <c r="R33" s="41">
        <v>7.3333333333333339</v>
      </c>
      <c r="S33" s="38" t="s">
        <v>25</v>
      </c>
      <c r="T33" s="41">
        <v>8.3703703703703702</v>
      </c>
      <c r="U33" s="41">
        <v>5.8518518518518521</v>
      </c>
      <c r="V33" t="s">
        <v>25</v>
      </c>
      <c r="W33" s="41" t="s">
        <v>25</v>
      </c>
      <c r="X33" s="41" t="s">
        <v>25</v>
      </c>
      <c r="Y33" s="38" t="s">
        <v>25</v>
      </c>
      <c r="Z33" s="41">
        <v>6.8461538461538467</v>
      </c>
      <c r="AA33" s="41">
        <v>7.84</v>
      </c>
      <c r="AB33" s="41">
        <v>9.481481481481481</v>
      </c>
      <c r="AC33" s="41">
        <v>8</v>
      </c>
      <c r="AD33" s="41">
        <v>5.3076923076923075</v>
      </c>
      <c r="AE33" s="41">
        <v>6.4615384615384617</v>
      </c>
      <c r="AF33" s="41" t="s">
        <v>25</v>
      </c>
      <c r="AG33" s="41">
        <v>3.8518518518518521</v>
      </c>
      <c r="AH33" s="41" t="s">
        <v>25</v>
      </c>
      <c r="AI33" s="38" t="s">
        <v>25</v>
      </c>
      <c r="AJ33" s="41">
        <v>6.4615384615384617</v>
      </c>
      <c r="AK33" s="41">
        <v>7.5555555555555554</v>
      </c>
      <c r="AL33" s="41">
        <v>8.2222222222222214</v>
      </c>
      <c r="AM33" s="41">
        <v>3.8461538461538458</v>
      </c>
      <c r="AN33" s="41">
        <v>8.0740740740740744</v>
      </c>
      <c r="AO33" s="41">
        <v>7.2307692307692299</v>
      </c>
      <c r="AQ33">
        <f t="shared" si="7"/>
        <v>0.69230769230769229</v>
      </c>
      <c r="AR33">
        <f t="shared" si="8"/>
        <v>0.96296296296296302</v>
      </c>
      <c r="AS33">
        <f t="shared" si="9"/>
        <v>0.63846153846153852</v>
      </c>
      <c r="AT33" t="str">
        <f t="shared" si="10"/>
        <v>..</v>
      </c>
      <c r="AU33">
        <f t="shared" si="11"/>
        <v>0.70769230769230762</v>
      </c>
      <c r="AV33">
        <f t="shared" si="12"/>
        <v>0.48461538461538456</v>
      </c>
      <c r="AW33">
        <f t="shared" si="13"/>
        <v>0.73333333333333339</v>
      </c>
      <c r="AX33" t="str">
        <f t="shared" si="14"/>
        <v>..</v>
      </c>
      <c r="AY33">
        <f t="shared" si="15"/>
        <v>0.83703703703703702</v>
      </c>
      <c r="AZ33">
        <f t="shared" si="16"/>
        <v>0.58518518518518525</v>
      </c>
      <c r="BA33" t="str">
        <f t="shared" si="17"/>
        <v>..</v>
      </c>
      <c r="BB33" t="str">
        <f t="shared" si="18"/>
        <v>..</v>
      </c>
      <c r="BC33" t="str">
        <f t="shared" si="19"/>
        <v>..</v>
      </c>
      <c r="BD33" t="str">
        <f t="shared" si="20"/>
        <v>..</v>
      </c>
      <c r="BE33">
        <f t="shared" si="21"/>
        <v>0.68461538461538463</v>
      </c>
      <c r="BF33">
        <f t="shared" si="22"/>
        <v>0.78400000000000003</v>
      </c>
      <c r="BG33">
        <f t="shared" si="23"/>
        <v>0.94814814814814807</v>
      </c>
      <c r="BH33">
        <f t="shared" si="24"/>
        <v>0.8</v>
      </c>
      <c r="BI33">
        <f t="shared" si="25"/>
        <v>0.53076923076923077</v>
      </c>
      <c r="BJ33">
        <f t="shared" si="26"/>
        <v>0.64615384615384619</v>
      </c>
      <c r="BK33" t="str">
        <f t="shared" si="27"/>
        <v>..</v>
      </c>
      <c r="BL33">
        <f t="shared" si="28"/>
        <v>0.38518518518518519</v>
      </c>
      <c r="BM33" t="str">
        <f t="shared" si="29"/>
        <v>..</v>
      </c>
      <c r="BN33" t="str">
        <f t="shared" si="30"/>
        <v>..</v>
      </c>
      <c r="BO33">
        <f t="shared" si="31"/>
        <v>0.64615384615384619</v>
      </c>
      <c r="BP33">
        <f t="shared" si="32"/>
        <v>0.75555555555555554</v>
      </c>
      <c r="BQ33">
        <f t="shared" si="33"/>
        <v>0.82222222222222219</v>
      </c>
      <c r="BR33">
        <f t="shared" si="34"/>
        <v>0.38461538461538458</v>
      </c>
      <c r="BS33">
        <f t="shared" si="35"/>
        <v>0.80740740740740746</v>
      </c>
      <c r="BT33">
        <f t="shared" si="36"/>
        <v>0.72307692307692295</v>
      </c>
    </row>
    <row r="34" spans="1:72" x14ac:dyDescent="0.35">
      <c r="A34" t="s">
        <v>220</v>
      </c>
      <c r="B34" t="s">
        <v>290</v>
      </c>
      <c r="C34" s="35">
        <f t="shared" si="1"/>
        <v>0.63714285714285723</v>
      </c>
      <c r="D34" s="35">
        <f t="shared" si="2"/>
        <v>0.74117647058823533</v>
      </c>
      <c r="E34" s="35">
        <f t="shared" si="3"/>
        <v>0.6061180124223603</v>
      </c>
      <c r="F34" s="35">
        <f t="shared" si="4"/>
        <v>0.59320386916294843</v>
      </c>
      <c r="G34" s="35">
        <f t="shared" si="5"/>
        <v>0.5281848739495798</v>
      </c>
      <c r="H34" s="35">
        <f t="shared" si="6"/>
        <v>0.3235294117647059</v>
      </c>
      <c r="I34" s="38"/>
      <c r="L34" s="41">
        <v>6.3714285714285719</v>
      </c>
      <c r="M34" s="41">
        <v>7.4117647058823533</v>
      </c>
      <c r="N34" s="41">
        <v>7.1304347826086953</v>
      </c>
      <c r="O34" s="38" t="s">
        <v>25</v>
      </c>
      <c r="P34" s="41">
        <v>5.628571428571429</v>
      </c>
      <c r="Q34" s="41">
        <v>4.4571428571428573</v>
      </c>
      <c r="R34" s="41">
        <v>7.0285714285714285</v>
      </c>
      <c r="S34" s="38" t="s">
        <v>25</v>
      </c>
      <c r="T34" s="41">
        <v>5.7352941176470589</v>
      </c>
      <c r="U34" s="41">
        <v>4.8787878787878789</v>
      </c>
      <c r="V34" t="s">
        <v>25</v>
      </c>
      <c r="W34" s="41" t="s">
        <v>25</v>
      </c>
      <c r="X34" s="41" t="s">
        <v>25</v>
      </c>
      <c r="Y34" s="38" t="s">
        <v>25</v>
      </c>
      <c r="Z34" s="41">
        <v>5</v>
      </c>
      <c r="AA34" s="41">
        <v>6.4927536231884062</v>
      </c>
      <c r="AB34" s="41">
        <v>4.7714285714285714</v>
      </c>
      <c r="AC34" s="41">
        <v>4.4285714285714288</v>
      </c>
      <c r="AD34" s="41">
        <v>7.6</v>
      </c>
      <c r="AE34" s="41">
        <v>7.6285714285714281</v>
      </c>
      <c r="AF34" s="41" t="s">
        <v>25</v>
      </c>
      <c r="AG34" s="41">
        <v>6.8529411764705888</v>
      </c>
      <c r="AH34" s="41" t="s">
        <v>25</v>
      </c>
      <c r="AI34" s="38" t="s">
        <v>25</v>
      </c>
      <c r="AJ34" s="41">
        <v>5.1142857142857139</v>
      </c>
      <c r="AK34" s="41">
        <v>4.9117647058823533</v>
      </c>
      <c r="AL34" s="41">
        <v>7.0294117647058822</v>
      </c>
      <c r="AM34" s="41">
        <v>3.382352941176471</v>
      </c>
      <c r="AN34" s="41">
        <v>5.9714285714285715</v>
      </c>
      <c r="AO34" s="41">
        <v>3.2352941176470589</v>
      </c>
      <c r="AQ34">
        <f t="shared" si="7"/>
        <v>0.63714285714285723</v>
      </c>
      <c r="AR34">
        <f t="shared" si="8"/>
        <v>0.74117647058823533</v>
      </c>
      <c r="AS34">
        <f t="shared" si="9"/>
        <v>0.71304347826086956</v>
      </c>
      <c r="AT34" t="str">
        <f t="shared" si="10"/>
        <v>..</v>
      </c>
      <c r="AU34">
        <f t="shared" si="11"/>
        <v>0.56285714285714294</v>
      </c>
      <c r="AV34">
        <f t="shared" si="12"/>
        <v>0.44571428571428573</v>
      </c>
      <c r="AW34">
        <f t="shared" si="13"/>
        <v>0.70285714285714285</v>
      </c>
      <c r="AX34" t="str">
        <f t="shared" si="14"/>
        <v>..</v>
      </c>
      <c r="AY34">
        <f t="shared" si="15"/>
        <v>0.57352941176470584</v>
      </c>
      <c r="AZ34">
        <f t="shared" si="16"/>
        <v>0.48787878787878791</v>
      </c>
      <c r="BA34" t="str">
        <f t="shared" si="17"/>
        <v>..</v>
      </c>
      <c r="BB34" t="str">
        <f t="shared" si="18"/>
        <v>..</v>
      </c>
      <c r="BC34" t="str">
        <f t="shared" si="19"/>
        <v>..</v>
      </c>
      <c r="BD34" t="str">
        <f t="shared" si="20"/>
        <v>..</v>
      </c>
      <c r="BE34">
        <f t="shared" si="21"/>
        <v>0.5</v>
      </c>
      <c r="BF34">
        <f t="shared" si="22"/>
        <v>0.64927536231884064</v>
      </c>
      <c r="BG34">
        <f t="shared" si="23"/>
        <v>0.47714285714285715</v>
      </c>
      <c r="BH34">
        <f t="shared" si="24"/>
        <v>0.44285714285714289</v>
      </c>
      <c r="BI34">
        <f t="shared" si="25"/>
        <v>0.76</v>
      </c>
      <c r="BJ34">
        <f t="shared" si="26"/>
        <v>0.76285714285714279</v>
      </c>
      <c r="BK34" t="str">
        <f t="shared" si="27"/>
        <v>..</v>
      </c>
      <c r="BL34">
        <f t="shared" si="28"/>
        <v>0.68529411764705883</v>
      </c>
      <c r="BM34" t="str">
        <f t="shared" si="29"/>
        <v>..</v>
      </c>
      <c r="BN34" t="str">
        <f t="shared" si="30"/>
        <v>..</v>
      </c>
      <c r="BO34">
        <f t="shared" si="31"/>
        <v>0.51142857142857134</v>
      </c>
      <c r="BP34">
        <f t="shared" si="32"/>
        <v>0.49117647058823533</v>
      </c>
      <c r="BQ34">
        <f t="shared" si="33"/>
        <v>0.70294117647058818</v>
      </c>
      <c r="BR34">
        <f t="shared" si="34"/>
        <v>0.33823529411764708</v>
      </c>
      <c r="BS34">
        <f t="shared" si="35"/>
        <v>0.5971428571428572</v>
      </c>
      <c r="BT34">
        <f t="shared" si="36"/>
        <v>0.3235294117647059</v>
      </c>
    </row>
    <row r="35" spans="1:72" x14ac:dyDescent="0.35">
      <c r="A35" t="s">
        <v>218</v>
      </c>
      <c r="B35" t="s">
        <v>291</v>
      </c>
      <c r="C35" s="35">
        <f t="shared" si="1"/>
        <v>0.55151515151515151</v>
      </c>
      <c r="D35" s="35">
        <f t="shared" si="2"/>
        <v>0.59175257731958764</v>
      </c>
      <c r="E35" s="35">
        <f t="shared" si="3"/>
        <v>0.45242218099360954</v>
      </c>
      <c r="F35" s="35">
        <f t="shared" si="4"/>
        <v>0.55991470258136922</v>
      </c>
      <c r="G35" s="35">
        <f t="shared" si="5"/>
        <v>0.35694083694083695</v>
      </c>
      <c r="H35" s="35">
        <f t="shared" si="6"/>
        <v>0.2121212121212121</v>
      </c>
      <c r="I35" s="38"/>
      <c r="L35" s="41">
        <v>5.5151515151515156</v>
      </c>
      <c r="M35" s="41">
        <v>5.9175257731958766</v>
      </c>
      <c r="N35" s="41">
        <v>5.591836734693878</v>
      </c>
      <c r="O35" s="38" t="s">
        <v>25</v>
      </c>
      <c r="P35" s="41">
        <v>4.6868686868686869</v>
      </c>
      <c r="Q35" s="41">
        <v>3.0101010101010104</v>
      </c>
      <c r="R35" s="41">
        <v>4.808080808080808</v>
      </c>
      <c r="S35" s="38" t="s">
        <v>25</v>
      </c>
      <c r="T35" s="41">
        <v>7.2929292929292924</v>
      </c>
      <c r="U35" s="41">
        <v>5.3939393939393936</v>
      </c>
      <c r="V35" t="s">
        <v>25</v>
      </c>
      <c r="W35" s="41" t="s">
        <v>25</v>
      </c>
      <c r="X35" s="41" t="s">
        <v>25</v>
      </c>
      <c r="Y35" s="38" t="s">
        <v>25</v>
      </c>
      <c r="Z35" s="41">
        <v>4.3434343434343434</v>
      </c>
      <c r="AA35" s="41">
        <v>3.7575757575757578</v>
      </c>
      <c r="AB35" s="41">
        <v>7.26</v>
      </c>
      <c r="AC35" s="41">
        <v>6.66</v>
      </c>
      <c r="AD35" s="41">
        <v>5.24</v>
      </c>
      <c r="AE35" s="41">
        <v>5.3939393939393936</v>
      </c>
      <c r="AF35" s="41" t="s">
        <v>25</v>
      </c>
      <c r="AG35" s="41">
        <v>5.0505050505050502</v>
      </c>
      <c r="AH35" s="41" t="s">
        <v>25</v>
      </c>
      <c r="AI35" s="38" t="s">
        <v>25</v>
      </c>
      <c r="AJ35" s="41">
        <v>2.8571428571428568</v>
      </c>
      <c r="AK35" s="41">
        <v>2.808080808080808</v>
      </c>
      <c r="AL35" s="41">
        <v>3.1313131313131315</v>
      </c>
      <c r="AM35" s="41">
        <v>2.8888888888888893</v>
      </c>
      <c r="AN35" s="41">
        <v>6.1616161616161609</v>
      </c>
      <c r="AO35" s="41">
        <v>2.1212121212121211</v>
      </c>
      <c r="AQ35">
        <f t="shared" si="7"/>
        <v>0.55151515151515151</v>
      </c>
      <c r="AR35">
        <f t="shared" si="8"/>
        <v>0.59175257731958764</v>
      </c>
      <c r="AS35">
        <f t="shared" si="9"/>
        <v>0.5591836734693878</v>
      </c>
      <c r="AT35" t="str">
        <f t="shared" si="10"/>
        <v>..</v>
      </c>
      <c r="AU35">
        <f t="shared" si="11"/>
        <v>0.46868686868686871</v>
      </c>
      <c r="AV35">
        <f t="shared" si="12"/>
        <v>0.30101010101010106</v>
      </c>
      <c r="AW35">
        <f t="shared" si="13"/>
        <v>0.4808080808080808</v>
      </c>
      <c r="AX35" t="str">
        <f t="shared" si="14"/>
        <v>..</v>
      </c>
      <c r="AY35">
        <f t="shared" si="15"/>
        <v>0.72929292929292922</v>
      </c>
      <c r="AZ35">
        <f t="shared" si="16"/>
        <v>0.53939393939393931</v>
      </c>
      <c r="BA35" t="str">
        <f t="shared" si="17"/>
        <v>..</v>
      </c>
      <c r="BB35" t="str">
        <f t="shared" si="18"/>
        <v>..</v>
      </c>
      <c r="BC35" t="str">
        <f t="shared" si="19"/>
        <v>..</v>
      </c>
      <c r="BD35" t="str">
        <f t="shared" si="20"/>
        <v>..</v>
      </c>
      <c r="BE35">
        <f t="shared" si="21"/>
        <v>0.43434343434343436</v>
      </c>
      <c r="BF35">
        <f t="shared" si="22"/>
        <v>0.37575757575757579</v>
      </c>
      <c r="BG35">
        <f t="shared" si="23"/>
        <v>0.72599999999999998</v>
      </c>
      <c r="BH35">
        <f t="shared" si="24"/>
        <v>0.66600000000000004</v>
      </c>
      <c r="BI35">
        <f t="shared" si="25"/>
        <v>0.52400000000000002</v>
      </c>
      <c r="BJ35">
        <f t="shared" si="26"/>
        <v>0.53939393939393931</v>
      </c>
      <c r="BK35" t="str">
        <f t="shared" si="27"/>
        <v>..</v>
      </c>
      <c r="BL35">
        <f t="shared" si="28"/>
        <v>0.50505050505050497</v>
      </c>
      <c r="BM35" t="str">
        <f t="shared" si="29"/>
        <v>..</v>
      </c>
      <c r="BN35" t="str">
        <f t="shared" si="30"/>
        <v>..</v>
      </c>
      <c r="BO35">
        <f t="shared" si="31"/>
        <v>0.2857142857142857</v>
      </c>
      <c r="BP35">
        <f t="shared" si="32"/>
        <v>0.28080808080808078</v>
      </c>
      <c r="BQ35">
        <f t="shared" si="33"/>
        <v>0.31313131313131315</v>
      </c>
      <c r="BR35">
        <f t="shared" si="34"/>
        <v>0.28888888888888892</v>
      </c>
      <c r="BS35">
        <f t="shared" si="35"/>
        <v>0.61616161616161613</v>
      </c>
      <c r="BT35">
        <f t="shared" si="36"/>
        <v>0.2121212121212121</v>
      </c>
    </row>
    <row r="36" spans="1:72" x14ac:dyDescent="0.35">
      <c r="A36" t="s">
        <v>221</v>
      </c>
      <c r="B36" t="s">
        <v>293</v>
      </c>
      <c r="C36" s="35">
        <f t="shared" si="1"/>
        <v>0.73414634146341462</v>
      </c>
      <c r="D36" s="35">
        <f t="shared" si="2"/>
        <v>0.97560975609756095</v>
      </c>
      <c r="E36" s="35">
        <f t="shared" si="3"/>
        <v>0.67116832279433902</v>
      </c>
      <c r="F36" s="35">
        <f t="shared" si="4"/>
        <v>0.7303054635484626</v>
      </c>
      <c r="G36" s="35">
        <f t="shared" si="5"/>
        <v>0.70157783800060225</v>
      </c>
      <c r="H36" s="35">
        <f t="shared" si="6"/>
        <v>0.78292682926829271</v>
      </c>
      <c r="I36" s="38"/>
      <c r="L36" s="41">
        <v>7.3414634146341466</v>
      </c>
      <c r="M36" s="41">
        <v>9.7560975609756095</v>
      </c>
      <c r="N36" s="41">
        <v>7.432098765432098</v>
      </c>
      <c r="O36" s="38" t="s">
        <v>25</v>
      </c>
      <c r="P36" s="41">
        <v>6.6585365853658534</v>
      </c>
      <c r="Q36" s="41">
        <v>5.8048780487804876</v>
      </c>
      <c r="R36" s="41">
        <v>6.9512195121951219</v>
      </c>
      <c r="S36" s="38" t="s">
        <v>25</v>
      </c>
      <c r="T36" s="41">
        <v>8.3170731707317067</v>
      </c>
      <c r="U36" s="41">
        <v>7.5609756097560972</v>
      </c>
      <c r="V36" t="s">
        <v>25</v>
      </c>
      <c r="W36" s="41" t="s">
        <v>25</v>
      </c>
      <c r="X36" s="41" t="s">
        <v>25</v>
      </c>
      <c r="Y36" s="38" t="s">
        <v>25</v>
      </c>
      <c r="Z36" s="41">
        <v>7.3580246913580254</v>
      </c>
      <c r="AA36" s="41">
        <v>8.2962962962962958</v>
      </c>
      <c r="AB36" s="41">
        <v>9.1707317073170724</v>
      </c>
      <c r="AC36" s="41">
        <v>8.0243902439024382</v>
      </c>
      <c r="AD36" s="41">
        <v>4.9268292682926829</v>
      </c>
      <c r="AE36" s="41">
        <v>6.8048780487804876</v>
      </c>
      <c r="AF36" s="41" t="s">
        <v>25</v>
      </c>
      <c r="AG36" s="41">
        <v>5.2682926829268295</v>
      </c>
      <c r="AH36" s="41" t="s">
        <v>25</v>
      </c>
      <c r="AI36" s="38" t="s">
        <v>25</v>
      </c>
      <c r="AJ36" s="41">
        <v>5.8292682926829267</v>
      </c>
      <c r="AK36" s="41">
        <v>8.7804878048780495</v>
      </c>
      <c r="AL36" s="41">
        <v>7.5308641975308639</v>
      </c>
      <c r="AM36" s="41">
        <v>4.0987654320987659</v>
      </c>
      <c r="AN36" s="41">
        <v>8.8395061728395063</v>
      </c>
      <c r="AO36" s="41">
        <v>7.8292682926829276</v>
      </c>
      <c r="AQ36">
        <f t="shared" si="7"/>
        <v>0.73414634146341462</v>
      </c>
      <c r="AR36">
        <f t="shared" si="8"/>
        <v>0.97560975609756095</v>
      </c>
      <c r="AS36">
        <f t="shared" si="9"/>
        <v>0.7432098765432098</v>
      </c>
      <c r="AT36" t="str">
        <f t="shared" si="10"/>
        <v>..</v>
      </c>
      <c r="AU36">
        <f t="shared" si="11"/>
        <v>0.66585365853658529</v>
      </c>
      <c r="AV36">
        <f t="shared" si="12"/>
        <v>0.58048780487804874</v>
      </c>
      <c r="AW36">
        <f t="shared" si="13"/>
        <v>0.69512195121951215</v>
      </c>
      <c r="AX36" t="str">
        <f t="shared" si="14"/>
        <v>..</v>
      </c>
      <c r="AY36">
        <f t="shared" si="15"/>
        <v>0.83170731707317069</v>
      </c>
      <c r="AZ36">
        <f t="shared" si="16"/>
        <v>0.75609756097560976</v>
      </c>
      <c r="BA36" t="str">
        <f t="shared" si="17"/>
        <v>..</v>
      </c>
      <c r="BB36" t="str">
        <f t="shared" si="18"/>
        <v>..</v>
      </c>
      <c r="BC36" t="str">
        <f t="shared" si="19"/>
        <v>..</v>
      </c>
      <c r="BD36" t="str">
        <f t="shared" si="20"/>
        <v>..</v>
      </c>
      <c r="BE36">
        <f t="shared" si="21"/>
        <v>0.73580246913580249</v>
      </c>
      <c r="BF36">
        <f t="shared" si="22"/>
        <v>0.82962962962962961</v>
      </c>
      <c r="BG36">
        <f t="shared" si="23"/>
        <v>0.91707317073170724</v>
      </c>
      <c r="BH36">
        <f t="shared" si="24"/>
        <v>0.80243902439024384</v>
      </c>
      <c r="BI36">
        <f t="shared" si="25"/>
        <v>0.49268292682926829</v>
      </c>
      <c r="BJ36">
        <f t="shared" si="26"/>
        <v>0.68048780487804872</v>
      </c>
      <c r="BK36" t="str">
        <f t="shared" si="27"/>
        <v>..</v>
      </c>
      <c r="BL36">
        <f t="shared" si="28"/>
        <v>0.52682926829268295</v>
      </c>
      <c r="BM36" t="str">
        <f t="shared" si="29"/>
        <v>..</v>
      </c>
      <c r="BN36" t="str">
        <f t="shared" si="30"/>
        <v>..</v>
      </c>
      <c r="BO36">
        <f t="shared" si="31"/>
        <v>0.58292682926829265</v>
      </c>
      <c r="BP36">
        <f t="shared" si="32"/>
        <v>0.87804878048780499</v>
      </c>
      <c r="BQ36">
        <f t="shared" si="33"/>
        <v>0.75308641975308643</v>
      </c>
      <c r="BR36">
        <f t="shared" si="34"/>
        <v>0.4098765432098766</v>
      </c>
      <c r="BS36">
        <f t="shared" si="35"/>
        <v>0.88395061728395063</v>
      </c>
      <c r="BT36">
        <f t="shared" si="36"/>
        <v>0.78292682926829271</v>
      </c>
    </row>
    <row r="37" spans="1:72" x14ac:dyDescent="0.35">
      <c r="A37" t="s">
        <v>223</v>
      </c>
      <c r="B37" t="s">
        <v>294</v>
      </c>
      <c r="C37" s="35">
        <f t="shared" si="1"/>
        <v>0.65614035087719302</v>
      </c>
      <c r="D37" s="35">
        <f t="shared" si="2"/>
        <v>0.78596491228070176</v>
      </c>
      <c r="E37" s="35">
        <f t="shared" si="3"/>
        <v>0.59775375939849629</v>
      </c>
      <c r="F37" s="35">
        <f t="shared" si="4"/>
        <v>0.75229741019214713</v>
      </c>
      <c r="G37" s="35">
        <f t="shared" si="5"/>
        <v>0.69543859649122797</v>
      </c>
      <c r="H37" s="35">
        <f t="shared" si="6"/>
        <v>0.88070175438596487</v>
      </c>
      <c r="I37" s="38"/>
      <c r="L37" s="41">
        <v>6.5614035087719298</v>
      </c>
      <c r="M37" s="41">
        <v>7.8596491228070171</v>
      </c>
      <c r="N37" s="41">
        <v>5.6785714285714288</v>
      </c>
      <c r="O37" s="38" t="s">
        <v>25</v>
      </c>
      <c r="P37" s="41">
        <v>5.7192982456140351</v>
      </c>
      <c r="Q37" s="41">
        <v>4.9122807017543861</v>
      </c>
      <c r="R37" s="41">
        <v>7.6</v>
      </c>
      <c r="S37" s="38" t="s">
        <v>25</v>
      </c>
      <c r="T37" s="41">
        <v>9.2857142857142865</v>
      </c>
      <c r="U37" s="41">
        <v>6.5614035087719298</v>
      </c>
      <c r="V37" t="s">
        <v>25</v>
      </c>
      <c r="W37" s="41" t="s">
        <v>25</v>
      </c>
      <c r="X37" s="41" t="s">
        <v>25</v>
      </c>
      <c r="Y37" s="38" t="s">
        <v>25</v>
      </c>
      <c r="Z37" s="41">
        <v>7.3684210526315788</v>
      </c>
      <c r="AA37" s="41">
        <v>8.0701754385964914</v>
      </c>
      <c r="AB37" s="41">
        <v>8.9473684210526319</v>
      </c>
      <c r="AC37" s="41">
        <v>8.4912280701754383</v>
      </c>
      <c r="AD37" s="41">
        <v>5.6491228070175437</v>
      </c>
      <c r="AE37" s="41">
        <v>6.5964912280701746</v>
      </c>
      <c r="AF37" s="41" t="s">
        <v>25</v>
      </c>
      <c r="AG37" s="41">
        <v>6.7368421052631575</v>
      </c>
      <c r="AH37" s="41" t="s">
        <v>25</v>
      </c>
      <c r="AI37" s="38" t="s">
        <v>25</v>
      </c>
      <c r="AJ37" s="41">
        <v>7.2631578947368425</v>
      </c>
      <c r="AK37" s="41">
        <v>8.3859649122807021</v>
      </c>
      <c r="AL37" s="41">
        <v>7.1578947368421044</v>
      </c>
      <c r="AM37" s="41">
        <v>3.7894736842105265</v>
      </c>
      <c r="AN37" s="41">
        <v>8.1754385964912277</v>
      </c>
      <c r="AO37" s="41">
        <v>8.807017543859649</v>
      </c>
      <c r="AQ37">
        <f t="shared" si="7"/>
        <v>0.65614035087719302</v>
      </c>
      <c r="AR37">
        <f t="shared" si="8"/>
        <v>0.78596491228070176</v>
      </c>
      <c r="AS37">
        <f t="shared" si="9"/>
        <v>0.56785714285714284</v>
      </c>
      <c r="AT37" t="str">
        <f t="shared" si="10"/>
        <v>..</v>
      </c>
      <c r="AU37">
        <f t="shared" si="11"/>
        <v>0.57192982456140351</v>
      </c>
      <c r="AV37">
        <f t="shared" si="12"/>
        <v>0.49122807017543862</v>
      </c>
      <c r="AW37">
        <f t="shared" si="13"/>
        <v>0.76</v>
      </c>
      <c r="AX37" t="str">
        <f t="shared" si="14"/>
        <v>..</v>
      </c>
      <c r="AY37">
        <f t="shared" si="15"/>
        <v>0.9285714285714286</v>
      </c>
      <c r="AZ37">
        <f t="shared" si="16"/>
        <v>0.65614035087719302</v>
      </c>
      <c r="BA37" t="str">
        <f t="shared" si="17"/>
        <v>..</v>
      </c>
      <c r="BB37" t="str">
        <f t="shared" si="18"/>
        <v>..</v>
      </c>
      <c r="BC37" t="str">
        <f t="shared" si="19"/>
        <v>..</v>
      </c>
      <c r="BD37" t="str">
        <f t="shared" si="20"/>
        <v>..</v>
      </c>
      <c r="BE37">
        <f t="shared" si="21"/>
        <v>0.73684210526315785</v>
      </c>
      <c r="BF37">
        <f t="shared" si="22"/>
        <v>0.80701754385964919</v>
      </c>
      <c r="BG37">
        <f t="shared" si="23"/>
        <v>0.89473684210526316</v>
      </c>
      <c r="BH37">
        <f t="shared" si="24"/>
        <v>0.84912280701754383</v>
      </c>
      <c r="BI37">
        <f t="shared" si="25"/>
        <v>0.56491228070175437</v>
      </c>
      <c r="BJ37">
        <f t="shared" si="26"/>
        <v>0.65964912280701749</v>
      </c>
      <c r="BK37" t="str">
        <f t="shared" si="27"/>
        <v>..</v>
      </c>
      <c r="BL37">
        <f t="shared" si="28"/>
        <v>0.67368421052631577</v>
      </c>
      <c r="BM37" t="str">
        <f t="shared" si="29"/>
        <v>..</v>
      </c>
      <c r="BN37" t="str">
        <f t="shared" si="30"/>
        <v>..</v>
      </c>
      <c r="BO37">
        <f t="shared" si="31"/>
        <v>0.72631578947368425</v>
      </c>
      <c r="BP37">
        <f t="shared" si="32"/>
        <v>0.83859649122807023</v>
      </c>
      <c r="BQ37">
        <f t="shared" si="33"/>
        <v>0.71578947368421042</v>
      </c>
      <c r="BR37">
        <f t="shared" si="34"/>
        <v>0.37894736842105264</v>
      </c>
      <c r="BS37">
        <f t="shared" si="35"/>
        <v>0.81754385964912279</v>
      </c>
      <c r="BT37">
        <f t="shared" si="36"/>
        <v>0.88070175438596487</v>
      </c>
    </row>
    <row r="38" spans="1:72" x14ac:dyDescent="0.35">
      <c r="A38" t="s">
        <v>222</v>
      </c>
      <c r="B38" t="s">
        <v>295</v>
      </c>
      <c r="C38" s="35">
        <f t="shared" si="1"/>
        <v>0.52542372881355937</v>
      </c>
      <c r="D38" s="35">
        <f t="shared" si="2"/>
        <v>0.88000000000000012</v>
      </c>
      <c r="E38" s="35">
        <f t="shared" si="3"/>
        <v>0.55048217416715373</v>
      </c>
      <c r="F38" s="35">
        <f t="shared" si="4"/>
        <v>0.63902699309478961</v>
      </c>
      <c r="G38" s="35">
        <f t="shared" si="5"/>
        <v>0.69379176755447935</v>
      </c>
      <c r="H38" s="35">
        <f t="shared" si="6"/>
        <v>0.83000000000000007</v>
      </c>
      <c r="I38" s="38"/>
      <c r="L38" s="41">
        <v>5.2542372881355934</v>
      </c>
      <c r="M38" s="41">
        <v>8.8000000000000007</v>
      </c>
      <c r="N38" s="41">
        <v>5.1379310344827589</v>
      </c>
      <c r="O38" s="38" t="s">
        <v>25</v>
      </c>
      <c r="P38" s="41">
        <v>5.5254237288135597</v>
      </c>
      <c r="Q38" s="41">
        <v>4.6440677966101696</v>
      </c>
      <c r="R38" s="41">
        <v>6.7118644067796609</v>
      </c>
      <c r="S38" s="38" t="s">
        <v>25</v>
      </c>
      <c r="T38" s="41">
        <v>6.4</v>
      </c>
      <c r="U38" s="41">
        <v>7.3333333333333339</v>
      </c>
      <c r="V38" t="s">
        <v>25</v>
      </c>
      <c r="W38" s="41" t="s">
        <v>25</v>
      </c>
      <c r="X38" s="41" t="s">
        <v>25</v>
      </c>
      <c r="Y38" s="38" t="s">
        <v>25</v>
      </c>
      <c r="Z38" s="41">
        <v>6.9491525423728806</v>
      </c>
      <c r="AA38" s="41">
        <v>8.101694915254237</v>
      </c>
      <c r="AB38" s="41">
        <v>6.8666666666666671</v>
      </c>
      <c r="AC38" s="41">
        <v>7.3666666666666671</v>
      </c>
      <c r="AD38" s="41">
        <v>3.6271186440677967</v>
      </c>
      <c r="AE38" s="41">
        <v>6.0677966101694913</v>
      </c>
      <c r="AF38" s="41" t="s">
        <v>25</v>
      </c>
      <c r="AG38" s="41">
        <v>4.8</v>
      </c>
      <c r="AH38" s="41" t="s">
        <v>25</v>
      </c>
      <c r="AI38" s="38" t="s">
        <v>25</v>
      </c>
      <c r="AJ38" s="41">
        <v>5.6610169491525424</v>
      </c>
      <c r="AK38" s="41">
        <v>8.3666666666666671</v>
      </c>
      <c r="AL38" s="41">
        <v>8.1666666666666661</v>
      </c>
      <c r="AM38" s="41">
        <v>3.9285714285714288</v>
      </c>
      <c r="AN38" s="41">
        <v>8.5666666666666664</v>
      </c>
      <c r="AO38" s="41">
        <v>8.3000000000000007</v>
      </c>
      <c r="AQ38">
        <f t="shared" si="7"/>
        <v>0.52542372881355937</v>
      </c>
      <c r="AR38">
        <f t="shared" si="8"/>
        <v>0.88000000000000012</v>
      </c>
      <c r="AS38">
        <f t="shared" si="9"/>
        <v>0.51379310344827589</v>
      </c>
      <c r="AT38" t="str">
        <f t="shared" si="10"/>
        <v>..</v>
      </c>
      <c r="AU38">
        <f t="shared" si="11"/>
        <v>0.55254237288135599</v>
      </c>
      <c r="AV38">
        <f t="shared" si="12"/>
        <v>0.46440677966101696</v>
      </c>
      <c r="AW38">
        <f t="shared" si="13"/>
        <v>0.67118644067796607</v>
      </c>
      <c r="AX38" t="str">
        <f t="shared" si="14"/>
        <v>..</v>
      </c>
      <c r="AY38">
        <f t="shared" si="15"/>
        <v>0.64</v>
      </c>
      <c r="AZ38">
        <f t="shared" si="16"/>
        <v>0.73333333333333339</v>
      </c>
      <c r="BA38" t="str">
        <f t="shared" si="17"/>
        <v>..</v>
      </c>
      <c r="BB38" t="str">
        <f t="shared" si="18"/>
        <v>..</v>
      </c>
      <c r="BC38" t="str">
        <f t="shared" si="19"/>
        <v>..</v>
      </c>
      <c r="BD38" t="str">
        <f t="shared" si="20"/>
        <v>..</v>
      </c>
      <c r="BE38">
        <f t="shared" si="21"/>
        <v>0.69491525423728806</v>
      </c>
      <c r="BF38">
        <f t="shared" si="22"/>
        <v>0.81016949152542372</v>
      </c>
      <c r="BG38">
        <f t="shared" si="23"/>
        <v>0.68666666666666676</v>
      </c>
      <c r="BH38">
        <f t="shared" si="24"/>
        <v>0.73666666666666669</v>
      </c>
      <c r="BI38">
        <f t="shared" si="25"/>
        <v>0.36271186440677966</v>
      </c>
      <c r="BJ38">
        <f t="shared" si="26"/>
        <v>0.60677966101694913</v>
      </c>
      <c r="BK38" t="str">
        <f t="shared" si="27"/>
        <v>..</v>
      </c>
      <c r="BL38">
        <f t="shared" si="28"/>
        <v>0.48</v>
      </c>
      <c r="BM38" t="str">
        <f t="shared" si="29"/>
        <v>..</v>
      </c>
      <c r="BN38" t="str">
        <f t="shared" si="30"/>
        <v>..</v>
      </c>
      <c r="BO38">
        <f t="shared" si="31"/>
        <v>0.56610169491525419</v>
      </c>
      <c r="BP38">
        <f t="shared" si="32"/>
        <v>0.83666666666666667</v>
      </c>
      <c r="BQ38">
        <f t="shared" si="33"/>
        <v>0.81666666666666665</v>
      </c>
      <c r="BR38">
        <f t="shared" si="34"/>
        <v>0.3928571428571429</v>
      </c>
      <c r="BS38">
        <f t="shared" si="35"/>
        <v>0.85666666666666669</v>
      </c>
      <c r="BT38">
        <f t="shared" si="36"/>
        <v>0.83000000000000007</v>
      </c>
    </row>
    <row r="39" spans="1:72" x14ac:dyDescent="0.35">
      <c r="A39" t="s">
        <v>225</v>
      </c>
      <c r="B39" t="s">
        <v>297</v>
      </c>
      <c r="C39" s="35">
        <f t="shared" si="1"/>
        <v>0.32631578947368423</v>
      </c>
      <c r="D39" s="35">
        <f t="shared" si="2"/>
        <v>0.512280701754386</v>
      </c>
      <c r="E39" s="35">
        <f t="shared" si="3"/>
        <v>0.30568609022556392</v>
      </c>
      <c r="F39" s="35">
        <f t="shared" si="4"/>
        <v>0.50604288499025341</v>
      </c>
      <c r="G39" s="35">
        <f t="shared" si="5"/>
        <v>0.43228070175438599</v>
      </c>
      <c r="H39" s="35">
        <f t="shared" si="6"/>
        <v>0.16491228070175437</v>
      </c>
      <c r="I39" s="38"/>
      <c r="L39" s="41">
        <v>3.2631578947368425</v>
      </c>
      <c r="M39" s="41">
        <v>5.1228070175438596</v>
      </c>
      <c r="N39" s="41">
        <v>4.7142857142857144</v>
      </c>
      <c r="O39" s="38" t="s">
        <v>25</v>
      </c>
      <c r="P39" s="41">
        <v>2.6315789473684212</v>
      </c>
      <c r="Q39" s="41">
        <v>2.25</v>
      </c>
      <c r="R39" s="41">
        <v>2.6315789473684212</v>
      </c>
      <c r="S39" s="38" t="s">
        <v>25</v>
      </c>
      <c r="T39" s="41">
        <v>6.0350877192982448</v>
      </c>
      <c r="U39" s="41">
        <v>4.5263157894736841</v>
      </c>
      <c r="V39" t="s">
        <v>25</v>
      </c>
      <c r="W39" s="41" t="s">
        <v>25</v>
      </c>
      <c r="X39" s="41" t="s">
        <v>25</v>
      </c>
      <c r="Y39" s="38" t="s">
        <v>25</v>
      </c>
      <c r="Z39" s="41">
        <v>2.3157894736842106</v>
      </c>
      <c r="AA39" s="41">
        <v>4.4912280701754383</v>
      </c>
      <c r="AB39" s="41">
        <v>5.2631578947368425</v>
      </c>
      <c r="AC39" s="41">
        <v>6.0350877192982448</v>
      </c>
      <c r="AD39" s="41">
        <v>6.3508771929824555</v>
      </c>
      <c r="AE39" s="41">
        <v>5.6491228070175437</v>
      </c>
      <c r="AF39" s="41" t="s">
        <v>25</v>
      </c>
      <c r="AG39" s="41">
        <v>4.8771929824561404</v>
      </c>
      <c r="AH39" s="41" t="s">
        <v>25</v>
      </c>
      <c r="AI39" s="38" t="s">
        <v>25</v>
      </c>
      <c r="AJ39" s="41">
        <v>2.3508771929824563</v>
      </c>
      <c r="AK39" s="41">
        <v>3.6491228070175437</v>
      </c>
      <c r="AL39" s="41">
        <v>4.8421052631578947</v>
      </c>
      <c r="AM39" s="41">
        <v>4.9824561403508776</v>
      </c>
      <c r="AN39" s="41">
        <v>5.7894736842105265</v>
      </c>
      <c r="AO39" s="41">
        <v>1.6491228070175437</v>
      </c>
      <c r="AQ39">
        <f t="shared" si="7"/>
        <v>0.32631578947368423</v>
      </c>
      <c r="AR39">
        <f t="shared" si="8"/>
        <v>0.512280701754386</v>
      </c>
      <c r="AS39">
        <f t="shared" si="9"/>
        <v>0.47142857142857142</v>
      </c>
      <c r="AT39" t="str">
        <f t="shared" si="10"/>
        <v>..</v>
      </c>
      <c r="AU39">
        <f t="shared" si="11"/>
        <v>0.26315789473684215</v>
      </c>
      <c r="AV39">
        <f t="shared" si="12"/>
        <v>0.22500000000000001</v>
      </c>
      <c r="AW39">
        <f t="shared" si="13"/>
        <v>0.26315789473684215</v>
      </c>
      <c r="AX39" t="str">
        <f t="shared" si="14"/>
        <v>..</v>
      </c>
      <c r="AY39">
        <f t="shared" si="15"/>
        <v>0.60350877192982444</v>
      </c>
      <c r="AZ39">
        <f t="shared" si="16"/>
        <v>0.45263157894736838</v>
      </c>
      <c r="BA39" t="str">
        <f t="shared" si="17"/>
        <v>..</v>
      </c>
      <c r="BB39" t="str">
        <f t="shared" si="18"/>
        <v>..</v>
      </c>
      <c r="BC39" t="str">
        <f t="shared" si="19"/>
        <v>..</v>
      </c>
      <c r="BD39" t="str">
        <f t="shared" si="20"/>
        <v>..</v>
      </c>
      <c r="BE39">
        <f t="shared" si="21"/>
        <v>0.23157894736842105</v>
      </c>
      <c r="BF39">
        <f t="shared" si="22"/>
        <v>0.44912280701754381</v>
      </c>
      <c r="BG39">
        <f t="shared" si="23"/>
        <v>0.52631578947368429</v>
      </c>
      <c r="BH39">
        <f t="shared" si="24"/>
        <v>0.60350877192982444</v>
      </c>
      <c r="BI39">
        <f t="shared" si="25"/>
        <v>0.63508771929824559</v>
      </c>
      <c r="BJ39">
        <f t="shared" si="26"/>
        <v>0.56491228070175437</v>
      </c>
      <c r="BK39" t="str">
        <f t="shared" si="27"/>
        <v>..</v>
      </c>
      <c r="BL39">
        <f t="shared" si="28"/>
        <v>0.48771929824561405</v>
      </c>
      <c r="BM39" t="str">
        <f t="shared" si="29"/>
        <v>..</v>
      </c>
      <c r="BN39" t="str">
        <f t="shared" si="30"/>
        <v>..</v>
      </c>
      <c r="BO39">
        <f t="shared" si="31"/>
        <v>0.23508771929824562</v>
      </c>
      <c r="BP39">
        <f t="shared" si="32"/>
        <v>0.36491228070175435</v>
      </c>
      <c r="BQ39">
        <f t="shared" si="33"/>
        <v>0.48421052631578948</v>
      </c>
      <c r="BR39">
        <f t="shared" si="34"/>
        <v>0.49824561403508777</v>
      </c>
      <c r="BS39">
        <f t="shared" si="35"/>
        <v>0.57894736842105265</v>
      </c>
      <c r="BT39">
        <f t="shared" si="36"/>
        <v>0.16491228070175437</v>
      </c>
    </row>
    <row r="40" spans="1:72" x14ac:dyDescent="0.35">
      <c r="A40" t="s">
        <v>226</v>
      </c>
      <c r="B40" t="s">
        <v>298</v>
      </c>
      <c r="C40" s="35">
        <f t="shared" si="1"/>
        <v>0.34399999999999997</v>
      </c>
      <c r="D40" s="35">
        <f t="shared" si="2"/>
        <v>0.50800000000000001</v>
      </c>
      <c r="E40" s="35">
        <f t="shared" si="3"/>
        <v>0.38800000000000001</v>
      </c>
      <c r="F40" s="35">
        <f t="shared" si="4"/>
        <v>0.49954648526077094</v>
      </c>
      <c r="G40" s="35">
        <f t="shared" si="5"/>
        <v>0.39965714285714282</v>
      </c>
      <c r="H40" s="35">
        <f t="shared" si="6"/>
        <v>0.28799999999999998</v>
      </c>
      <c r="I40" s="38"/>
      <c r="L40" s="41">
        <v>3.44</v>
      </c>
      <c r="M40" s="41">
        <v>5.08</v>
      </c>
      <c r="N40" s="41">
        <v>5.4</v>
      </c>
      <c r="O40" s="38" t="s">
        <v>25</v>
      </c>
      <c r="P40" s="41">
        <v>3.8</v>
      </c>
      <c r="Q40" s="41">
        <v>3.08</v>
      </c>
      <c r="R40" s="41">
        <v>3.24</v>
      </c>
      <c r="S40" s="38" t="s">
        <v>25</v>
      </c>
      <c r="T40" s="41">
        <v>5.96</v>
      </c>
      <c r="U40" s="41">
        <v>3.8</v>
      </c>
      <c r="V40" t="s">
        <v>25</v>
      </c>
      <c r="W40" s="41" t="s">
        <v>25</v>
      </c>
      <c r="X40" s="41" t="s">
        <v>25</v>
      </c>
      <c r="Y40" s="38" t="s">
        <v>25</v>
      </c>
      <c r="Z40" s="41">
        <v>4.408163265306122</v>
      </c>
      <c r="AA40" s="41">
        <v>4.8</v>
      </c>
      <c r="AB40" s="41">
        <v>6.6</v>
      </c>
      <c r="AC40" s="41">
        <v>5.84</v>
      </c>
      <c r="AD40" s="41">
        <v>3.8</v>
      </c>
      <c r="AE40" s="41">
        <v>4.2</v>
      </c>
      <c r="AF40" s="41" t="s">
        <v>25</v>
      </c>
      <c r="AG40" s="41">
        <v>5.5510204081632653</v>
      </c>
      <c r="AH40" s="41" t="s">
        <v>25</v>
      </c>
      <c r="AI40" s="38" t="s">
        <v>25</v>
      </c>
      <c r="AJ40" s="41">
        <v>3.64</v>
      </c>
      <c r="AK40" s="41">
        <v>3.64</v>
      </c>
      <c r="AL40" s="41">
        <v>3.84</v>
      </c>
      <c r="AM40" s="41">
        <v>3.1428571428571432</v>
      </c>
      <c r="AN40" s="41">
        <v>5.72</v>
      </c>
      <c r="AO40" s="41">
        <v>2.88</v>
      </c>
      <c r="AQ40">
        <f t="shared" si="7"/>
        <v>0.34399999999999997</v>
      </c>
      <c r="AR40">
        <f t="shared" si="8"/>
        <v>0.50800000000000001</v>
      </c>
      <c r="AS40">
        <f t="shared" si="9"/>
        <v>0.54</v>
      </c>
      <c r="AT40" t="str">
        <f t="shared" si="10"/>
        <v>..</v>
      </c>
      <c r="AU40">
        <f t="shared" si="11"/>
        <v>0.38</v>
      </c>
      <c r="AV40">
        <f t="shared" si="12"/>
        <v>0.308</v>
      </c>
      <c r="AW40">
        <f t="shared" si="13"/>
        <v>0.32400000000000001</v>
      </c>
      <c r="AX40" t="str">
        <f t="shared" si="14"/>
        <v>..</v>
      </c>
      <c r="AY40">
        <f t="shared" si="15"/>
        <v>0.59599999999999997</v>
      </c>
      <c r="AZ40">
        <f t="shared" si="16"/>
        <v>0.38</v>
      </c>
      <c r="BA40" t="str">
        <f t="shared" si="17"/>
        <v>..</v>
      </c>
      <c r="BB40" t="str">
        <f t="shared" si="18"/>
        <v>..</v>
      </c>
      <c r="BC40" t="str">
        <f t="shared" si="19"/>
        <v>..</v>
      </c>
      <c r="BD40" t="str">
        <f t="shared" si="20"/>
        <v>..</v>
      </c>
      <c r="BE40">
        <f t="shared" si="21"/>
        <v>0.4408163265306122</v>
      </c>
      <c r="BF40">
        <f t="shared" si="22"/>
        <v>0.48</v>
      </c>
      <c r="BG40">
        <f t="shared" si="23"/>
        <v>0.65999999999999992</v>
      </c>
      <c r="BH40">
        <f t="shared" si="24"/>
        <v>0.58399999999999996</v>
      </c>
      <c r="BI40">
        <f t="shared" si="25"/>
        <v>0.38</v>
      </c>
      <c r="BJ40">
        <f t="shared" si="26"/>
        <v>0.42000000000000004</v>
      </c>
      <c r="BK40" t="str">
        <f t="shared" si="27"/>
        <v>..</v>
      </c>
      <c r="BL40">
        <f t="shared" si="28"/>
        <v>0.55510204081632653</v>
      </c>
      <c r="BM40" t="str">
        <f t="shared" si="29"/>
        <v>..</v>
      </c>
      <c r="BN40" t="str">
        <f t="shared" si="30"/>
        <v>..</v>
      </c>
      <c r="BO40">
        <f t="shared" si="31"/>
        <v>0.36399999999999999</v>
      </c>
      <c r="BP40">
        <f t="shared" si="32"/>
        <v>0.36399999999999999</v>
      </c>
      <c r="BQ40">
        <f t="shared" si="33"/>
        <v>0.38400000000000001</v>
      </c>
      <c r="BR40">
        <f t="shared" si="34"/>
        <v>0.31428571428571433</v>
      </c>
      <c r="BS40">
        <f t="shared" si="35"/>
        <v>0.57199999999999995</v>
      </c>
      <c r="BT40">
        <f t="shared" si="36"/>
        <v>0.28799999999999998</v>
      </c>
    </row>
    <row r="41" spans="1:72" x14ac:dyDescent="0.35">
      <c r="A41" t="s">
        <v>227</v>
      </c>
      <c r="B41" t="s">
        <v>299</v>
      </c>
      <c r="C41" s="35">
        <f t="shared" si="1"/>
        <v>0.53703703703703698</v>
      </c>
      <c r="D41" s="35">
        <f t="shared" si="2"/>
        <v>0.89056603773584908</v>
      </c>
      <c r="E41" s="35">
        <f t="shared" si="3"/>
        <v>0.43703703703703706</v>
      </c>
      <c r="F41" s="35">
        <f t="shared" si="4"/>
        <v>0.58420356334402468</v>
      </c>
      <c r="G41" s="35">
        <f t="shared" si="5"/>
        <v>0.46683438155136264</v>
      </c>
      <c r="H41" s="35">
        <f t="shared" si="6"/>
        <v>0.43018867924528303</v>
      </c>
      <c r="I41" s="38"/>
      <c r="L41" s="41">
        <v>5.3703703703703702</v>
      </c>
      <c r="M41" s="41">
        <v>8.9056603773584904</v>
      </c>
      <c r="N41" s="41">
        <v>5.4074074074074074</v>
      </c>
      <c r="O41" s="38" t="s">
        <v>25</v>
      </c>
      <c r="P41" s="41">
        <v>4.4074074074074074</v>
      </c>
      <c r="Q41" s="41">
        <v>2.1111111111111107</v>
      </c>
      <c r="R41" s="41">
        <v>5.5555555555555554</v>
      </c>
      <c r="S41" s="38" t="s">
        <v>25</v>
      </c>
      <c r="T41" s="41">
        <v>8.2962962962962958</v>
      </c>
      <c r="U41" s="41">
        <v>5.5769230769230766</v>
      </c>
      <c r="V41" t="s">
        <v>25</v>
      </c>
      <c r="W41" s="41" t="s">
        <v>25</v>
      </c>
      <c r="X41" s="41" t="s">
        <v>25</v>
      </c>
      <c r="Y41" s="38" t="s">
        <v>25</v>
      </c>
      <c r="Z41" s="41">
        <v>6</v>
      </c>
      <c r="AA41" s="41">
        <v>3.7037037037037033</v>
      </c>
      <c r="AB41" s="41">
        <v>7.6296296296296298</v>
      </c>
      <c r="AC41" s="41">
        <v>7.2222222222222214</v>
      </c>
      <c r="AD41" s="41">
        <v>5.1481481481481479</v>
      </c>
      <c r="AE41" s="41">
        <v>4.9259259259259256</v>
      </c>
      <c r="AF41" s="41" t="s">
        <v>25</v>
      </c>
      <c r="AG41" s="41">
        <v>4.0754716981132075</v>
      </c>
      <c r="AH41" s="41" t="s">
        <v>25</v>
      </c>
      <c r="AI41" s="38" t="s">
        <v>25</v>
      </c>
      <c r="AJ41" s="41">
        <v>2.8148148148148149</v>
      </c>
      <c r="AK41" s="41">
        <v>3.0566037735849054</v>
      </c>
      <c r="AL41" s="41">
        <v>7.3962264150943398</v>
      </c>
      <c r="AM41" s="41">
        <v>4.0370370370370372</v>
      </c>
      <c r="AN41" s="41">
        <v>6.0370370370370363</v>
      </c>
      <c r="AO41" s="41">
        <v>4.3018867924528301</v>
      </c>
      <c r="AQ41">
        <f t="shared" si="7"/>
        <v>0.53703703703703698</v>
      </c>
      <c r="AR41">
        <f t="shared" si="8"/>
        <v>0.89056603773584908</v>
      </c>
      <c r="AS41">
        <f t="shared" si="9"/>
        <v>0.54074074074074074</v>
      </c>
      <c r="AT41" t="str">
        <f t="shared" si="10"/>
        <v>..</v>
      </c>
      <c r="AU41">
        <f t="shared" si="11"/>
        <v>0.44074074074074077</v>
      </c>
      <c r="AV41">
        <f t="shared" si="12"/>
        <v>0.21111111111111108</v>
      </c>
      <c r="AW41">
        <f t="shared" si="13"/>
        <v>0.55555555555555558</v>
      </c>
      <c r="AX41" t="str">
        <f t="shared" si="14"/>
        <v>..</v>
      </c>
      <c r="AY41">
        <f t="shared" si="15"/>
        <v>0.82962962962962961</v>
      </c>
      <c r="AZ41">
        <f t="shared" si="16"/>
        <v>0.55769230769230771</v>
      </c>
      <c r="BA41" t="str">
        <f t="shared" si="17"/>
        <v>..</v>
      </c>
      <c r="BB41" t="str">
        <f t="shared" si="18"/>
        <v>..</v>
      </c>
      <c r="BC41" t="str">
        <f t="shared" si="19"/>
        <v>..</v>
      </c>
      <c r="BD41" t="str">
        <f t="shared" si="20"/>
        <v>..</v>
      </c>
      <c r="BE41">
        <f t="shared" si="21"/>
        <v>0.6</v>
      </c>
      <c r="BF41">
        <f t="shared" si="22"/>
        <v>0.37037037037037035</v>
      </c>
      <c r="BG41">
        <f t="shared" si="23"/>
        <v>0.76296296296296295</v>
      </c>
      <c r="BH41">
        <f t="shared" si="24"/>
        <v>0.7222222222222221</v>
      </c>
      <c r="BI41">
        <f t="shared" si="25"/>
        <v>0.51481481481481484</v>
      </c>
      <c r="BJ41">
        <f t="shared" si="26"/>
        <v>0.49259259259259258</v>
      </c>
      <c r="BK41" t="str">
        <f t="shared" si="27"/>
        <v>..</v>
      </c>
      <c r="BL41">
        <f t="shared" si="28"/>
        <v>0.40754716981132078</v>
      </c>
      <c r="BM41" t="str">
        <f t="shared" si="29"/>
        <v>..</v>
      </c>
      <c r="BN41" t="str">
        <f t="shared" si="30"/>
        <v>..</v>
      </c>
      <c r="BO41">
        <f t="shared" si="31"/>
        <v>0.2814814814814815</v>
      </c>
      <c r="BP41">
        <f t="shared" si="32"/>
        <v>0.30566037735849055</v>
      </c>
      <c r="BQ41">
        <f t="shared" si="33"/>
        <v>0.73962264150943402</v>
      </c>
      <c r="BR41">
        <f t="shared" si="34"/>
        <v>0.40370370370370373</v>
      </c>
      <c r="BS41">
        <f t="shared" si="35"/>
        <v>0.60370370370370363</v>
      </c>
      <c r="BT41">
        <f t="shared" si="36"/>
        <v>0.43018867924528303</v>
      </c>
    </row>
    <row r="42" spans="1:72" x14ac:dyDescent="0.35">
      <c r="A42" t="s">
        <v>230</v>
      </c>
      <c r="B42" t="s">
        <v>302</v>
      </c>
      <c r="C42" s="35">
        <f t="shared" si="1"/>
        <v>0.25301204819277112</v>
      </c>
      <c r="D42" s="35">
        <f t="shared" si="2"/>
        <v>0.2</v>
      </c>
      <c r="E42" s="35">
        <f t="shared" si="3"/>
        <v>0.26034780495060644</v>
      </c>
      <c r="F42" s="35">
        <f t="shared" si="4"/>
        <v>0.39750603336763696</v>
      </c>
      <c r="G42" s="35">
        <f t="shared" si="5"/>
        <v>0.20639435791948282</v>
      </c>
      <c r="H42" s="35">
        <f t="shared" si="6"/>
        <v>0.19024390243902439</v>
      </c>
      <c r="I42" s="38"/>
      <c r="L42" s="41">
        <v>2.5301204819277112</v>
      </c>
      <c r="M42" s="41">
        <v>2</v>
      </c>
      <c r="N42" s="41">
        <v>2.7951807228915664</v>
      </c>
      <c r="O42" s="38" t="s">
        <v>25</v>
      </c>
      <c r="P42" s="41">
        <v>2.5432098765432096</v>
      </c>
      <c r="Q42" s="41">
        <v>1.2682926829268291</v>
      </c>
      <c r="R42" s="41">
        <v>3.8072289156626509</v>
      </c>
      <c r="S42" s="38" t="s">
        <v>25</v>
      </c>
      <c r="T42" s="41">
        <v>4.9638554216867474</v>
      </c>
      <c r="U42" s="41">
        <v>3.0487804878048781</v>
      </c>
      <c r="V42" t="s">
        <v>25</v>
      </c>
      <c r="W42" s="41" t="s">
        <v>25</v>
      </c>
      <c r="X42" s="41" t="s">
        <v>25</v>
      </c>
      <c r="Y42" s="38" t="s">
        <v>25</v>
      </c>
      <c r="Z42" s="41">
        <v>2.7317073170731705</v>
      </c>
      <c r="AA42" s="41">
        <v>6.3614457831325293</v>
      </c>
      <c r="AB42" s="41">
        <v>4.6265060240963853</v>
      </c>
      <c r="AC42" s="41">
        <v>4.0975609756097562</v>
      </c>
      <c r="AD42" s="41">
        <v>2.6265060240963853</v>
      </c>
      <c r="AE42" s="41">
        <v>2.1728395061728394</v>
      </c>
      <c r="AF42" s="41" t="s">
        <v>25</v>
      </c>
      <c r="AG42" s="41">
        <v>5.1463414634146343</v>
      </c>
      <c r="AH42" s="41" t="s">
        <v>25</v>
      </c>
      <c r="AI42" s="38" t="s">
        <v>25</v>
      </c>
      <c r="AJ42" s="41">
        <v>1.1951219512195124</v>
      </c>
      <c r="AK42" s="41">
        <v>2.1463414634146343</v>
      </c>
      <c r="AL42" s="41">
        <v>1.6144578313253013</v>
      </c>
      <c r="AM42" s="41">
        <v>2.168674698795181</v>
      </c>
      <c r="AN42" s="41">
        <v>3.1951219512195124</v>
      </c>
      <c r="AO42" s="41">
        <v>1.9024390243902438</v>
      </c>
      <c r="AQ42">
        <f t="shared" si="7"/>
        <v>0.25301204819277112</v>
      </c>
      <c r="AR42">
        <f t="shared" si="8"/>
        <v>0.2</v>
      </c>
      <c r="AS42">
        <f t="shared" si="9"/>
        <v>0.27951807228915665</v>
      </c>
      <c r="AT42" t="str">
        <f t="shared" si="10"/>
        <v>..</v>
      </c>
      <c r="AU42">
        <f t="shared" si="11"/>
        <v>0.25432098765432098</v>
      </c>
      <c r="AV42">
        <f t="shared" si="12"/>
        <v>0.1268292682926829</v>
      </c>
      <c r="AW42">
        <f t="shared" si="13"/>
        <v>0.3807228915662651</v>
      </c>
      <c r="AX42" t="str">
        <f t="shared" si="14"/>
        <v>..</v>
      </c>
      <c r="AY42">
        <f t="shared" si="15"/>
        <v>0.49638554216867475</v>
      </c>
      <c r="AZ42">
        <f t="shared" si="16"/>
        <v>0.3048780487804878</v>
      </c>
      <c r="BA42" t="str">
        <f t="shared" si="17"/>
        <v>..</v>
      </c>
      <c r="BB42" t="str">
        <f t="shared" si="18"/>
        <v>..</v>
      </c>
      <c r="BC42" t="str">
        <f t="shared" si="19"/>
        <v>..</v>
      </c>
      <c r="BD42" t="str">
        <f t="shared" si="20"/>
        <v>..</v>
      </c>
      <c r="BE42">
        <f t="shared" si="21"/>
        <v>0.27317073170731704</v>
      </c>
      <c r="BF42">
        <f t="shared" si="22"/>
        <v>0.63614457831325288</v>
      </c>
      <c r="BG42">
        <f t="shared" si="23"/>
        <v>0.46265060240963851</v>
      </c>
      <c r="BH42">
        <f t="shared" si="24"/>
        <v>0.40975609756097564</v>
      </c>
      <c r="BI42">
        <f t="shared" si="25"/>
        <v>0.26265060240963856</v>
      </c>
      <c r="BJ42">
        <f t="shared" si="26"/>
        <v>0.21728395061728395</v>
      </c>
      <c r="BK42" t="str">
        <f t="shared" si="27"/>
        <v>..</v>
      </c>
      <c r="BL42">
        <f t="shared" si="28"/>
        <v>0.51463414634146343</v>
      </c>
      <c r="BM42" t="str">
        <f t="shared" si="29"/>
        <v>..</v>
      </c>
      <c r="BN42" t="str">
        <f t="shared" si="30"/>
        <v>..</v>
      </c>
      <c r="BO42">
        <f t="shared" si="31"/>
        <v>0.11951219512195124</v>
      </c>
      <c r="BP42">
        <f t="shared" si="32"/>
        <v>0.21463414634146344</v>
      </c>
      <c r="BQ42">
        <f t="shared" si="33"/>
        <v>0.16144578313253014</v>
      </c>
      <c r="BR42">
        <f t="shared" si="34"/>
        <v>0.2168674698795181</v>
      </c>
      <c r="BS42">
        <f t="shared" si="35"/>
        <v>0.31951219512195123</v>
      </c>
      <c r="BT42">
        <f t="shared" si="36"/>
        <v>0.19024390243902439</v>
      </c>
    </row>
    <row r="43" spans="1:72" x14ac:dyDescent="0.35">
      <c r="A43" t="s">
        <v>232</v>
      </c>
      <c r="B43" t="s">
        <v>304</v>
      </c>
      <c r="C43" s="35">
        <f t="shared" si="1"/>
        <v>0.83606557377049184</v>
      </c>
      <c r="D43" s="35">
        <f t="shared" si="2"/>
        <v>0.94098360655737712</v>
      </c>
      <c r="E43" s="35">
        <f t="shared" si="3"/>
        <v>0.8762295081967213</v>
      </c>
      <c r="F43" s="35">
        <f t="shared" si="4"/>
        <v>0.80400728597449911</v>
      </c>
      <c r="G43" s="35">
        <f t="shared" si="5"/>
        <v>0.76552854720180896</v>
      </c>
      <c r="H43" s="35">
        <f t="shared" si="6"/>
        <v>0.8655737704918034</v>
      </c>
      <c r="I43" s="38"/>
      <c r="L43" s="41">
        <v>8.3606557377049189</v>
      </c>
      <c r="M43" s="41">
        <v>9.4098360655737707</v>
      </c>
      <c r="N43" s="41">
        <v>9.2459016393442628</v>
      </c>
      <c r="O43" s="38" t="s">
        <v>25</v>
      </c>
      <c r="P43" s="41">
        <v>8.8196721311475414</v>
      </c>
      <c r="Q43" s="41">
        <v>7.7049180327868854</v>
      </c>
      <c r="R43" s="41">
        <v>9.278688524590164</v>
      </c>
      <c r="S43" s="38" t="s">
        <v>25</v>
      </c>
      <c r="T43" s="41">
        <v>7.5081967213114762</v>
      </c>
      <c r="U43" s="41">
        <v>6.5901639344262293</v>
      </c>
      <c r="V43" t="s">
        <v>25</v>
      </c>
      <c r="W43" s="41" t="s">
        <v>25</v>
      </c>
      <c r="X43" s="41" t="s">
        <v>25</v>
      </c>
      <c r="Y43" s="38" t="s">
        <v>25</v>
      </c>
      <c r="Z43" s="41">
        <v>8.6557377049180335</v>
      </c>
      <c r="AA43" s="41">
        <v>8.8196721311475414</v>
      </c>
      <c r="AB43" s="41">
        <v>8.3278688524590159</v>
      </c>
      <c r="AC43" s="41">
        <v>8.4590163934426226</v>
      </c>
      <c r="AD43" s="41">
        <v>8.0327868852459012</v>
      </c>
      <c r="AE43" s="41">
        <v>7.9344262295081975</v>
      </c>
      <c r="AF43" s="41" t="s">
        <v>25</v>
      </c>
      <c r="AG43" s="41">
        <v>8.0327868852459012</v>
      </c>
      <c r="AH43" s="41" t="s">
        <v>25</v>
      </c>
      <c r="AI43" s="38" t="s">
        <v>25</v>
      </c>
      <c r="AJ43" s="41">
        <v>8.557377049180328</v>
      </c>
      <c r="AK43" s="41">
        <v>8.5901639344262293</v>
      </c>
      <c r="AL43" s="41">
        <v>9.3770491803278695</v>
      </c>
      <c r="AM43" s="41">
        <v>3.6206896551724137</v>
      </c>
      <c r="AN43" s="41">
        <v>8.1311475409836067</v>
      </c>
      <c r="AO43" s="41">
        <v>8.6557377049180335</v>
      </c>
      <c r="AQ43">
        <f t="shared" si="7"/>
        <v>0.83606557377049184</v>
      </c>
      <c r="AR43">
        <f t="shared" si="8"/>
        <v>0.94098360655737712</v>
      </c>
      <c r="AS43">
        <f t="shared" si="9"/>
        <v>0.92459016393442628</v>
      </c>
      <c r="AT43" t="str">
        <f t="shared" si="10"/>
        <v>..</v>
      </c>
      <c r="AU43">
        <f t="shared" si="11"/>
        <v>0.88196721311475412</v>
      </c>
      <c r="AV43">
        <f t="shared" si="12"/>
        <v>0.77049180327868849</v>
      </c>
      <c r="AW43">
        <f t="shared" si="13"/>
        <v>0.9278688524590164</v>
      </c>
      <c r="AX43" t="str">
        <f t="shared" si="14"/>
        <v>..</v>
      </c>
      <c r="AY43">
        <f t="shared" si="15"/>
        <v>0.75081967213114764</v>
      </c>
      <c r="AZ43">
        <f t="shared" si="16"/>
        <v>0.65901639344262297</v>
      </c>
      <c r="BA43" t="str">
        <f t="shared" si="17"/>
        <v>..</v>
      </c>
      <c r="BB43" t="str">
        <f t="shared" si="18"/>
        <v>..</v>
      </c>
      <c r="BC43" t="str">
        <f t="shared" si="19"/>
        <v>..</v>
      </c>
      <c r="BD43" t="str">
        <f t="shared" si="20"/>
        <v>..</v>
      </c>
      <c r="BE43">
        <f t="shared" si="21"/>
        <v>0.8655737704918034</v>
      </c>
      <c r="BF43">
        <f t="shared" si="22"/>
        <v>0.88196721311475412</v>
      </c>
      <c r="BG43">
        <f t="shared" si="23"/>
        <v>0.83278688524590161</v>
      </c>
      <c r="BH43">
        <f t="shared" si="24"/>
        <v>0.84590163934426221</v>
      </c>
      <c r="BI43">
        <f t="shared" si="25"/>
        <v>0.80327868852459017</v>
      </c>
      <c r="BJ43">
        <f t="shared" si="26"/>
        <v>0.7934426229508198</v>
      </c>
      <c r="BK43" t="str">
        <f t="shared" si="27"/>
        <v>..</v>
      </c>
      <c r="BL43">
        <f t="shared" si="28"/>
        <v>0.80327868852459017</v>
      </c>
      <c r="BM43" t="str">
        <f t="shared" si="29"/>
        <v>..</v>
      </c>
      <c r="BN43" t="str">
        <f t="shared" si="30"/>
        <v>..</v>
      </c>
      <c r="BO43">
        <f t="shared" si="31"/>
        <v>0.8557377049180328</v>
      </c>
      <c r="BP43">
        <f t="shared" si="32"/>
        <v>0.85901639344262293</v>
      </c>
      <c r="BQ43">
        <f t="shared" si="33"/>
        <v>0.93770491803278699</v>
      </c>
      <c r="BR43">
        <f t="shared" si="34"/>
        <v>0.36206896551724138</v>
      </c>
      <c r="BS43">
        <f t="shared" si="35"/>
        <v>0.81311475409836065</v>
      </c>
      <c r="BT43">
        <f t="shared" si="36"/>
        <v>0.8655737704918034</v>
      </c>
    </row>
    <row r="44" spans="1:72" x14ac:dyDescent="0.35">
      <c r="A44" t="s">
        <v>234</v>
      </c>
      <c r="B44" t="s">
        <v>306</v>
      </c>
      <c r="C44" s="35">
        <f t="shared" si="1"/>
        <v>0.31351351351351353</v>
      </c>
      <c r="D44" s="35">
        <f t="shared" si="2"/>
        <v>0.60540540540540544</v>
      </c>
      <c r="E44" s="35">
        <f t="shared" si="3"/>
        <v>0.35236023694927809</v>
      </c>
      <c r="F44" s="35">
        <f t="shared" si="4"/>
        <v>0.44896951746266822</v>
      </c>
      <c r="G44" s="35">
        <f t="shared" si="5"/>
        <v>0.40324324324324323</v>
      </c>
      <c r="H44" s="35">
        <f t="shared" si="6"/>
        <v>0.35675675675675678</v>
      </c>
      <c r="I44" s="38"/>
      <c r="L44" s="41">
        <v>3.1351351351351351</v>
      </c>
      <c r="M44" s="41">
        <v>6.0540540540540544</v>
      </c>
      <c r="N44" s="41">
        <v>3.8648648648648649</v>
      </c>
      <c r="O44" s="38" t="s">
        <v>25</v>
      </c>
      <c r="P44" s="41">
        <v>3.3513513513513518</v>
      </c>
      <c r="Q44" s="41">
        <v>1.8918918918918921</v>
      </c>
      <c r="R44" s="41">
        <v>4.9863013698630141</v>
      </c>
      <c r="S44" s="38" t="s">
        <v>25</v>
      </c>
      <c r="T44" s="41">
        <v>5.8108108108108105</v>
      </c>
      <c r="U44" s="41">
        <v>3.9729729729729728</v>
      </c>
      <c r="V44" t="s">
        <v>25</v>
      </c>
      <c r="W44" s="41" t="s">
        <v>25</v>
      </c>
      <c r="X44" s="41" t="s">
        <v>25</v>
      </c>
      <c r="Y44" s="38" t="s">
        <v>25</v>
      </c>
      <c r="Z44" s="41">
        <v>5.1780821917808222</v>
      </c>
      <c r="AA44" s="41">
        <v>4.7297297297297298</v>
      </c>
      <c r="AB44" s="41">
        <v>5.1891891891891895</v>
      </c>
      <c r="AC44" s="41">
        <v>5.8108108108108105</v>
      </c>
      <c r="AD44" s="41">
        <v>2.8648648648648649</v>
      </c>
      <c r="AE44" s="41">
        <v>3.8918918918918921</v>
      </c>
      <c r="AF44" s="41" t="s">
        <v>25</v>
      </c>
      <c r="AG44" s="41">
        <v>2.9589041095890414</v>
      </c>
      <c r="AH44" s="41" t="s">
        <v>25</v>
      </c>
      <c r="AI44" s="38" t="s">
        <v>25</v>
      </c>
      <c r="AJ44" s="41">
        <v>3.8378378378378377</v>
      </c>
      <c r="AK44" s="41">
        <v>3.243243243243243</v>
      </c>
      <c r="AL44" s="41">
        <v>5.3783783783783781</v>
      </c>
      <c r="AM44" s="41">
        <v>2.9459459459459456</v>
      </c>
      <c r="AN44" s="41">
        <v>4.756756756756757</v>
      </c>
      <c r="AO44" s="41">
        <v>3.5675675675675675</v>
      </c>
      <c r="AQ44">
        <f t="shared" si="7"/>
        <v>0.31351351351351353</v>
      </c>
      <c r="AR44">
        <f t="shared" si="8"/>
        <v>0.60540540540540544</v>
      </c>
      <c r="AS44">
        <f t="shared" si="9"/>
        <v>0.38648648648648648</v>
      </c>
      <c r="AT44" t="str">
        <f t="shared" si="10"/>
        <v>..</v>
      </c>
      <c r="AU44">
        <f t="shared" si="11"/>
        <v>0.33513513513513515</v>
      </c>
      <c r="AV44">
        <f t="shared" si="12"/>
        <v>0.1891891891891892</v>
      </c>
      <c r="AW44">
        <f t="shared" si="13"/>
        <v>0.49863013698630143</v>
      </c>
      <c r="AX44" t="str">
        <f t="shared" si="14"/>
        <v>..</v>
      </c>
      <c r="AY44">
        <f t="shared" si="15"/>
        <v>0.58108108108108103</v>
      </c>
      <c r="AZ44">
        <f t="shared" si="16"/>
        <v>0.39729729729729729</v>
      </c>
      <c r="BA44" t="str">
        <f t="shared" si="17"/>
        <v>..</v>
      </c>
      <c r="BB44" t="str">
        <f t="shared" si="18"/>
        <v>..</v>
      </c>
      <c r="BC44" t="str">
        <f t="shared" si="19"/>
        <v>..</v>
      </c>
      <c r="BD44" t="str">
        <f t="shared" si="20"/>
        <v>..</v>
      </c>
      <c r="BE44">
        <f t="shared" si="21"/>
        <v>0.51780821917808217</v>
      </c>
      <c r="BF44">
        <f t="shared" si="22"/>
        <v>0.47297297297297297</v>
      </c>
      <c r="BG44">
        <f t="shared" si="23"/>
        <v>0.51891891891891895</v>
      </c>
      <c r="BH44">
        <f t="shared" si="24"/>
        <v>0.58108108108108103</v>
      </c>
      <c r="BI44">
        <f t="shared" si="25"/>
        <v>0.2864864864864865</v>
      </c>
      <c r="BJ44">
        <f t="shared" si="26"/>
        <v>0.38918918918918921</v>
      </c>
      <c r="BK44" t="str">
        <f t="shared" si="27"/>
        <v>..</v>
      </c>
      <c r="BL44">
        <f t="shared" si="28"/>
        <v>0.29589041095890412</v>
      </c>
      <c r="BM44" t="str">
        <f t="shared" si="29"/>
        <v>..</v>
      </c>
      <c r="BN44" t="str">
        <f t="shared" si="30"/>
        <v>..</v>
      </c>
      <c r="BO44">
        <f t="shared" si="31"/>
        <v>0.38378378378378375</v>
      </c>
      <c r="BP44">
        <f t="shared" si="32"/>
        <v>0.32432432432432429</v>
      </c>
      <c r="BQ44">
        <f t="shared" si="33"/>
        <v>0.53783783783783778</v>
      </c>
      <c r="BR44">
        <f t="shared" si="34"/>
        <v>0.29459459459459458</v>
      </c>
      <c r="BS44">
        <f t="shared" si="35"/>
        <v>0.4756756756756757</v>
      </c>
      <c r="BT44">
        <f t="shared" si="36"/>
        <v>0.35675675675675678</v>
      </c>
    </row>
    <row r="45" spans="1:72" x14ac:dyDescent="0.35">
      <c r="A45" t="s">
        <v>242</v>
      </c>
      <c r="B45" t="s">
        <v>307</v>
      </c>
      <c r="C45" s="35">
        <f t="shared" si="1"/>
        <v>0.6</v>
      </c>
      <c r="D45" s="35">
        <f t="shared" si="2"/>
        <v>0.67999999999999994</v>
      </c>
      <c r="E45" s="35">
        <f t="shared" si="3"/>
        <v>0.46929378531073446</v>
      </c>
      <c r="F45" s="35">
        <f t="shared" si="4"/>
        <v>0.52677338355304448</v>
      </c>
      <c r="G45" s="35">
        <f t="shared" si="5"/>
        <v>0.47846327683615825</v>
      </c>
      <c r="H45" s="35">
        <f t="shared" si="6"/>
        <v>0.27333333333333332</v>
      </c>
      <c r="I45" s="38"/>
      <c r="L45" s="41">
        <v>6</v>
      </c>
      <c r="M45" s="41">
        <v>6.8</v>
      </c>
      <c r="N45" s="41">
        <v>5.7288135593220337</v>
      </c>
      <c r="O45" s="38" t="s">
        <v>25</v>
      </c>
      <c r="P45" s="41">
        <v>3.7288135593220337</v>
      </c>
      <c r="Q45" s="41">
        <v>2.8474576271186445</v>
      </c>
      <c r="R45" s="41">
        <v>6.4666666666666668</v>
      </c>
      <c r="S45" s="38" t="s">
        <v>25</v>
      </c>
      <c r="T45" s="41">
        <v>6.1666666666666661</v>
      </c>
      <c r="U45" s="41">
        <v>6.3666666666666671</v>
      </c>
      <c r="V45" t="s">
        <v>25</v>
      </c>
      <c r="W45" s="41" t="s">
        <v>25</v>
      </c>
      <c r="X45" s="41" t="s">
        <v>25</v>
      </c>
      <c r="Y45" s="38" t="s">
        <v>25</v>
      </c>
      <c r="Z45" s="41">
        <v>4.4406779661016946</v>
      </c>
      <c r="AA45" s="41">
        <v>5.7966101694915251</v>
      </c>
      <c r="AB45" s="41">
        <v>8.1999999999999993</v>
      </c>
      <c r="AC45" s="41">
        <v>5.4237288135593218</v>
      </c>
      <c r="AD45" s="41">
        <v>3.5254237288135597</v>
      </c>
      <c r="AE45" s="41">
        <v>5.3898305084745761</v>
      </c>
      <c r="AF45" s="41" t="s">
        <v>25</v>
      </c>
      <c r="AG45" s="41">
        <v>2.1</v>
      </c>
      <c r="AH45" s="41" t="s">
        <v>25</v>
      </c>
      <c r="AI45" s="38" t="s">
        <v>25</v>
      </c>
      <c r="AJ45" s="41">
        <v>3.6949152542372881</v>
      </c>
      <c r="AK45" s="41">
        <v>5.7</v>
      </c>
      <c r="AL45" s="41">
        <v>1.8333333333333335</v>
      </c>
      <c r="AM45" s="41">
        <v>5.6949152542372881</v>
      </c>
      <c r="AN45" s="41">
        <v>7</v>
      </c>
      <c r="AO45" s="41">
        <v>2.7333333333333334</v>
      </c>
      <c r="AQ45">
        <f t="shared" si="7"/>
        <v>0.6</v>
      </c>
      <c r="AR45">
        <f t="shared" si="8"/>
        <v>0.67999999999999994</v>
      </c>
      <c r="AS45">
        <f t="shared" si="9"/>
        <v>0.57288135593220335</v>
      </c>
      <c r="AT45" t="str">
        <f t="shared" si="10"/>
        <v>..</v>
      </c>
      <c r="AU45">
        <f t="shared" si="11"/>
        <v>0.3728813559322034</v>
      </c>
      <c r="AV45">
        <f t="shared" si="12"/>
        <v>0.28474576271186447</v>
      </c>
      <c r="AW45">
        <f t="shared" si="13"/>
        <v>0.64666666666666672</v>
      </c>
      <c r="AX45" t="str">
        <f t="shared" si="14"/>
        <v>..</v>
      </c>
      <c r="AY45">
        <f t="shared" si="15"/>
        <v>0.61666666666666659</v>
      </c>
      <c r="AZ45">
        <f t="shared" si="16"/>
        <v>0.63666666666666671</v>
      </c>
      <c r="BA45" t="str">
        <f t="shared" si="17"/>
        <v>..</v>
      </c>
      <c r="BB45" t="str">
        <f t="shared" si="18"/>
        <v>..</v>
      </c>
      <c r="BC45" t="str">
        <f t="shared" si="19"/>
        <v>..</v>
      </c>
      <c r="BD45" t="str">
        <f t="shared" si="20"/>
        <v>..</v>
      </c>
      <c r="BE45">
        <f t="shared" si="21"/>
        <v>0.44406779661016949</v>
      </c>
      <c r="BF45">
        <f t="shared" si="22"/>
        <v>0.57966101694915251</v>
      </c>
      <c r="BG45">
        <f t="shared" si="23"/>
        <v>0.82</v>
      </c>
      <c r="BH45">
        <f t="shared" si="24"/>
        <v>0.5423728813559322</v>
      </c>
      <c r="BI45">
        <f t="shared" si="25"/>
        <v>0.35254237288135598</v>
      </c>
      <c r="BJ45">
        <f t="shared" si="26"/>
        <v>0.53898305084745757</v>
      </c>
      <c r="BK45" t="str">
        <f t="shared" si="27"/>
        <v>..</v>
      </c>
      <c r="BL45">
        <f t="shared" si="28"/>
        <v>0.21000000000000002</v>
      </c>
      <c r="BM45" t="str">
        <f t="shared" si="29"/>
        <v>..</v>
      </c>
      <c r="BN45" t="str">
        <f t="shared" si="30"/>
        <v>..</v>
      </c>
      <c r="BO45">
        <f t="shared" si="31"/>
        <v>0.36949152542372882</v>
      </c>
      <c r="BP45">
        <f t="shared" si="32"/>
        <v>0.57000000000000006</v>
      </c>
      <c r="BQ45">
        <f t="shared" si="33"/>
        <v>0.18333333333333335</v>
      </c>
      <c r="BR45">
        <f t="shared" si="34"/>
        <v>0.56949152542372883</v>
      </c>
      <c r="BS45">
        <f t="shared" si="35"/>
        <v>0.7</v>
      </c>
      <c r="BT45">
        <f t="shared" si="36"/>
        <v>0.27333333333333332</v>
      </c>
    </row>
    <row r="46" spans="1:72" x14ac:dyDescent="0.35">
      <c r="A46" t="s">
        <v>196</v>
      </c>
      <c r="B46" t="s">
        <v>308</v>
      </c>
      <c r="C46" s="35">
        <f t="shared" si="1"/>
        <v>0.6914285714285715</v>
      </c>
      <c r="D46" s="35">
        <f t="shared" si="2"/>
        <v>0.8571428571428571</v>
      </c>
      <c r="E46" s="35">
        <f t="shared" si="3"/>
        <v>0.57285714285714284</v>
      </c>
      <c r="F46" s="35">
        <f t="shared" si="4"/>
        <v>0.61076144467448801</v>
      </c>
      <c r="G46" s="35">
        <f t="shared" si="5"/>
        <v>0.56114285714285717</v>
      </c>
      <c r="H46" s="35">
        <f t="shared" si="6"/>
        <v>0.52857142857142858</v>
      </c>
      <c r="I46" s="38"/>
      <c r="L46" s="41">
        <v>6.9142857142857146</v>
      </c>
      <c r="M46" s="41">
        <v>8.5714285714285712</v>
      </c>
      <c r="N46" s="41">
        <v>6.6285714285714281</v>
      </c>
      <c r="O46" s="38" t="s">
        <v>25</v>
      </c>
      <c r="P46" s="41">
        <v>6.4285714285714288</v>
      </c>
      <c r="Q46" s="41">
        <v>3.7428571428571429</v>
      </c>
      <c r="R46" s="41">
        <v>6.1142857142857139</v>
      </c>
      <c r="S46" s="38" t="s">
        <v>25</v>
      </c>
      <c r="T46" s="41">
        <v>7.6285714285714281</v>
      </c>
      <c r="U46" s="41">
        <v>5.7971014492753623</v>
      </c>
      <c r="V46" t="s">
        <v>25</v>
      </c>
      <c r="W46" s="41" t="s">
        <v>25</v>
      </c>
      <c r="X46" s="41" t="s">
        <v>25</v>
      </c>
      <c r="Y46" s="38" t="s">
        <v>25</v>
      </c>
      <c r="Z46" s="41">
        <v>5.8857142857142861</v>
      </c>
      <c r="AA46" s="41">
        <v>5.8285714285714283</v>
      </c>
      <c r="AB46" s="41">
        <v>8.4571428571428573</v>
      </c>
      <c r="AC46" s="41">
        <v>6.1428571428571423</v>
      </c>
      <c r="AD46" s="41">
        <v>5.4285714285714288</v>
      </c>
      <c r="AE46" s="41">
        <v>5.7142857142857144</v>
      </c>
      <c r="AF46" s="41" t="s">
        <v>25</v>
      </c>
      <c r="AG46" s="41">
        <v>4.0857142857142854</v>
      </c>
      <c r="AH46" s="41" t="s">
        <v>25</v>
      </c>
      <c r="AI46" s="38" t="s">
        <v>25</v>
      </c>
      <c r="AJ46" s="41">
        <v>5.0857142857142854</v>
      </c>
      <c r="AK46" s="41">
        <v>4.8</v>
      </c>
      <c r="AL46" s="41">
        <v>7.4285714285714288</v>
      </c>
      <c r="AM46" s="41">
        <v>3.8</v>
      </c>
      <c r="AN46" s="41">
        <v>6.9428571428571431</v>
      </c>
      <c r="AO46" s="41">
        <v>5.2857142857142856</v>
      </c>
      <c r="AQ46">
        <f t="shared" si="7"/>
        <v>0.6914285714285715</v>
      </c>
      <c r="AR46">
        <f t="shared" si="8"/>
        <v>0.8571428571428571</v>
      </c>
      <c r="AS46">
        <f t="shared" si="9"/>
        <v>0.66285714285714281</v>
      </c>
      <c r="AT46" t="str">
        <f t="shared" si="10"/>
        <v>..</v>
      </c>
      <c r="AU46">
        <f t="shared" si="11"/>
        <v>0.6428571428571429</v>
      </c>
      <c r="AV46">
        <f t="shared" si="12"/>
        <v>0.37428571428571428</v>
      </c>
      <c r="AW46">
        <f t="shared" si="13"/>
        <v>0.61142857142857143</v>
      </c>
      <c r="AX46" t="str">
        <f t="shared" si="14"/>
        <v>..</v>
      </c>
      <c r="AY46">
        <f t="shared" si="15"/>
        <v>0.76285714285714279</v>
      </c>
      <c r="AZ46">
        <f t="shared" si="16"/>
        <v>0.57971014492753625</v>
      </c>
      <c r="BA46" t="str">
        <f t="shared" si="17"/>
        <v>..</v>
      </c>
      <c r="BB46" t="str">
        <f t="shared" si="18"/>
        <v>..</v>
      </c>
      <c r="BC46" t="str">
        <f t="shared" si="19"/>
        <v>..</v>
      </c>
      <c r="BD46" t="str">
        <f t="shared" si="20"/>
        <v>..</v>
      </c>
      <c r="BE46">
        <f t="shared" si="21"/>
        <v>0.58857142857142863</v>
      </c>
      <c r="BF46">
        <f t="shared" si="22"/>
        <v>0.58285714285714285</v>
      </c>
      <c r="BG46">
        <f t="shared" si="23"/>
        <v>0.84571428571428575</v>
      </c>
      <c r="BH46">
        <f t="shared" si="24"/>
        <v>0.61428571428571421</v>
      </c>
      <c r="BI46">
        <f t="shared" si="25"/>
        <v>0.54285714285714293</v>
      </c>
      <c r="BJ46">
        <f t="shared" si="26"/>
        <v>0.5714285714285714</v>
      </c>
      <c r="BK46" t="str">
        <f t="shared" si="27"/>
        <v>..</v>
      </c>
      <c r="BL46">
        <f t="shared" si="28"/>
        <v>0.40857142857142853</v>
      </c>
      <c r="BM46" t="str">
        <f t="shared" si="29"/>
        <v>..</v>
      </c>
      <c r="BN46" t="str">
        <f t="shared" si="30"/>
        <v>..</v>
      </c>
      <c r="BO46">
        <f t="shared" si="31"/>
        <v>0.50857142857142856</v>
      </c>
      <c r="BP46">
        <f t="shared" si="32"/>
        <v>0.48</v>
      </c>
      <c r="BQ46">
        <f t="shared" si="33"/>
        <v>0.74285714285714288</v>
      </c>
      <c r="BR46">
        <f t="shared" si="34"/>
        <v>0.38</v>
      </c>
      <c r="BS46">
        <f t="shared" si="35"/>
        <v>0.69428571428571428</v>
      </c>
      <c r="BT46">
        <f t="shared" si="36"/>
        <v>0.52857142857142858</v>
      </c>
    </row>
    <row r="47" spans="1:72" x14ac:dyDescent="0.35">
      <c r="A47" t="s">
        <v>235</v>
      </c>
      <c r="B47" t="s">
        <v>309</v>
      </c>
      <c r="C47" s="35">
        <f t="shared" si="1"/>
        <v>0.41866666666666663</v>
      </c>
      <c r="D47" s="35">
        <f t="shared" si="2"/>
        <v>0.88684210526315788</v>
      </c>
      <c r="E47" s="35">
        <f t="shared" si="3"/>
        <v>0.58672807017543871</v>
      </c>
      <c r="F47" s="35">
        <f t="shared" si="4"/>
        <v>0.65412475633528266</v>
      </c>
      <c r="G47" s="35">
        <f t="shared" si="5"/>
        <v>0.64399715504978672</v>
      </c>
      <c r="H47" s="35">
        <f t="shared" si="6"/>
        <v>0.84473684210526323</v>
      </c>
      <c r="I47" s="38"/>
      <c r="L47" s="41">
        <v>4.1866666666666665</v>
      </c>
      <c r="M47" s="41">
        <v>8.8684210526315788</v>
      </c>
      <c r="N47" s="41">
        <v>4.7894736842105265</v>
      </c>
      <c r="O47" s="38" t="s">
        <v>25</v>
      </c>
      <c r="P47" s="41">
        <v>5.5263157894736841</v>
      </c>
      <c r="Q47" s="41">
        <v>5.5</v>
      </c>
      <c r="R47" s="41">
        <v>7.6533333333333342</v>
      </c>
      <c r="S47" s="38" t="s">
        <v>25</v>
      </c>
      <c r="T47" s="41">
        <v>8.2631578947368425</v>
      </c>
      <c r="U47" s="41">
        <v>6.5526315789473681</v>
      </c>
      <c r="V47" t="s">
        <v>25</v>
      </c>
      <c r="W47" s="41" t="s">
        <v>25</v>
      </c>
      <c r="X47" s="41" t="s">
        <v>25</v>
      </c>
      <c r="Y47" s="38" t="s">
        <v>25</v>
      </c>
      <c r="Z47" s="41">
        <v>7.7894736842105257</v>
      </c>
      <c r="AA47" s="41">
        <v>7.9733333333333327</v>
      </c>
      <c r="AB47" s="41">
        <v>9.026315789473685</v>
      </c>
      <c r="AC47" s="41">
        <v>7.1842105263157894</v>
      </c>
      <c r="AD47" s="41">
        <v>2.2400000000000002</v>
      </c>
      <c r="AE47" s="41">
        <v>6.473684210526315</v>
      </c>
      <c r="AF47" s="41" t="s">
        <v>25</v>
      </c>
      <c r="AG47" s="41">
        <v>3.3684210526315788</v>
      </c>
      <c r="AH47" s="41" t="s">
        <v>25</v>
      </c>
      <c r="AI47" s="38" t="s">
        <v>25</v>
      </c>
      <c r="AJ47" s="41">
        <v>4.1621621621621623</v>
      </c>
      <c r="AK47" s="41">
        <v>8.3157894736842106</v>
      </c>
      <c r="AL47" s="41">
        <v>7.2631578947368425</v>
      </c>
      <c r="AM47" s="41">
        <v>4.4324324324324325</v>
      </c>
      <c r="AN47" s="41">
        <v>8.026315789473685</v>
      </c>
      <c r="AO47" s="41">
        <v>8.4473684210526319</v>
      </c>
      <c r="AQ47">
        <f t="shared" si="7"/>
        <v>0.41866666666666663</v>
      </c>
      <c r="AR47">
        <f t="shared" si="8"/>
        <v>0.88684210526315788</v>
      </c>
      <c r="AS47">
        <f t="shared" si="9"/>
        <v>0.47894736842105268</v>
      </c>
      <c r="AT47" t="str">
        <f t="shared" si="10"/>
        <v>..</v>
      </c>
      <c r="AU47">
        <f t="shared" si="11"/>
        <v>0.55263157894736836</v>
      </c>
      <c r="AV47">
        <f t="shared" si="12"/>
        <v>0.55000000000000004</v>
      </c>
      <c r="AW47">
        <f t="shared" si="13"/>
        <v>0.76533333333333342</v>
      </c>
      <c r="AX47" t="str">
        <f t="shared" si="14"/>
        <v>..</v>
      </c>
      <c r="AY47">
        <f t="shared" si="15"/>
        <v>0.82631578947368423</v>
      </c>
      <c r="AZ47">
        <f t="shared" si="16"/>
        <v>0.65526315789473677</v>
      </c>
      <c r="BA47" t="str">
        <f t="shared" si="17"/>
        <v>..</v>
      </c>
      <c r="BB47" t="str">
        <f t="shared" si="18"/>
        <v>..</v>
      </c>
      <c r="BC47" t="str">
        <f t="shared" si="19"/>
        <v>..</v>
      </c>
      <c r="BD47" t="str">
        <f t="shared" si="20"/>
        <v>..</v>
      </c>
      <c r="BE47">
        <f t="shared" si="21"/>
        <v>0.77894736842105261</v>
      </c>
      <c r="BF47">
        <f t="shared" si="22"/>
        <v>0.79733333333333323</v>
      </c>
      <c r="BG47">
        <f t="shared" si="23"/>
        <v>0.90263157894736845</v>
      </c>
      <c r="BH47">
        <f t="shared" si="24"/>
        <v>0.71842105263157896</v>
      </c>
      <c r="BI47">
        <f t="shared" si="25"/>
        <v>0.22400000000000003</v>
      </c>
      <c r="BJ47">
        <f t="shared" si="26"/>
        <v>0.64736842105263148</v>
      </c>
      <c r="BK47" t="str">
        <f t="shared" si="27"/>
        <v>..</v>
      </c>
      <c r="BL47">
        <f t="shared" si="28"/>
        <v>0.33684210526315789</v>
      </c>
      <c r="BM47" t="str">
        <f t="shared" si="29"/>
        <v>..</v>
      </c>
      <c r="BN47" t="str">
        <f t="shared" si="30"/>
        <v>..</v>
      </c>
      <c r="BO47">
        <f t="shared" si="31"/>
        <v>0.41621621621621624</v>
      </c>
      <c r="BP47">
        <f t="shared" si="32"/>
        <v>0.83157894736842108</v>
      </c>
      <c r="BQ47">
        <f t="shared" si="33"/>
        <v>0.72631578947368425</v>
      </c>
      <c r="BR47">
        <f t="shared" si="34"/>
        <v>0.44324324324324327</v>
      </c>
      <c r="BS47">
        <f t="shared" si="35"/>
        <v>0.80263157894736847</v>
      </c>
      <c r="BT47">
        <f t="shared" si="36"/>
        <v>0.84473684210526323</v>
      </c>
    </row>
    <row r="48" spans="1:72" x14ac:dyDescent="0.35">
      <c r="A48" t="s">
        <v>188</v>
      </c>
      <c r="B48" t="s">
        <v>310</v>
      </c>
      <c r="C48" s="35">
        <f t="shared" si="1"/>
        <v>0.61237113402061849</v>
      </c>
      <c r="D48" s="35">
        <f t="shared" si="2"/>
        <v>0.92989690721649487</v>
      </c>
      <c r="E48" s="35">
        <f t="shared" si="3"/>
        <v>0.67492636229749636</v>
      </c>
      <c r="F48" s="35">
        <f t="shared" si="4"/>
        <v>0.68466022434174123</v>
      </c>
      <c r="G48" s="35">
        <f t="shared" si="5"/>
        <v>0.74499071135363548</v>
      </c>
      <c r="H48" s="35">
        <f t="shared" si="6"/>
        <v>0.74897959183673479</v>
      </c>
      <c r="I48" s="38"/>
      <c r="L48" s="41">
        <v>6.1237113402061851</v>
      </c>
      <c r="M48" s="41">
        <v>9.2989690721649492</v>
      </c>
      <c r="N48" s="41">
        <v>5.7113402061855671</v>
      </c>
      <c r="O48" s="38" t="s">
        <v>25</v>
      </c>
      <c r="P48" s="41">
        <v>6.6326530612244898</v>
      </c>
      <c r="Q48" s="41">
        <v>5.6326530612244898</v>
      </c>
      <c r="R48" s="41">
        <v>9.0204081632653068</v>
      </c>
      <c r="S48" s="38" t="s">
        <v>25</v>
      </c>
      <c r="T48" s="41">
        <v>6.795918367346939</v>
      </c>
      <c r="U48" s="41">
        <v>6.2708333333333339</v>
      </c>
      <c r="V48" t="s">
        <v>25</v>
      </c>
      <c r="W48" s="41" t="s">
        <v>25</v>
      </c>
      <c r="X48" s="41" t="s">
        <v>25</v>
      </c>
      <c r="Y48" s="38" t="s">
        <v>25</v>
      </c>
      <c r="Z48" s="41">
        <v>6.4285714285714288</v>
      </c>
      <c r="AA48" s="41">
        <v>7.8333333333333339</v>
      </c>
      <c r="AB48" s="41">
        <v>8.0206185567010309</v>
      </c>
      <c r="AC48" s="41">
        <v>5.5510204081632653</v>
      </c>
      <c r="AD48" s="41">
        <v>6.4742268041237114</v>
      </c>
      <c r="AE48" s="41">
        <v>6.7551020408163271</v>
      </c>
      <c r="AF48" s="41" t="s">
        <v>25</v>
      </c>
      <c r="AG48" s="41">
        <v>7.4897959183673475</v>
      </c>
      <c r="AH48" s="41" t="s">
        <v>25</v>
      </c>
      <c r="AI48" s="38" t="s">
        <v>25</v>
      </c>
      <c r="AJ48" s="41">
        <v>6.8367346938775508</v>
      </c>
      <c r="AK48" s="41">
        <v>8.391752577319588</v>
      </c>
      <c r="AL48" s="41">
        <v>8.7010309278350508</v>
      </c>
      <c r="AM48" s="41">
        <v>4.3404255319148932</v>
      </c>
      <c r="AN48" s="41">
        <v>8.9795918367346932</v>
      </c>
      <c r="AO48" s="41">
        <v>7.4897959183673475</v>
      </c>
      <c r="AQ48">
        <f t="shared" si="7"/>
        <v>0.61237113402061849</v>
      </c>
      <c r="AR48">
        <f t="shared" si="8"/>
        <v>0.92989690721649487</v>
      </c>
      <c r="AS48">
        <f t="shared" si="9"/>
        <v>0.57113402061855667</v>
      </c>
      <c r="AT48" t="str">
        <f t="shared" si="10"/>
        <v>..</v>
      </c>
      <c r="AU48">
        <f t="shared" si="11"/>
        <v>0.66326530612244894</v>
      </c>
      <c r="AV48">
        <f t="shared" si="12"/>
        <v>0.56326530612244896</v>
      </c>
      <c r="AW48">
        <f t="shared" si="13"/>
        <v>0.90204081632653066</v>
      </c>
      <c r="AX48" t="str">
        <f t="shared" si="14"/>
        <v>..</v>
      </c>
      <c r="AY48">
        <f t="shared" si="15"/>
        <v>0.67959183673469392</v>
      </c>
      <c r="AZ48">
        <f t="shared" si="16"/>
        <v>0.62708333333333344</v>
      </c>
      <c r="BA48" t="str">
        <f t="shared" si="17"/>
        <v>..</v>
      </c>
      <c r="BB48" t="str">
        <f t="shared" si="18"/>
        <v>..</v>
      </c>
      <c r="BC48" t="str">
        <f t="shared" si="19"/>
        <v>..</v>
      </c>
      <c r="BD48" t="str">
        <f t="shared" si="20"/>
        <v>..</v>
      </c>
      <c r="BE48">
        <f t="shared" si="21"/>
        <v>0.6428571428571429</v>
      </c>
      <c r="BF48">
        <f t="shared" si="22"/>
        <v>0.78333333333333344</v>
      </c>
      <c r="BG48">
        <f t="shared" si="23"/>
        <v>0.80206185567010313</v>
      </c>
      <c r="BH48">
        <f t="shared" si="24"/>
        <v>0.55510204081632653</v>
      </c>
      <c r="BI48">
        <f t="shared" si="25"/>
        <v>0.64742268041237117</v>
      </c>
      <c r="BJ48">
        <f t="shared" si="26"/>
        <v>0.67551020408163276</v>
      </c>
      <c r="BK48" t="str">
        <f t="shared" si="27"/>
        <v>..</v>
      </c>
      <c r="BL48">
        <f t="shared" si="28"/>
        <v>0.74897959183673479</v>
      </c>
      <c r="BM48" t="str">
        <f t="shared" si="29"/>
        <v>..</v>
      </c>
      <c r="BN48" t="str">
        <f t="shared" si="30"/>
        <v>..</v>
      </c>
      <c r="BO48">
        <f t="shared" si="31"/>
        <v>0.68367346938775508</v>
      </c>
      <c r="BP48">
        <f t="shared" si="32"/>
        <v>0.83917525773195878</v>
      </c>
      <c r="BQ48">
        <f t="shared" si="33"/>
        <v>0.87010309278350506</v>
      </c>
      <c r="BR48">
        <f t="shared" si="34"/>
        <v>0.43404255319148932</v>
      </c>
      <c r="BS48">
        <f t="shared" si="35"/>
        <v>0.89795918367346927</v>
      </c>
      <c r="BT48">
        <f t="shared" si="36"/>
        <v>0.74897959183673479</v>
      </c>
    </row>
    <row r="49" spans="1:72" x14ac:dyDescent="0.35">
      <c r="A49" t="s">
        <v>238</v>
      </c>
      <c r="B49" t="s">
        <v>311</v>
      </c>
      <c r="C49" s="35">
        <f t="shared" si="1"/>
        <v>0.56271186440677967</v>
      </c>
      <c r="D49" s="35">
        <f t="shared" si="2"/>
        <v>0.51</v>
      </c>
      <c r="E49" s="35">
        <f t="shared" si="3"/>
        <v>0.5208474576271187</v>
      </c>
      <c r="F49" s="35">
        <f t="shared" si="4"/>
        <v>0.58925925925925926</v>
      </c>
      <c r="G49" s="35">
        <f t="shared" si="5"/>
        <v>0.53190960451977409</v>
      </c>
      <c r="H49" s="35">
        <f t="shared" si="6"/>
        <v>0.3633333333333334</v>
      </c>
      <c r="I49" s="38"/>
      <c r="L49" s="41">
        <v>5.6271186440677967</v>
      </c>
      <c r="M49" s="41">
        <v>5.0999999999999996</v>
      </c>
      <c r="N49" s="41">
        <v>6.0333333333333332</v>
      </c>
      <c r="O49" s="38" t="s">
        <v>25</v>
      </c>
      <c r="P49" s="41">
        <v>4.6333333333333337</v>
      </c>
      <c r="Q49" s="41">
        <v>4.1333333333333337</v>
      </c>
      <c r="R49" s="41">
        <v>6.0338983050847457</v>
      </c>
      <c r="S49" s="38" t="s">
        <v>25</v>
      </c>
      <c r="T49" s="41">
        <v>6.4</v>
      </c>
      <c r="U49" s="41">
        <v>5.9333333333333336</v>
      </c>
      <c r="V49" t="s">
        <v>25</v>
      </c>
      <c r="W49" s="41" t="s">
        <v>25</v>
      </c>
      <c r="X49" s="41" t="s">
        <v>25</v>
      </c>
      <c r="Y49" s="38" t="s">
        <v>25</v>
      </c>
      <c r="Z49" s="41">
        <v>5.166666666666667</v>
      </c>
      <c r="AA49" s="41">
        <v>5.4666666666666668</v>
      </c>
      <c r="AB49" s="41">
        <v>6.0666666666666664</v>
      </c>
      <c r="AC49" s="41">
        <v>5.3</v>
      </c>
      <c r="AD49" s="41">
        <v>6.5666666666666664</v>
      </c>
      <c r="AE49" s="41">
        <v>6.4333333333333336</v>
      </c>
      <c r="AF49" s="41" t="s">
        <v>25</v>
      </c>
      <c r="AG49" s="41">
        <v>5.7</v>
      </c>
      <c r="AH49" s="41" t="s">
        <v>25</v>
      </c>
      <c r="AI49" s="38" t="s">
        <v>25</v>
      </c>
      <c r="AJ49" s="41">
        <v>4.5666666666666664</v>
      </c>
      <c r="AK49" s="41">
        <v>4.9666666666666668</v>
      </c>
      <c r="AL49" s="41">
        <v>6.4666666666666668</v>
      </c>
      <c r="AM49" s="41">
        <v>3.7288135593220337</v>
      </c>
      <c r="AN49" s="41">
        <v>6.8666666666666671</v>
      </c>
      <c r="AO49" s="41">
        <v>3.6333333333333337</v>
      </c>
      <c r="AQ49">
        <f t="shared" si="7"/>
        <v>0.56271186440677967</v>
      </c>
      <c r="AR49">
        <f t="shared" si="8"/>
        <v>0.51</v>
      </c>
      <c r="AS49">
        <f t="shared" si="9"/>
        <v>0.60333333333333328</v>
      </c>
      <c r="AT49" t="str">
        <f t="shared" si="10"/>
        <v>..</v>
      </c>
      <c r="AU49">
        <f t="shared" si="11"/>
        <v>0.46333333333333337</v>
      </c>
      <c r="AV49">
        <f t="shared" si="12"/>
        <v>0.41333333333333339</v>
      </c>
      <c r="AW49">
        <f t="shared" si="13"/>
        <v>0.60338983050847461</v>
      </c>
      <c r="AX49" t="str">
        <f t="shared" si="14"/>
        <v>..</v>
      </c>
      <c r="AY49">
        <f t="shared" si="15"/>
        <v>0.64</v>
      </c>
      <c r="AZ49">
        <f t="shared" si="16"/>
        <v>0.59333333333333338</v>
      </c>
      <c r="BA49" t="str">
        <f t="shared" si="17"/>
        <v>..</v>
      </c>
      <c r="BB49" t="str">
        <f t="shared" si="18"/>
        <v>..</v>
      </c>
      <c r="BC49" t="str">
        <f t="shared" si="19"/>
        <v>..</v>
      </c>
      <c r="BD49" t="str">
        <f t="shared" si="20"/>
        <v>..</v>
      </c>
      <c r="BE49">
        <f t="shared" si="21"/>
        <v>0.51666666666666672</v>
      </c>
      <c r="BF49">
        <f t="shared" si="22"/>
        <v>0.54666666666666663</v>
      </c>
      <c r="BG49">
        <f t="shared" si="23"/>
        <v>0.60666666666666669</v>
      </c>
      <c r="BH49">
        <f t="shared" si="24"/>
        <v>0.53</v>
      </c>
      <c r="BI49">
        <f t="shared" si="25"/>
        <v>0.65666666666666662</v>
      </c>
      <c r="BJ49">
        <f t="shared" si="26"/>
        <v>0.64333333333333331</v>
      </c>
      <c r="BK49" t="str">
        <f t="shared" si="27"/>
        <v>..</v>
      </c>
      <c r="BL49">
        <f t="shared" si="28"/>
        <v>0.57000000000000006</v>
      </c>
      <c r="BM49" t="str">
        <f t="shared" si="29"/>
        <v>..</v>
      </c>
      <c r="BN49" t="str">
        <f t="shared" si="30"/>
        <v>..</v>
      </c>
      <c r="BO49">
        <f t="shared" si="31"/>
        <v>0.45666666666666667</v>
      </c>
      <c r="BP49">
        <f t="shared" si="32"/>
        <v>0.4966666666666667</v>
      </c>
      <c r="BQ49">
        <f t="shared" si="33"/>
        <v>0.64666666666666672</v>
      </c>
      <c r="BR49">
        <f t="shared" si="34"/>
        <v>0.3728813559322034</v>
      </c>
      <c r="BS49">
        <f t="shared" si="35"/>
        <v>0.68666666666666676</v>
      </c>
      <c r="BT49">
        <f t="shared" si="36"/>
        <v>0.3633333333333334</v>
      </c>
    </row>
    <row r="50" spans="1:72" x14ac:dyDescent="0.35">
      <c r="A50" t="s">
        <v>236</v>
      </c>
      <c r="B50" t="s">
        <v>312</v>
      </c>
      <c r="C50" s="35">
        <f t="shared" si="1"/>
        <v>0.43488372093023253</v>
      </c>
      <c r="D50" s="35">
        <f t="shared" si="2"/>
        <v>0.55348837209302326</v>
      </c>
      <c r="E50" s="35">
        <f t="shared" si="3"/>
        <v>0.45581395348837206</v>
      </c>
      <c r="F50" s="35">
        <f t="shared" si="4"/>
        <v>0.56340173278613781</v>
      </c>
      <c r="G50" s="35">
        <f t="shared" si="5"/>
        <v>0.48369357045143635</v>
      </c>
      <c r="H50" s="35">
        <f t="shared" si="6"/>
        <v>0.20465116279069767</v>
      </c>
      <c r="I50" s="38"/>
      <c r="L50" s="41">
        <v>4.3488372093023253</v>
      </c>
      <c r="M50" s="41">
        <v>5.5348837209302326</v>
      </c>
      <c r="N50" s="41">
        <v>5.4883720930232558</v>
      </c>
      <c r="O50" s="38" t="s">
        <v>25</v>
      </c>
      <c r="P50" s="41">
        <v>3.8372093023255811</v>
      </c>
      <c r="Q50" s="41">
        <v>2.8604651162790695</v>
      </c>
      <c r="R50" s="41">
        <v>6.0465116279069768</v>
      </c>
      <c r="S50" s="38" t="s">
        <v>25</v>
      </c>
      <c r="T50" s="41">
        <v>6.1627906976744189</v>
      </c>
      <c r="U50" s="41">
        <v>4.1411764705882357</v>
      </c>
      <c r="V50" t="s">
        <v>25</v>
      </c>
      <c r="W50" s="41" t="s">
        <v>25</v>
      </c>
      <c r="X50" s="41" t="s">
        <v>25</v>
      </c>
      <c r="Y50" s="38" t="s">
        <v>25</v>
      </c>
      <c r="Z50" s="41">
        <v>3.1860465116279073</v>
      </c>
      <c r="AA50" s="41">
        <v>5.3953488372093021</v>
      </c>
      <c r="AB50" s="41">
        <v>6.4883720930232567</v>
      </c>
      <c r="AC50" s="41">
        <v>6.1162790697674421</v>
      </c>
      <c r="AD50" s="41">
        <v>6.5882352941176467</v>
      </c>
      <c r="AE50" s="41">
        <v>6.3023255813953494</v>
      </c>
      <c r="AF50" s="41" t="s">
        <v>25</v>
      </c>
      <c r="AG50" s="41">
        <v>6.3255813953488378</v>
      </c>
      <c r="AH50" s="41" t="s">
        <v>25</v>
      </c>
      <c r="AI50" s="38" t="s">
        <v>25</v>
      </c>
      <c r="AJ50" s="41">
        <v>3.5116279069767442</v>
      </c>
      <c r="AK50" s="41">
        <v>4.9767441860465116</v>
      </c>
      <c r="AL50" s="41">
        <v>6.1860465116279073</v>
      </c>
      <c r="AM50" s="41">
        <v>3.882352941176471</v>
      </c>
      <c r="AN50" s="41">
        <v>5.6279069767441863</v>
      </c>
      <c r="AO50" s="41">
        <v>2.0465116279069768</v>
      </c>
      <c r="AQ50">
        <f t="shared" si="7"/>
        <v>0.43488372093023253</v>
      </c>
      <c r="AR50">
        <f t="shared" si="8"/>
        <v>0.55348837209302326</v>
      </c>
      <c r="AS50">
        <f t="shared" si="9"/>
        <v>0.5488372093023256</v>
      </c>
      <c r="AT50" t="str">
        <f t="shared" si="10"/>
        <v>..</v>
      </c>
      <c r="AU50">
        <f t="shared" si="11"/>
        <v>0.3837209302325581</v>
      </c>
      <c r="AV50">
        <f t="shared" si="12"/>
        <v>0.28604651162790695</v>
      </c>
      <c r="AW50">
        <f t="shared" si="13"/>
        <v>0.60465116279069764</v>
      </c>
      <c r="AX50" t="str">
        <f t="shared" si="14"/>
        <v>..</v>
      </c>
      <c r="AY50">
        <f t="shared" si="15"/>
        <v>0.61627906976744184</v>
      </c>
      <c r="AZ50">
        <f t="shared" si="16"/>
        <v>0.41411764705882359</v>
      </c>
      <c r="BA50" t="str">
        <f t="shared" si="17"/>
        <v>..</v>
      </c>
      <c r="BB50" t="str">
        <f t="shared" si="18"/>
        <v>..</v>
      </c>
      <c r="BC50" t="str">
        <f t="shared" si="19"/>
        <v>..</v>
      </c>
      <c r="BD50" t="str">
        <f t="shared" si="20"/>
        <v>..</v>
      </c>
      <c r="BE50">
        <f t="shared" si="21"/>
        <v>0.31860465116279074</v>
      </c>
      <c r="BF50">
        <f t="shared" si="22"/>
        <v>0.53953488372093017</v>
      </c>
      <c r="BG50">
        <f t="shared" si="23"/>
        <v>0.64883720930232569</v>
      </c>
      <c r="BH50">
        <f t="shared" si="24"/>
        <v>0.61162790697674418</v>
      </c>
      <c r="BI50">
        <f t="shared" si="25"/>
        <v>0.6588235294117647</v>
      </c>
      <c r="BJ50">
        <f t="shared" si="26"/>
        <v>0.63023255813953494</v>
      </c>
      <c r="BK50" t="str">
        <f t="shared" si="27"/>
        <v>..</v>
      </c>
      <c r="BL50">
        <f t="shared" si="28"/>
        <v>0.63255813953488382</v>
      </c>
      <c r="BM50" t="str">
        <f t="shared" si="29"/>
        <v>..</v>
      </c>
      <c r="BN50" t="str">
        <f t="shared" si="30"/>
        <v>..</v>
      </c>
      <c r="BO50">
        <f t="shared" si="31"/>
        <v>0.35116279069767442</v>
      </c>
      <c r="BP50">
        <f t="shared" si="32"/>
        <v>0.49767441860465117</v>
      </c>
      <c r="BQ50">
        <f t="shared" si="33"/>
        <v>0.61860465116279073</v>
      </c>
      <c r="BR50">
        <f t="shared" si="34"/>
        <v>0.38823529411764712</v>
      </c>
      <c r="BS50">
        <f t="shared" si="35"/>
        <v>0.56279069767441858</v>
      </c>
      <c r="BT50">
        <f t="shared" si="36"/>
        <v>0.20465116279069767</v>
      </c>
    </row>
    <row r="51" spans="1:72" x14ac:dyDescent="0.35">
      <c r="A51" t="s">
        <v>237</v>
      </c>
      <c r="B51" t="s">
        <v>313</v>
      </c>
      <c r="C51" s="35">
        <f t="shared" si="1"/>
        <v>0.60317460317460314</v>
      </c>
      <c r="D51" s="35">
        <f t="shared" si="2"/>
        <v>0.47619047619047616</v>
      </c>
      <c r="E51" s="35">
        <f t="shared" si="3"/>
        <v>0.46984126984126984</v>
      </c>
      <c r="F51" s="35">
        <f t="shared" si="4"/>
        <v>0.60583717357910905</v>
      </c>
      <c r="G51" s="35">
        <f t="shared" si="5"/>
        <v>0.47778801843317975</v>
      </c>
      <c r="H51" s="35">
        <f t="shared" si="6"/>
        <v>0.26349206349206356</v>
      </c>
      <c r="L51" s="41">
        <v>6.0317460317460316</v>
      </c>
      <c r="M51" s="41">
        <v>4.7619047619047619</v>
      </c>
      <c r="N51" s="41">
        <v>5.1111111111111107</v>
      </c>
      <c r="O51" s="38" t="s">
        <v>25</v>
      </c>
      <c r="P51" s="41">
        <v>5.5555555555555554</v>
      </c>
      <c r="Q51" s="41">
        <v>3.0158730158730158</v>
      </c>
      <c r="R51" s="41">
        <v>5.1111111111111107</v>
      </c>
      <c r="S51" s="38" t="s">
        <v>25</v>
      </c>
      <c r="T51" s="41">
        <v>7.7142857142857135</v>
      </c>
      <c r="U51" s="41">
        <v>4.7301587301587302</v>
      </c>
      <c r="V51" t="s">
        <v>25</v>
      </c>
      <c r="W51" s="41" t="s">
        <v>25</v>
      </c>
      <c r="X51" s="41" t="s">
        <v>25</v>
      </c>
      <c r="Y51" s="38" t="s">
        <v>25</v>
      </c>
      <c r="Z51" s="41">
        <v>4.7301587301587302</v>
      </c>
      <c r="AA51" s="41">
        <v>4.666666666666667</v>
      </c>
      <c r="AB51" s="41">
        <v>8.5079365079365079</v>
      </c>
      <c r="AC51" s="41">
        <v>7.3015873015873023</v>
      </c>
      <c r="AD51" s="41">
        <v>5.096774193548387</v>
      </c>
      <c r="AE51" s="41">
        <v>5.2380952380952381</v>
      </c>
      <c r="AF51" s="41" t="s">
        <v>25</v>
      </c>
      <c r="AG51" s="41">
        <v>6.5396825396825395</v>
      </c>
      <c r="AH51" s="41" t="s">
        <v>25</v>
      </c>
      <c r="AI51" s="38" t="s">
        <v>25</v>
      </c>
      <c r="AJ51" s="41">
        <v>2.741935483870968</v>
      </c>
      <c r="AK51" s="41">
        <v>3.7142857142857144</v>
      </c>
      <c r="AL51" s="41">
        <v>6.7936507936507944</v>
      </c>
      <c r="AM51" s="41">
        <v>4.3492063492063489</v>
      </c>
      <c r="AN51" s="41">
        <v>6.2903225806451619</v>
      </c>
      <c r="AO51" s="41">
        <v>2.6349206349206353</v>
      </c>
      <c r="AQ51">
        <f t="shared" si="7"/>
        <v>0.60317460317460314</v>
      </c>
      <c r="AR51">
        <f t="shared" si="8"/>
        <v>0.47619047619047616</v>
      </c>
      <c r="AS51">
        <f t="shared" si="9"/>
        <v>0.51111111111111107</v>
      </c>
      <c r="AT51" t="str">
        <f t="shared" si="10"/>
        <v>..</v>
      </c>
      <c r="AU51">
        <f t="shared" si="11"/>
        <v>0.55555555555555558</v>
      </c>
      <c r="AV51">
        <f t="shared" si="12"/>
        <v>0.30158730158730157</v>
      </c>
      <c r="AW51">
        <f t="shared" si="13"/>
        <v>0.51111111111111107</v>
      </c>
      <c r="AX51" t="str">
        <f t="shared" si="14"/>
        <v>..</v>
      </c>
      <c r="AY51">
        <f t="shared" si="15"/>
        <v>0.77142857142857135</v>
      </c>
      <c r="AZ51">
        <f t="shared" si="16"/>
        <v>0.473015873015873</v>
      </c>
      <c r="BA51" t="str">
        <f t="shared" si="17"/>
        <v>..</v>
      </c>
      <c r="BB51" t="str">
        <f t="shared" si="18"/>
        <v>..</v>
      </c>
      <c r="BC51" t="str">
        <f t="shared" si="19"/>
        <v>..</v>
      </c>
      <c r="BD51" t="str">
        <f t="shared" si="20"/>
        <v>..</v>
      </c>
      <c r="BE51">
        <f t="shared" si="21"/>
        <v>0.473015873015873</v>
      </c>
      <c r="BF51">
        <f t="shared" si="22"/>
        <v>0.46666666666666667</v>
      </c>
      <c r="BG51">
        <f t="shared" si="23"/>
        <v>0.85079365079365077</v>
      </c>
      <c r="BH51">
        <f t="shared" si="24"/>
        <v>0.73015873015873023</v>
      </c>
      <c r="BI51">
        <f t="shared" si="25"/>
        <v>0.50967741935483868</v>
      </c>
      <c r="BJ51">
        <f t="shared" si="26"/>
        <v>0.52380952380952384</v>
      </c>
      <c r="BK51" t="str">
        <f t="shared" si="27"/>
        <v>..</v>
      </c>
      <c r="BL51">
        <f t="shared" si="28"/>
        <v>0.65396825396825398</v>
      </c>
      <c r="BM51" t="str">
        <f t="shared" si="29"/>
        <v>..</v>
      </c>
      <c r="BN51" t="str">
        <f t="shared" si="30"/>
        <v>..</v>
      </c>
      <c r="BO51">
        <f t="shared" si="31"/>
        <v>0.27419354838709681</v>
      </c>
      <c r="BP51">
        <f t="shared" si="32"/>
        <v>0.37142857142857144</v>
      </c>
      <c r="BQ51">
        <f t="shared" si="33"/>
        <v>0.67936507936507939</v>
      </c>
      <c r="BR51">
        <f t="shared" si="34"/>
        <v>0.43492063492063487</v>
      </c>
      <c r="BS51">
        <f t="shared" si="35"/>
        <v>0.62903225806451624</v>
      </c>
      <c r="BT51">
        <f t="shared" si="36"/>
        <v>0.26349206349206356</v>
      </c>
    </row>
    <row r="52" spans="1:72" x14ac:dyDescent="0.35">
      <c r="A52" t="s">
        <v>200</v>
      </c>
      <c r="B52" t="s">
        <v>316</v>
      </c>
      <c r="C52" s="35">
        <f t="shared" si="1"/>
        <v>0.58200000000000007</v>
      </c>
      <c r="D52" s="35">
        <f t="shared" si="2"/>
        <v>0.92400000000000004</v>
      </c>
      <c r="E52" s="35">
        <f t="shared" si="3"/>
        <v>0.53299999999999992</v>
      </c>
      <c r="F52" s="35">
        <f t="shared" si="4"/>
        <v>0.71520538720538729</v>
      </c>
      <c r="G52" s="35">
        <f t="shared" si="5"/>
        <v>0.68031515151515154</v>
      </c>
      <c r="H52" s="35">
        <f t="shared" si="6"/>
        <v>0.76200000000000001</v>
      </c>
      <c r="L52" s="41">
        <v>5.82</v>
      </c>
      <c r="M52" s="41">
        <v>9.24</v>
      </c>
      <c r="N52" s="41">
        <v>5.96</v>
      </c>
      <c r="O52" s="38" t="s">
        <v>25</v>
      </c>
      <c r="P52" s="41">
        <v>5.7</v>
      </c>
      <c r="Q52" s="41">
        <v>4.24</v>
      </c>
      <c r="R52" s="41">
        <v>5.42</v>
      </c>
      <c r="S52" s="38" t="s">
        <v>25</v>
      </c>
      <c r="T52" s="41">
        <v>8</v>
      </c>
      <c r="U52" s="41">
        <v>6.46</v>
      </c>
      <c r="V52" t="s">
        <v>25</v>
      </c>
      <c r="W52" s="41" t="s">
        <v>25</v>
      </c>
      <c r="X52" s="41" t="s">
        <v>25</v>
      </c>
      <c r="Y52" s="38" t="s">
        <v>25</v>
      </c>
      <c r="Z52" s="41">
        <v>6.12</v>
      </c>
      <c r="AA52" s="41">
        <v>7.46</v>
      </c>
      <c r="AB52" s="41">
        <v>9.2799999999999994</v>
      </c>
      <c r="AC52" s="41">
        <v>7.38</v>
      </c>
      <c r="AD52" s="41">
        <v>6.58</v>
      </c>
      <c r="AE52" s="41">
        <v>6.8484848484848477</v>
      </c>
      <c r="AF52" s="41" t="s">
        <v>25</v>
      </c>
      <c r="AG52" s="41">
        <v>6.24</v>
      </c>
      <c r="AH52" s="41" t="s">
        <v>25</v>
      </c>
      <c r="AI52" s="38" t="s">
        <v>25</v>
      </c>
      <c r="AJ52" s="41">
        <v>6.58</v>
      </c>
      <c r="AK52" s="41">
        <v>7.96</v>
      </c>
      <c r="AL52" s="41">
        <v>7.18</v>
      </c>
      <c r="AM52" s="41">
        <v>3.5757575757575761</v>
      </c>
      <c r="AN52" s="41">
        <v>8.7200000000000006</v>
      </c>
      <c r="AO52" s="41">
        <v>7.62</v>
      </c>
      <c r="AQ52">
        <f t="shared" si="7"/>
        <v>0.58200000000000007</v>
      </c>
      <c r="AR52">
        <f t="shared" si="8"/>
        <v>0.92400000000000004</v>
      </c>
      <c r="AS52">
        <f t="shared" si="9"/>
        <v>0.59599999999999997</v>
      </c>
      <c r="AT52" t="str">
        <f t="shared" si="10"/>
        <v>..</v>
      </c>
      <c r="AU52">
        <f t="shared" si="11"/>
        <v>0.57000000000000006</v>
      </c>
      <c r="AV52">
        <f t="shared" si="12"/>
        <v>0.42400000000000004</v>
      </c>
      <c r="AW52">
        <f t="shared" si="13"/>
        <v>0.54200000000000004</v>
      </c>
      <c r="AX52" t="str">
        <f t="shared" si="14"/>
        <v>..</v>
      </c>
      <c r="AY52">
        <f t="shared" si="15"/>
        <v>0.8</v>
      </c>
      <c r="AZ52">
        <f t="shared" si="16"/>
        <v>0.64600000000000002</v>
      </c>
      <c r="BA52" t="str">
        <f t="shared" si="17"/>
        <v>..</v>
      </c>
      <c r="BB52" t="str">
        <f t="shared" si="18"/>
        <v>..</v>
      </c>
      <c r="BC52" t="str">
        <f t="shared" si="19"/>
        <v>..</v>
      </c>
      <c r="BD52" t="str">
        <f t="shared" si="20"/>
        <v>..</v>
      </c>
      <c r="BE52">
        <f t="shared" si="21"/>
        <v>0.61199999999999999</v>
      </c>
      <c r="BF52">
        <f t="shared" si="22"/>
        <v>0.746</v>
      </c>
      <c r="BG52">
        <f t="shared" si="23"/>
        <v>0.92799999999999994</v>
      </c>
      <c r="BH52">
        <f t="shared" si="24"/>
        <v>0.73799999999999999</v>
      </c>
      <c r="BI52">
        <f t="shared" si="25"/>
        <v>0.65800000000000003</v>
      </c>
      <c r="BJ52">
        <f t="shared" si="26"/>
        <v>0.68484848484848482</v>
      </c>
      <c r="BK52" t="str">
        <f t="shared" si="27"/>
        <v>..</v>
      </c>
      <c r="BL52">
        <f t="shared" si="28"/>
        <v>0.624</v>
      </c>
      <c r="BM52" t="str">
        <f t="shared" si="29"/>
        <v>..</v>
      </c>
      <c r="BN52" t="str">
        <f t="shared" si="30"/>
        <v>..</v>
      </c>
      <c r="BO52">
        <f t="shared" si="31"/>
        <v>0.65800000000000003</v>
      </c>
      <c r="BP52">
        <f t="shared" si="32"/>
        <v>0.79600000000000004</v>
      </c>
      <c r="BQ52">
        <f t="shared" si="33"/>
        <v>0.71799999999999997</v>
      </c>
      <c r="BR52">
        <f t="shared" si="34"/>
        <v>0.3575757575757576</v>
      </c>
      <c r="BS52">
        <f t="shared" si="35"/>
        <v>0.87200000000000011</v>
      </c>
      <c r="BT52">
        <f t="shared" si="36"/>
        <v>0.76200000000000001</v>
      </c>
    </row>
    <row r="53" spans="1:72" x14ac:dyDescent="0.35">
      <c r="A53" t="s">
        <v>240</v>
      </c>
      <c r="B53" t="s">
        <v>240</v>
      </c>
      <c r="C53" s="35">
        <f t="shared" si="1"/>
        <v>0.61574803149606294</v>
      </c>
      <c r="D53" s="35">
        <f t="shared" si="2"/>
        <v>0.93385826771653535</v>
      </c>
      <c r="E53" s="35">
        <f t="shared" si="3"/>
        <v>0.62913073365829275</v>
      </c>
      <c r="F53" s="35">
        <f t="shared" si="4"/>
        <v>0.67291393683316469</v>
      </c>
      <c r="G53" s="35">
        <f t="shared" si="5"/>
        <v>0.6985354264345276</v>
      </c>
      <c r="H53" s="35">
        <f t="shared" si="6"/>
        <v>0.67716535433070868</v>
      </c>
      <c r="L53" s="41">
        <v>6.1574803149606296</v>
      </c>
      <c r="M53" s="41">
        <v>9.3385826771653537</v>
      </c>
      <c r="N53" s="41">
        <v>6.5826771653543314</v>
      </c>
      <c r="O53" s="38" t="s">
        <v>25</v>
      </c>
      <c r="P53" s="41">
        <v>5.9370078740157481</v>
      </c>
      <c r="Q53" s="41">
        <v>4.6614173228346454</v>
      </c>
      <c r="R53" s="41">
        <v>7.9841269841269842</v>
      </c>
      <c r="S53" s="38" t="s">
        <v>25</v>
      </c>
      <c r="T53" s="41">
        <v>6.6929133858267722</v>
      </c>
      <c r="U53" s="41">
        <v>6.2519685039370074</v>
      </c>
      <c r="V53" t="s">
        <v>25</v>
      </c>
      <c r="W53" s="41" t="s">
        <v>25</v>
      </c>
      <c r="X53" s="41" t="s">
        <v>25</v>
      </c>
      <c r="Y53" s="38" t="s">
        <v>25</v>
      </c>
      <c r="Z53" s="41">
        <v>6</v>
      </c>
      <c r="AA53" s="41">
        <v>5.6190476190476186</v>
      </c>
      <c r="AB53" s="41">
        <v>8.5079365079365079</v>
      </c>
      <c r="AC53" s="41">
        <v>6.5322580645161299</v>
      </c>
      <c r="AD53" s="41">
        <v>6.825396825396826</v>
      </c>
      <c r="AE53" s="41">
        <v>7.2755905511811019</v>
      </c>
      <c r="AF53" s="41" t="s">
        <v>25</v>
      </c>
      <c r="AG53" s="41">
        <v>6.8571428571428577</v>
      </c>
      <c r="AH53" s="41" t="s">
        <v>25</v>
      </c>
      <c r="AI53" s="38" t="s">
        <v>25</v>
      </c>
      <c r="AJ53" s="41">
        <v>6.5511811023622055</v>
      </c>
      <c r="AK53" s="41">
        <v>7.4173228346456686</v>
      </c>
      <c r="AL53" s="41">
        <v>7.7007874015748037</v>
      </c>
      <c r="AM53" s="41">
        <v>4.4955752212389379</v>
      </c>
      <c r="AN53" s="41">
        <v>8.7619047619047628</v>
      </c>
      <c r="AO53" s="41">
        <v>6.771653543307087</v>
      </c>
      <c r="AQ53">
        <f t="shared" si="7"/>
        <v>0.61574803149606294</v>
      </c>
      <c r="AR53">
        <f t="shared" si="8"/>
        <v>0.93385826771653535</v>
      </c>
      <c r="AS53">
        <f t="shared" si="9"/>
        <v>0.65826771653543314</v>
      </c>
      <c r="AT53" t="str">
        <f t="shared" si="10"/>
        <v>..</v>
      </c>
      <c r="AU53">
        <f t="shared" si="11"/>
        <v>0.59370078740157484</v>
      </c>
      <c r="AV53">
        <f t="shared" si="12"/>
        <v>0.46614173228346456</v>
      </c>
      <c r="AW53">
        <f t="shared" si="13"/>
        <v>0.79841269841269846</v>
      </c>
      <c r="AX53" t="str">
        <f t="shared" si="14"/>
        <v>..</v>
      </c>
      <c r="AY53">
        <f t="shared" si="15"/>
        <v>0.6692913385826772</v>
      </c>
      <c r="AZ53">
        <f t="shared" si="16"/>
        <v>0.62519685039370076</v>
      </c>
      <c r="BA53" t="str">
        <f t="shared" si="17"/>
        <v>..</v>
      </c>
      <c r="BB53" t="str">
        <f t="shared" si="18"/>
        <v>..</v>
      </c>
      <c r="BC53" t="str">
        <f t="shared" si="19"/>
        <v>..</v>
      </c>
      <c r="BD53" t="str">
        <f t="shared" si="20"/>
        <v>..</v>
      </c>
      <c r="BE53">
        <f t="shared" si="21"/>
        <v>0.6</v>
      </c>
      <c r="BF53">
        <f t="shared" si="22"/>
        <v>0.56190476190476191</v>
      </c>
      <c r="BG53">
        <f t="shared" si="23"/>
        <v>0.85079365079365077</v>
      </c>
      <c r="BH53">
        <f t="shared" si="24"/>
        <v>0.65322580645161299</v>
      </c>
      <c r="BI53">
        <f t="shared" si="25"/>
        <v>0.68253968253968256</v>
      </c>
      <c r="BJ53">
        <f t="shared" si="26"/>
        <v>0.72755905511811014</v>
      </c>
      <c r="BK53" t="str">
        <f t="shared" si="27"/>
        <v>..</v>
      </c>
      <c r="BL53">
        <f t="shared" si="28"/>
        <v>0.68571428571428572</v>
      </c>
      <c r="BM53" t="str">
        <f t="shared" si="29"/>
        <v>..</v>
      </c>
      <c r="BN53" t="str">
        <f t="shared" si="30"/>
        <v>..</v>
      </c>
      <c r="BO53">
        <f t="shared" si="31"/>
        <v>0.65511811023622057</v>
      </c>
      <c r="BP53">
        <f t="shared" si="32"/>
        <v>0.74173228346456688</v>
      </c>
      <c r="BQ53">
        <f t="shared" si="33"/>
        <v>0.77007874015748035</v>
      </c>
      <c r="BR53">
        <f t="shared" si="34"/>
        <v>0.44955752212389377</v>
      </c>
      <c r="BS53">
        <f t="shared" si="35"/>
        <v>0.8761904761904763</v>
      </c>
      <c r="BT53">
        <f t="shared" si="36"/>
        <v>0.67716535433070868</v>
      </c>
    </row>
    <row r="54" spans="1:72" x14ac:dyDescent="0.35">
      <c r="A54" t="s">
        <v>241</v>
      </c>
      <c r="B54" t="s">
        <v>317</v>
      </c>
      <c r="C54" s="35">
        <f t="shared" si="1"/>
        <v>0.23809523809523814</v>
      </c>
      <c r="D54" s="35">
        <f t="shared" si="2"/>
        <v>0.28095238095238095</v>
      </c>
      <c r="E54" s="35">
        <f t="shared" si="3"/>
        <v>0.25</v>
      </c>
      <c r="F54" s="35">
        <f t="shared" si="4"/>
        <v>0.50977868112014457</v>
      </c>
      <c r="G54" s="35">
        <f t="shared" si="5"/>
        <v>0.24579047619047617</v>
      </c>
      <c r="H54" s="35">
        <f t="shared" si="6"/>
        <v>0.13658536585365852</v>
      </c>
      <c r="L54" s="41">
        <v>2.3809523809523814</v>
      </c>
      <c r="M54" s="41">
        <v>2.8095238095238093</v>
      </c>
      <c r="N54" s="41">
        <v>2.0476190476190474</v>
      </c>
      <c r="O54" s="38" t="s">
        <v>25</v>
      </c>
      <c r="P54" s="41">
        <v>2.5238095238095237</v>
      </c>
      <c r="Q54" s="41">
        <v>1.7142857142857144</v>
      </c>
      <c r="R54" s="41">
        <v>3.7142857142857144</v>
      </c>
      <c r="S54" s="38" t="s">
        <v>25</v>
      </c>
      <c r="T54" s="41">
        <v>6.7142857142857135</v>
      </c>
      <c r="U54" s="41">
        <v>4.7619047619047619</v>
      </c>
      <c r="V54" t="s">
        <v>25</v>
      </c>
      <c r="W54" s="41" t="s">
        <v>25</v>
      </c>
      <c r="X54" s="41" t="s">
        <v>25</v>
      </c>
      <c r="Y54" s="38" t="s">
        <v>25</v>
      </c>
      <c r="Z54" s="41">
        <v>2.1428571428571432</v>
      </c>
      <c r="AA54" s="41">
        <v>2.2380952380952381</v>
      </c>
      <c r="AB54" s="41">
        <v>7.9047619047619051</v>
      </c>
      <c r="AC54" s="41">
        <v>6.4285714285714288</v>
      </c>
      <c r="AD54" s="41">
        <v>5.75</v>
      </c>
      <c r="AE54" s="41">
        <v>5.4634146341463419</v>
      </c>
      <c r="AF54" s="41" t="s">
        <v>25</v>
      </c>
      <c r="AG54" s="41">
        <v>4.4761904761904763</v>
      </c>
      <c r="AH54" s="41" t="s">
        <v>25</v>
      </c>
      <c r="AI54" s="38" t="s">
        <v>25</v>
      </c>
      <c r="AJ54" s="41">
        <v>2.2380952380952381</v>
      </c>
      <c r="AK54" s="41">
        <v>1.8571428571428572</v>
      </c>
      <c r="AL54" s="41">
        <v>1.6190476190476191</v>
      </c>
      <c r="AM54" s="41">
        <v>2.48</v>
      </c>
      <c r="AN54" s="41">
        <v>4.0952380952380949</v>
      </c>
      <c r="AO54" s="41">
        <v>1.3658536585365852</v>
      </c>
      <c r="AQ54">
        <f t="shared" si="7"/>
        <v>0.23809523809523814</v>
      </c>
      <c r="AR54">
        <f t="shared" si="8"/>
        <v>0.28095238095238095</v>
      </c>
      <c r="AS54">
        <f t="shared" si="9"/>
        <v>0.20476190476190476</v>
      </c>
      <c r="AT54" t="str">
        <f t="shared" si="10"/>
        <v>..</v>
      </c>
      <c r="AU54">
        <f t="shared" si="11"/>
        <v>0.25238095238095237</v>
      </c>
      <c r="AV54">
        <f t="shared" si="12"/>
        <v>0.17142857142857143</v>
      </c>
      <c r="AW54">
        <f t="shared" si="13"/>
        <v>0.37142857142857144</v>
      </c>
      <c r="AX54" t="str">
        <f t="shared" si="14"/>
        <v>..</v>
      </c>
      <c r="AY54">
        <f t="shared" si="15"/>
        <v>0.67142857142857137</v>
      </c>
      <c r="AZ54">
        <f t="shared" si="16"/>
        <v>0.47619047619047616</v>
      </c>
      <c r="BA54" t="str">
        <f t="shared" si="17"/>
        <v>..</v>
      </c>
      <c r="BB54" t="str">
        <f t="shared" si="18"/>
        <v>..</v>
      </c>
      <c r="BC54" t="str">
        <f t="shared" si="19"/>
        <v>..</v>
      </c>
      <c r="BD54" t="str">
        <f t="shared" si="20"/>
        <v>..</v>
      </c>
      <c r="BE54">
        <f t="shared" si="21"/>
        <v>0.21428571428571433</v>
      </c>
      <c r="BF54">
        <f t="shared" si="22"/>
        <v>0.22380952380952382</v>
      </c>
      <c r="BG54">
        <f t="shared" si="23"/>
        <v>0.79047619047619055</v>
      </c>
      <c r="BH54">
        <f t="shared" si="24"/>
        <v>0.6428571428571429</v>
      </c>
      <c r="BI54">
        <f t="shared" si="25"/>
        <v>0.57499999999999996</v>
      </c>
      <c r="BJ54">
        <f t="shared" si="26"/>
        <v>0.54634146341463419</v>
      </c>
      <c r="BK54" t="str">
        <f t="shared" si="27"/>
        <v>..</v>
      </c>
      <c r="BL54">
        <f t="shared" si="28"/>
        <v>0.44761904761904764</v>
      </c>
      <c r="BM54" t="str">
        <f t="shared" si="29"/>
        <v>..</v>
      </c>
      <c r="BN54" t="str">
        <f t="shared" si="30"/>
        <v>..</v>
      </c>
      <c r="BO54">
        <f t="shared" si="31"/>
        <v>0.22380952380952382</v>
      </c>
      <c r="BP54">
        <f t="shared" si="32"/>
        <v>0.18571428571428572</v>
      </c>
      <c r="BQ54">
        <f t="shared" si="33"/>
        <v>0.16190476190476191</v>
      </c>
      <c r="BR54">
        <f t="shared" si="34"/>
        <v>0.248</v>
      </c>
      <c r="BS54">
        <f t="shared" si="35"/>
        <v>0.40952380952380951</v>
      </c>
      <c r="BT54">
        <f t="shared" si="36"/>
        <v>0.13658536585365852</v>
      </c>
    </row>
    <row r="55" spans="1:72" x14ac:dyDescent="0.35">
      <c r="C55" s="35"/>
      <c r="D55" s="35"/>
      <c r="E55" s="35"/>
      <c r="F55" s="35"/>
      <c r="G55" s="35"/>
      <c r="H55" s="35"/>
    </row>
  </sheetData>
  <autoFilter ref="A1:BT56" xr:uid="{00000000-0009-0000-0000-000013000000}"/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T54"/>
  <sheetViews>
    <sheetView topLeftCell="A42" workbookViewId="0">
      <selection activeCell="B54" sqref="B54"/>
    </sheetView>
  </sheetViews>
  <sheetFormatPr defaultColWidth="8.90625" defaultRowHeight="14.5" x14ac:dyDescent="0.35"/>
  <cols>
    <col min="2" max="2" width="23.453125" customWidth="1"/>
    <col min="3" max="9" width="10.54296875" customWidth="1"/>
    <col min="10" max="10" width="4.453125" customWidth="1"/>
    <col min="11" max="11" width="19.90625" customWidth="1"/>
    <col min="41" max="41" width="9.453125" customWidth="1"/>
    <col min="42" max="42" width="5.453125" customWidth="1"/>
    <col min="50" max="50" width="4.54296875" customWidth="1"/>
  </cols>
  <sheetData>
    <row r="1" spans="1:72" x14ac:dyDescent="0.35">
      <c r="C1" s="32" t="s">
        <v>243</v>
      </c>
      <c r="L1" s="32" t="s">
        <v>244</v>
      </c>
      <c r="AQ1" s="32" t="s">
        <v>245</v>
      </c>
    </row>
    <row r="2" spans="1:72" ht="80" x14ac:dyDescent="0.35">
      <c r="C2" t="s">
        <v>38</v>
      </c>
      <c r="E2" t="s">
        <v>246</v>
      </c>
      <c r="L2" s="40" t="s">
        <v>318</v>
      </c>
      <c r="M2" s="40" t="s">
        <v>319</v>
      </c>
      <c r="N2" s="39" t="s">
        <v>320</v>
      </c>
      <c r="O2" s="39" t="s">
        <v>28</v>
      </c>
      <c r="P2" s="39" t="s">
        <v>321</v>
      </c>
      <c r="Q2" s="39" t="s">
        <v>322</v>
      </c>
      <c r="R2" s="39" t="s">
        <v>323</v>
      </c>
      <c r="S2" s="39" t="s">
        <v>32</v>
      </c>
      <c r="T2" s="39" t="s">
        <v>324</v>
      </c>
      <c r="U2" s="39" t="s">
        <v>325</v>
      </c>
      <c r="V2" s="39" t="s">
        <v>36</v>
      </c>
      <c r="W2" s="39" t="s">
        <v>326</v>
      </c>
      <c r="X2" s="39" t="s">
        <v>327</v>
      </c>
      <c r="Y2" s="39" t="s">
        <v>40</v>
      </c>
      <c r="Z2" s="39" t="s">
        <v>328</v>
      </c>
      <c r="AA2" s="39" t="s">
        <v>329</v>
      </c>
      <c r="AB2" s="39" t="s">
        <v>43</v>
      </c>
      <c r="AC2" s="39" t="s">
        <v>44</v>
      </c>
      <c r="AD2" s="39" t="s">
        <v>330</v>
      </c>
      <c r="AE2" s="39" t="s">
        <v>331</v>
      </c>
      <c r="AF2" s="39" t="s">
        <v>332</v>
      </c>
      <c r="AG2" s="39" t="s">
        <v>333</v>
      </c>
      <c r="AH2" s="39" t="s">
        <v>334</v>
      </c>
      <c r="AI2" s="39" t="s">
        <v>50</v>
      </c>
      <c r="AJ2" s="39" t="s">
        <v>335</v>
      </c>
      <c r="AK2" s="39" t="s">
        <v>336</v>
      </c>
      <c r="AL2" s="39" t="s">
        <v>337</v>
      </c>
      <c r="AM2" s="39" t="s">
        <v>338</v>
      </c>
      <c r="AN2" s="39" t="s">
        <v>339</v>
      </c>
      <c r="AO2" s="39" t="s">
        <v>340</v>
      </c>
      <c r="AP2" s="39"/>
      <c r="AQ2" s="40" t="s">
        <v>318</v>
      </c>
      <c r="AR2" s="40" t="s">
        <v>319</v>
      </c>
      <c r="AS2" s="39" t="s">
        <v>320</v>
      </c>
      <c r="AT2" s="39" t="s">
        <v>28</v>
      </c>
      <c r="AU2" s="39" t="s">
        <v>321</v>
      </c>
      <c r="AV2" s="39" t="s">
        <v>322</v>
      </c>
      <c r="AW2" s="39" t="s">
        <v>323</v>
      </c>
      <c r="AX2" s="39" t="s">
        <v>32</v>
      </c>
      <c r="AY2" s="39" t="s">
        <v>324</v>
      </c>
      <c r="AZ2" s="39" t="s">
        <v>325</v>
      </c>
      <c r="BA2" s="39" t="s">
        <v>36</v>
      </c>
      <c r="BB2" s="39" t="s">
        <v>326</v>
      </c>
      <c r="BC2" s="39" t="s">
        <v>327</v>
      </c>
      <c r="BD2" s="39" t="s">
        <v>40</v>
      </c>
      <c r="BE2" s="39" t="s">
        <v>328</v>
      </c>
      <c r="BF2" s="39" t="s">
        <v>329</v>
      </c>
      <c r="BG2" s="39" t="s">
        <v>43</v>
      </c>
      <c r="BH2" s="39" t="s">
        <v>44</v>
      </c>
      <c r="BI2" s="39" t="s">
        <v>330</v>
      </c>
      <c r="BJ2" s="39" t="s">
        <v>331</v>
      </c>
      <c r="BK2" s="39" t="s">
        <v>332</v>
      </c>
      <c r="BL2" s="39" t="s">
        <v>333</v>
      </c>
      <c r="BM2" s="39" t="s">
        <v>334</v>
      </c>
      <c r="BN2" s="39" t="s">
        <v>50</v>
      </c>
      <c r="BO2" s="39" t="s">
        <v>335</v>
      </c>
      <c r="BP2" s="39" t="s">
        <v>336</v>
      </c>
      <c r="BQ2" s="39" t="s">
        <v>337</v>
      </c>
      <c r="BR2" s="39" t="s">
        <v>338</v>
      </c>
      <c r="BS2" s="39" t="s">
        <v>339</v>
      </c>
      <c r="BT2" s="39" t="s">
        <v>340</v>
      </c>
    </row>
    <row r="3" spans="1:72" x14ac:dyDescent="0.35">
      <c r="K3" t="s">
        <v>247</v>
      </c>
      <c r="L3" s="33">
        <v>10</v>
      </c>
      <c r="M3" s="33">
        <v>10</v>
      </c>
      <c r="N3" s="33">
        <v>10</v>
      </c>
      <c r="O3" s="33">
        <v>10</v>
      </c>
      <c r="P3" s="33">
        <v>10</v>
      </c>
      <c r="Q3" s="33">
        <v>10</v>
      </c>
      <c r="R3" s="33">
        <v>10</v>
      </c>
      <c r="S3" s="33">
        <v>10</v>
      </c>
      <c r="T3" s="33">
        <v>10</v>
      </c>
      <c r="U3" s="33">
        <v>10</v>
      </c>
      <c r="V3" s="33">
        <v>10</v>
      </c>
      <c r="W3" s="33">
        <v>10</v>
      </c>
      <c r="X3" s="33">
        <v>10</v>
      </c>
      <c r="Y3" s="33">
        <v>10</v>
      </c>
      <c r="Z3" s="33">
        <v>10</v>
      </c>
      <c r="AA3" s="33">
        <v>10</v>
      </c>
      <c r="AB3" s="33">
        <v>10</v>
      </c>
      <c r="AC3" s="33">
        <v>10</v>
      </c>
      <c r="AD3" s="33">
        <v>10</v>
      </c>
      <c r="AE3" s="33">
        <v>10</v>
      </c>
      <c r="AF3" s="33">
        <v>10</v>
      </c>
      <c r="AG3" s="33">
        <v>10</v>
      </c>
      <c r="AH3" s="33">
        <v>10</v>
      </c>
      <c r="AI3" s="33">
        <v>10</v>
      </c>
      <c r="AJ3" s="33">
        <v>10</v>
      </c>
      <c r="AK3" s="33">
        <v>10</v>
      </c>
      <c r="AL3" s="33">
        <v>10</v>
      </c>
      <c r="AM3" s="33">
        <v>10</v>
      </c>
      <c r="AN3" s="33">
        <v>10</v>
      </c>
      <c r="AO3" s="33">
        <v>10</v>
      </c>
      <c r="AQ3" s="33">
        <v>10</v>
      </c>
      <c r="AR3" s="33">
        <v>10</v>
      </c>
      <c r="AS3" s="33">
        <v>10</v>
      </c>
      <c r="AT3" s="33">
        <v>10</v>
      </c>
      <c r="AU3" s="33">
        <v>10</v>
      </c>
      <c r="AV3" s="33">
        <v>10</v>
      </c>
      <c r="AW3" s="33">
        <v>10</v>
      </c>
      <c r="AX3" s="33">
        <v>10</v>
      </c>
      <c r="AY3" s="33">
        <v>10</v>
      </c>
      <c r="AZ3" s="33">
        <v>10</v>
      </c>
      <c r="BA3" s="33">
        <v>10</v>
      </c>
      <c r="BB3" s="33">
        <v>10</v>
      </c>
      <c r="BC3" s="33">
        <v>10</v>
      </c>
      <c r="BD3" s="33">
        <v>10</v>
      </c>
      <c r="BE3" s="33">
        <v>10</v>
      </c>
      <c r="BF3" s="33">
        <v>10</v>
      </c>
      <c r="BG3" s="33">
        <v>10</v>
      </c>
      <c r="BH3" s="33">
        <v>10</v>
      </c>
      <c r="BI3" s="33">
        <v>10</v>
      </c>
      <c r="BJ3" s="33">
        <v>10</v>
      </c>
      <c r="BK3" s="33">
        <v>10</v>
      </c>
      <c r="BL3" s="33">
        <v>10</v>
      </c>
      <c r="BM3" s="33">
        <v>10</v>
      </c>
      <c r="BN3" s="33">
        <v>10</v>
      </c>
      <c r="BO3" s="33">
        <v>10</v>
      </c>
      <c r="BP3" s="33">
        <v>10</v>
      </c>
      <c r="BQ3" s="33">
        <v>10</v>
      </c>
      <c r="BR3" s="33">
        <v>10</v>
      </c>
      <c r="BS3" s="33">
        <v>10</v>
      </c>
      <c r="BT3" s="33">
        <v>10</v>
      </c>
    </row>
    <row r="4" spans="1:72" x14ac:dyDescent="0.35">
      <c r="K4" t="s">
        <v>248</v>
      </c>
      <c r="L4" s="33">
        <v>0</v>
      </c>
      <c r="M4" s="33">
        <v>0</v>
      </c>
      <c r="N4" s="33">
        <v>0</v>
      </c>
      <c r="O4" s="33">
        <v>0</v>
      </c>
      <c r="P4" s="33">
        <v>0</v>
      </c>
      <c r="Q4" s="33">
        <v>0</v>
      </c>
      <c r="R4" s="33">
        <v>0</v>
      </c>
      <c r="S4" s="33">
        <v>0</v>
      </c>
      <c r="T4" s="33">
        <v>0</v>
      </c>
      <c r="U4" s="33">
        <v>0</v>
      </c>
      <c r="V4" s="33">
        <v>0</v>
      </c>
      <c r="W4" s="33">
        <v>0</v>
      </c>
      <c r="X4" s="33">
        <v>0</v>
      </c>
      <c r="Y4" s="33">
        <v>0</v>
      </c>
      <c r="Z4" s="33">
        <v>0</v>
      </c>
      <c r="AA4" s="33">
        <v>0</v>
      </c>
      <c r="AB4" s="33">
        <v>0</v>
      </c>
      <c r="AC4" s="33">
        <v>0</v>
      </c>
      <c r="AD4" s="33">
        <v>0</v>
      </c>
      <c r="AE4" s="33">
        <v>0</v>
      </c>
      <c r="AF4" s="33">
        <v>0</v>
      </c>
      <c r="AG4" s="33">
        <v>0</v>
      </c>
      <c r="AH4" s="33">
        <v>0</v>
      </c>
      <c r="AI4" s="33">
        <v>0</v>
      </c>
      <c r="AJ4" s="33">
        <v>0</v>
      </c>
      <c r="AK4" s="33">
        <v>0</v>
      </c>
      <c r="AL4" s="33">
        <v>0</v>
      </c>
      <c r="AM4" s="33">
        <v>0</v>
      </c>
      <c r="AN4" s="33">
        <v>0</v>
      </c>
      <c r="AO4" s="33">
        <v>0</v>
      </c>
      <c r="AQ4" s="33">
        <v>0</v>
      </c>
      <c r="AR4" s="33">
        <v>0</v>
      </c>
      <c r="AS4" s="33">
        <v>0</v>
      </c>
      <c r="AT4" s="33">
        <v>0</v>
      </c>
      <c r="AU4" s="33">
        <v>0</v>
      </c>
      <c r="AV4" s="33">
        <v>0</v>
      </c>
      <c r="AW4" s="33">
        <v>0</v>
      </c>
      <c r="AX4" s="33">
        <v>0</v>
      </c>
      <c r="AY4" s="33">
        <v>0</v>
      </c>
      <c r="AZ4" s="33">
        <v>0</v>
      </c>
      <c r="BA4" s="33">
        <v>0</v>
      </c>
      <c r="BB4" s="33">
        <v>0</v>
      </c>
      <c r="BC4" s="33">
        <v>0</v>
      </c>
      <c r="BD4" s="33">
        <v>0</v>
      </c>
      <c r="BE4" s="33">
        <v>0</v>
      </c>
      <c r="BF4" s="33">
        <v>0</v>
      </c>
      <c r="BG4" s="33">
        <v>0</v>
      </c>
      <c r="BH4" s="33">
        <v>0</v>
      </c>
      <c r="BI4" s="33">
        <v>0</v>
      </c>
      <c r="BJ4" s="33">
        <v>0</v>
      </c>
      <c r="BK4" s="33">
        <v>0</v>
      </c>
      <c r="BL4" s="33">
        <v>0</v>
      </c>
      <c r="BM4" s="33">
        <v>0</v>
      </c>
      <c r="BN4" s="33">
        <v>0</v>
      </c>
      <c r="BO4" s="33">
        <v>0</v>
      </c>
      <c r="BP4" s="33">
        <v>0</v>
      </c>
      <c r="BQ4" s="33">
        <v>0</v>
      </c>
      <c r="BR4" s="33">
        <v>0</v>
      </c>
      <c r="BS4" s="33">
        <v>0</v>
      </c>
      <c r="BT4" s="33">
        <v>0</v>
      </c>
    </row>
    <row r="5" spans="1:72" x14ac:dyDescent="0.35">
      <c r="K5" t="s">
        <v>249</v>
      </c>
      <c r="L5" s="33">
        <v>1</v>
      </c>
      <c r="M5" s="33">
        <v>1</v>
      </c>
      <c r="N5" s="33">
        <v>1</v>
      </c>
      <c r="O5" s="33">
        <v>1</v>
      </c>
      <c r="P5" s="33">
        <v>1</v>
      </c>
      <c r="Q5" s="33">
        <v>1</v>
      </c>
      <c r="R5" s="33">
        <v>1</v>
      </c>
      <c r="S5" s="33">
        <v>1</v>
      </c>
      <c r="T5" s="33">
        <v>1</v>
      </c>
      <c r="U5" s="33">
        <v>1</v>
      </c>
      <c r="V5" s="33">
        <v>1</v>
      </c>
      <c r="W5" s="33">
        <v>1</v>
      </c>
      <c r="X5" s="33">
        <v>1</v>
      </c>
      <c r="Y5" s="33">
        <v>1</v>
      </c>
      <c r="Z5" s="33">
        <v>1</v>
      </c>
      <c r="AA5" s="33">
        <v>1</v>
      </c>
      <c r="AB5" s="33">
        <v>1</v>
      </c>
      <c r="AC5" s="33">
        <v>1</v>
      </c>
      <c r="AD5" s="33">
        <v>1</v>
      </c>
      <c r="AE5" s="33">
        <v>1</v>
      </c>
      <c r="AF5" s="33">
        <v>1</v>
      </c>
      <c r="AG5" s="33">
        <v>1</v>
      </c>
      <c r="AH5" s="33">
        <v>1</v>
      </c>
      <c r="AI5" s="33">
        <v>1</v>
      </c>
      <c r="AJ5" s="33">
        <v>1</v>
      </c>
      <c r="AK5" s="33">
        <v>1</v>
      </c>
      <c r="AL5" s="33">
        <v>1</v>
      </c>
      <c r="AM5" s="33">
        <v>1</v>
      </c>
      <c r="AN5" s="33">
        <v>1</v>
      </c>
      <c r="AO5" s="33">
        <v>1</v>
      </c>
      <c r="AP5" t="s">
        <v>38</v>
      </c>
      <c r="AQ5" s="33">
        <v>1</v>
      </c>
      <c r="AR5" s="33">
        <v>1</v>
      </c>
      <c r="AS5" s="33">
        <v>1</v>
      </c>
      <c r="AT5" s="33">
        <v>1</v>
      </c>
      <c r="AU5" s="33">
        <v>1</v>
      </c>
      <c r="AV5" s="33">
        <v>1</v>
      </c>
      <c r="AW5" s="33">
        <v>1</v>
      </c>
      <c r="AX5" s="33">
        <v>1</v>
      </c>
      <c r="AY5" s="33">
        <v>1</v>
      </c>
      <c r="AZ5" s="33">
        <v>1</v>
      </c>
      <c r="BA5" s="33">
        <v>1</v>
      </c>
      <c r="BB5" s="33">
        <v>1</v>
      </c>
      <c r="BC5" s="33">
        <v>1</v>
      </c>
      <c r="BD5" s="33">
        <v>1</v>
      </c>
      <c r="BE5" s="33">
        <v>1</v>
      </c>
      <c r="BF5" s="33">
        <v>1</v>
      </c>
      <c r="BG5" s="33">
        <v>1</v>
      </c>
      <c r="BH5" s="33">
        <v>1</v>
      </c>
      <c r="BI5" s="33">
        <v>1</v>
      </c>
      <c r="BJ5" s="33">
        <v>1</v>
      </c>
      <c r="BK5" s="33">
        <v>1</v>
      </c>
      <c r="BL5" s="33">
        <v>1</v>
      </c>
      <c r="BM5" s="33">
        <v>1</v>
      </c>
      <c r="BN5" s="33">
        <v>1</v>
      </c>
      <c r="BO5" s="33">
        <v>1</v>
      </c>
      <c r="BP5" s="33">
        <v>1</v>
      </c>
      <c r="BQ5" s="33">
        <v>1</v>
      </c>
      <c r="BR5" s="33">
        <v>1</v>
      </c>
      <c r="BS5" s="33">
        <v>1</v>
      </c>
      <c r="BT5" s="33">
        <v>1</v>
      </c>
    </row>
    <row r="6" spans="1:72" x14ac:dyDescent="0.35">
      <c r="K6" t="s">
        <v>250</v>
      </c>
      <c r="L6" s="33" t="s">
        <v>251</v>
      </c>
      <c r="M6" t="s">
        <v>252</v>
      </c>
      <c r="N6" t="s">
        <v>253</v>
      </c>
      <c r="O6" t="s">
        <v>253</v>
      </c>
      <c r="P6" t="s">
        <v>253</v>
      </c>
      <c r="Q6" t="s">
        <v>253</v>
      </c>
      <c r="R6" t="s">
        <v>253</v>
      </c>
      <c r="S6" t="s">
        <v>253</v>
      </c>
      <c r="T6" t="s">
        <v>254</v>
      </c>
      <c r="U6" t="s">
        <v>254</v>
      </c>
      <c r="V6" t="s">
        <v>254</v>
      </c>
      <c r="W6" t="s">
        <v>254</v>
      </c>
      <c r="X6" t="s">
        <v>254</v>
      </c>
      <c r="Y6" t="s">
        <v>254</v>
      </c>
      <c r="Z6" t="s">
        <v>254</v>
      </c>
      <c r="AA6" t="s">
        <v>254</v>
      </c>
      <c r="AB6" t="s">
        <v>254</v>
      </c>
      <c r="AC6" t="s">
        <v>254</v>
      </c>
      <c r="AD6" t="s">
        <v>254</v>
      </c>
      <c r="AE6" t="s">
        <v>254</v>
      </c>
      <c r="AF6" t="s">
        <v>254</v>
      </c>
      <c r="AG6" t="s">
        <v>254</v>
      </c>
      <c r="AH6" t="s">
        <v>254</v>
      </c>
      <c r="AI6" t="s">
        <v>254</v>
      </c>
      <c r="AJ6" t="s">
        <v>255</v>
      </c>
      <c r="AK6" t="s">
        <v>255</v>
      </c>
      <c r="AL6" t="s">
        <v>255</v>
      </c>
      <c r="AM6" t="s">
        <v>255</v>
      </c>
      <c r="AN6" t="s">
        <v>255</v>
      </c>
      <c r="AO6" t="s">
        <v>256</v>
      </c>
      <c r="AQ6" s="33" t="s">
        <v>251</v>
      </c>
      <c r="AR6" t="s">
        <v>252</v>
      </c>
      <c r="AS6" t="s">
        <v>253</v>
      </c>
      <c r="AT6" t="s">
        <v>253</v>
      </c>
      <c r="AU6" t="s">
        <v>253</v>
      </c>
      <c r="AV6" t="s">
        <v>253</v>
      </c>
      <c r="AW6" t="s">
        <v>253</v>
      </c>
      <c r="AX6" t="s">
        <v>253</v>
      </c>
      <c r="AY6" t="s">
        <v>254</v>
      </c>
      <c r="AZ6" t="s">
        <v>254</v>
      </c>
      <c r="BA6" t="s">
        <v>254</v>
      </c>
      <c r="BB6" t="s">
        <v>254</v>
      </c>
      <c r="BC6" t="s">
        <v>254</v>
      </c>
      <c r="BD6" t="s">
        <v>254</v>
      </c>
      <c r="BE6" t="s">
        <v>254</v>
      </c>
      <c r="BF6" t="s">
        <v>254</v>
      </c>
      <c r="BG6" t="s">
        <v>254</v>
      </c>
      <c r="BH6" t="s">
        <v>254</v>
      </c>
      <c r="BI6" t="s">
        <v>254</v>
      </c>
      <c r="BJ6" t="s">
        <v>254</v>
      </c>
      <c r="BK6" t="s">
        <v>254</v>
      </c>
      <c r="BL6" t="s">
        <v>254</v>
      </c>
      <c r="BM6" t="s">
        <v>254</v>
      </c>
      <c r="BN6" t="s">
        <v>254</v>
      </c>
      <c r="BO6" t="s">
        <v>255</v>
      </c>
      <c r="BP6" t="s">
        <v>255</v>
      </c>
      <c r="BQ6" t="s">
        <v>255</v>
      </c>
      <c r="BR6" t="s">
        <v>255</v>
      </c>
      <c r="BS6" t="s">
        <v>255</v>
      </c>
      <c r="BT6" t="s">
        <v>256</v>
      </c>
    </row>
    <row r="7" spans="1:72" x14ac:dyDescent="0.35">
      <c r="A7" t="s">
        <v>358</v>
      </c>
      <c r="B7" t="s">
        <v>359</v>
      </c>
      <c r="C7" t="s">
        <v>169</v>
      </c>
      <c r="D7" t="s">
        <v>344</v>
      </c>
      <c r="E7" t="s">
        <v>170</v>
      </c>
      <c r="F7" t="s">
        <v>171</v>
      </c>
      <c r="G7" t="s">
        <v>172</v>
      </c>
      <c r="H7" t="s">
        <v>173</v>
      </c>
      <c r="K7" t="s">
        <v>38</v>
      </c>
    </row>
    <row r="8" spans="1:72" x14ac:dyDescent="0.35">
      <c r="A8" s="34" t="s">
        <v>180</v>
      </c>
      <c r="B8" t="s">
        <v>257</v>
      </c>
      <c r="C8" s="35">
        <f>+AQ8</f>
        <v>0.50919999999999999</v>
      </c>
      <c r="D8" s="35" t="str">
        <f>+AR8</f>
        <v>..</v>
      </c>
      <c r="E8" s="35">
        <f>IF(ISNUMBER(AVERAGE(AS8:AX8)),AVERAGE(AS8:AX8),"..")</f>
        <v>0.45394999999999996</v>
      </c>
      <c r="F8" s="35">
        <f>IF(ISNUMBER(AVERAGE(AY8:BM8)),AVERAGE(AY8:BM8),"..")</f>
        <v>0.52349999999999997</v>
      </c>
      <c r="G8" s="35">
        <f>IF(ISNUMBER(AVERAGE(BO8:BS8)),AVERAGE(BO8:BS8),"..")</f>
        <v>0.25468000000000002</v>
      </c>
      <c r="H8" s="35">
        <f>BT8</f>
        <v>0.15909999999999999</v>
      </c>
      <c r="I8" s="35"/>
      <c r="L8" s="41">
        <v>5.0919999999999996</v>
      </c>
      <c r="M8" s="41"/>
      <c r="N8" s="41">
        <v>5.6950000000000003</v>
      </c>
      <c r="O8" s="36"/>
      <c r="P8" s="41">
        <v>5.3929999999999998</v>
      </c>
      <c r="Q8" s="41">
        <v>3.01</v>
      </c>
      <c r="R8" s="41">
        <v>4.0599999999999996</v>
      </c>
      <c r="S8" s="36"/>
      <c r="T8" s="41">
        <v>6.82</v>
      </c>
      <c r="U8" s="41">
        <v>3.26</v>
      </c>
      <c r="V8" s="41"/>
      <c r="W8" s="41"/>
      <c r="X8" s="41"/>
      <c r="Y8" s="36"/>
      <c r="Z8" s="41">
        <v>3.7549999999999999</v>
      </c>
      <c r="AA8" s="41">
        <v>4.9889999999999999</v>
      </c>
      <c r="AB8" s="41">
        <v>9.5399999999999991</v>
      </c>
      <c r="AC8" s="41">
        <v>8.4239999999999995</v>
      </c>
      <c r="AD8" s="41">
        <v>3.0510000000000002</v>
      </c>
      <c r="AE8" s="41">
        <v>3.6360000000000001</v>
      </c>
      <c r="AG8" s="41">
        <v>3.64</v>
      </c>
      <c r="AH8" s="41"/>
      <c r="AI8" s="36"/>
      <c r="AJ8" s="41">
        <v>1.8360000000000001</v>
      </c>
      <c r="AK8" s="41">
        <v>1.92</v>
      </c>
      <c r="AL8" s="41">
        <v>3.08</v>
      </c>
      <c r="AM8" s="41">
        <v>1.9790000000000001</v>
      </c>
      <c r="AN8" s="41">
        <v>3.919</v>
      </c>
      <c r="AO8" s="41">
        <v>1.591</v>
      </c>
      <c r="AQ8">
        <f>IF(ISNUMBER(L8)=TRUE,AQ$5*(L8-AQ$4)/(AQ$3-AQ$4)+(1-AQ$5)*(1-(L8-AQ$4)/(AQ$3-AQ$4)),"..")</f>
        <v>0.50919999999999999</v>
      </c>
      <c r="AR8" t="str">
        <f t="shared" ref="AR8:BJ8" si="0">IF(ISNUMBER(M8)=TRUE,AR$5*(M8-AR$4)/(AR$3-AR$4)+(1-AR$5)*(1-(M8-AR$4)/(AR$3-AR$4)),"..")</f>
        <v>..</v>
      </c>
      <c r="AS8">
        <f>IF(ISNUMBER(N8)=TRUE,AS$5*(N8-AS$4)/(AS$3-AS$4)+(1-AS$5)*(1-(N8-AS$4)/(AS$3-AS$4)),"..")</f>
        <v>0.56950000000000001</v>
      </c>
      <c r="AT8" t="str">
        <f t="shared" si="0"/>
        <v>..</v>
      </c>
      <c r="AU8">
        <f t="shared" si="0"/>
        <v>0.5393</v>
      </c>
      <c r="AV8">
        <f t="shared" si="0"/>
        <v>0.30099999999999999</v>
      </c>
      <c r="AW8">
        <f>IF(ISNUMBER(R8)=TRUE,AW$5*(R8-AW$4)/(AW$3-AW$4)+(1-AW$5)*(1-(R8-AW$4)/(AW$3-AW$4)),"..")</f>
        <v>0.40599999999999997</v>
      </c>
      <c r="AX8" t="str">
        <f t="shared" si="0"/>
        <v>..</v>
      </c>
      <c r="AY8">
        <f t="shared" si="0"/>
        <v>0.68200000000000005</v>
      </c>
      <c r="AZ8">
        <f t="shared" si="0"/>
        <v>0.32599999999999996</v>
      </c>
      <c r="BA8" t="str">
        <f t="shared" si="0"/>
        <v>..</v>
      </c>
      <c r="BB8" t="str">
        <f t="shared" si="0"/>
        <v>..</v>
      </c>
      <c r="BC8" t="str">
        <f t="shared" si="0"/>
        <v>..</v>
      </c>
      <c r="BD8" t="str">
        <f t="shared" si="0"/>
        <v>..</v>
      </c>
      <c r="BE8">
        <f t="shared" si="0"/>
        <v>0.3755</v>
      </c>
      <c r="BF8">
        <f t="shared" si="0"/>
        <v>0.49890000000000001</v>
      </c>
      <c r="BG8">
        <f t="shared" si="0"/>
        <v>0.95399999999999996</v>
      </c>
      <c r="BH8">
        <f t="shared" si="0"/>
        <v>0.84239999999999993</v>
      </c>
      <c r="BI8">
        <f t="shared" si="0"/>
        <v>0.30510000000000004</v>
      </c>
      <c r="BJ8">
        <f t="shared" si="0"/>
        <v>0.36360000000000003</v>
      </c>
      <c r="BK8" t="str">
        <f t="shared" ref="BK8:BT8" si="1">IF(ISNUMBER(AF8)=TRUE,BK$5*(AF8-BK$4)/(BK$3-BK$4)+(1-BK$5)*(1-(AF8-BK$4)/(BK$3-BK$4)),"..")</f>
        <v>..</v>
      </c>
      <c r="BL8">
        <f t="shared" si="1"/>
        <v>0.36399999999999999</v>
      </c>
      <c r="BM8" t="str">
        <f t="shared" si="1"/>
        <v>..</v>
      </c>
      <c r="BN8" t="str">
        <f t="shared" si="1"/>
        <v>..</v>
      </c>
      <c r="BO8">
        <f t="shared" si="1"/>
        <v>0.18360000000000001</v>
      </c>
      <c r="BP8">
        <f t="shared" si="1"/>
        <v>0.192</v>
      </c>
      <c r="BQ8">
        <f t="shared" si="1"/>
        <v>0.308</v>
      </c>
      <c r="BR8">
        <f t="shared" si="1"/>
        <v>0.19790000000000002</v>
      </c>
      <c r="BS8">
        <f t="shared" si="1"/>
        <v>0.39190000000000003</v>
      </c>
      <c r="BT8">
        <f t="shared" si="1"/>
        <v>0.15909999999999999</v>
      </c>
    </row>
    <row r="9" spans="1:72" x14ac:dyDescent="0.35">
      <c r="A9" s="34" t="s">
        <v>181</v>
      </c>
      <c r="B9" t="s">
        <v>258</v>
      </c>
      <c r="C9" s="35">
        <f>+AQ9</f>
        <v>0.52659999999999996</v>
      </c>
      <c r="D9" s="35" t="str">
        <f>+AR9</f>
        <v>..</v>
      </c>
      <c r="E9" s="35">
        <f>IF(ISNUMBER(AVERAGE(AS9:AX9)),AVERAGE(AS9:AX9),"..")</f>
        <v>0.56412499999999999</v>
      </c>
      <c r="F9" s="35">
        <f>IF(ISNUMBER(AVERAGE(AY9:BM9)),AVERAGE(AY9:BM9),"..")</f>
        <v>0.61205555555555557</v>
      </c>
      <c r="G9" s="35">
        <f>IF(ISNUMBER(AVERAGE(BO9:BS9)),AVERAGE(BO9:BS9),"..")</f>
        <v>0.66676000000000002</v>
      </c>
      <c r="H9" s="35">
        <f>BT9</f>
        <v>0.80999999999999994</v>
      </c>
      <c r="I9" s="35"/>
      <c r="L9" s="41">
        <v>5.266</v>
      </c>
      <c r="M9" s="41"/>
      <c r="N9" s="41">
        <v>5.5330000000000004</v>
      </c>
      <c r="O9" s="36"/>
      <c r="P9" s="41">
        <v>5.4660000000000002</v>
      </c>
      <c r="Q9" s="41">
        <v>4.8330000000000002</v>
      </c>
      <c r="R9" s="41">
        <v>6.7329999999999997</v>
      </c>
      <c r="S9" s="36"/>
      <c r="T9" s="41">
        <v>7.3330000000000002</v>
      </c>
      <c r="U9" s="41">
        <v>7.1</v>
      </c>
      <c r="V9" s="41"/>
      <c r="W9" s="41"/>
      <c r="X9" s="41"/>
      <c r="Y9" s="36"/>
      <c r="Z9" s="41">
        <v>7.266</v>
      </c>
      <c r="AA9" s="41">
        <v>6.7</v>
      </c>
      <c r="AB9" s="41">
        <v>7.5330000000000004</v>
      </c>
      <c r="AC9" s="41">
        <v>7.4329999999999998</v>
      </c>
      <c r="AD9" s="41">
        <v>3.2879999999999998</v>
      </c>
      <c r="AE9" s="41">
        <v>4.6660000000000004</v>
      </c>
      <c r="AG9" s="41">
        <v>3.766</v>
      </c>
      <c r="AH9" s="41"/>
      <c r="AI9" s="36"/>
      <c r="AJ9" s="41">
        <v>5.9320000000000004</v>
      </c>
      <c r="AK9" s="41">
        <v>7.8330000000000002</v>
      </c>
      <c r="AL9" s="41">
        <v>7.9329999999999998</v>
      </c>
      <c r="AM9" s="41">
        <v>4.4400000000000004</v>
      </c>
      <c r="AN9" s="41">
        <v>7.2</v>
      </c>
      <c r="AO9" s="41">
        <v>8.1</v>
      </c>
      <c r="AQ9">
        <f t="shared" ref="AQ9:AQ53" si="2">IF(ISNUMBER(L9)=TRUE,AQ$5*(L9-AQ$4)/(AQ$3-AQ$4)+(1-AQ$5)*(1-(L9-AQ$4)/(AQ$3-AQ$4)),"..")</f>
        <v>0.52659999999999996</v>
      </c>
      <c r="AR9" t="str">
        <f t="shared" ref="AR9:AR53" si="3">IF(ISNUMBER(M9)=TRUE,AR$5*(M9-AR$4)/(AR$3-AR$4)+(1-AR$5)*(1-(M9-AR$4)/(AR$3-AR$4)),"..")</f>
        <v>..</v>
      </c>
      <c r="AS9">
        <f t="shared" ref="AS9:AS53" si="4">IF(ISNUMBER(N9)=TRUE,AS$5*(N9-AS$4)/(AS$3-AS$4)+(1-AS$5)*(1-(N9-AS$4)/(AS$3-AS$4)),"..")</f>
        <v>0.55330000000000001</v>
      </c>
      <c r="AT9" t="str">
        <f t="shared" ref="AT9:AT53" si="5">IF(ISNUMBER(O9)=TRUE,AT$5*(O9-AT$4)/(AT$3-AT$4)+(1-AT$5)*(1-(O9-AT$4)/(AT$3-AT$4)),"..")</f>
        <v>..</v>
      </c>
      <c r="AU9">
        <f t="shared" ref="AU9:AU53" si="6">IF(ISNUMBER(P9)=TRUE,AU$5*(P9-AU$4)/(AU$3-AU$4)+(1-AU$5)*(1-(P9-AU$4)/(AU$3-AU$4)),"..")</f>
        <v>0.54659999999999997</v>
      </c>
      <c r="AV9">
        <f t="shared" ref="AV9:AV53" si="7">IF(ISNUMBER(Q9)=TRUE,AV$5*(Q9-AV$4)/(AV$3-AV$4)+(1-AV$5)*(1-(Q9-AV$4)/(AV$3-AV$4)),"..")</f>
        <v>0.48330000000000001</v>
      </c>
      <c r="AW9">
        <f t="shared" ref="AW9:AW53" si="8">IF(ISNUMBER(R9)=TRUE,AW$5*(R9-AW$4)/(AW$3-AW$4)+(1-AW$5)*(1-(R9-AW$4)/(AW$3-AW$4)),"..")</f>
        <v>0.67330000000000001</v>
      </c>
      <c r="AX9" t="str">
        <f t="shared" ref="AX9:AX53" si="9">IF(ISNUMBER(S9)=TRUE,AX$5*(S9-AX$4)/(AX$3-AX$4)+(1-AX$5)*(1-(S9-AX$4)/(AX$3-AX$4)),"..")</f>
        <v>..</v>
      </c>
      <c r="AY9">
        <f t="shared" ref="AY9:AY53" si="10">IF(ISNUMBER(T9)=TRUE,AY$5*(T9-AY$4)/(AY$3-AY$4)+(1-AY$5)*(1-(T9-AY$4)/(AY$3-AY$4)),"..")</f>
        <v>0.73330000000000006</v>
      </c>
      <c r="AZ9">
        <f t="shared" ref="AZ9:AZ53" si="11">IF(ISNUMBER(U9)=TRUE,AZ$5*(U9-AZ$4)/(AZ$3-AZ$4)+(1-AZ$5)*(1-(U9-AZ$4)/(AZ$3-AZ$4)),"..")</f>
        <v>0.71</v>
      </c>
      <c r="BA9" t="str">
        <f t="shared" ref="BA9:BA53" si="12">IF(ISNUMBER(V9)=TRUE,BA$5*(V9-BA$4)/(BA$3-BA$4)+(1-BA$5)*(1-(V9-BA$4)/(BA$3-BA$4)),"..")</f>
        <v>..</v>
      </c>
      <c r="BB9" t="str">
        <f t="shared" ref="BB9:BB53" si="13">IF(ISNUMBER(W9)=TRUE,BB$5*(W9-BB$4)/(BB$3-BB$4)+(1-BB$5)*(1-(W9-BB$4)/(BB$3-BB$4)),"..")</f>
        <v>..</v>
      </c>
      <c r="BC9" t="str">
        <f t="shared" ref="BC9:BC53" si="14">IF(ISNUMBER(X9)=TRUE,BC$5*(X9-BC$4)/(BC$3-BC$4)+(1-BC$5)*(1-(X9-BC$4)/(BC$3-BC$4)),"..")</f>
        <v>..</v>
      </c>
      <c r="BD9" t="str">
        <f t="shared" ref="BD9:BD53" si="15">IF(ISNUMBER(Y9)=TRUE,BD$5*(Y9-BD$4)/(BD$3-BD$4)+(1-BD$5)*(1-(Y9-BD$4)/(BD$3-BD$4)),"..")</f>
        <v>..</v>
      </c>
      <c r="BE9">
        <f t="shared" ref="BE9:BE53" si="16">IF(ISNUMBER(Z9)=TRUE,BE$5*(Z9-BE$4)/(BE$3-BE$4)+(1-BE$5)*(1-(Z9-BE$4)/(BE$3-BE$4)),"..")</f>
        <v>0.72660000000000002</v>
      </c>
      <c r="BF9">
        <f t="shared" ref="BF9:BF53" si="17">IF(ISNUMBER(AA9)=TRUE,BF$5*(AA9-BF$4)/(BF$3-BF$4)+(1-BF$5)*(1-(AA9-BF$4)/(BF$3-BF$4)),"..")</f>
        <v>0.67</v>
      </c>
      <c r="BG9">
        <f t="shared" ref="BG9:BG53" si="18">IF(ISNUMBER(AB9)=TRUE,BG$5*(AB9-BG$4)/(BG$3-BG$4)+(1-BG$5)*(1-(AB9-BG$4)/(BG$3-BG$4)),"..")</f>
        <v>0.75330000000000008</v>
      </c>
      <c r="BH9">
        <f t="shared" ref="BH9:BH53" si="19">IF(ISNUMBER(AC9)=TRUE,BH$5*(AC9-BH$4)/(BH$3-BH$4)+(1-BH$5)*(1-(AC9-BH$4)/(BH$3-BH$4)),"..")</f>
        <v>0.74329999999999996</v>
      </c>
      <c r="BI9">
        <f t="shared" ref="BI9:BI53" si="20">IF(ISNUMBER(AD9)=TRUE,BI$5*(AD9-BI$4)/(BI$3-BI$4)+(1-BI$5)*(1-(AD9-BI$4)/(BI$3-BI$4)),"..")</f>
        <v>0.32879999999999998</v>
      </c>
      <c r="BJ9">
        <f t="shared" ref="BJ9:BJ53" si="21">IF(ISNUMBER(AE9)=TRUE,BJ$5*(AE9-BJ$4)/(BJ$3-BJ$4)+(1-BJ$5)*(1-(AE9-BJ$4)/(BJ$3-BJ$4)),"..")</f>
        <v>0.46660000000000001</v>
      </c>
      <c r="BK9" t="str">
        <f t="shared" ref="BK9:BK53" si="22">IF(ISNUMBER(AF9)=TRUE,BK$5*(AF9-BK$4)/(BK$3-BK$4)+(1-BK$5)*(1-(AF9-BK$4)/(BK$3-BK$4)),"..")</f>
        <v>..</v>
      </c>
      <c r="BL9">
        <f t="shared" ref="BL9:BL53" si="23">IF(ISNUMBER(AG9)=TRUE,BL$5*(AG9-BL$4)/(BL$3-BL$4)+(1-BL$5)*(1-(AG9-BL$4)/(BL$3-BL$4)),"..")</f>
        <v>0.37659999999999999</v>
      </c>
      <c r="BM9" t="str">
        <f t="shared" ref="BM9:BM53" si="24">IF(ISNUMBER(AH9)=TRUE,BM$5*(AH9-BM$4)/(BM$3-BM$4)+(1-BM$5)*(1-(AH9-BM$4)/(BM$3-BM$4)),"..")</f>
        <v>..</v>
      </c>
      <c r="BN9" t="str">
        <f t="shared" ref="BN9:BN53" si="25">IF(ISNUMBER(AI9)=TRUE,BN$5*(AI9-BN$4)/(BN$3-BN$4)+(1-BN$5)*(1-(AI9-BN$4)/(BN$3-BN$4)),"..")</f>
        <v>..</v>
      </c>
      <c r="BO9">
        <f t="shared" ref="BO9:BO53" si="26">IF(ISNUMBER(AJ9)=TRUE,BO$5*(AJ9-BO$4)/(BO$3-BO$4)+(1-BO$5)*(1-(AJ9-BO$4)/(BO$3-BO$4)),"..")</f>
        <v>0.59320000000000006</v>
      </c>
      <c r="BP9">
        <f t="shared" ref="BP9:BP53" si="27">IF(ISNUMBER(AK9)=TRUE,BP$5*(AK9-BP$4)/(BP$3-BP$4)+(1-BP$5)*(1-(AK9-BP$4)/(BP$3-BP$4)),"..")</f>
        <v>0.7833</v>
      </c>
      <c r="BQ9">
        <f t="shared" ref="BQ9:BQ53" si="28">IF(ISNUMBER(AL9)=TRUE,BQ$5*(AL9-BQ$4)/(BQ$3-BQ$4)+(1-BQ$5)*(1-(AL9-BQ$4)/(BQ$3-BQ$4)),"..")</f>
        <v>0.79330000000000001</v>
      </c>
      <c r="BR9">
        <f t="shared" ref="BR9:BR53" si="29">IF(ISNUMBER(AM9)=TRUE,BR$5*(AM9-BR$4)/(BR$3-BR$4)+(1-BR$5)*(1-(AM9-BR$4)/(BR$3-BR$4)),"..")</f>
        <v>0.44400000000000006</v>
      </c>
      <c r="BS9">
        <f t="shared" ref="BS9:BS53" si="30">IF(ISNUMBER(AN9)=TRUE,BS$5*(AN9-BS$4)/(BS$3-BS$4)+(1-BS$5)*(1-(AN9-BS$4)/(BS$3-BS$4)),"..")</f>
        <v>0.72</v>
      </c>
      <c r="BT9">
        <f t="shared" ref="BT9:BT53" si="31">IF(ISNUMBER(AO9)=TRUE,BT$5*(AO9-BT$4)/(BT$3-BT$4)+(1-BT$5)*(1-(AO9-BT$4)/(BT$3-BT$4)),"..")</f>
        <v>0.80999999999999994</v>
      </c>
    </row>
    <row r="10" spans="1:72" x14ac:dyDescent="0.35">
      <c r="A10" s="34" t="s">
        <v>182</v>
      </c>
      <c r="B10" t="s">
        <v>259</v>
      </c>
      <c r="C10" s="35">
        <f t="shared" ref="C10:C53" si="32">+AQ10</f>
        <v>0.52160000000000006</v>
      </c>
      <c r="D10" s="35" t="str">
        <f t="shared" ref="D10:D53" si="33">+AR10</f>
        <v>..</v>
      </c>
      <c r="E10" s="35">
        <f t="shared" ref="E10:E53" si="34">IF(ISNUMBER(AVERAGE(AS10:AX10)),AVERAGE(AS10:AX10),"..")</f>
        <v>0.49739999999999995</v>
      </c>
      <c r="F10" s="35">
        <f t="shared" ref="F10:F53" si="35">IF(ISNUMBER(AVERAGE(AY10:BM10)),AVERAGE(AY10:BM10),"..")</f>
        <v>0.5895111111111111</v>
      </c>
      <c r="G10" s="35">
        <f t="shared" ref="G10:G53" si="36">IF(ISNUMBER(AVERAGE(BO10:BS10)),AVERAGE(BO10:BS10),"..")</f>
        <v>0.68534000000000006</v>
      </c>
      <c r="H10" s="35">
        <f t="shared" ref="H10:H53" si="37">BT10</f>
        <v>0.5897</v>
      </c>
      <c r="I10" s="35"/>
      <c r="L10" s="41">
        <v>5.2160000000000002</v>
      </c>
      <c r="M10" s="41"/>
      <c r="N10" s="41">
        <v>5.0810000000000004</v>
      </c>
      <c r="O10" s="36"/>
      <c r="P10" s="41">
        <v>5.1630000000000003</v>
      </c>
      <c r="Q10" s="41">
        <v>2.2040000000000002</v>
      </c>
      <c r="R10" s="41">
        <v>7.4480000000000004</v>
      </c>
      <c r="S10" s="36"/>
      <c r="T10" s="41">
        <v>7.4480000000000004</v>
      </c>
      <c r="U10" s="41">
        <v>6.53</v>
      </c>
      <c r="V10" s="41"/>
      <c r="W10" s="41"/>
      <c r="X10" s="41"/>
      <c r="Y10" s="36"/>
      <c r="Z10" s="41">
        <v>6.7140000000000004</v>
      </c>
      <c r="AA10" s="41">
        <v>4.7949999999999999</v>
      </c>
      <c r="AB10" s="41">
        <v>8.6530000000000005</v>
      </c>
      <c r="AC10" s="41">
        <v>6.4889999999999999</v>
      </c>
      <c r="AD10" s="41">
        <v>3.9590000000000001</v>
      </c>
      <c r="AE10" s="41">
        <v>5.5709999999999997</v>
      </c>
      <c r="AG10" s="41">
        <v>2.8969999999999998</v>
      </c>
      <c r="AH10" s="41"/>
      <c r="AI10" s="36"/>
      <c r="AJ10" s="41">
        <v>5.319</v>
      </c>
      <c r="AK10" s="41">
        <v>7.3460000000000001</v>
      </c>
      <c r="AL10" s="41">
        <v>8.673</v>
      </c>
      <c r="AM10" s="41">
        <v>5.1130000000000004</v>
      </c>
      <c r="AN10" s="41">
        <v>7.8159999999999998</v>
      </c>
      <c r="AO10" s="41">
        <v>5.8970000000000002</v>
      </c>
      <c r="AQ10">
        <f t="shared" si="2"/>
        <v>0.52160000000000006</v>
      </c>
      <c r="AR10" t="str">
        <f t="shared" si="3"/>
        <v>..</v>
      </c>
      <c r="AS10">
        <f t="shared" si="4"/>
        <v>0.5081</v>
      </c>
      <c r="AT10" t="str">
        <f t="shared" si="5"/>
        <v>..</v>
      </c>
      <c r="AU10">
        <f t="shared" si="6"/>
        <v>0.51629999999999998</v>
      </c>
      <c r="AV10">
        <f t="shared" si="7"/>
        <v>0.22040000000000001</v>
      </c>
      <c r="AW10">
        <f t="shared" si="8"/>
        <v>0.74480000000000002</v>
      </c>
      <c r="AX10" t="str">
        <f t="shared" si="9"/>
        <v>..</v>
      </c>
      <c r="AY10">
        <f t="shared" si="10"/>
        <v>0.74480000000000002</v>
      </c>
      <c r="AZ10">
        <f t="shared" si="11"/>
        <v>0.65300000000000002</v>
      </c>
      <c r="BA10" t="str">
        <f t="shared" si="12"/>
        <v>..</v>
      </c>
      <c r="BB10" t="str">
        <f t="shared" si="13"/>
        <v>..</v>
      </c>
      <c r="BC10" t="str">
        <f t="shared" si="14"/>
        <v>..</v>
      </c>
      <c r="BD10" t="str">
        <f t="shared" si="15"/>
        <v>..</v>
      </c>
      <c r="BE10">
        <f t="shared" si="16"/>
        <v>0.6714</v>
      </c>
      <c r="BF10">
        <f t="shared" si="17"/>
        <v>0.47949999999999998</v>
      </c>
      <c r="BG10">
        <f t="shared" si="18"/>
        <v>0.86530000000000007</v>
      </c>
      <c r="BH10">
        <f t="shared" si="19"/>
        <v>0.64890000000000003</v>
      </c>
      <c r="BI10">
        <f t="shared" si="20"/>
        <v>0.39590000000000003</v>
      </c>
      <c r="BJ10">
        <f t="shared" si="21"/>
        <v>0.55709999999999993</v>
      </c>
      <c r="BK10" t="str">
        <f t="shared" si="22"/>
        <v>..</v>
      </c>
      <c r="BL10">
        <f t="shared" si="23"/>
        <v>0.28969999999999996</v>
      </c>
      <c r="BM10" t="str">
        <f t="shared" si="24"/>
        <v>..</v>
      </c>
      <c r="BN10" t="str">
        <f t="shared" si="25"/>
        <v>..</v>
      </c>
      <c r="BO10">
        <f t="shared" si="26"/>
        <v>0.53190000000000004</v>
      </c>
      <c r="BP10">
        <f t="shared" si="27"/>
        <v>0.73460000000000003</v>
      </c>
      <c r="BQ10">
        <f t="shared" si="28"/>
        <v>0.86729999999999996</v>
      </c>
      <c r="BR10">
        <f t="shared" si="29"/>
        <v>0.51130000000000009</v>
      </c>
      <c r="BS10">
        <f t="shared" si="30"/>
        <v>0.78159999999999996</v>
      </c>
      <c r="BT10">
        <f t="shared" si="31"/>
        <v>0.5897</v>
      </c>
    </row>
    <row r="11" spans="1:72" x14ac:dyDescent="0.35">
      <c r="A11" s="34" t="s">
        <v>183</v>
      </c>
      <c r="B11" t="s">
        <v>260</v>
      </c>
      <c r="C11" s="35">
        <f t="shared" si="32"/>
        <v>0.41810000000000003</v>
      </c>
      <c r="D11" s="35" t="str">
        <f t="shared" si="33"/>
        <v>..</v>
      </c>
      <c r="E11" s="35">
        <f t="shared" si="34"/>
        <v>0.46247499999999997</v>
      </c>
      <c r="F11" s="35">
        <f t="shared" si="35"/>
        <v>0.52195555555555551</v>
      </c>
      <c r="G11" s="35">
        <f t="shared" si="36"/>
        <v>0.40966000000000002</v>
      </c>
      <c r="H11" s="35">
        <f t="shared" si="37"/>
        <v>0.29420000000000002</v>
      </c>
      <c r="I11" s="35"/>
      <c r="L11" s="41">
        <v>4.181</v>
      </c>
      <c r="M11" s="41"/>
      <c r="N11" s="41">
        <v>4.2039999999999997</v>
      </c>
      <c r="O11" s="36"/>
      <c r="P11" s="41">
        <v>4</v>
      </c>
      <c r="Q11" s="41">
        <v>2.7949999999999999</v>
      </c>
      <c r="R11" s="41">
        <v>7.5</v>
      </c>
      <c r="S11" s="36"/>
      <c r="T11" s="41">
        <v>8.0679999999999996</v>
      </c>
      <c r="U11" s="41">
        <v>5.6360000000000001</v>
      </c>
      <c r="V11" s="41"/>
      <c r="W11" s="41"/>
      <c r="X11" s="41"/>
      <c r="Y11" s="36"/>
      <c r="Z11" s="41">
        <v>6.1390000000000002</v>
      </c>
      <c r="AA11" s="41">
        <v>4.59</v>
      </c>
      <c r="AB11" s="41">
        <v>8.6809999999999992</v>
      </c>
      <c r="AC11" s="41">
        <v>6.5220000000000002</v>
      </c>
      <c r="AD11" s="41">
        <v>1.159</v>
      </c>
      <c r="AE11" s="41">
        <v>3.5</v>
      </c>
      <c r="AG11" s="41">
        <v>2.681</v>
      </c>
      <c r="AH11" s="41"/>
      <c r="AI11" s="36"/>
      <c r="AJ11" s="41">
        <v>2.181</v>
      </c>
      <c r="AK11" s="41">
        <v>2.431</v>
      </c>
      <c r="AL11" s="41">
        <v>4.6360000000000001</v>
      </c>
      <c r="AM11" s="41">
        <v>4.4770000000000003</v>
      </c>
      <c r="AN11" s="41">
        <v>6.758</v>
      </c>
      <c r="AO11" s="41">
        <v>2.9420000000000002</v>
      </c>
      <c r="AQ11">
        <f t="shared" si="2"/>
        <v>0.41810000000000003</v>
      </c>
      <c r="AR11" t="str">
        <f t="shared" si="3"/>
        <v>..</v>
      </c>
      <c r="AS11">
        <f t="shared" si="4"/>
        <v>0.4204</v>
      </c>
      <c r="AT11" t="str">
        <f t="shared" si="5"/>
        <v>..</v>
      </c>
      <c r="AU11">
        <f t="shared" si="6"/>
        <v>0.4</v>
      </c>
      <c r="AV11">
        <f t="shared" si="7"/>
        <v>0.27949999999999997</v>
      </c>
      <c r="AW11">
        <f t="shared" si="8"/>
        <v>0.75</v>
      </c>
      <c r="AX11" t="str">
        <f t="shared" si="9"/>
        <v>..</v>
      </c>
      <c r="AY11">
        <f t="shared" si="10"/>
        <v>0.80679999999999996</v>
      </c>
      <c r="AZ11">
        <f t="shared" si="11"/>
        <v>0.56359999999999999</v>
      </c>
      <c r="BA11" t="str">
        <f t="shared" si="12"/>
        <v>..</v>
      </c>
      <c r="BB11" t="str">
        <f t="shared" si="13"/>
        <v>..</v>
      </c>
      <c r="BC11" t="str">
        <f t="shared" si="14"/>
        <v>..</v>
      </c>
      <c r="BD11" t="str">
        <f t="shared" si="15"/>
        <v>..</v>
      </c>
      <c r="BE11">
        <f t="shared" si="16"/>
        <v>0.6139</v>
      </c>
      <c r="BF11">
        <f t="shared" si="17"/>
        <v>0.45899999999999996</v>
      </c>
      <c r="BG11">
        <f t="shared" si="18"/>
        <v>0.86809999999999987</v>
      </c>
      <c r="BH11">
        <f t="shared" si="19"/>
        <v>0.6522</v>
      </c>
      <c r="BI11">
        <f t="shared" si="20"/>
        <v>0.1159</v>
      </c>
      <c r="BJ11">
        <f t="shared" si="21"/>
        <v>0.35</v>
      </c>
      <c r="BK11" t="str">
        <f t="shared" si="22"/>
        <v>..</v>
      </c>
      <c r="BL11">
        <f t="shared" si="23"/>
        <v>0.2681</v>
      </c>
      <c r="BM11" t="str">
        <f t="shared" si="24"/>
        <v>..</v>
      </c>
      <c r="BN11" t="str">
        <f t="shared" si="25"/>
        <v>..</v>
      </c>
      <c r="BO11">
        <f t="shared" si="26"/>
        <v>0.21810000000000002</v>
      </c>
      <c r="BP11">
        <f t="shared" si="27"/>
        <v>0.24310000000000001</v>
      </c>
      <c r="BQ11">
        <f t="shared" si="28"/>
        <v>0.46360000000000001</v>
      </c>
      <c r="BR11">
        <f t="shared" si="29"/>
        <v>0.44770000000000004</v>
      </c>
      <c r="BS11">
        <f t="shared" si="30"/>
        <v>0.67579999999999996</v>
      </c>
      <c r="BT11">
        <f t="shared" si="31"/>
        <v>0.29420000000000002</v>
      </c>
    </row>
    <row r="12" spans="1:72" x14ac:dyDescent="0.35">
      <c r="A12" s="37" t="s">
        <v>185</v>
      </c>
      <c r="B12" t="s">
        <v>261</v>
      </c>
      <c r="C12" s="35">
        <f t="shared" si="32"/>
        <v>0.6431</v>
      </c>
      <c r="D12" s="35" t="str">
        <f t="shared" si="33"/>
        <v>..</v>
      </c>
      <c r="E12" s="35">
        <f t="shared" si="34"/>
        <v>0.48497500000000004</v>
      </c>
      <c r="F12" s="35">
        <f t="shared" si="35"/>
        <v>0.50491111111111109</v>
      </c>
      <c r="G12" s="35">
        <f t="shared" si="36"/>
        <v>0.42637999999999998</v>
      </c>
      <c r="H12" s="35">
        <f t="shared" si="37"/>
        <v>0.28029999999999999</v>
      </c>
      <c r="I12" s="35"/>
      <c r="L12" s="41">
        <v>6.431</v>
      </c>
      <c r="M12" s="41"/>
      <c r="N12" s="41">
        <v>6.5810000000000004</v>
      </c>
      <c r="O12" s="36"/>
      <c r="P12" s="41">
        <v>5.6230000000000002</v>
      </c>
      <c r="Q12" s="41">
        <v>2.8370000000000002</v>
      </c>
      <c r="R12" s="41">
        <v>4.3579999999999997</v>
      </c>
      <c r="S12" s="36"/>
      <c r="T12" s="41">
        <v>5.7939999999999996</v>
      </c>
      <c r="U12" s="41">
        <v>4.8540000000000001</v>
      </c>
      <c r="V12" s="41"/>
      <c r="W12" s="41"/>
      <c r="X12" s="41"/>
      <c r="Y12" s="36"/>
      <c r="Z12" s="41">
        <v>3.31</v>
      </c>
      <c r="AA12" s="41">
        <v>4.6319999999999997</v>
      </c>
      <c r="AB12" s="41">
        <v>8.3239999999999998</v>
      </c>
      <c r="AC12" s="41">
        <v>6.2220000000000004</v>
      </c>
      <c r="AD12" s="41">
        <v>4.5119999999999996</v>
      </c>
      <c r="AE12" s="41">
        <v>4.4269999999999996</v>
      </c>
      <c r="AG12" s="41">
        <v>3.367</v>
      </c>
      <c r="AH12" s="41"/>
      <c r="AI12" s="36"/>
      <c r="AJ12" s="41">
        <v>2.8420000000000001</v>
      </c>
      <c r="AK12" s="41">
        <v>3.452</v>
      </c>
      <c r="AL12" s="41">
        <v>4.1909999999999998</v>
      </c>
      <c r="AM12" s="41">
        <v>5.7750000000000004</v>
      </c>
      <c r="AN12" s="41">
        <v>5.0590000000000002</v>
      </c>
      <c r="AO12" s="41">
        <v>2.8029999999999999</v>
      </c>
      <c r="AQ12">
        <f t="shared" si="2"/>
        <v>0.6431</v>
      </c>
      <c r="AR12" t="str">
        <f t="shared" si="3"/>
        <v>..</v>
      </c>
      <c r="AS12">
        <f t="shared" si="4"/>
        <v>0.65810000000000002</v>
      </c>
      <c r="AT12" t="str">
        <f t="shared" si="5"/>
        <v>..</v>
      </c>
      <c r="AU12">
        <f t="shared" si="6"/>
        <v>0.56230000000000002</v>
      </c>
      <c r="AV12">
        <f t="shared" si="7"/>
        <v>0.28370000000000001</v>
      </c>
      <c r="AW12">
        <f t="shared" si="8"/>
        <v>0.43579999999999997</v>
      </c>
      <c r="AX12" t="str">
        <f t="shared" si="9"/>
        <v>..</v>
      </c>
      <c r="AY12">
        <f t="shared" si="10"/>
        <v>0.57939999999999992</v>
      </c>
      <c r="AZ12">
        <f t="shared" si="11"/>
        <v>0.4854</v>
      </c>
      <c r="BA12" t="str">
        <f t="shared" si="12"/>
        <v>..</v>
      </c>
      <c r="BB12" t="str">
        <f t="shared" si="13"/>
        <v>..</v>
      </c>
      <c r="BC12" t="str">
        <f t="shared" si="14"/>
        <v>..</v>
      </c>
      <c r="BD12" t="str">
        <f t="shared" si="15"/>
        <v>..</v>
      </c>
      <c r="BE12">
        <f t="shared" si="16"/>
        <v>0.33100000000000002</v>
      </c>
      <c r="BF12">
        <f t="shared" si="17"/>
        <v>0.46319999999999995</v>
      </c>
      <c r="BG12">
        <f t="shared" si="18"/>
        <v>0.83240000000000003</v>
      </c>
      <c r="BH12">
        <f t="shared" si="19"/>
        <v>0.62220000000000009</v>
      </c>
      <c r="BI12">
        <f t="shared" si="20"/>
        <v>0.45119999999999993</v>
      </c>
      <c r="BJ12">
        <f t="shared" si="21"/>
        <v>0.44269999999999998</v>
      </c>
      <c r="BK12" t="str">
        <f t="shared" si="22"/>
        <v>..</v>
      </c>
      <c r="BL12">
        <f t="shared" si="23"/>
        <v>0.3367</v>
      </c>
      <c r="BM12" t="str">
        <f t="shared" si="24"/>
        <v>..</v>
      </c>
      <c r="BN12" t="str">
        <f t="shared" si="25"/>
        <v>..</v>
      </c>
      <c r="BO12">
        <f t="shared" si="26"/>
        <v>0.28420000000000001</v>
      </c>
      <c r="BP12">
        <f t="shared" si="27"/>
        <v>0.34520000000000001</v>
      </c>
      <c r="BQ12">
        <f t="shared" si="28"/>
        <v>0.41909999999999997</v>
      </c>
      <c r="BR12">
        <f t="shared" si="29"/>
        <v>0.57750000000000001</v>
      </c>
      <c r="BS12">
        <f t="shared" si="30"/>
        <v>0.50590000000000002</v>
      </c>
      <c r="BT12">
        <f t="shared" si="31"/>
        <v>0.28029999999999999</v>
      </c>
    </row>
    <row r="13" spans="1:72" x14ac:dyDescent="0.35">
      <c r="A13" s="34" t="s">
        <v>187</v>
      </c>
      <c r="B13" t="s">
        <v>263</v>
      </c>
      <c r="C13" s="35">
        <f t="shared" si="32"/>
        <v>0.65959999999999996</v>
      </c>
      <c r="D13" s="35" t="str">
        <f t="shared" si="33"/>
        <v>..</v>
      </c>
      <c r="E13" s="35">
        <f t="shared" si="34"/>
        <v>0.65257500000000002</v>
      </c>
      <c r="F13" s="35">
        <f t="shared" si="35"/>
        <v>0.62371111111111111</v>
      </c>
      <c r="G13" s="35">
        <f t="shared" si="36"/>
        <v>0.68209999999999993</v>
      </c>
      <c r="H13" s="35">
        <f t="shared" si="37"/>
        <v>0.8244999999999999</v>
      </c>
      <c r="I13" s="35"/>
      <c r="L13" s="41">
        <v>6.5960000000000001</v>
      </c>
      <c r="M13" s="41"/>
      <c r="N13" s="41">
        <v>6.4560000000000004</v>
      </c>
      <c r="O13" s="36"/>
      <c r="P13" s="41">
        <v>6.6310000000000002</v>
      </c>
      <c r="Q13" s="41">
        <v>4.7709999999999999</v>
      </c>
      <c r="R13" s="41">
        <v>8.2449999999999992</v>
      </c>
      <c r="S13" s="36"/>
      <c r="T13" s="41">
        <v>7.298</v>
      </c>
      <c r="U13" s="41">
        <v>6.7709999999999999</v>
      </c>
      <c r="V13" s="41"/>
      <c r="W13" s="41"/>
      <c r="X13" s="41"/>
      <c r="Y13" s="36"/>
      <c r="Z13" s="41">
        <v>7.0869999999999997</v>
      </c>
      <c r="AA13" s="41">
        <v>7.1920000000000002</v>
      </c>
      <c r="AB13" s="41">
        <v>7.5430000000000001</v>
      </c>
      <c r="AC13" s="41">
        <v>5.9640000000000004</v>
      </c>
      <c r="AD13" s="41">
        <v>3.649</v>
      </c>
      <c r="AE13" s="41">
        <v>5.0519999999999996</v>
      </c>
      <c r="AG13" s="41">
        <v>5.5780000000000003</v>
      </c>
      <c r="AH13" s="41"/>
      <c r="AI13" s="36"/>
      <c r="AJ13" s="41">
        <v>6.5259999999999998</v>
      </c>
      <c r="AK13" s="41">
        <v>7.9640000000000004</v>
      </c>
      <c r="AL13" s="41">
        <v>8.14</v>
      </c>
      <c r="AM13" s="41">
        <v>4.1420000000000003</v>
      </c>
      <c r="AN13" s="41">
        <v>7.3330000000000002</v>
      </c>
      <c r="AO13" s="41">
        <v>8.2449999999999992</v>
      </c>
      <c r="AQ13">
        <f t="shared" si="2"/>
        <v>0.65959999999999996</v>
      </c>
      <c r="AR13" t="str">
        <f t="shared" si="3"/>
        <v>..</v>
      </c>
      <c r="AS13">
        <f t="shared" si="4"/>
        <v>0.64560000000000006</v>
      </c>
      <c r="AT13" t="str">
        <f t="shared" si="5"/>
        <v>..</v>
      </c>
      <c r="AU13">
        <f t="shared" si="6"/>
        <v>0.66310000000000002</v>
      </c>
      <c r="AV13">
        <f t="shared" si="7"/>
        <v>0.47709999999999997</v>
      </c>
      <c r="AW13">
        <f t="shared" si="8"/>
        <v>0.8244999999999999</v>
      </c>
      <c r="AX13" t="str">
        <f t="shared" si="9"/>
        <v>..</v>
      </c>
      <c r="AY13">
        <f t="shared" si="10"/>
        <v>0.7298</v>
      </c>
      <c r="AZ13">
        <f t="shared" si="11"/>
        <v>0.67710000000000004</v>
      </c>
      <c r="BA13" t="str">
        <f t="shared" si="12"/>
        <v>..</v>
      </c>
      <c r="BB13" t="str">
        <f t="shared" si="13"/>
        <v>..</v>
      </c>
      <c r="BC13" t="str">
        <f t="shared" si="14"/>
        <v>..</v>
      </c>
      <c r="BD13" t="str">
        <f t="shared" si="15"/>
        <v>..</v>
      </c>
      <c r="BE13">
        <f t="shared" si="16"/>
        <v>0.7087</v>
      </c>
      <c r="BF13">
        <f t="shared" si="17"/>
        <v>0.71920000000000006</v>
      </c>
      <c r="BG13">
        <f t="shared" si="18"/>
        <v>0.75429999999999997</v>
      </c>
      <c r="BH13">
        <f t="shared" si="19"/>
        <v>0.59640000000000004</v>
      </c>
      <c r="BI13">
        <f t="shared" si="20"/>
        <v>0.3649</v>
      </c>
      <c r="BJ13">
        <f t="shared" si="21"/>
        <v>0.50519999999999998</v>
      </c>
      <c r="BK13" t="str">
        <f t="shared" si="22"/>
        <v>..</v>
      </c>
      <c r="BL13">
        <f t="shared" si="23"/>
        <v>0.55780000000000007</v>
      </c>
      <c r="BM13" t="str">
        <f t="shared" si="24"/>
        <v>..</v>
      </c>
      <c r="BN13" t="str">
        <f t="shared" si="25"/>
        <v>..</v>
      </c>
      <c r="BO13">
        <f t="shared" si="26"/>
        <v>0.65259999999999996</v>
      </c>
      <c r="BP13">
        <f t="shared" si="27"/>
        <v>0.7964</v>
      </c>
      <c r="BQ13">
        <f t="shared" si="28"/>
        <v>0.81400000000000006</v>
      </c>
      <c r="BR13">
        <f t="shared" si="29"/>
        <v>0.41420000000000001</v>
      </c>
      <c r="BS13">
        <f t="shared" si="30"/>
        <v>0.73330000000000006</v>
      </c>
      <c r="BT13">
        <f t="shared" si="31"/>
        <v>0.8244999999999999</v>
      </c>
    </row>
    <row r="14" spans="1:72" x14ac:dyDescent="0.35">
      <c r="A14" s="34" t="s">
        <v>189</v>
      </c>
      <c r="B14" t="s">
        <v>264</v>
      </c>
      <c r="C14" s="35">
        <f t="shared" si="32"/>
        <v>0.50739999999999996</v>
      </c>
      <c r="D14" s="35" t="str">
        <f t="shared" si="33"/>
        <v>..</v>
      </c>
      <c r="E14" s="35">
        <f t="shared" si="34"/>
        <v>0.44284999999999997</v>
      </c>
      <c r="F14" s="35">
        <f t="shared" si="35"/>
        <v>0.63424444444444439</v>
      </c>
      <c r="G14" s="35">
        <f t="shared" si="36"/>
        <v>0.48971999999999999</v>
      </c>
      <c r="H14" s="35">
        <f t="shared" si="37"/>
        <v>0.41220000000000001</v>
      </c>
      <c r="I14" s="35"/>
      <c r="L14" s="41">
        <v>5.0739999999999998</v>
      </c>
      <c r="M14" s="41"/>
      <c r="N14" s="41">
        <v>4.8970000000000002</v>
      </c>
      <c r="O14" s="36"/>
      <c r="P14" s="41">
        <v>4.4210000000000003</v>
      </c>
      <c r="Q14" s="41">
        <v>3.6840000000000002</v>
      </c>
      <c r="R14" s="41">
        <v>4.7119999999999997</v>
      </c>
      <c r="S14" s="36"/>
      <c r="T14" s="41">
        <v>7.6870000000000003</v>
      </c>
      <c r="U14" s="41">
        <v>5.3330000000000002</v>
      </c>
      <c r="V14" s="41"/>
      <c r="W14" s="41"/>
      <c r="X14" s="41"/>
      <c r="Y14" s="36"/>
      <c r="Z14" s="41">
        <v>6.0949999999999998</v>
      </c>
      <c r="AA14" s="41">
        <v>6.2050000000000001</v>
      </c>
      <c r="AB14" s="41">
        <v>8.9169999999999998</v>
      </c>
      <c r="AC14" s="41">
        <v>7.4859999999999998</v>
      </c>
      <c r="AD14" s="41">
        <v>3.1560000000000001</v>
      </c>
      <c r="AE14" s="41">
        <v>5.7409999999999997</v>
      </c>
      <c r="AG14" s="41">
        <v>6.4619999999999997</v>
      </c>
      <c r="AH14" s="41"/>
      <c r="AI14" s="36"/>
      <c r="AJ14" s="41">
        <v>6.734</v>
      </c>
      <c r="AK14" s="41">
        <v>3.6320000000000001</v>
      </c>
      <c r="AL14" s="41">
        <v>5.4009999999999998</v>
      </c>
      <c r="AM14" s="41">
        <v>3.089</v>
      </c>
      <c r="AN14" s="41">
        <v>5.63</v>
      </c>
      <c r="AO14" s="41">
        <v>4.1219999999999999</v>
      </c>
      <c r="AQ14">
        <f t="shared" si="2"/>
        <v>0.50739999999999996</v>
      </c>
      <c r="AR14" t="str">
        <f t="shared" si="3"/>
        <v>..</v>
      </c>
      <c r="AS14">
        <f t="shared" si="4"/>
        <v>0.48970000000000002</v>
      </c>
      <c r="AT14" t="str">
        <f t="shared" si="5"/>
        <v>..</v>
      </c>
      <c r="AU14">
        <f t="shared" si="6"/>
        <v>0.44210000000000005</v>
      </c>
      <c r="AV14">
        <f t="shared" si="7"/>
        <v>0.36840000000000001</v>
      </c>
      <c r="AW14">
        <f t="shared" si="8"/>
        <v>0.47119999999999995</v>
      </c>
      <c r="AX14" t="str">
        <f t="shared" si="9"/>
        <v>..</v>
      </c>
      <c r="AY14">
        <f t="shared" si="10"/>
        <v>0.76870000000000005</v>
      </c>
      <c r="AZ14">
        <f t="shared" si="11"/>
        <v>0.5333</v>
      </c>
      <c r="BA14" t="str">
        <f t="shared" si="12"/>
        <v>..</v>
      </c>
      <c r="BB14" t="str">
        <f t="shared" si="13"/>
        <v>..</v>
      </c>
      <c r="BC14" t="str">
        <f t="shared" si="14"/>
        <v>..</v>
      </c>
      <c r="BD14" t="str">
        <f t="shared" si="15"/>
        <v>..</v>
      </c>
      <c r="BE14">
        <f t="shared" si="16"/>
        <v>0.60949999999999993</v>
      </c>
      <c r="BF14">
        <f t="shared" si="17"/>
        <v>0.62050000000000005</v>
      </c>
      <c r="BG14">
        <f t="shared" si="18"/>
        <v>0.89169999999999994</v>
      </c>
      <c r="BH14">
        <f t="shared" si="19"/>
        <v>0.74859999999999993</v>
      </c>
      <c r="BI14">
        <f t="shared" si="20"/>
        <v>0.31559999999999999</v>
      </c>
      <c r="BJ14">
        <f t="shared" si="21"/>
        <v>0.57409999999999994</v>
      </c>
      <c r="BK14" t="str">
        <f t="shared" si="22"/>
        <v>..</v>
      </c>
      <c r="BL14">
        <f t="shared" si="23"/>
        <v>0.6462</v>
      </c>
      <c r="BM14" t="str">
        <f t="shared" si="24"/>
        <v>..</v>
      </c>
      <c r="BN14" t="str">
        <f t="shared" si="25"/>
        <v>..</v>
      </c>
      <c r="BO14">
        <f t="shared" si="26"/>
        <v>0.6734</v>
      </c>
      <c r="BP14">
        <f t="shared" si="27"/>
        <v>0.36320000000000002</v>
      </c>
      <c r="BQ14">
        <f t="shared" si="28"/>
        <v>0.54010000000000002</v>
      </c>
      <c r="BR14">
        <f t="shared" si="29"/>
        <v>0.30890000000000001</v>
      </c>
      <c r="BS14">
        <f t="shared" si="30"/>
        <v>0.56299999999999994</v>
      </c>
      <c r="BT14">
        <f t="shared" si="31"/>
        <v>0.41220000000000001</v>
      </c>
    </row>
    <row r="15" spans="1:72" x14ac:dyDescent="0.35">
      <c r="A15" s="34" t="s">
        <v>190</v>
      </c>
      <c r="B15" t="s">
        <v>360</v>
      </c>
      <c r="C15" s="35">
        <f t="shared" si="32"/>
        <v>0.53459999999999996</v>
      </c>
      <c r="D15" s="35" t="str">
        <f t="shared" si="33"/>
        <v>..</v>
      </c>
      <c r="E15" s="35">
        <f t="shared" si="34"/>
        <v>0.43335000000000001</v>
      </c>
      <c r="F15" s="35">
        <f t="shared" si="35"/>
        <v>0.50924444444444439</v>
      </c>
      <c r="G15" s="35">
        <f t="shared" si="36"/>
        <v>0.49478</v>
      </c>
      <c r="H15" s="35">
        <f t="shared" si="37"/>
        <v>0.26729999999999998</v>
      </c>
      <c r="I15" s="35"/>
      <c r="L15" s="41">
        <v>5.3460000000000001</v>
      </c>
      <c r="M15" s="41"/>
      <c r="N15" s="41">
        <v>5.6319999999999997</v>
      </c>
      <c r="O15" s="36"/>
      <c r="P15" s="41">
        <v>5.1340000000000003</v>
      </c>
      <c r="Q15" s="41">
        <v>1.7729999999999999</v>
      </c>
      <c r="R15" s="41">
        <v>4.7949999999999999</v>
      </c>
      <c r="S15" s="36"/>
      <c r="T15" s="41">
        <v>4.8159999999999998</v>
      </c>
      <c r="U15" s="41">
        <v>4.5709999999999997</v>
      </c>
      <c r="V15" s="41"/>
      <c r="W15" s="41"/>
      <c r="X15" s="41"/>
      <c r="Y15" s="36"/>
      <c r="Z15" s="41">
        <v>5.6929999999999996</v>
      </c>
      <c r="AA15" s="41">
        <v>6.5510000000000002</v>
      </c>
      <c r="AB15" s="41">
        <v>4.734</v>
      </c>
      <c r="AC15" s="41">
        <v>4.5910000000000002</v>
      </c>
      <c r="AD15" s="41">
        <v>4.8159999999999998</v>
      </c>
      <c r="AE15" s="41">
        <v>4.7750000000000004</v>
      </c>
      <c r="AG15" s="41">
        <v>5.2850000000000001</v>
      </c>
      <c r="AH15" s="41"/>
      <c r="AI15" s="36"/>
      <c r="AJ15" s="41">
        <v>3.5910000000000002</v>
      </c>
      <c r="AK15" s="41">
        <v>5.9379999999999997</v>
      </c>
      <c r="AL15" s="41">
        <v>6.2439999999999998</v>
      </c>
      <c r="AM15" s="41">
        <v>4.2039999999999997</v>
      </c>
      <c r="AN15" s="41">
        <v>4.7619999999999996</v>
      </c>
      <c r="AO15" s="41">
        <v>2.673</v>
      </c>
      <c r="AQ15">
        <f t="shared" si="2"/>
        <v>0.53459999999999996</v>
      </c>
      <c r="AR15" t="str">
        <f t="shared" si="3"/>
        <v>..</v>
      </c>
      <c r="AS15">
        <f t="shared" si="4"/>
        <v>0.56319999999999992</v>
      </c>
      <c r="AT15" t="str">
        <f t="shared" si="5"/>
        <v>..</v>
      </c>
      <c r="AU15">
        <f t="shared" si="6"/>
        <v>0.51340000000000008</v>
      </c>
      <c r="AV15">
        <f t="shared" si="7"/>
        <v>0.17729999999999999</v>
      </c>
      <c r="AW15">
        <f t="shared" si="8"/>
        <v>0.47949999999999998</v>
      </c>
      <c r="AX15" t="str">
        <f t="shared" si="9"/>
        <v>..</v>
      </c>
      <c r="AY15">
        <f t="shared" si="10"/>
        <v>0.48159999999999997</v>
      </c>
      <c r="AZ15">
        <f t="shared" si="11"/>
        <v>0.45709999999999995</v>
      </c>
      <c r="BA15" t="str">
        <f t="shared" si="12"/>
        <v>..</v>
      </c>
      <c r="BB15" t="str">
        <f t="shared" si="13"/>
        <v>..</v>
      </c>
      <c r="BC15" t="str">
        <f t="shared" si="14"/>
        <v>..</v>
      </c>
      <c r="BD15" t="str">
        <f t="shared" si="15"/>
        <v>..</v>
      </c>
      <c r="BE15">
        <f t="shared" si="16"/>
        <v>0.56929999999999992</v>
      </c>
      <c r="BF15">
        <f t="shared" si="17"/>
        <v>0.65510000000000002</v>
      </c>
      <c r="BG15">
        <f t="shared" si="18"/>
        <v>0.47339999999999999</v>
      </c>
      <c r="BH15">
        <f t="shared" si="19"/>
        <v>0.45910000000000001</v>
      </c>
      <c r="BI15">
        <f t="shared" si="20"/>
        <v>0.48159999999999997</v>
      </c>
      <c r="BJ15">
        <f t="shared" si="21"/>
        <v>0.47750000000000004</v>
      </c>
      <c r="BK15" t="str">
        <f t="shared" si="22"/>
        <v>..</v>
      </c>
      <c r="BL15">
        <f t="shared" si="23"/>
        <v>0.52849999999999997</v>
      </c>
      <c r="BM15" t="str">
        <f t="shared" si="24"/>
        <v>..</v>
      </c>
      <c r="BN15" t="str">
        <f t="shared" si="25"/>
        <v>..</v>
      </c>
      <c r="BO15">
        <f t="shared" si="26"/>
        <v>0.35910000000000003</v>
      </c>
      <c r="BP15">
        <f t="shared" si="27"/>
        <v>0.59379999999999999</v>
      </c>
      <c r="BQ15">
        <f t="shared" si="28"/>
        <v>0.62439999999999996</v>
      </c>
      <c r="BR15">
        <f t="shared" si="29"/>
        <v>0.4204</v>
      </c>
      <c r="BS15">
        <f t="shared" si="30"/>
        <v>0.47619999999999996</v>
      </c>
      <c r="BT15">
        <f t="shared" si="31"/>
        <v>0.26729999999999998</v>
      </c>
    </row>
    <row r="16" spans="1:72" x14ac:dyDescent="0.35">
      <c r="A16" s="34" t="s">
        <v>191</v>
      </c>
      <c r="B16" t="s">
        <v>265</v>
      </c>
      <c r="C16" s="35">
        <f t="shared" si="32"/>
        <v>0.29249999999999998</v>
      </c>
      <c r="D16" s="35" t="str">
        <f t="shared" si="33"/>
        <v>..</v>
      </c>
      <c r="E16" s="35">
        <f t="shared" si="34"/>
        <v>0.27265000000000006</v>
      </c>
      <c r="F16" s="35">
        <f t="shared" si="35"/>
        <v>0.46602222222222228</v>
      </c>
      <c r="G16" s="35">
        <f t="shared" si="36"/>
        <v>0.24958</v>
      </c>
      <c r="H16" s="35">
        <f t="shared" si="37"/>
        <v>8.5099999999999995E-2</v>
      </c>
      <c r="I16" s="35"/>
      <c r="L16" s="41">
        <v>2.9249999999999998</v>
      </c>
      <c r="M16" s="41"/>
      <c r="N16" s="41">
        <v>3.1110000000000002</v>
      </c>
      <c r="O16" s="36"/>
      <c r="P16" s="41">
        <v>2.6850000000000001</v>
      </c>
      <c r="Q16" s="41">
        <v>1.7030000000000001</v>
      </c>
      <c r="R16" s="41">
        <v>3.407</v>
      </c>
      <c r="S16" s="36"/>
      <c r="T16" s="41">
        <v>6.4809999999999999</v>
      </c>
      <c r="U16" s="41">
        <v>3.6110000000000002</v>
      </c>
      <c r="V16" s="41"/>
      <c r="W16" s="41"/>
      <c r="X16" s="41"/>
      <c r="Y16" s="36"/>
      <c r="Z16" s="41">
        <v>2.8879999999999999</v>
      </c>
      <c r="AA16" s="41">
        <v>3.6259999999999999</v>
      </c>
      <c r="AB16" s="41">
        <v>8.2219999999999995</v>
      </c>
      <c r="AC16" s="41">
        <v>6.4669999999999996</v>
      </c>
      <c r="AD16" s="41">
        <v>2.9809999999999999</v>
      </c>
      <c r="AE16" s="41">
        <v>3.129</v>
      </c>
      <c r="AG16" s="41">
        <v>4.5369999999999999</v>
      </c>
      <c r="AH16" s="41"/>
      <c r="AI16" s="36"/>
      <c r="AJ16" s="41">
        <v>2.1110000000000002</v>
      </c>
      <c r="AK16" s="41">
        <v>1.351</v>
      </c>
      <c r="AL16" s="41">
        <v>2.0920000000000001</v>
      </c>
      <c r="AM16" s="41">
        <v>3.351</v>
      </c>
      <c r="AN16" s="41">
        <v>3.5739999999999998</v>
      </c>
      <c r="AO16" s="41">
        <v>0.85099999999999998</v>
      </c>
      <c r="AQ16">
        <f t="shared" si="2"/>
        <v>0.29249999999999998</v>
      </c>
      <c r="AR16" t="str">
        <f t="shared" si="3"/>
        <v>..</v>
      </c>
      <c r="AS16">
        <f t="shared" si="4"/>
        <v>0.31110000000000004</v>
      </c>
      <c r="AT16" t="str">
        <f t="shared" si="5"/>
        <v>..</v>
      </c>
      <c r="AU16">
        <f t="shared" si="6"/>
        <v>0.26850000000000002</v>
      </c>
      <c r="AV16">
        <f t="shared" si="7"/>
        <v>0.17030000000000001</v>
      </c>
      <c r="AW16">
        <f t="shared" si="8"/>
        <v>0.3407</v>
      </c>
      <c r="AX16" t="str">
        <f t="shared" si="9"/>
        <v>..</v>
      </c>
      <c r="AY16">
        <f t="shared" si="10"/>
        <v>0.64810000000000001</v>
      </c>
      <c r="AZ16">
        <f t="shared" si="11"/>
        <v>0.36110000000000003</v>
      </c>
      <c r="BA16" t="str">
        <f t="shared" si="12"/>
        <v>..</v>
      </c>
      <c r="BB16" t="str">
        <f t="shared" si="13"/>
        <v>..</v>
      </c>
      <c r="BC16" t="str">
        <f t="shared" si="14"/>
        <v>..</v>
      </c>
      <c r="BD16" t="str">
        <f t="shared" si="15"/>
        <v>..</v>
      </c>
      <c r="BE16">
        <f t="shared" si="16"/>
        <v>0.2888</v>
      </c>
      <c r="BF16">
        <f t="shared" si="17"/>
        <v>0.36259999999999998</v>
      </c>
      <c r="BG16">
        <f t="shared" si="18"/>
        <v>0.82219999999999993</v>
      </c>
      <c r="BH16">
        <f t="shared" si="19"/>
        <v>0.64669999999999994</v>
      </c>
      <c r="BI16">
        <f t="shared" si="20"/>
        <v>0.29809999999999998</v>
      </c>
      <c r="BJ16">
        <f t="shared" si="21"/>
        <v>0.31290000000000001</v>
      </c>
      <c r="BK16" t="str">
        <f t="shared" si="22"/>
        <v>..</v>
      </c>
      <c r="BL16">
        <f t="shared" si="23"/>
        <v>0.45369999999999999</v>
      </c>
      <c r="BM16" t="str">
        <f t="shared" si="24"/>
        <v>..</v>
      </c>
      <c r="BN16" t="str">
        <f t="shared" si="25"/>
        <v>..</v>
      </c>
      <c r="BO16">
        <f t="shared" si="26"/>
        <v>0.21110000000000001</v>
      </c>
      <c r="BP16">
        <f t="shared" si="27"/>
        <v>0.1351</v>
      </c>
      <c r="BQ16">
        <f t="shared" si="28"/>
        <v>0.2092</v>
      </c>
      <c r="BR16">
        <f t="shared" si="29"/>
        <v>0.33510000000000001</v>
      </c>
      <c r="BS16">
        <f t="shared" si="30"/>
        <v>0.3574</v>
      </c>
      <c r="BT16">
        <f t="shared" si="31"/>
        <v>8.5099999999999995E-2</v>
      </c>
    </row>
    <row r="17" spans="1:72" x14ac:dyDescent="0.35">
      <c r="A17" s="34" t="s">
        <v>193</v>
      </c>
      <c r="B17" t="s">
        <v>268</v>
      </c>
      <c r="C17" s="35">
        <f t="shared" si="32"/>
        <v>0.38690000000000002</v>
      </c>
      <c r="D17" s="35" t="str">
        <f t="shared" si="33"/>
        <v>..</v>
      </c>
      <c r="E17" s="35">
        <f t="shared" si="34"/>
        <v>0.39780000000000004</v>
      </c>
      <c r="F17" s="35">
        <f t="shared" si="35"/>
        <v>0.58206666666666662</v>
      </c>
      <c r="G17" s="35">
        <f t="shared" si="36"/>
        <v>0.33586000000000005</v>
      </c>
      <c r="H17" s="35">
        <f t="shared" si="37"/>
        <v>0.26080000000000003</v>
      </c>
      <c r="I17" s="35"/>
      <c r="L17" s="41">
        <v>3.8690000000000002</v>
      </c>
      <c r="M17" s="41"/>
      <c r="N17" s="41">
        <v>4</v>
      </c>
      <c r="O17" s="36"/>
      <c r="P17" s="41">
        <v>3.4780000000000002</v>
      </c>
      <c r="Q17" s="41">
        <v>3</v>
      </c>
      <c r="R17" s="41">
        <v>5.4340000000000002</v>
      </c>
      <c r="S17" s="36"/>
      <c r="T17" s="41">
        <v>8</v>
      </c>
      <c r="U17" s="41">
        <v>4.4779999999999998</v>
      </c>
      <c r="V17" s="41"/>
      <c r="W17" s="41"/>
      <c r="X17" s="41"/>
      <c r="Y17" s="36"/>
      <c r="Z17" s="41">
        <v>5.5110000000000001</v>
      </c>
      <c r="AA17" s="41">
        <v>4.9539999999999997</v>
      </c>
      <c r="AB17" s="41">
        <v>8.4440000000000008</v>
      </c>
      <c r="AC17" s="41">
        <v>8.0440000000000005</v>
      </c>
      <c r="AD17" s="41">
        <v>3.6080000000000001</v>
      </c>
      <c r="AE17" s="41">
        <v>3.5649999999999999</v>
      </c>
      <c r="AG17" s="41">
        <v>5.782</v>
      </c>
      <c r="AH17" s="41"/>
      <c r="AI17" s="36"/>
      <c r="AJ17" s="41">
        <v>2.7389999999999999</v>
      </c>
      <c r="AK17" s="41">
        <v>3.391</v>
      </c>
      <c r="AL17" s="41">
        <v>3.4660000000000002</v>
      </c>
      <c r="AM17" s="41">
        <v>3.1110000000000002</v>
      </c>
      <c r="AN17" s="41">
        <v>4.0860000000000003</v>
      </c>
      <c r="AO17" s="41">
        <v>2.6080000000000001</v>
      </c>
      <c r="AQ17">
        <f t="shared" si="2"/>
        <v>0.38690000000000002</v>
      </c>
      <c r="AR17" t="str">
        <f t="shared" si="3"/>
        <v>..</v>
      </c>
      <c r="AS17">
        <f t="shared" si="4"/>
        <v>0.4</v>
      </c>
      <c r="AT17" t="str">
        <f t="shared" si="5"/>
        <v>..</v>
      </c>
      <c r="AU17">
        <f t="shared" si="6"/>
        <v>0.3478</v>
      </c>
      <c r="AV17">
        <f t="shared" si="7"/>
        <v>0.3</v>
      </c>
      <c r="AW17">
        <f t="shared" si="8"/>
        <v>0.54339999999999999</v>
      </c>
      <c r="AX17" t="str">
        <f t="shared" si="9"/>
        <v>..</v>
      </c>
      <c r="AY17">
        <f t="shared" si="10"/>
        <v>0.8</v>
      </c>
      <c r="AZ17">
        <f t="shared" si="11"/>
        <v>0.44779999999999998</v>
      </c>
      <c r="BA17" t="str">
        <f t="shared" si="12"/>
        <v>..</v>
      </c>
      <c r="BB17" t="str">
        <f t="shared" si="13"/>
        <v>..</v>
      </c>
      <c r="BC17" t="str">
        <f t="shared" si="14"/>
        <v>..</v>
      </c>
      <c r="BD17" t="str">
        <f t="shared" si="15"/>
        <v>..</v>
      </c>
      <c r="BE17">
        <f t="shared" si="16"/>
        <v>0.55110000000000003</v>
      </c>
      <c r="BF17">
        <f t="shared" si="17"/>
        <v>0.49539999999999995</v>
      </c>
      <c r="BG17">
        <f t="shared" si="18"/>
        <v>0.84440000000000004</v>
      </c>
      <c r="BH17">
        <f t="shared" si="19"/>
        <v>0.8044</v>
      </c>
      <c r="BI17">
        <f t="shared" si="20"/>
        <v>0.36080000000000001</v>
      </c>
      <c r="BJ17">
        <f t="shared" si="21"/>
        <v>0.35649999999999998</v>
      </c>
      <c r="BK17" t="str">
        <f t="shared" si="22"/>
        <v>..</v>
      </c>
      <c r="BL17">
        <f t="shared" si="23"/>
        <v>0.57820000000000005</v>
      </c>
      <c r="BM17" t="str">
        <f t="shared" si="24"/>
        <v>..</v>
      </c>
      <c r="BN17" t="str">
        <f t="shared" si="25"/>
        <v>..</v>
      </c>
      <c r="BO17">
        <f t="shared" si="26"/>
        <v>0.27389999999999998</v>
      </c>
      <c r="BP17">
        <f t="shared" si="27"/>
        <v>0.33910000000000001</v>
      </c>
      <c r="BQ17">
        <f t="shared" si="28"/>
        <v>0.34660000000000002</v>
      </c>
      <c r="BR17">
        <f t="shared" si="29"/>
        <v>0.31110000000000004</v>
      </c>
      <c r="BS17">
        <f t="shared" si="30"/>
        <v>0.40860000000000002</v>
      </c>
      <c r="BT17">
        <f t="shared" si="31"/>
        <v>0.26080000000000003</v>
      </c>
    </row>
    <row r="18" spans="1:72" x14ac:dyDescent="0.35">
      <c r="A18" s="37" t="s">
        <v>195</v>
      </c>
      <c r="B18" t="s">
        <v>269</v>
      </c>
      <c r="C18" s="35">
        <f t="shared" si="32"/>
        <v>0.54049999999999998</v>
      </c>
      <c r="D18" s="35" t="str">
        <f t="shared" si="33"/>
        <v>..</v>
      </c>
      <c r="E18" s="35">
        <f t="shared" si="34"/>
        <v>0.67717500000000008</v>
      </c>
      <c r="F18" s="35">
        <f t="shared" si="35"/>
        <v>0.69213333333333338</v>
      </c>
      <c r="G18" s="35">
        <f t="shared" si="36"/>
        <v>0.68267999999999984</v>
      </c>
      <c r="H18" s="35">
        <f t="shared" si="37"/>
        <v>0.94410000000000005</v>
      </c>
      <c r="I18" s="35"/>
      <c r="L18" s="41">
        <v>5.4050000000000002</v>
      </c>
      <c r="M18" s="41"/>
      <c r="N18" s="41">
        <v>5.4050000000000002</v>
      </c>
      <c r="O18" s="36"/>
      <c r="P18" s="41">
        <v>6.702</v>
      </c>
      <c r="Q18" s="41">
        <v>6.09</v>
      </c>
      <c r="R18" s="41">
        <v>8.89</v>
      </c>
      <c r="S18" s="36"/>
      <c r="T18" s="41">
        <v>8.468</v>
      </c>
      <c r="U18" s="41">
        <v>6.5220000000000002</v>
      </c>
      <c r="V18" s="41"/>
      <c r="W18" s="41"/>
      <c r="X18" s="41"/>
      <c r="Y18" s="36"/>
      <c r="Z18" s="41">
        <v>8.9090000000000007</v>
      </c>
      <c r="AA18" s="41">
        <v>6.81</v>
      </c>
      <c r="AB18" s="41">
        <v>9.0090000000000003</v>
      </c>
      <c r="AC18" s="41">
        <v>8.09</v>
      </c>
      <c r="AD18" s="41">
        <v>1.9810000000000001</v>
      </c>
      <c r="AE18" s="41">
        <v>4.9180000000000001</v>
      </c>
      <c r="AG18" s="41">
        <v>7.585</v>
      </c>
      <c r="AH18" s="41"/>
      <c r="AI18" s="36"/>
      <c r="AJ18" s="41">
        <v>5.8</v>
      </c>
      <c r="AK18" s="41">
        <v>8.0359999999999996</v>
      </c>
      <c r="AL18" s="41">
        <v>8.2539999999999996</v>
      </c>
      <c r="AM18" s="41">
        <v>5.09</v>
      </c>
      <c r="AN18" s="41">
        <v>6.9539999999999997</v>
      </c>
      <c r="AO18" s="41">
        <v>9.4410000000000007</v>
      </c>
      <c r="AQ18">
        <f t="shared" si="2"/>
        <v>0.54049999999999998</v>
      </c>
      <c r="AR18" t="str">
        <f t="shared" si="3"/>
        <v>..</v>
      </c>
      <c r="AS18">
        <f t="shared" si="4"/>
        <v>0.54049999999999998</v>
      </c>
      <c r="AT18" t="str">
        <f t="shared" si="5"/>
        <v>..</v>
      </c>
      <c r="AU18">
        <f t="shared" si="6"/>
        <v>0.67020000000000002</v>
      </c>
      <c r="AV18">
        <f t="shared" si="7"/>
        <v>0.60899999999999999</v>
      </c>
      <c r="AW18">
        <f t="shared" si="8"/>
        <v>0.88900000000000001</v>
      </c>
      <c r="AX18" t="str">
        <f t="shared" si="9"/>
        <v>..</v>
      </c>
      <c r="AY18">
        <f t="shared" si="10"/>
        <v>0.8468</v>
      </c>
      <c r="AZ18">
        <f t="shared" si="11"/>
        <v>0.6522</v>
      </c>
      <c r="BA18" t="str">
        <f t="shared" si="12"/>
        <v>..</v>
      </c>
      <c r="BB18" t="str">
        <f t="shared" si="13"/>
        <v>..</v>
      </c>
      <c r="BC18" t="str">
        <f t="shared" si="14"/>
        <v>..</v>
      </c>
      <c r="BD18" t="str">
        <f t="shared" si="15"/>
        <v>..</v>
      </c>
      <c r="BE18">
        <f t="shared" si="16"/>
        <v>0.89090000000000003</v>
      </c>
      <c r="BF18">
        <f t="shared" si="17"/>
        <v>0.68099999999999994</v>
      </c>
      <c r="BG18">
        <f t="shared" si="18"/>
        <v>0.90090000000000003</v>
      </c>
      <c r="BH18">
        <f t="shared" si="19"/>
        <v>0.80899999999999994</v>
      </c>
      <c r="BI18">
        <f t="shared" si="20"/>
        <v>0.1981</v>
      </c>
      <c r="BJ18">
        <f t="shared" si="21"/>
        <v>0.49180000000000001</v>
      </c>
      <c r="BK18" t="str">
        <f t="shared" si="22"/>
        <v>..</v>
      </c>
      <c r="BL18">
        <f t="shared" si="23"/>
        <v>0.75849999999999995</v>
      </c>
      <c r="BM18" t="str">
        <f t="shared" si="24"/>
        <v>..</v>
      </c>
      <c r="BN18" t="str">
        <f t="shared" si="25"/>
        <v>..</v>
      </c>
      <c r="BO18">
        <f t="shared" si="26"/>
        <v>0.57999999999999996</v>
      </c>
      <c r="BP18">
        <f t="shared" si="27"/>
        <v>0.80359999999999998</v>
      </c>
      <c r="BQ18">
        <f t="shared" si="28"/>
        <v>0.82539999999999991</v>
      </c>
      <c r="BR18">
        <f t="shared" si="29"/>
        <v>0.50900000000000001</v>
      </c>
      <c r="BS18">
        <f t="shared" si="30"/>
        <v>0.69540000000000002</v>
      </c>
      <c r="BT18">
        <f t="shared" si="31"/>
        <v>0.94410000000000005</v>
      </c>
    </row>
    <row r="19" spans="1:72" x14ac:dyDescent="0.35">
      <c r="A19" s="34" t="s">
        <v>198</v>
      </c>
      <c r="B19" t="s">
        <v>271</v>
      </c>
      <c r="C19" s="35">
        <f t="shared" si="32"/>
        <v>0.68310000000000004</v>
      </c>
      <c r="D19" s="35" t="str">
        <f t="shared" si="33"/>
        <v>..</v>
      </c>
      <c r="E19" s="35">
        <f t="shared" si="34"/>
        <v>0.7324250000000001</v>
      </c>
      <c r="F19" s="35">
        <f t="shared" si="35"/>
        <v>0.67959999999999987</v>
      </c>
      <c r="G19" s="35">
        <f t="shared" si="36"/>
        <v>0.70330000000000015</v>
      </c>
      <c r="H19" s="35">
        <f t="shared" si="37"/>
        <v>0.91940000000000011</v>
      </c>
      <c r="I19" s="35"/>
      <c r="L19" s="41">
        <v>6.8310000000000004</v>
      </c>
      <c r="M19" s="41"/>
      <c r="N19" s="41">
        <v>6.9870000000000001</v>
      </c>
      <c r="O19" s="36"/>
      <c r="P19" s="41">
        <v>7.22</v>
      </c>
      <c r="Q19" s="41">
        <v>6.4930000000000003</v>
      </c>
      <c r="R19" s="41">
        <v>8.5969999999999995</v>
      </c>
      <c r="S19" s="36"/>
      <c r="T19" s="41">
        <v>8.3109999999999999</v>
      </c>
      <c r="U19" s="41">
        <v>6.9870000000000001</v>
      </c>
      <c r="V19" s="41"/>
      <c r="W19" s="41"/>
      <c r="X19" s="41"/>
      <c r="Y19" s="36"/>
      <c r="Z19" s="41">
        <v>8.6229999999999993</v>
      </c>
      <c r="AA19" s="41">
        <v>7.22</v>
      </c>
      <c r="AB19" s="41">
        <v>8.4149999999999991</v>
      </c>
      <c r="AC19" s="41">
        <v>7.8179999999999996</v>
      </c>
      <c r="AD19" s="41">
        <v>2.1549999999999998</v>
      </c>
      <c r="AE19" s="41">
        <v>7.0380000000000003</v>
      </c>
      <c r="AG19" s="41">
        <v>4.5970000000000004</v>
      </c>
      <c r="AH19" s="41"/>
      <c r="AI19" s="36"/>
      <c r="AJ19" s="41">
        <v>6.7359999999999998</v>
      </c>
      <c r="AK19" s="41">
        <v>7.657</v>
      </c>
      <c r="AL19" s="41">
        <v>8.2590000000000003</v>
      </c>
      <c r="AM19" s="41">
        <v>5.5780000000000003</v>
      </c>
      <c r="AN19" s="41">
        <v>6.9349999999999996</v>
      </c>
      <c r="AO19" s="41">
        <v>9.1940000000000008</v>
      </c>
      <c r="AQ19">
        <f t="shared" si="2"/>
        <v>0.68310000000000004</v>
      </c>
      <c r="AR19" t="str">
        <f t="shared" si="3"/>
        <v>..</v>
      </c>
      <c r="AS19">
        <f t="shared" si="4"/>
        <v>0.69869999999999999</v>
      </c>
      <c r="AT19" t="str">
        <f t="shared" si="5"/>
        <v>..</v>
      </c>
      <c r="AU19">
        <f t="shared" si="6"/>
        <v>0.72199999999999998</v>
      </c>
      <c r="AV19">
        <f t="shared" si="7"/>
        <v>0.64929999999999999</v>
      </c>
      <c r="AW19">
        <f t="shared" si="8"/>
        <v>0.85969999999999991</v>
      </c>
      <c r="AX19" t="str">
        <f t="shared" si="9"/>
        <v>..</v>
      </c>
      <c r="AY19">
        <f t="shared" si="10"/>
        <v>0.83109999999999995</v>
      </c>
      <c r="AZ19">
        <f t="shared" si="11"/>
        <v>0.69869999999999999</v>
      </c>
      <c r="BA19" t="str">
        <f t="shared" si="12"/>
        <v>..</v>
      </c>
      <c r="BB19" t="str">
        <f t="shared" si="13"/>
        <v>..</v>
      </c>
      <c r="BC19" t="str">
        <f t="shared" si="14"/>
        <v>..</v>
      </c>
      <c r="BD19" t="str">
        <f t="shared" si="15"/>
        <v>..</v>
      </c>
      <c r="BE19">
        <f t="shared" si="16"/>
        <v>0.86229999999999996</v>
      </c>
      <c r="BF19">
        <f t="shared" si="17"/>
        <v>0.72199999999999998</v>
      </c>
      <c r="BG19">
        <f t="shared" si="18"/>
        <v>0.84149999999999991</v>
      </c>
      <c r="BH19">
        <f t="shared" si="19"/>
        <v>0.78179999999999994</v>
      </c>
      <c r="BI19">
        <f t="shared" si="20"/>
        <v>0.21549999999999997</v>
      </c>
      <c r="BJ19">
        <f t="shared" si="21"/>
        <v>0.70379999999999998</v>
      </c>
      <c r="BK19" t="str">
        <f t="shared" si="22"/>
        <v>..</v>
      </c>
      <c r="BL19">
        <f t="shared" si="23"/>
        <v>0.45970000000000005</v>
      </c>
      <c r="BM19" t="str">
        <f t="shared" si="24"/>
        <v>..</v>
      </c>
      <c r="BN19" t="str">
        <f t="shared" si="25"/>
        <v>..</v>
      </c>
      <c r="BO19">
        <f t="shared" si="26"/>
        <v>0.67359999999999998</v>
      </c>
      <c r="BP19">
        <f t="shared" si="27"/>
        <v>0.76570000000000005</v>
      </c>
      <c r="BQ19">
        <f t="shared" si="28"/>
        <v>0.82590000000000008</v>
      </c>
      <c r="BR19">
        <f t="shared" si="29"/>
        <v>0.55780000000000007</v>
      </c>
      <c r="BS19">
        <f t="shared" si="30"/>
        <v>0.69350000000000001</v>
      </c>
      <c r="BT19">
        <f t="shared" si="31"/>
        <v>0.91940000000000011</v>
      </c>
    </row>
    <row r="20" spans="1:72" x14ac:dyDescent="0.35">
      <c r="A20" s="34" t="s">
        <v>199</v>
      </c>
      <c r="B20" t="s">
        <v>272</v>
      </c>
      <c r="C20" s="35">
        <f t="shared" si="32"/>
        <v>0.50259999999999994</v>
      </c>
      <c r="D20" s="35" t="str">
        <f t="shared" si="33"/>
        <v>..</v>
      </c>
      <c r="E20" s="35">
        <f t="shared" si="34"/>
        <v>0.46284999999999993</v>
      </c>
      <c r="F20" s="35">
        <f t="shared" si="35"/>
        <v>0.47971111111111114</v>
      </c>
      <c r="G20" s="35">
        <f t="shared" si="36"/>
        <v>0.57040000000000002</v>
      </c>
      <c r="H20" s="35">
        <f t="shared" si="37"/>
        <v>0.4713</v>
      </c>
      <c r="I20" s="35"/>
      <c r="L20" s="41">
        <v>5.0259999999999998</v>
      </c>
      <c r="M20" s="41"/>
      <c r="N20" s="41">
        <v>2.9039999999999999</v>
      </c>
      <c r="O20" s="36"/>
      <c r="P20" s="41">
        <v>5.35</v>
      </c>
      <c r="Q20" s="41">
        <v>2.5910000000000002</v>
      </c>
      <c r="R20" s="41">
        <v>7.6689999999999996</v>
      </c>
      <c r="S20" s="36"/>
      <c r="T20" s="41">
        <v>6.8689999999999998</v>
      </c>
      <c r="U20" s="41">
        <v>6.1050000000000004</v>
      </c>
      <c r="V20" s="41"/>
      <c r="W20" s="41"/>
      <c r="X20" s="41"/>
      <c r="Y20" s="36"/>
      <c r="Z20" s="41">
        <v>6.69</v>
      </c>
      <c r="AA20" s="41">
        <v>3.9470000000000001</v>
      </c>
      <c r="AB20" s="41">
        <v>7.7039999999999997</v>
      </c>
      <c r="AC20" s="41">
        <v>4.7130000000000001</v>
      </c>
      <c r="AD20" s="41">
        <v>2.2429999999999999</v>
      </c>
      <c r="AE20" s="41">
        <v>2.956</v>
      </c>
      <c r="AG20" s="41">
        <v>1.9470000000000001</v>
      </c>
      <c r="AH20" s="41"/>
      <c r="AI20" s="36"/>
      <c r="AJ20" s="41">
        <v>5.3849999999999998</v>
      </c>
      <c r="AK20" s="41">
        <v>5.3559999999999999</v>
      </c>
      <c r="AL20" s="41">
        <v>6.1559999999999997</v>
      </c>
      <c r="AM20" s="41">
        <v>4.25</v>
      </c>
      <c r="AN20" s="41">
        <v>7.3730000000000002</v>
      </c>
      <c r="AO20" s="41">
        <v>4.7130000000000001</v>
      </c>
      <c r="AQ20">
        <f t="shared" si="2"/>
        <v>0.50259999999999994</v>
      </c>
      <c r="AR20" t="str">
        <f t="shared" si="3"/>
        <v>..</v>
      </c>
      <c r="AS20">
        <f t="shared" si="4"/>
        <v>0.29039999999999999</v>
      </c>
      <c r="AT20" t="str">
        <f t="shared" si="5"/>
        <v>..</v>
      </c>
      <c r="AU20">
        <f t="shared" si="6"/>
        <v>0.53499999999999992</v>
      </c>
      <c r="AV20">
        <f t="shared" si="7"/>
        <v>0.2591</v>
      </c>
      <c r="AW20">
        <f t="shared" si="8"/>
        <v>0.76689999999999992</v>
      </c>
      <c r="AX20" t="str">
        <f t="shared" si="9"/>
        <v>..</v>
      </c>
      <c r="AY20">
        <f t="shared" si="10"/>
        <v>0.68689999999999996</v>
      </c>
      <c r="AZ20">
        <f t="shared" si="11"/>
        <v>0.61050000000000004</v>
      </c>
      <c r="BA20" t="str">
        <f t="shared" si="12"/>
        <v>..</v>
      </c>
      <c r="BB20" t="str">
        <f t="shared" si="13"/>
        <v>..</v>
      </c>
      <c r="BC20" t="str">
        <f t="shared" si="14"/>
        <v>..</v>
      </c>
      <c r="BD20" t="str">
        <f t="shared" si="15"/>
        <v>..</v>
      </c>
      <c r="BE20">
        <f t="shared" si="16"/>
        <v>0.66900000000000004</v>
      </c>
      <c r="BF20">
        <f t="shared" si="17"/>
        <v>0.3947</v>
      </c>
      <c r="BG20">
        <f t="shared" si="18"/>
        <v>0.77039999999999997</v>
      </c>
      <c r="BH20">
        <f t="shared" si="19"/>
        <v>0.4713</v>
      </c>
      <c r="BI20">
        <f t="shared" si="20"/>
        <v>0.2243</v>
      </c>
      <c r="BJ20">
        <f t="shared" si="21"/>
        <v>0.29559999999999997</v>
      </c>
      <c r="BK20" t="str">
        <f t="shared" si="22"/>
        <v>..</v>
      </c>
      <c r="BL20">
        <f t="shared" si="23"/>
        <v>0.19470000000000001</v>
      </c>
      <c r="BM20" t="str">
        <f t="shared" si="24"/>
        <v>..</v>
      </c>
      <c r="BN20" t="str">
        <f t="shared" si="25"/>
        <v>..</v>
      </c>
      <c r="BO20">
        <f t="shared" si="26"/>
        <v>0.53849999999999998</v>
      </c>
      <c r="BP20">
        <f t="shared" si="27"/>
        <v>0.53559999999999997</v>
      </c>
      <c r="BQ20">
        <f t="shared" si="28"/>
        <v>0.61559999999999993</v>
      </c>
      <c r="BR20">
        <f t="shared" si="29"/>
        <v>0.42499999999999999</v>
      </c>
      <c r="BS20">
        <f t="shared" si="30"/>
        <v>0.73730000000000007</v>
      </c>
      <c r="BT20">
        <f t="shared" si="31"/>
        <v>0.4713</v>
      </c>
    </row>
    <row r="21" spans="1:72" x14ac:dyDescent="0.35">
      <c r="A21" s="34" t="s">
        <v>194</v>
      </c>
      <c r="B21" t="s">
        <v>273</v>
      </c>
      <c r="C21" s="35">
        <f t="shared" si="32"/>
        <v>0.3876</v>
      </c>
      <c r="D21" s="35" t="str">
        <f t="shared" si="33"/>
        <v>..</v>
      </c>
      <c r="E21" s="35">
        <f t="shared" si="34"/>
        <v>0.46592500000000003</v>
      </c>
      <c r="F21" s="35">
        <f t="shared" si="35"/>
        <v>0.55891111111111114</v>
      </c>
      <c r="G21" s="35">
        <f t="shared" si="36"/>
        <v>0.63468000000000002</v>
      </c>
      <c r="H21" s="35">
        <f t="shared" si="37"/>
        <v>0.58140000000000003</v>
      </c>
      <c r="I21" s="35"/>
      <c r="L21" s="41">
        <v>3.8759999999999999</v>
      </c>
      <c r="M21" s="41"/>
      <c r="N21" s="41">
        <v>2.8239999999999998</v>
      </c>
      <c r="O21" s="36"/>
      <c r="P21" s="41">
        <v>4.1639999999999997</v>
      </c>
      <c r="Q21" s="41">
        <v>3.0720000000000001</v>
      </c>
      <c r="R21" s="41">
        <v>8.577</v>
      </c>
      <c r="S21" s="36"/>
      <c r="T21" s="41">
        <v>8.125</v>
      </c>
      <c r="U21" s="41">
        <v>6.9889999999999999</v>
      </c>
      <c r="V21" s="41"/>
      <c r="W21" s="41"/>
      <c r="X21" s="41"/>
      <c r="Y21" s="36"/>
      <c r="Z21" s="41">
        <v>7.8540000000000001</v>
      </c>
      <c r="AA21" s="41">
        <v>4.2469999999999999</v>
      </c>
      <c r="AB21" s="41">
        <v>8.9160000000000004</v>
      </c>
      <c r="AC21" s="41">
        <v>6.8120000000000003</v>
      </c>
      <c r="AD21" s="41">
        <v>2.1030000000000002</v>
      </c>
      <c r="AE21" s="41">
        <v>2.927</v>
      </c>
      <c r="AG21" s="41">
        <v>2.3290000000000002</v>
      </c>
      <c r="AH21" s="41"/>
      <c r="AI21" s="36"/>
      <c r="AJ21" s="41">
        <v>4.2910000000000004</v>
      </c>
      <c r="AK21" s="41">
        <v>7.01</v>
      </c>
      <c r="AL21" s="41">
        <v>7.36</v>
      </c>
      <c r="AM21" s="41">
        <v>5.0730000000000004</v>
      </c>
      <c r="AN21" s="41">
        <v>8</v>
      </c>
      <c r="AO21" s="41">
        <v>5.8140000000000001</v>
      </c>
      <c r="AQ21">
        <f t="shared" si="2"/>
        <v>0.3876</v>
      </c>
      <c r="AR21" t="str">
        <f t="shared" si="3"/>
        <v>..</v>
      </c>
      <c r="AS21">
        <f t="shared" si="4"/>
        <v>0.28239999999999998</v>
      </c>
      <c r="AT21" t="str">
        <f t="shared" si="5"/>
        <v>..</v>
      </c>
      <c r="AU21">
        <f t="shared" si="6"/>
        <v>0.41639999999999999</v>
      </c>
      <c r="AV21">
        <f t="shared" si="7"/>
        <v>0.30720000000000003</v>
      </c>
      <c r="AW21">
        <f t="shared" si="8"/>
        <v>0.85770000000000002</v>
      </c>
      <c r="AX21" t="str">
        <f t="shared" si="9"/>
        <v>..</v>
      </c>
      <c r="AY21">
        <f t="shared" si="10"/>
        <v>0.8125</v>
      </c>
      <c r="AZ21">
        <f t="shared" si="11"/>
        <v>0.69889999999999997</v>
      </c>
      <c r="BA21" t="str">
        <f t="shared" si="12"/>
        <v>..</v>
      </c>
      <c r="BB21" t="str">
        <f t="shared" si="13"/>
        <v>..</v>
      </c>
      <c r="BC21" t="str">
        <f t="shared" si="14"/>
        <v>..</v>
      </c>
      <c r="BD21" t="str">
        <f t="shared" si="15"/>
        <v>..</v>
      </c>
      <c r="BE21">
        <f t="shared" si="16"/>
        <v>0.78539999999999999</v>
      </c>
      <c r="BF21">
        <f t="shared" si="17"/>
        <v>0.42469999999999997</v>
      </c>
      <c r="BG21">
        <f t="shared" si="18"/>
        <v>0.89160000000000006</v>
      </c>
      <c r="BH21">
        <f t="shared" si="19"/>
        <v>0.68120000000000003</v>
      </c>
      <c r="BI21">
        <f t="shared" si="20"/>
        <v>0.21030000000000001</v>
      </c>
      <c r="BJ21">
        <f t="shared" si="21"/>
        <v>0.29270000000000002</v>
      </c>
      <c r="BK21" t="str">
        <f t="shared" si="22"/>
        <v>..</v>
      </c>
      <c r="BL21">
        <f t="shared" si="23"/>
        <v>0.23290000000000002</v>
      </c>
      <c r="BM21" t="str">
        <f t="shared" si="24"/>
        <v>..</v>
      </c>
      <c r="BN21" t="str">
        <f t="shared" si="25"/>
        <v>..</v>
      </c>
      <c r="BO21">
        <f t="shared" si="26"/>
        <v>0.42910000000000004</v>
      </c>
      <c r="BP21">
        <f t="shared" si="27"/>
        <v>0.70099999999999996</v>
      </c>
      <c r="BQ21">
        <f t="shared" si="28"/>
        <v>0.73599999999999999</v>
      </c>
      <c r="BR21">
        <f t="shared" si="29"/>
        <v>0.50730000000000008</v>
      </c>
      <c r="BS21">
        <f t="shared" si="30"/>
        <v>0.8</v>
      </c>
      <c r="BT21">
        <f t="shared" si="31"/>
        <v>0.58140000000000003</v>
      </c>
    </row>
    <row r="22" spans="1:72" x14ac:dyDescent="0.35">
      <c r="A22" s="34" t="s">
        <v>201</v>
      </c>
      <c r="B22" t="s">
        <v>274</v>
      </c>
      <c r="C22" s="35">
        <f t="shared" si="32"/>
        <v>0.41360000000000002</v>
      </c>
      <c r="D22" s="35" t="str">
        <f t="shared" si="33"/>
        <v>..</v>
      </c>
      <c r="E22" s="35">
        <f t="shared" si="34"/>
        <v>0.38560000000000005</v>
      </c>
      <c r="F22" s="35">
        <f t="shared" si="35"/>
        <v>0.54455555555555557</v>
      </c>
      <c r="G22" s="35">
        <f t="shared" si="36"/>
        <v>0.40933999999999998</v>
      </c>
      <c r="H22" s="35">
        <f t="shared" si="37"/>
        <v>0.23010000000000003</v>
      </c>
      <c r="I22" s="35"/>
      <c r="L22" s="41">
        <v>4.1360000000000001</v>
      </c>
      <c r="M22" s="41"/>
      <c r="N22" s="41">
        <v>4.7119999999999997</v>
      </c>
      <c r="O22" s="36"/>
      <c r="P22" s="41">
        <v>3.3149999999999999</v>
      </c>
      <c r="Q22" s="41">
        <v>1.8080000000000001</v>
      </c>
      <c r="R22" s="41">
        <v>5.5890000000000004</v>
      </c>
      <c r="S22" s="36"/>
      <c r="T22" s="41">
        <v>8.0540000000000003</v>
      </c>
      <c r="U22" s="41">
        <v>4.9039999999999999</v>
      </c>
      <c r="V22" s="41"/>
      <c r="W22" s="41"/>
      <c r="X22" s="41"/>
      <c r="Y22" s="36"/>
      <c r="Z22" s="41">
        <v>5.835</v>
      </c>
      <c r="AA22" s="41">
        <v>4</v>
      </c>
      <c r="AB22" s="41">
        <v>8.7940000000000005</v>
      </c>
      <c r="AC22" s="41">
        <v>6.63</v>
      </c>
      <c r="AD22" s="41">
        <v>3.3690000000000002</v>
      </c>
      <c r="AE22" s="41">
        <v>3.972</v>
      </c>
      <c r="AG22" s="41">
        <v>3.452</v>
      </c>
      <c r="AH22" s="41"/>
      <c r="AI22" s="36"/>
      <c r="AJ22" s="41">
        <v>2.4380000000000002</v>
      </c>
      <c r="AK22" s="41">
        <v>4.0270000000000001</v>
      </c>
      <c r="AL22" s="41">
        <v>4.9859999999999998</v>
      </c>
      <c r="AM22" s="41">
        <v>4.2770000000000001</v>
      </c>
      <c r="AN22" s="41">
        <v>4.7389999999999999</v>
      </c>
      <c r="AO22" s="41">
        <v>2.3010000000000002</v>
      </c>
      <c r="AQ22">
        <f t="shared" si="2"/>
        <v>0.41360000000000002</v>
      </c>
      <c r="AR22" t="str">
        <f t="shared" si="3"/>
        <v>..</v>
      </c>
      <c r="AS22">
        <f t="shared" si="4"/>
        <v>0.47119999999999995</v>
      </c>
      <c r="AT22" t="str">
        <f t="shared" si="5"/>
        <v>..</v>
      </c>
      <c r="AU22">
        <f t="shared" si="6"/>
        <v>0.33150000000000002</v>
      </c>
      <c r="AV22">
        <f t="shared" si="7"/>
        <v>0.18080000000000002</v>
      </c>
      <c r="AW22">
        <f t="shared" si="8"/>
        <v>0.55890000000000006</v>
      </c>
      <c r="AX22" t="str">
        <f t="shared" si="9"/>
        <v>..</v>
      </c>
      <c r="AY22">
        <f t="shared" si="10"/>
        <v>0.8054</v>
      </c>
      <c r="AZ22">
        <f t="shared" si="11"/>
        <v>0.4904</v>
      </c>
      <c r="BA22" t="str">
        <f t="shared" si="12"/>
        <v>..</v>
      </c>
      <c r="BB22" t="str">
        <f t="shared" si="13"/>
        <v>..</v>
      </c>
      <c r="BC22" t="str">
        <f t="shared" si="14"/>
        <v>..</v>
      </c>
      <c r="BD22" t="str">
        <f t="shared" si="15"/>
        <v>..</v>
      </c>
      <c r="BE22">
        <f t="shared" si="16"/>
        <v>0.58350000000000002</v>
      </c>
      <c r="BF22">
        <f t="shared" si="17"/>
        <v>0.4</v>
      </c>
      <c r="BG22">
        <f t="shared" si="18"/>
        <v>0.87940000000000007</v>
      </c>
      <c r="BH22">
        <f t="shared" si="19"/>
        <v>0.66300000000000003</v>
      </c>
      <c r="BI22">
        <f t="shared" si="20"/>
        <v>0.33690000000000003</v>
      </c>
      <c r="BJ22">
        <f t="shared" si="21"/>
        <v>0.3972</v>
      </c>
      <c r="BK22" t="str">
        <f t="shared" si="22"/>
        <v>..</v>
      </c>
      <c r="BL22">
        <f t="shared" si="23"/>
        <v>0.34520000000000001</v>
      </c>
      <c r="BM22" t="str">
        <f t="shared" si="24"/>
        <v>..</v>
      </c>
      <c r="BN22" t="str">
        <f t="shared" si="25"/>
        <v>..</v>
      </c>
      <c r="BO22">
        <f t="shared" si="26"/>
        <v>0.24380000000000002</v>
      </c>
      <c r="BP22">
        <f t="shared" si="27"/>
        <v>0.4027</v>
      </c>
      <c r="BQ22">
        <f t="shared" si="28"/>
        <v>0.49859999999999999</v>
      </c>
      <c r="BR22">
        <f t="shared" si="29"/>
        <v>0.42770000000000002</v>
      </c>
      <c r="BS22">
        <f t="shared" si="30"/>
        <v>0.47389999999999999</v>
      </c>
      <c r="BT22">
        <f t="shared" si="31"/>
        <v>0.23010000000000003</v>
      </c>
    </row>
    <row r="23" spans="1:72" x14ac:dyDescent="0.35">
      <c r="A23" s="34" t="s">
        <v>202</v>
      </c>
      <c r="B23" t="s">
        <v>343</v>
      </c>
      <c r="C23" s="35">
        <f t="shared" si="32"/>
        <v>0.57889999999999997</v>
      </c>
      <c r="D23" s="35" t="str">
        <f t="shared" si="33"/>
        <v>..</v>
      </c>
      <c r="E23" s="35">
        <f t="shared" si="34"/>
        <v>0.68217499999999998</v>
      </c>
      <c r="F23" s="35">
        <f t="shared" si="35"/>
        <v>0.79147777777777784</v>
      </c>
      <c r="G23" s="35">
        <f t="shared" si="36"/>
        <v>0.65598000000000001</v>
      </c>
      <c r="H23" s="35">
        <f t="shared" si="37"/>
        <v>0.64470000000000005</v>
      </c>
      <c r="I23" s="35"/>
      <c r="L23" s="41">
        <v>5.7889999999999997</v>
      </c>
      <c r="M23" s="41"/>
      <c r="N23" s="41">
        <v>6.1050000000000004</v>
      </c>
      <c r="O23" s="36"/>
      <c r="P23" s="41">
        <v>6.4729999999999999</v>
      </c>
      <c r="Q23" s="41">
        <v>6.6310000000000002</v>
      </c>
      <c r="R23" s="41">
        <v>8.0779999999999994</v>
      </c>
      <c r="S23" s="36"/>
      <c r="T23" s="41">
        <v>8.6310000000000002</v>
      </c>
      <c r="U23" s="41">
        <v>4.2629999999999999</v>
      </c>
      <c r="V23" s="41"/>
      <c r="W23" s="41"/>
      <c r="X23" s="41"/>
      <c r="Y23" s="36"/>
      <c r="Z23" s="41">
        <v>7.9470000000000001</v>
      </c>
      <c r="AA23" s="41">
        <v>7.7889999999999997</v>
      </c>
      <c r="AB23" s="41">
        <v>9.5</v>
      </c>
      <c r="AC23" s="41">
        <v>8.4730000000000008</v>
      </c>
      <c r="AD23" s="41">
        <v>8.4730000000000008</v>
      </c>
      <c r="AE23" s="41">
        <v>8.6050000000000004</v>
      </c>
      <c r="AG23" s="41">
        <v>7.5519999999999996</v>
      </c>
      <c r="AH23" s="41"/>
      <c r="AI23" s="36"/>
      <c r="AJ23" s="41">
        <v>6.9210000000000003</v>
      </c>
      <c r="AK23" s="41">
        <v>7.6840000000000002</v>
      </c>
      <c r="AL23" s="41">
        <v>8.1050000000000004</v>
      </c>
      <c r="AM23" s="41">
        <v>4.8259999999999996</v>
      </c>
      <c r="AN23" s="41">
        <v>5.2629999999999999</v>
      </c>
      <c r="AO23" s="41">
        <v>6.4470000000000001</v>
      </c>
      <c r="AQ23">
        <f t="shared" si="2"/>
        <v>0.57889999999999997</v>
      </c>
      <c r="AR23" t="str">
        <f t="shared" si="3"/>
        <v>..</v>
      </c>
      <c r="AS23">
        <f t="shared" si="4"/>
        <v>0.61050000000000004</v>
      </c>
      <c r="AT23" t="str">
        <f t="shared" si="5"/>
        <v>..</v>
      </c>
      <c r="AU23">
        <f t="shared" si="6"/>
        <v>0.64729999999999999</v>
      </c>
      <c r="AV23">
        <f t="shared" si="7"/>
        <v>0.66310000000000002</v>
      </c>
      <c r="AW23">
        <f t="shared" si="8"/>
        <v>0.80779999999999996</v>
      </c>
      <c r="AX23" t="str">
        <f t="shared" si="9"/>
        <v>..</v>
      </c>
      <c r="AY23">
        <f t="shared" si="10"/>
        <v>0.86309999999999998</v>
      </c>
      <c r="AZ23">
        <f t="shared" si="11"/>
        <v>0.42630000000000001</v>
      </c>
      <c r="BA23" t="str">
        <f t="shared" si="12"/>
        <v>..</v>
      </c>
      <c r="BB23" t="str">
        <f t="shared" si="13"/>
        <v>..</v>
      </c>
      <c r="BC23" t="str">
        <f t="shared" si="14"/>
        <v>..</v>
      </c>
      <c r="BD23" t="str">
        <f t="shared" si="15"/>
        <v>..</v>
      </c>
      <c r="BE23">
        <f t="shared" si="16"/>
        <v>0.79469999999999996</v>
      </c>
      <c r="BF23">
        <f t="shared" si="17"/>
        <v>0.77889999999999993</v>
      </c>
      <c r="BG23">
        <f t="shared" si="18"/>
        <v>0.95</v>
      </c>
      <c r="BH23">
        <f t="shared" si="19"/>
        <v>0.84730000000000005</v>
      </c>
      <c r="BI23">
        <f t="shared" si="20"/>
        <v>0.84730000000000005</v>
      </c>
      <c r="BJ23">
        <f t="shared" si="21"/>
        <v>0.86050000000000004</v>
      </c>
      <c r="BK23" t="str">
        <f t="shared" si="22"/>
        <v>..</v>
      </c>
      <c r="BL23">
        <f t="shared" si="23"/>
        <v>0.75519999999999998</v>
      </c>
      <c r="BM23" t="str">
        <f t="shared" si="24"/>
        <v>..</v>
      </c>
      <c r="BN23" t="str">
        <f t="shared" si="25"/>
        <v>..</v>
      </c>
      <c r="BO23">
        <f t="shared" si="26"/>
        <v>0.69210000000000005</v>
      </c>
      <c r="BP23">
        <f t="shared" si="27"/>
        <v>0.76839999999999997</v>
      </c>
      <c r="BQ23">
        <f t="shared" si="28"/>
        <v>0.8105</v>
      </c>
      <c r="BR23">
        <f t="shared" si="29"/>
        <v>0.48259999999999997</v>
      </c>
      <c r="BS23">
        <f t="shared" si="30"/>
        <v>0.52629999999999999</v>
      </c>
      <c r="BT23">
        <f t="shared" si="31"/>
        <v>0.64470000000000005</v>
      </c>
    </row>
    <row r="24" spans="1:72" x14ac:dyDescent="0.35">
      <c r="A24" s="34" t="s">
        <v>204</v>
      </c>
      <c r="B24" t="s">
        <v>276</v>
      </c>
      <c r="C24" s="35">
        <f t="shared" si="32"/>
        <v>0.52980000000000005</v>
      </c>
      <c r="D24" s="35" t="str">
        <f t="shared" si="33"/>
        <v>..</v>
      </c>
      <c r="E24" s="35">
        <f t="shared" si="34"/>
        <v>0.52802499999999997</v>
      </c>
      <c r="F24" s="35">
        <f t="shared" si="35"/>
        <v>0.5877444444444444</v>
      </c>
      <c r="G24" s="35">
        <f t="shared" si="36"/>
        <v>0.40767999999999993</v>
      </c>
      <c r="H24" s="35">
        <f t="shared" si="37"/>
        <v>0.21749999999999997</v>
      </c>
      <c r="I24" s="35"/>
      <c r="L24" s="41">
        <v>5.298</v>
      </c>
      <c r="M24" s="41"/>
      <c r="N24" s="41">
        <v>6.5259999999999998</v>
      </c>
      <c r="O24" s="36"/>
      <c r="P24" s="41">
        <v>5.1219999999999999</v>
      </c>
      <c r="Q24" s="41">
        <v>3.6840000000000002</v>
      </c>
      <c r="R24" s="41">
        <v>5.7889999999999997</v>
      </c>
      <c r="S24" s="36"/>
      <c r="T24" s="41">
        <v>7.1219999999999999</v>
      </c>
      <c r="U24" s="41">
        <v>4.2850000000000001</v>
      </c>
      <c r="V24" s="41"/>
      <c r="W24" s="41"/>
      <c r="X24" s="41"/>
      <c r="Y24" s="36"/>
      <c r="Z24" s="41">
        <v>4.3150000000000004</v>
      </c>
      <c r="AA24" s="41">
        <v>5.9640000000000004</v>
      </c>
      <c r="AB24" s="41">
        <v>9.1219999999999999</v>
      </c>
      <c r="AC24" s="41">
        <v>7.298</v>
      </c>
      <c r="AD24" s="41">
        <v>2.5960000000000001</v>
      </c>
      <c r="AE24" s="41">
        <v>5.0170000000000003</v>
      </c>
      <c r="AG24" s="41">
        <v>7.1779999999999999</v>
      </c>
      <c r="AH24" s="41"/>
      <c r="AI24" s="36"/>
      <c r="AJ24" s="41">
        <v>2.2799999999999998</v>
      </c>
      <c r="AK24" s="41">
        <v>4.21</v>
      </c>
      <c r="AL24" s="41">
        <v>4.1399999999999997</v>
      </c>
      <c r="AM24" s="41">
        <v>4.8070000000000004</v>
      </c>
      <c r="AN24" s="41">
        <v>4.9470000000000001</v>
      </c>
      <c r="AO24" s="41">
        <v>2.1749999999999998</v>
      </c>
      <c r="AQ24">
        <f t="shared" si="2"/>
        <v>0.52980000000000005</v>
      </c>
      <c r="AR24" t="str">
        <f t="shared" si="3"/>
        <v>..</v>
      </c>
      <c r="AS24">
        <f t="shared" si="4"/>
        <v>0.65259999999999996</v>
      </c>
      <c r="AT24" t="str">
        <f t="shared" si="5"/>
        <v>..</v>
      </c>
      <c r="AU24">
        <f t="shared" si="6"/>
        <v>0.51219999999999999</v>
      </c>
      <c r="AV24">
        <f t="shared" si="7"/>
        <v>0.36840000000000001</v>
      </c>
      <c r="AW24">
        <f t="shared" si="8"/>
        <v>0.57889999999999997</v>
      </c>
      <c r="AX24" t="str">
        <f t="shared" si="9"/>
        <v>..</v>
      </c>
      <c r="AY24">
        <f t="shared" si="10"/>
        <v>0.71219999999999994</v>
      </c>
      <c r="AZ24">
        <f t="shared" si="11"/>
        <v>0.42849999999999999</v>
      </c>
      <c r="BA24" t="str">
        <f t="shared" si="12"/>
        <v>..</v>
      </c>
      <c r="BB24" t="str">
        <f t="shared" si="13"/>
        <v>..</v>
      </c>
      <c r="BC24" t="str">
        <f t="shared" si="14"/>
        <v>..</v>
      </c>
      <c r="BD24" t="str">
        <f t="shared" si="15"/>
        <v>..</v>
      </c>
      <c r="BE24">
        <f t="shared" si="16"/>
        <v>0.43150000000000005</v>
      </c>
      <c r="BF24">
        <f t="shared" si="17"/>
        <v>0.59640000000000004</v>
      </c>
      <c r="BG24">
        <f t="shared" si="18"/>
        <v>0.91220000000000001</v>
      </c>
      <c r="BH24">
        <f t="shared" si="19"/>
        <v>0.7298</v>
      </c>
      <c r="BI24">
        <f t="shared" si="20"/>
        <v>0.2596</v>
      </c>
      <c r="BJ24">
        <f t="shared" si="21"/>
        <v>0.50170000000000003</v>
      </c>
      <c r="BK24" t="str">
        <f t="shared" si="22"/>
        <v>..</v>
      </c>
      <c r="BL24">
        <f t="shared" si="23"/>
        <v>0.71779999999999999</v>
      </c>
      <c r="BM24" t="str">
        <f t="shared" si="24"/>
        <v>..</v>
      </c>
      <c r="BN24" t="str">
        <f t="shared" si="25"/>
        <v>..</v>
      </c>
      <c r="BO24">
        <f t="shared" si="26"/>
        <v>0.22799999999999998</v>
      </c>
      <c r="BP24">
        <f t="shared" si="27"/>
        <v>0.42099999999999999</v>
      </c>
      <c r="BQ24">
        <f t="shared" si="28"/>
        <v>0.41399999999999998</v>
      </c>
      <c r="BR24">
        <f t="shared" si="29"/>
        <v>0.48070000000000002</v>
      </c>
      <c r="BS24">
        <f t="shared" si="30"/>
        <v>0.49470000000000003</v>
      </c>
      <c r="BT24">
        <f t="shared" si="31"/>
        <v>0.21749999999999997</v>
      </c>
    </row>
    <row r="25" spans="1:72" x14ac:dyDescent="0.35">
      <c r="A25" s="34" t="s">
        <v>208</v>
      </c>
      <c r="B25" t="s">
        <v>277</v>
      </c>
      <c r="C25" s="35">
        <f t="shared" si="32"/>
        <v>0.62220000000000009</v>
      </c>
      <c r="D25" s="35" t="str">
        <f t="shared" si="33"/>
        <v>..</v>
      </c>
      <c r="E25" s="35">
        <f t="shared" si="34"/>
        <v>0.63502499999999995</v>
      </c>
      <c r="F25" s="35">
        <f t="shared" si="35"/>
        <v>0.56638888888888905</v>
      </c>
      <c r="G25" s="35">
        <f t="shared" si="36"/>
        <v>0.63239999999999996</v>
      </c>
      <c r="H25" s="35">
        <f t="shared" si="37"/>
        <v>0.85399999999999987</v>
      </c>
      <c r="I25" s="35"/>
      <c r="L25" s="41">
        <v>6.2220000000000004</v>
      </c>
      <c r="M25" s="41"/>
      <c r="N25" s="41">
        <v>5.9450000000000003</v>
      </c>
      <c r="O25" s="36"/>
      <c r="P25" s="41">
        <v>6.0549999999999997</v>
      </c>
      <c r="Q25" s="41">
        <v>5.8879999999999999</v>
      </c>
      <c r="R25" s="41">
        <v>7.5129999999999999</v>
      </c>
      <c r="S25" s="36"/>
      <c r="T25" s="41">
        <v>5.6210000000000004</v>
      </c>
      <c r="U25" s="41">
        <v>6</v>
      </c>
      <c r="V25" s="41"/>
      <c r="W25" s="41"/>
      <c r="X25" s="41"/>
      <c r="Y25" s="36"/>
      <c r="Z25" s="41">
        <v>6.6479999999999997</v>
      </c>
      <c r="AA25" s="41">
        <v>6.2770000000000001</v>
      </c>
      <c r="AB25" s="41">
        <v>4.9180000000000001</v>
      </c>
      <c r="AC25" s="41">
        <v>6.81</v>
      </c>
      <c r="AD25" s="41">
        <v>3.6749999999999998</v>
      </c>
      <c r="AE25" s="41">
        <v>5.5129999999999999</v>
      </c>
      <c r="AG25" s="41">
        <v>5.5129999999999999</v>
      </c>
      <c r="AH25" s="41"/>
      <c r="AI25" s="36"/>
      <c r="AJ25" s="41">
        <v>4.6109999999999998</v>
      </c>
      <c r="AK25" s="41">
        <v>7.5129999999999999</v>
      </c>
      <c r="AL25" s="41">
        <v>8.1080000000000005</v>
      </c>
      <c r="AM25" s="41">
        <v>5.1109999999999998</v>
      </c>
      <c r="AN25" s="41">
        <v>6.2770000000000001</v>
      </c>
      <c r="AO25" s="41">
        <v>8.5399999999999991</v>
      </c>
      <c r="AQ25">
        <f t="shared" si="2"/>
        <v>0.62220000000000009</v>
      </c>
      <c r="AR25" t="str">
        <f t="shared" si="3"/>
        <v>..</v>
      </c>
      <c r="AS25">
        <f t="shared" si="4"/>
        <v>0.59450000000000003</v>
      </c>
      <c r="AT25" t="str">
        <f t="shared" si="5"/>
        <v>..</v>
      </c>
      <c r="AU25">
        <f t="shared" si="6"/>
        <v>0.60549999999999993</v>
      </c>
      <c r="AV25">
        <f t="shared" si="7"/>
        <v>0.58879999999999999</v>
      </c>
      <c r="AW25">
        <f t="shared" si="8"/>
        <v>0.75129999999999997</v>
      </c>
      <c r="AX25" t="str">
        <f t="shared" si="9"/>
        <v>..</v>
      </c>
      <c r="AY25">
        <f t="shared" si="10"/>
        <v>0.56210000000000004</v>
      </c>
      <c r="AZ25">
        <f t="shared" si="11"/>
        <v>0.6</v>
      </c>
      <c r="BA25" t="str">
        <f t="shared" si="12"/>
        <v>..</v>
      </c>
      <c r="BB25" t="str">
        <f t="shared" si="13"/>
        <v>..</v>
      </c>
      <c r="BC25" t="str">
        <f t="shared" si="14"/>
        <v>..</v>
      </c>
      <c r="BD25" t="str">
        <f t="shared" si="15"/>
        <v>..</v>
      </c>
      <c r="BE25">
        <f t="shared" si="16"/>
        <v>0.66479999999999995</v>
      </c>
      <c r="BF25">
        <f t="shared" si="17"/>
        <v>0.62770000000000004</v>
      </c>
      <c r="BG25">
        <f t="shared" si="18"/>
        <v>0.49180000000000001</v>
      </c>
      <c r="BH25">
        <f t="shared" si="19"/>
        <v>0.68099999999999994</v>
      </c>
      <c r="BI25">
        <f t="shared" si="20"/>
        <v>0.36749999999999999</v>
      </c>
      <c r="BJ25">
        <f t="shared" si="21"/>
        <v>0.55130000000000001</v>
      </c>
      <c r="BK25" t="str">
        <f t="shared" si="22"/>
        <v>..</v>
      </c>
      <c r="BL25">
        <f t="shared" si="23"/>
        <v>0.55130000000000001</v>
      </c>
      <c r="BM25" t="str">
        <f t="shared" si="24"/>
        <v>..</v>
      </c>
      <c r="BN25" t="str">
        <f t="shared" si="25"/>
        <v>..</v>
      </c>
      <c r="BO25">
        <f t="shared" si="26"/>
        <v>0.46109999999999995</v>
      </c>
      <c r="BP25">
        <f t="shared" si="27"/>
        <v>0.75129999999999997</v>
      </c>
      <c r="BQ25">
        <f t="shared" si="28"/>
        <v>0.81080000000000008</v>
      </c>
      <c r="BR25">
        <f t="shared" si="29"/>
        <v>0.5111</v>
      </c>
      <c r="BS25">
        <f t="shared" si="30"/>
        <v>0.62770000000000004</v>
      </c>
      <c r="BT25">
        <f t="shared" si="31"/>
        <v>0.85399999999999987</v>
      </c>
    </row>
    <row r="26" spans="1:72" x14ac:dyDescent="0.35">
      <c r="A26" s="34" t="s">
        <v>206</v>
      </c>
      <c r="B26" t="s">
        <v>278</v>
      </c>
      <c r="C26" s="35">
        <f t="shared" si="32"/>
        <v>0.37370000000000003</v>
      </c>
      <c r="D26" s="35" t="str">
        <f t="shared" si="33"/>
        <v>..</v>
      </c>
      <c r="E26" s="35">
        <f t="shared" si="34"/>
        <v>0.34437499999999999</v>
      </c>
      <c r="F26" s="35">
        <f t="shared" si="35"/>
        <v>0.48973333333333335</v>
      </c>
      <c r="G26" s="35">
        <f t="shared" si="36"/>
        <v>0.39947999999999995</v>
      </c>
      <c r="H26" s="35">
        <f t="shared" si="37"/>
        <v>0.17370000000000002</v>
      </c>
      <c r="I26" s="35"/>
      <c r="L26" s="41">
        <v>3.7370000000000001</v>
      </c>
      <c r="M26" s="41"/>
      <c r="N26" s="41">
        <v>4.6660000000000004</v>
      </c>
      <c r="O26" s="36"/>
      <c r="P26" s="41">
        <v>2.585</v>
      </c>
      <c r="Q26" s="41">
        <v>2.585</v>
      </c>
      <c r="R26" s="41">
        <v>3.9390000000000001</v>
      </c>
      <c r="S26" s="36"/>
      <c r="T26" s="41">
        <v>5.4539999999999997</v>
      </c>
      <c r="U26" s="41">
        <v>4.9889999999999999</v>
      </c>
      <c r="V26" s="41"/>
      <c r="W26" s="41"/>
      <c r="X26" s="41"/>
      <c r="Y26" s="36"/>
      <c r="Z26" s="41">
        <v>2.8279999999999998</v>
      </c>
      <c r="AA26" s="41">
        <v>5.2119999999999997</v>
      </c>
      <c r="AB26" s="41">
        <v>5.7569999999999997</v>
      </c>
      <c r="AC26" s="41">
        <v>6.02</v>
      </c>
      <c r="AD26" s="41">
        <v>5.5350000000000001</v>
      </c>
      <c r="AE26" s="41">
        <v>5.7969999999999997</v>
      </c>
      <c r="AG26" s="41">
        <v>2.484</v>
      </c>
      <c r="AH26" s="41"/>
      <c r="AI26" s="36"/>
      <c r="AJ26" s="41">
        <v>2.5649999999999999</v>
      </c>
      <c r="AK26" s="41">
        <v>5.04</v>
      </c>
      <c r="AL26" s="41">
        <v>5.5910000000000002</v>
      </c>
      <c r="AM26" s="41">
        <v>3.0609999999999999</v>
      </c>
      <c r="AN26" s="41">
        <v>3.7170000000000001</v>
      </c>
      <c r="AO26" s="41">
        <v>1.7370000000000001</v>
      </c>
      <c r="AQ26">
        <f t="shared" si="2"/>
        <v>0.37370000000000003</v>
      </c>
      <c r="AR26" t="str">
        <f t="shared" si="3"/>
        <v>..</v>
      </c>
      <c r="AS26">
        <f t="shared" si="4"/>
        <v>0.46660000000000001</v>
      </c>
      <c r="AT26" t="str">
        <f t="shared" si="5"/>
        <v>..</v>
      </c>
      <c r="AU26">
        <f t="shared" si="6"/>
        <v>0.25850000000000001</v>
      </c>
      <c r="AV26">
        <f t="shared" si="7"/>
        <v>0.25850000000000001</v>
      </c>
      <c r="AW26">
        <f t="shared" si="8"/>
        <v>0.39390000000000003</v>
      </c>
      <c r="AX26" t="str">
        <f t="shared" si="9"/>
        <v>..</v>
      </c>
      <c r="AY26">
        <f t="shared" si="10"/>
        <v>0.5454</v>
      </c>
      <c r="AZ26">
        <f t="shared" si="11"/>
        <v>0.49890000000000001</v>
      </c>
      <c r="BA26" t="str">
        <f t="shared" si="12"/>
        <v>..</v>
      </c>
      <c r="BB26" t="str">
        <f t="shared" si="13"/>
        <v>..</v>
      </c>
      <c r="BC26" t="str">
        <f t="shared" si="14"/>
        <v>..</v>
      </c>
      <c r="BD26" t="str">
        <f t="shared" si="15"/>
        <v>..</v>
      </c>
      <c r="BE26">
        <f t="shared" si="16"/>
        <v>0.2828</v>
      </c>
      <c r="BF26">
        <f t="shared" si="17"/>
        <v>0.5212</v>
      </c>
      <c r="BG26">
        <f t="shared" si="18"/>
        <v>0.57569999999999999</v>
      </c>
      <c r="BH26">
        <f t="shared" si="19"/>
        <v>0.60199999999999998</v>
      </c>
      <c r="BI26">
        <f t="shared" si="20"/>
        <v>0.55349999999999999</v>
      </c>
      <c r="BJ26">
        <f t="shared" si="21"/>
        <v>0.57969999999999999</v>
      </c>
      <c r="BK26" t="str">
        <f t="shared" si="22"/>
        <v>..</v>
      </c>
      <c r="BL26">
        <f t="shared" si="23"/>
        <v>0.24840000000000001</v>
      </c>
      <c r="BM26" t="str">
        <f t="shared" si="24"/>
        <v>..</v>
      </c>
      <c r="BN26" t="str">
        <f t="shared" si="25"/>
        <v>..</v>
      </c>
      <c r="BO26">
        <f t="shared" si="26"/>
        <v>0.25650000000000001</v>
      </c>
      <c r="BP26">
        <f t="shared" si="27"/>
        <v>0.504</v>
      </c>
      <c r="BQ26">
        <f t="shared" si="28"/>
        <v>0.55910000000000004</v>
      </c>
      <c r="BR26">
        <f t="shared" si="29"/>
        <v>0.30609999999999998</v>
      </c>
      <c r="BS26">
        <f t="shared" si="30"/>
        <v>0.37170000000000003</v>
      </c>
      <c r="BT26">
        <f t="shared" si="31"/>
        <v>0.17370000000000002</v>
      </c>
    </row>
    <row r="27" spans="1:72" x14ac:dyDescent="0.35">
      <c r="A27" s="34" t="s">
        <v>205</v>
      </c>
      <c r="B27" t="s">
        <v>279</v>
      </c>
      <c r="C27" s="35">
        <f t="shared" si="32"/>
        <v>0.42659999999999998</v>
      </c>
      <c r="D27" s="35" t="str">
        <f t="shared" si="33"/>
        <v>..</v>
      </c>
      <c r="E27" s="35">
        <f t="shared" si="34"/>
        <v>0.38327499999999998</v>
      </c>
      <c r="F27" s="35">
        <f t="shared" si="35"/>
        <v>0.49774444444444449</v>
      </c>
      <c r="G27" s="35">
        <f t="shared" si="36"/>
        <v>0.34998000000000001</v>
      </c>
      <c r="H27" s="35">
        <f t="shared" si="37"/>
        <v>0.14660000000000001</v>
      </c>
      <c r="I27" s="35"/>
      <c r="L27" s="41">
        <v>4.266</v>
      </c>
      <c r="M27" s="41"/>
      <c r="N27" s="41">
        <v>4.7549999999999999</v>
      </c>
      <c r="O27" s="36"/>
      <c r="P27" s="41">
        <v>3.7770000000000001</v>
      </c>
      <c r="Q27" s="41">
        <v>2.6659999999999999</v>
      </c>
      <c r="R27" s="41">
        <v>4.133</v>
      </c>
      <c r="S27" s="36"/>
      <c r="T27" s="41">
        <v>5.5549999999999997</v>
      </c>
      <c r="U27" s="41">
        <v>3.2</v>
      </c>
      <c r="V27" s="41"/>
      <c r="W27" s="41"/>
      <c r="X27" s="41"/>
      <c r="Y27" s="36"/>
      <c r="Z27" s="41">
        <v>4.2220000000000004</v>
      </c>
      <c r="AA27" s="41">
        <v>4.3109999999999999</v>
      </c>
      <c r="AB27" s="41">
        <v>6</v>
      </c>
      <c r="AC27" s="41">
        <v>5.3769999999999998</v>
      </c>
      <c r="AD27" s="41">
        <v>4.9770000000000003</v>
      </c>
      <c r="AE27" s="41">
        <v>5.3330000000000002</v>
      </c>
      <c r="AG27" s="41">
        <v>5.8220000000000001</v>
      </c>
      <c r="AH27" s="41"/>
      <c r="AI27" s="36"/>
      <c r="AJ27" s="41">
        <v>3.1549999999999998</v>
      </c>
      <c r="AK27" s="41">
        <v>3.3769999999999998</v>
      </c>
      <c r="AL27" s="41">
        <v>4.3109999999999999</v>
      </c>
      <c r="AM27" s="41">
        <v>3.59</v>
      </c>
      <c r="AN27" s="41">
        <v>3.0659999999999998</v>
      </c>
      <c r="AO27" s="41">
        <v>1.466</v>
      </c>
      <c r="AQ27">
        <f t="shared" si="2"/>
        <v>0.42659999999999998</v>
      </c>
      <c r="AR27" t="str">
        <f t="shared" si="3"/>
        <v>..</v>
      </c>
      <c r="AS27">
        <f t="shared" si="4"/>
        <v>0.47549999999999998</v>
      </c>
      <c r="AT27" t="str">
        <f t="shared" si="5"/>
        <v>..</v>
      </c>
      <c r="AU27">
        <f t="shared" si="6"/>
        <v>0.37770000000000004</v>
      </c>
      <c r="AV27">
        <f t="shared" si="7"/>
        <v>0.2666</v>
      </c>
      <c r="AW27">
        <f t="shared" si="8"/>
        <v>0.4133</v>
      </c>
      <c r="AX27" t="str">
        <f t="shared" si="9"/>
        <v>..</v>
      </c>
      <c r="AY27">
        <f t="shared" si="10"/>
        <v>0.55549999999999999</v>
      </c>
      <c r="AZ27">
        <f t="shared" si="11"/>
        <v>0.32</v>
      </c>
      <c r="BA27" t="str">
        <f t="shared" si="12"/>
        <v>..</v>
      </c>
      <c r="BB27" t="str">
        <f t="shared" si="13"/>
        <v>..</v>
      </c>
      <c r="BC27" t="str">
        <f t="shared" si="14"/>
        <v>..</v>
      </c>
      <c r="BD27" t="str">
        <f t="shared" si="15"/>
        <v>..</v>
      </c>
      <c r="BE27">
        <f t="shared" si="16"/>
        <v>0.42220000000000002</v>
      </c>
      <c r="BF27">
        <f t="shared" si="17"/>
        <v>0.43109999999999998</v>
      </c>
      <c r="BG27">
        <f t="shared" si="18"/>
        <v>0.6</v>
      </c>
      <c r="BH27">
        <f t="shared" si="19"/>
        <v>0.53769999999999996</v>
      </c>
      <c r="BI27">
        <f t="shared" si="20"/>
        <v>0.49770000000000003</v>
      </c>
      <c r="BJ27">
        <f t="shared" si="21"/>
        <v>0.5333</v>
      </c>
      <c r="BK27" t="str">
        <f t="shared" si="22"/>
        <v>..</v>
      </c>
      <c r="BL27">
        <f t="shared" si="23"/>
        <v>0.58220000000000005</v>
      </c>
      <c r="BM27" t="str">
        <f t="shared" si="24"/>
        <v>..</v>
      </c>
      <c r="BN27" t="str">
        <f t="shared" si="25"/>
        <v>..</v>
      </c>
      <c r="BO27">
        <f t="shared" si="26"/>
        <v>0.3155</v>
      </c>
      <c r="BP27">
        <f t="shared" si="27"/>
        <v>0.3377</v>
      </c>
      <c r="BQ27">
        <f t="shared" si="28"/>
        <v>0.43109999999999998</v>
      </c>
      <c r="BR27">
        <f t="shared" si="29"/>
        <v>0.35899999999999999</v>
      </c>
      <c r="BS27">
        <f t="shared" si="30"/>
        <v>0.30659999999999998</v>
      </c>
      <c r="BT27">
        <f t="shared" si="31"/>
        <v>0.14660000000000001</v>
      </c>
    </row>
    <row r="28" spans="1:72" x14ac:dyDescent="0.35">
      <c r="A28" s="34" t="s">
        <v>207</v>
      </c>
      <c r="B28" t="s">
        <v>280</v>
      </c>
      <c r="C28" s="35">
        <f t="shared" si="32"/>
        <v>0.65710000000000002</v>
      </c>
      <c r="D28" s="35" t="str">
        <f t="shared" si="33"/>
        <v>..</v>
      </c>
      <c r="E28" s="35">
        <f t="shared" si="34"/>
        <v>0.64939999999999998</v>
      </c>
      <c r="F28" s="35">
        <f t="shared" si="35"/>
        <v>0.70689999999999997</v>
      </c>
      <c r="G28" s="35">
        <f t="shared" si="36"/>
        <v>0.62018000000000006</v>
      </c>
      <c r="H28" s="35">
        <f t="shared" si="37"/>
        <v>0.72220000000000006</v>
      </c>
      <c r="I28" s="35"/>
      <c r="L28" s="41">
        <v>6.5709999999999997</v>
      </c>
      <c r="M28" s="41"/>
      <c r="N28" s="41">
        <v>7.45</v>
      </c>
      <c r="O28" s="36"/>
      <c r="P28" s="41">
        <v>6.4610000000000003</v>
      </c>
      <c r="Q28" s="41">
        <v>5.8019999999999996</v>
      </c>
      <c r="R28" s="41">
        <v>6.2629999999999999</v>
      </c>
      <c r="S28" s="36"/>
      <c r="T28" s="41">
        <v>8.3949999999999996</v>
      </c>
      <c r="U28" s="41">
        <v>6.4880000000000004</v>
      </c>
      <c r="V28" s="41"/>
      <c r="W28" s="41"/>
      <c r="X28" s="41"/>
      <c r="Y28" s="36"/>
      <c r="Z28" s="41">
        <v>8.0869999999999997</v>
      </c>
      <c r="AA28" s="41">
        <v>6.7030000000000003</v>
      </c>
      <c r="AB28" s="41">
        <v>9.2520000000000007</v>
      </c>
      <c r="AC28" s="41">
        <v>8.2850000000000001</v>
      </c>
      <c r="AD28" s="41">
        <v>3.5550000000000002</v>
      </c>
      <c r="AE28" s="41">
        <v>6.7030000000000003</v>
      </c>
      <c r="AG28" s="41">
        <v>6.1529999999999996</v>
      </c>
      <c r="AH28" s="41"/>
      <c r="AI28" s="36"/>
      <c r="AJ28" s="41">
        <v>4.9450000000000003</v>
      </c>
      <c r="AK28" s="41">
        <v>7.67</v>
      </c>
      <c r="AL28" s="41">
        <v>7.4279999999999999</v>
      </c>
      <c r="AM28" s="41">
        <v>4.4829999999999997</v>
      </c>
      <c r="AN28" s="41">
        <v>6.4829999999999997</v>
      </c>
      <c r="AO28" s="41">
        <v>7.2220000000000004</v>
      </c>
      <c r="AQ28">
        <f t="shared" si="2"/>
        <v>0.65710000000000002</v>
      </c>
      <c r="AR28" t="str">
        <f t="shared" si="3"/>
        <v>..</v>
      </c>
      <c r="AS28">
        <f t="shared" si="4"/>
        <v>0.745</v>
      </c>
      <c r="AT28" t="str">
        <f t="shared" si="5"/>
        <v>..</v>
      </c>
      <c r="AU28">
        <f t="shared" si="6"/>
        <v>0.64610000000000001</v>
      </c>
      <c r="AV28">
        <f t="shared" si="7"/>
        <v>0.58019999999999994</v>
      </c>
      <c r="AW28">
        <f t="shared" si="8"/>
        <v>0.62629999999999997</v>
      </c>
      <c r="AX28" t="str">
        <f t="shared" si="9"/>
        <v>..</v>
      </c>
      <c r="AY28">
        <f t="shared" si="10"/>
        <v>0.83949999999999991</v>
      </c>
      <c r="AZ28">
        <f t="shared" si="11"/>
        <v>0.64880000000000004</v>
      </c>
      <c r="BA28" t="str">
        <f t="shared" si="12"/>
        <v>..</v>
      </c>
      <c r="BB28" t="str">
        <f t="shared" si="13"/>
        <v>..</v>
      </c>
      <c r="BC28" t="str">
        <f t="shared" si="14"/>
        <v>..</v>
      </c>
      <c r="BD28" t="str">
        <f t="shared" si="15"/>
        <v>..</v>
      </c>
      <c r="BE28">
        <f t="shared" si="16"/>
        <v>0.80869999999999997</v>
      </c>
      <c r="BF28">
        <f t="shared" si="17"/>
        <v>0.67030000000000001</v>
      </c>
      <c r="BG28">
        <f t="shared" si="18"/>
        <v>0.92520000000000002</v>
      </c>
      <c r="BH28">
        <f t="shared" si="19"/>
        <v>0.82850000000000001</v>
      </c>
      <c r="BI28">
        <f t="shared" si="20"/>
        <v>0.35550000000000004</v>
      </c>
      <c r="BJ28">
        <f t="shared" si="21"/>
        <v>0.67030000000000001</v>
      </c>
      <c r="BK28" t="str">
        <f t="shared" si="22"/>
        <v>..</v>
      </c>
      <c r="BL28">
        <f t="shared" si="23"/>
        <v>0.61529999999999996</v>
      </c>
      <c r="BM28" t="str">
        <f t="shared" si="24"/>
        <v>..</v>
      </c>
      <c r="BN28" t="str">
        <f t="shared" si="25"/>
        <v>..</v>
      </c>
      <c r="BO28">
        <f t="shared" si="26"/>
        <v>0.49450000000000005</v>
      </c>
      <c r="BP28">
        <f t="shared" si="27"/>
        <v>0.76700000000000002</v>
      </c>
      <c r="BQ28">
        <f t="shared" si="28"/>
        <v>0.74280000000000002</v>
      </c>
      <c r="BR28">
        <f t="shared" si="29"/>
        <v>0.44829999999999998</v>
      </c>
      <c r="BS28">
        <f t="shared" si="30"/>
        <v>0.64829999999999999</v>
      </c>
      <c r="BT28">
        <f t="shared" si="31"/>
        <v>0.72220000000000006</v>
      </c>
    </row>
    <row r="29" spans="1:72" x14ac:dyDescent="0.35">
      <c r="A29" s="34" t="s">
        <v>209</v>
      </c>
      <c r="B29" t="s">
        <v>281</v>
      </c>
      <c r="C29" s="35">
        <f t="shared" si="32"/>
        <v>0.4</v>
      </c>
      <c r="D29" s="35" t="str">
        <f t="shared" si="33"/>
        <v>..</v>
      </c>
      <c r="E29" s="35">
        <f t="shared" si="34"/>
        <v>0.47677499999999995</v>
      </c>
      <c r="F29" s="35">
        <f t="shared" si="35"/>
        <v>0.59954444444444444</v>
      </c>
      <c r="G29" s="35">
        <f t="shared" si="36"/>
        <v>0.60926000000000002</v>
      </c>
      <c r="H29" s="35">
        <f t="shared" si="37"/>
        <v>0.63470000000000004</v>
      </c>
      <c r="I29" s="35"/>
      <c r="L29" s="41">
        <v>4</v>
      </c>
      <c r="M29" s="41"/>
      <c r="N29" s="41">
        <v>4.8979999999999997</v>
      </c>
      <c r="O29" s="36"/>
      <c r="P29" s="41">
        <v>3.7389999999999999</v>
      </c>
      <c r="Q29" s="41">
        <v>3.7970000000000002</v>
      </c>
      <c r="R29" s="41">
        <v>6.6369999999999996</v>
      </c>
      <c r="S29" s="36"/>
      <c r="T29" s="41">
        <v>6.6660000000000004</v>
      </c>
      <c r="U29" s="41">
        <v>5.681</v>
      </c>
      <c r="V29" s="41"/>
      <c r="W29" s="41"/>
      <c r="X29" s="41"/>
      <c r="Y29" s="36"/>
      <c r="Z29" s="41">
        <v>6.2350000000000003</v>
      </c>
      <c r="AA29" s="41">
        <v>6.5209999999999999</v>
      </c>
      <c r="AB29" s="41">
        <v>8.2889999999999997</v>
      </c>
      <c r="AC29" s="41">
        <v>7.2350000000000003</v>
      </c>
      <c r="AD29" s="41">
        <v>2.8690000000000002</v>
      </c>
      <c r="AE29" s="41">
        <v>4.8689999999999998</v>
      </c>
      <c r="AG29" s="41">
        <v>5.5940000000000003</v>
      </c>
      <c r="AH29" s="41"/>
      <c r="AI29" s="36"/>
      <c r="AJ29" s="41">
        <v>5.1470000000000002</v>
      </c>
      <c r="AK29" s="41">
        <v>7.1589999999999998</v>
      </c>
      <c r="AL29" s="41">
        <v>6.9560000000000004</v>
      </c>
      <c r="AM29" s="41">
        <v>4.7380000000000004</v>
      </c>
      <c r="AN29" s="41">
        <v>6.4630000000000001</v>
      </c>
      <c r="AO29" s="41">
        <v>6.3470000000000004</v>
      </c>
      <c r="AQ29">
        <f t="shared" si="2"/>
        <v>0.4</v>
      </c>
      <c r="AR29" t="str">
        <f t="shared" si="3"/>
        <v>..</v>
      </c>
      <c r="AS29">
        <f t="shared" si="4"/>
        <v>0.48979999999999996</v>
      </c>
      <c r="AT29" t="str">
        <f t="shared" si="5"/>
        <v>..</v>
      </c>
      <c r="AU29">
        <f t="shared" si="6"/>
        <v>0.37390000000000001</v>
      </c>
      <c r="AV29">
        <f t="shared" si="7"/>
        <v>0.37970000000000004</v>
      </c>
      <c r="AW29">
        <f t="shared" si="8"/>
        <v>0.66369999999999996</v>
      </c>
      <c r="AX29" t="str">
        <f t="shared" si="9"/>
        <v>..</v>
      </c>
      <c r="AY29">
        <f t="shared" si="10"/>
        <v>0.66660000000000008</v>
      </c>
      <c r="AZ29">
        <f t="shared" si="11"/>
        <v>0.56810000000000005</v>
      </c>
      <c r="BA29" t="str">
        <f t="shared" si="12"/>
        <v>..</v>
      </c>
      <c r="BB29" t="str">
        <f t="shared" si="13"/>
        <v>..</v>
      </c>
      <c r="BC29" t="str">
        <f t="shared" si="14"/>
        <v>..</v>
      </c>
      <c r="BD29" t="str">
        <f t="shared" si="15"/>
        <v>..</v>
      </c>
      <c r="BE29">
        <f t="shared" si="16"/>
        <v>0.62350000000000005</v>
      </c>
      <c r="BF29">
        <f t="shared" si="17"/>
        <v>0.65210000000000001</v>
      </c>
      <c r="BG29">
        <f t="shared" si="18"/>
        <v>0.82889999999999997</v>
      </c>
      <c r="BH29">
        <f t="shared" si="19"/>
        <v>0.72350000000000003</v>
      </c>
      <c r="BI29">
        <f t="shared" si="20"/>
        <v>0.28690000000000004</v>
      </c>
      <c r="BJ29">
        <f t="shared" si="21"/>
        <v>0.4869</v>
      </c>
      <c r="BK29" t="str">
        <f t="shared" si="22"/>
        <v>..</v>
      </c>
      <c r="BL29">
        <f t="shared" si="23"/>
        <v>0.55940000000000001</v>
      </c>
      <c r="BM29" t="str">
        <f t="shared" si="24"/>
        <v>..</v>
      </c>
      <c r="BN29" t="str">
        <f t="shared" si="25"/>
        <v>..</v>
      </c>
      <c r="BO29">
        <f t="shared" si="26"/>
        <v>0.51470000000000005</v>
      </c>
      <c r="BP29">
        <f t="shared" si="27"/>
        <v>0.71589999999999998</v>
      </c>
      <c r="BQ29">
        <f t="shared" si="28"/>
        <v>0.6956</v>
      </c>
      <c r="BR29">
        <f t="shared" si="29"/>
        <v>0.47380000000000005</v>
      </c>
      <c r="BS29">
        <f t="shared" si="30"/>
        <v>0.64629999999999999</v>
      </c>
      <c r="BT29">
        <f t="shared" si="31"/>
        <v>0.63470000000000004</v>
      </c>
    </row>
    <row r="30" spans="1:72" x14ac:dyDescent="0.35">
      <c r="A30" s="34" t="s">
        <v>210</v>
      </c>
      <c r="B30" t="s">
        <v>282</v>
      </c>
      <c r="C30" s="35">
        <f t="shared" si="32"/>
        <v>0.495</v>
      </c>
      <c r="D30" s="35" t="str">
        <f t="shared" si="33"/>
        <v>..</v>
      </c>
      <c r="E30" s="35">
        <f t="shared" si="34"/>
        <v>0.36927499999999996</v>
      </c>
      <c r="F30" s="35">
        <f t="shared" si="35"/>
        <v>0.46561111111111114</v>
      </c>
      <c r="G30" s="35">
        <f t="shared" si="36"/>
        <v>0.42864000000000002</v>
      </c>
      <c r="H30" s="35">
        <f t="shared" si="37"/>
        <v>0.25739999999999996</v>
      </c>
      <c r="I30" s="35"/>
      <c r="L30" s="41">
        <v>4.95</v>
      </c>
      <c r="M30" s="41"/>
      <c r="N30" s="41">
        <v>4.673</v>
      </c>
      <c r="O30" s="36"/>
      <c r="P30" s="41">
        <v>4.3760000000000003</v>
      </c>
      <c r="Q30" s="41">
        <v>1.702</v>
      </c>
      <c r="R30" s="41">
        <v>4.0199999999999996</v>
      </c>
      <c r="S30" s="36"/>
      <c r="T30" s="41">
        <v>7.1109999999999998</v>
      </c>
      <c r="U30" s="41">
        <v>4.6529999999999996</v>
      </c>
      <c r="V30" s="41"/>
      <c r="W30" s="41"/>
      <c r="X30" s="41"/>
      <c r="Y30" s="36"/>
      <c r="Z30" s="41">
        <v>5.46</v>
      </c>
      <c r="AA30" s="41">
        <v>3.782</v>
      </c>
      <c r="AB30" s="41">
        <v>8.44</v>
      </c>
      <c r="AC30" s="41">
        <v>4.5999999999999996</v>
      </c>
      <c r="AD30" s="41">
        <v>2.7320000000000002</v>
      </c>
      <c r="AE30" s="41">
        <v>2.8109999999999999</v>
      </c>
      <c r="AG30" s="41">
        <v>2.3159999999999998</v>
      </c>
      <c r="AH30" s="41"/>
      <c r="AI30" s="36"/>
      <c r="AJ30" s="41">
        <v>2.3959999999999999</v>
      </c>
      <c r="AK30" s="41">
        <v>3.2869999999999999</v>
      </c>
      <c r="AL30" s="41">
        <v>5.069</v>
      </c>
      <c r="AM30" s="41">
        <v>5.14</v>
      </c>
      <c r="AN30" s="41">
        <v>5.54</v>
      </c>
      <c r="AO30" s="41">
        <v>2.5739999999999998</v>
      </c>
      <c r="AQ30">
        <f t="shared" si="2"/>
        <v>0.495</v>
      </c>
      <c r="AR30" t="str">
        <f t="shared" si="3"/>
        <v>..</v>
      </c>
      <c r="AS30">
        <f t="shared" si="4"/>
        <v>0.46729999999999999</v>
      </c>
      <c r="AT30" t="str">
        <f t="shared" si="5"/>
        <v>..</v>
      </c>
      <c r="AU30">
        <f t="shared" si="6"/>
        <v>0.43760000000000004</v>
      </c>
      <c r="AV30">
        <f t="shared" si="7"/>
        <v>0.17019999999999999</v>
      </c>
      <c r="AW30">
        <f t="shared" si="8"/>
        <v>0.40199999999999997</v>
      </c>
      <c r="AX30" t="str">
        <f t="shared" si="9"/>
        <v>..</v>
      </c>
      <c r="AY30">
        <f t="shared" si="10"/>
        <v>0.71109999999999995</v>
      </c>
      <c r="AZ30">
        <f t="shared" si="11"/>
        <v>0.46529999999999994</v>
      </c>
      <c r="BA30" t="str">
        <f t="shared" si="12"/>
        <v>..</v>
      </c>
      <c r="BB30" t="str">
        <f t="shared" si="13"/>
        <v>..</v>
      </c>
      <c r="BC30" t="str">
        <f t="shared" si="14"/>
        <v>..</v>
      </c>
      <c r="BD30" t="str">
        <f t="shared" si="15"/>
        <v>..</v>
      </c>
      <c r="BE30">
        <f t="shared" si="16"/>
        <v>0.54600000000000004</v>
      </c>
      <c r="BF30">
        <f t="shared" si="17"/>
        <v>0.37819999999999998</v>
      </c>
      <c r="BG30">
        <f t="shared" si="18"/>
        <v>0.84399999999999997</v>
      </c>
      <c r="BH30">
        <f t="shared" si="19"/>
        <v>0.45999999999999996</v>
      </c>
      <c r="BI30">
        <f t="shared" si="20"/>
        <v>0.2732</v>
      </c>
      <c r="BJ30">
        <f t="shared" si="21"/>
        <v>0.28110000000000002</v>
      </c>
      <c r="BK30" t="str">
        <f t="shared" si="22"/>
        <v>..</v>
      </c>
      <c r="BL30">
        <f t="shared" si="23"/>
        <v>0.23159999999999997</v>
      </c>
      <c r="BM30" t="str">
        <f t="shared" si="24"/>
        <v>..</v>
      </c>
      <c r="BN30" t="str">
        <f t="shared" si="25"/>
        <v>..</v>
      </c>
      <c r="BO30">
        <f t="shared" si="26"/>
        <v>0.23959999999999998</v>
      </c>
      <c r="BP30">
        <f t="shared" si="27"/>
        <v>0.32869999999999999</v>
      </c>
      <c r="BQ30">
        <f t="shared" si="28"/>
        <v>0.50690000000000002</v>
      </c>
      <c r="BR30">
        <f t="shared" si="29"/>
        <v>0.51400000000000001</v>
      </c>
      <c r="BS30">
        <f t="shared" si="30"/>
        <v>0.55400000000000005</v>
      </c>
      <c r="BT30">
        <f t="shared" si="31"/>
        <v>0.25739999999999996</v>
      </c>
    </row>
    <row r="31" spans="1:72" x14ac:dyDescent="0.35">
      <c r="A31" s="34" t="s">
        <v>212</v>
      </c>
      <c r="B31" t="s">
        <v>283</v>
      </c>
      <c r="C31" s="35">
        <f t="shared" si="32"/>
        <v>0.26480000000000004</v>
      </c>
      <c r="D31" s="35" t="str">
        <f t="shared" si="33"/>
        <v>..</v>
      </c>
      <c r="E31" s="35">
        <f t="shared" si="34"/>
        <v>0.33284999999999998</v>
      </c>
      <c r="F31" s="35">
        <f t="shared" si="35"/>
        <v>0.42699999999999999</v>
      </c>
      <c r="G31" s="35">
        <f t="shared" si="36"/>
        <v>0.54516000000000009</v>
      </c>
      <c r="H31" s="35">
        <f t="shared" si="37"/>
        <v>0.26700000000000002</v>
      </c>
      <c r="I31" s="35"/>
      <c r="L31" s="41">
        <v>2.6480000000000001</v>
      </c>
      <c r="M31" s="41"/>
      <c r="N31" s="41">
        <v>2.5129999999999999</v>
      </c>
      <c r="O31" s="36"/>
      <c r="P31" s="41">
        <v>3.528</v>
      </c>
      <c r="Q31" s="41">
        <v>1.9770000000000001</v>
      </c>
      <c r="R31" s="41">
        <v>5.2960000000000003</v>
      </c>
      <c r="S31" s="36"/>
      <c r="T31" s="41">
        <v>4.8529999999999998</v>
      </c>
      <c r="U31" s="41">
        <v>4.8369999999999997</v>
      </c>
      <c r="V31" s="41"/>
      <c r="W31" s="41"/>
      <c r="X31" s="41"/>
      <c r="Y31" s="36"/>
      <c r="Z31" s="41">
        <v>5.2919999999999998</v>
      </c>
      <c r="AA31" s="41">
        <v>3.9209999999999998</v>
      </c>
      <c r="AB31" s="41">
        <v>5.5279999999999996</v>
      </c>
      <c r="AC31" s="41">
        <v>2.972</v>
      </c>
      <c r="AD31" s="41">
        <v>3.3180000000000001</v>
      </c>
      <c r="AE31" s="41">
        <v>2.86</v>
      </c>
      <c r="AG31" s="41">
        <v>4.8490000000000002</v>
      </c>
      <c r="AH31" s="41"/>
      <c r="AI31" s="36"/>
      <c r="AJ31" s="41">
        <v>4.9489999999999998</v>
      </c>
      <c r="AK31" s="41">
        <v>5.7539999999999996</v>
      </c>
      <c r="AL31" s="41">
        <v>6.9050000000000002</v>
      </c>
      <c r="AM31" s="41">
        <v>3.8180000000000001</v>
      </c>
      <c r="AN31" s="41">
        <v>5.8319999999999999</v>
      </c>
      <c r="AO31" s="41">
        <v>2.67</v>
      </c>
      <c r="AQ31">
        <f t="shared" si="2"/>
        <v>0.26480000000000004</v>
      </c>
      <c r="AR31" t="str">
        <f t="shared" si="3"/>
        <v>..</v>
      </c>
      <c r="AS31">
        <f t="shared" si="4"/>
        <v>0.25129999999999997</v>
      </c>
      <c r="AT31" t="str">
        <f t="shared" si="5"/>
        <v>..</v>
      </c>
      <c r="AU31">
        <f t="shared" si="6"/>
        <v>0.3528</v>
      </c>
      <c r="AV31">
        <f t="shared" si="7"/>
        <v>0.19770000000000001</v>
      </c>
      <c r="AW31">
        <f t="shared" si="8"/>
        <v>0.52960000000000007</v>
      </c>
      <c r="AX31" t="str">
        <f t="shared" si="9"/>
        <v>..</v>
      </c>
      <c r="AY31">
        <f t="shared" si="10"/>
        <v>0.48529999999999995</v>
      </c>
      <c r="AZ31">
        <f t="shared" si="11"/>
        <v>0.48369999999999996</v>
      </c>
      <c r="BA31" t="str">
        <f t="shared" si="12"/>
        <v>..</v>
      </c>
      <c r="BB31" t="str">
        <f t="shared" si="13"/>
        <v>..</v>
      </c>
      <c r="BC31" t="str">
        <f t="shared" si="14"/>
        <v>..</v>
      </c>
      <c r="BD31" t="str">
        <f t="shared" si="15"/>
        <v>..</v>
      </c>
      <c r="BE31">
        <f t="shared" si="16"/>
        <v>0.5292</v>
      </c>
      <c r="BF31">
        <f t="shared" si="17"/>
        <v>0.3921</v>
      </c>
      <c r="BG31">
        <f t="shared" si="18"/>
        <v>0.55279999999999996</v>
      </c>
      <c r="BH31">
        <f t="shared" si="19"/>
        <v>0.29720000000000002</v>
      </c>
      <c r="BI31">
        <f t="shared" si="20"/>
        <v>0.33179999999999998</v>
      </c>
      <c r="BJ31">
        <f t="shared" si="21"/>
        <v>0.28599999999999998</v>
      </c>
      <c r="BK31" t="str">
        <f t="shared" si="22"/>
        <v>..</v>
      </c>
      <c r="BL31">
        <f t="shared" si="23"/>
        <v>0.4849</v>
      </c>
      <c r="BM31" t="str">
        <f t="shared" si="24"/>
        <v>..</v>
      </c>
      <c r="BN31" t="str">
        <f t="shared" si="25"/>
        <v>..</v>
      </c>
      <c r="BO31">
        <f t="shared" si="26"/>
        <v>0.49490000000000001</v>
      </c>
      <c r="BP31">
        <f t="shared" si="27"/>
        <v>0.57539999999999991</v>
      </c>
      <c r="BQ31">
        <f t="shared" si="28"/>
        <v>0.6905</v>
      </c>
      <c r="BR31">
        <f t="shared" si="29"/>
        <v>0.38180000000000003</v>
      </c>
      <c r="BS31">
        <f t="shared" si="30"/>
        <v>0.58319999999999994</v>
      </c>
      <c r="BT31">
        <f t="shared" si="31"/>
        <v>0.26700000000000002</v>
      </c>
    </row>
    <row r="32" spans="1:72" x14ac:dyDescent="0.35">
      <c r="A32" t="s">
        <v>214</v>
      </c>
      <c r="B32" t="s">
        <v>342</v>
      </c>
      <c r="C32" s="35">
        <f t="shared" si="32"/>
        <v>0.32379999999999998</v>
      </c>
      <c r="D32" s="35" t="str">
        <f t="shared" si="33"/>
        <v>..</v>
      </c>
      <c r="E32" s="35">
        <f t="shared" si="34"/>
        <v>0.30175000000000002</v>
      </c>
      <c r="F32" s="35">
        <f t="shared" si="35"/>
        <v>0.39973333333333333</v>
      </c>
      <c r="G32" s="35">
        <f t="shared" si="36"/>
        <v>0.39146000000000003</v>
      </c>
      <c r="H32" s="35">
        <f t="shared" si="37"/>
        <v>0.25470000000000004</v>
      </c>
      <c r="I32" s="38"/>
      <c r="L32" s="41">
        <v>3.238</v>
      </c>
      <c r="M32" s="41"/>
      <c r="N32" s="41">
        <v>3.738</v>
      </c>
      <c r="O32" s="38"/>
      <c r="P32" s="41">
        <v>3.2850000000000001</v>
      </c>
      <c r="Q32" s="41">
        <v>1.738</v>
      </c>
      <c r="R32" s="41">
        <v>3.3090000000000002</v>
      </c>
      <c r="S32" s="38"/>
      <c r="T32" s="41">
        <v>3.8090000000000002</v>
      </c>
      <c r="U32" s="41">
        <v>4.2850000000000001</v>
      </c>
      <c r="V32" s="41"/>
      <c r="W32" s="41"/>
      <c r="X32" s="41"/>
      <c r="Y32" s="38"/>
      <c r="Z32" s="41">
        <v>3.7610000000000001</v>
      </c>
      <c r="AA32" s="41">
        <v>3.238</v>
      </c>
      <c r="AB32" s="41">
        <v>5.2850000000000001</v>
      </c>
      <c r="AC32" s="41">
        <v>3.88</v>
      </c>
      <c r="AD32" s="41">
        <v>3.69</v>
      </c>
      <c r="AE32" s="41">
        <v>4.4809999999999999</v>
      </c>
      <c r="AG32" s="41">
        <v>3.5470000000000002</v>
      </c>
      <c r="AH32" s="41"/>
      <c r="AI32" s="38"/>
      <c r="AJ32" s="41">
        <v>4.2649999999999997</v>
      </c>
      <c r="AK32" s="41">
        <v>3.476</v>
      </c>
      <c r="AL32" s="41">
        <v>5.1420000000000003</v>
      </c>
      <c r="AM32" s="41">
        <v>2.738</v>
      </c>
      <c r="AN32" s="41">
        <v>3.952</v>
      </c>
      <c r="AO32" s="41">
        <v>2.5470000000000002</v>
      </c>
      <c r="AQ32">
        <f t="shared" si="2"/>
        <v>0.32379999999999998</v>
      </c>
      <c r="AR32" t="str">
        <f t="shared" si="3"/>
        <v>..</v>
      </c>
      <c r="AS32">
        <f t="shared" si="4"/>
        <v>0.37380000000000002</v>
      </c>
      <c r="AT32" t="str">
        <f t="shared" si="5"/>
        <v>..</v>
      </c>
      <c r="AU32">
        <f t="shared" si="6"/>
        <v>0.32850000000000001</v>
      </c>
      <c r="AV32">
        <f t="shared" si="7"/>
        <v>0.17380000000000001</v>
      </c>
      <c r="AW32">
        <f t="shared" si="8"/>
        <v>0.33090000000000003</v>
      </c>
      <c r="AX32" t="str">
        <f t="shared" si="9"/>
        <v>..</v>
      </c>
      <c r="AY32">
        <f t="shared" si="10"/>
        <v>0.38090000000000002</v>
      </c>
      <c r="AZ32">
        <f t="shared" si="11"/>
        <v>0.42849999999999999</v>
      </c>
      <c r="BA32" t="str">
        <f t="shared" si="12"/>
        <v>..</v>
      </c>
      <c r="BB32" t="str">
        <f t="shared" si="13"/>
        <v>..</v>
      </c>
      <c r="BC32" t="str">
        <f t="shared" si="14"/>
        <v>..</v>
      </c>
      <c r="BD32" t="str">
        <f t="shared" si="15"/>
        <v>..</v>
      </c>
      <c r="BE32">
        <f t="shared" si="16"/>
        <v>0.37609999999999999</v>
      </c>
      <c r="BF32">
        <f t="shared" si="17"/>
        <v>0.32379999999999998</v>
      </c>
      <c r="BG32">
        <f t="shared" si="18"/>
        <v>0.52849999999999997</v>
      </c>
      <c r="BH32">
        <f t="shared" si="19"/>
        <v>0.38800000000000001</v>
      </c>
      <c r="BI32">
        <f t="shared" si="20"/>
        <v>0.36899999999999999</v>
      </c>
      <c r="BJ32">
        <f t="shared" si="21"/>
        <v>0.4481</v>
      </c>
      <c r="BK32" t="str">
        <f t="shared" si="22"/>
        <v>..</v>
      </c>
      <c r="BL32">
        <f t="shared" si="23"/>
        <v>0.35470000000000002</v>
      </c>
      <c r="BM32" t="str">
        <f t="shared" si="24"/>
        <v>..</v>
      </c>
      <c r="BN32" t="str">
        <f t="shared" si="25"/>
        <v>..</v>
      </c>
      <c r="BO32">
        <f t="shared" si="26"/>
        <v>0.42649999999999999</v>
      </c>
      <c r="BP32">
        <f t="shared" si="27"/>
        <v>0.34760000000000002</v>
      </c>
      <c r="BQ32">
        <f t="shared" si="28"/>
        <v>0.51419999999999999</v>
      </c>
      <c r="BR32">
        <f t="shared" si="29"/>
        <v>0.27379999999999999</v>
      </c>
      <c r="BS32">
        <f t="shared" si="30"/>
        <v>0.3952</v>
      </c>
      <c r="BT32">
        <f t="shared" si="31"/>
        <v>0.25470000000000004</v>
      </c>
    </row>
    <row r="33" spans="1:72" x14ac:dyDescent="0.35">
      <c r="A33" t="s">
        <v>216</v>
      </c>
      <c r="B33" t="s">
        <v>289</v>
      </c>
      <c r="C33" s="35">
        <f t="shared" si="32"/>
        <v>0.63700000000000001</v>
      </c>
      <c r="D33" s="35" t="str">
        <f t="shared" si="33"/>
        <v>..</v>
      </c>
      <c r="E33" s="35">
        <f t="shared" si="34"/>
        <v>0.65642500000000004</v>
      </c>
      <c r="F33" s="35">
        <f t="shared" si="35"/>
        <v>0.63964444444444435</v>
      </c>
      <c r="G33" s="35">
        <f t="shared" si="36"/>
        <v>0.63939999999999997</v>
      </c>
      <c r="H33" s="35">
        <f t="shared" si="37"/>
        <v>0.6</v>
      </c>
      <c r="I33" s="38"/>
      <c r="L33" s="41">
        <v>6.37</v>
      </c>
      <c r="M33" s="41"/>
      <c r="N33" s="41">
        <v>6.851</v>
      </c>
      <c r="O33" s="38"/>
      <c r="P33" s="41">
        <v>6.5179999999999998</v>
      </c>
      <c r="Q33" s="41">
        <v>5</v>
      </c>
      <c r="R33" s="41">
        <v>7.8879999999999999</v>
      </c>
      <c r="S33" s="38"/>
      <c r="T33" s="41">
        <v>7.74</v>
      </c>
      <c r="U33" s="41">
        <v>5.4809999999999999</v>
      </c>
      <c r="V33" s="41"/>
      <c r="W33" s="41"/>
      <c r="X33" s="41"/>
      <c r="Y33" s="38"/>
      <c r="Z33" s="41">
        <v>8.1110000000000007</v>
      </c>
      <c r="AA33" s="41">
        <v>6.9429999999999996</v>
      </c>
      <c r="AB33" s="41">
        <v>8.8879999999999999</v>
      </c>
      <c r="AC33" s="41">
        <v>6.7770000000000001</v>
      </c>
      <c r="AD33" s="41">
        <v>4.5919999999999996</v>
      </c>
      <c r="AE33" s="41">
        <v>5.3330000000000002</v>
      </c>
      <c r="AG33" s="41">
        <v>3.7029999999999998</v>
      </c>
      <c r="AH33" s="41"/>
      <c r="AI33" s="38"/>
      <c r="AJ33" s="41">
        <v>6.2220000000000004</v>
      </c>
      <c r="AK33" s="41">
        <v>6.641</v>
      </c>
      <c r="AL33" s="41">
        <v>7.66</v>
      </c>
      <c r="AM33" s="41">
        <v>4.1879999999999997</v>
      </c>
      <c r="AN33" s="41">
        <v>7.2590000000000003</v>
      </c>
      <c r="AO33" s="41">
        <v>6</v>
      </c>
      <c r="AQ33">
        <f t="shared" si="2"/>
        <v>0.63700000000000001</v>
      </c>
      <c r="AR33" t="str">
        <f t="shared" si="3"/>
        <v>..</v>
      </c>
      <c r="AS33">
        <f t="shared" si="4"/>
        <v>0.68510000000000004</v>
      </c>
      <c r="AT33" t="str">
        <f t="shared" si="5"/>
        <v>..</v>
      </c>
      <c r="AU33">
        <f t="shared" si="6"/>
        <v>0.65179999999999993</v>
      </c>
      <c r="AV33">
        <f t="shared" si="7"/>
        <v>0.5</v>
      </c>
      <c r="AW33">
        <f t="shared" si="8"/>
        <v>0.78879999999999995</v>
      </c>
      <c r="AX33" t="str">
        <f t="shared" si="9"/>
        <v>..</v>
      </c>
      <c r="AY33">
        <f t="shared" si="10"/>
        <v>0.77400000000000002</v>
      </c>
      <c r="AZ33">
        <f t="shared" si="11"/>
        <v>0.54810000000000003</v>
      </c>
      <c r="BA33" t="str">
        <f t="shared" si="12"/>
        <v>..</v>
      </c>
      <c r="BB33" t="str">
        <f t="shared" si="13"/>
        <v>..</v>
      </c>
      <c r="BC33" t="str">
        <f t="shared" si="14"/>
        <v>..</v>
      </c>
      <c r="BD33" t="str">
        <f t="shared" si="15"/>
        <v>..</v>
      </c>
      <c r="BE33">
        <f t="shared" si="16"/>
        <v>0.81110000000000004</v>
      </c>
      <c r="BF33">
        <f t="shared" si="17"/>
        <v>0.69429999999999992</v>
      </c>
      <c r="BG33">
        <f t="shared" si="18"/>
        <v>0.88880000000000003</v>
      </c>
      <c r="BH33">
        <f t="shared" si="19"/>
        <v>0.67769999999999997</v>
      </c>
      <c r="BI33">
        <f t="shared" si="20"/>
        <v>0.45919999999999994</v>
      </c>
      <c r="BJ33">
        <f t="shared" si="21"/>
        <v>0.5333</v>
      </c>
      <c r="BK33" t="str">
        <f t="shared" si="22"/>
        <v>..</v>
      </c>
      <c r="BL33">
        <f t="shared" si="23"/>
        <v>0.37029999999999996</v>
      </c>
      <c r="BM33" t="str">
        <f t="shared" si="24"/>
        <v>..</v>
      </c>
      <c r="BN33" t="str">
        <f t="shared" si="25"/>
        <v>..</v>
      </c>
      <c r="BO33">
        <f t="shared" si="26"/>
        <v>0.62220000000000009</v>
      </c>
      <c r="BP33">
        <f t="shared" si="27"/>
        <v>0.66410000000000002</v>
      </c>
      <c r="BQ33">
        <f t="shared" si="28"/>
        <v>0.76600000000000001</v>
      </c>
      <c r="BR33">
        <f t="shared" si="29"/>
        <v>0.41879999999999995</v>
      </c>
      <c r="BS33">
        <f t="shared" si="30"/>
        <v>0.72589999999999999</v>
      </c>
      <c r="BT33">
        <f t="shared" si="31"/>
        <v>0.6</v>
      </c>
    </row>
    <row r="34" spans="1:72" x14ac:dyDescent="0.35">
      <c r="A34" t="s">
        <v>220</v>
      </c>
      <c r="B34" t="s">
        <v>290</v>
      </c>
      <c r="C34" s="35">
        <f t="shared" si="32"/>
        <v>0.66449999999999998</v>
      </c>
      <c r="D34" s="35" t="str">
        <f t="shared" si="33"/>
        <v>..</v>
      </c>
      <c r="E34" s="35">
        <f t="shared" si="34"/>
        <v>0.59630000000000005</v>
      </c>
      <c r="F34" s="35">
        <f t="shared" si="35"/>
        <v>0.58483333333333354</v>
      </c>
      <c r="G34" s="35">
        <f t="shared" si="36"/>
        <v>0.61076000000000008</v>
      </c>
      <c r="H34" s="35">
        <f t="shared" si="37"/>
        <v>0.35780000000000001</v>
      </c>
      <c r="I34" s="38"/>
      <c r="L34" s="41">
        <v>6.6449999999999996</v>
      </c>
      <c r="M34" s="41"/>
      <c r="N34" s="41">
        <v>6.6449999999999996</v>
      </c>
      <c r="O34" s="38"/>
      <c r="P34" s="41">
        <v>5.4790000000000001</v>
      </c>
      <c r="Q34" s="41">
        <v>4.6870000000000003</v>
      </c>
      <c r="R34" s="41">
        <v>7.0410000000000004</v>
      </c>
      <c r="S34" s="38"/>
      <c r="T34" s="41">
        <v>5.9580000000000002</v>
      </c>
      <c r="U34" s="41">
        <v>4.617</v>
      </c>
      <c r="V34" s="41"/>
      <c r="W34" s="41"/>
      <c r="X34" s="41"/>
      <c r="Y34" s="38"/>
      <c r="Z34" s="41">
        <v>5.1779999999999999</v>
      </c>
      <c r="AA34" s="41">
        <v>7.0410000000000004</v>
      </c>
      <c r="AB34" s="41">
        <v>4.6449999999999996</v>
      </c>
      <c r="AC34" s="41">
        <v>4.6660000000000004</v>
      </c>
      <c r="AD34" s="41">
        <v>6.2910000000000004</v>
      </c>
      <c r="AE34" s="41">
        <v>7.0940000000000003</v>
      </c>
      <c r="AG34" s="41">
        <v>7.1449999999999996</v>
      </c>
      <c r="AH34" s="41"/>
      <c r="AI34" s="38"/>
      <c r="AJ34" s="41">
        <v>5.7050000000000001</v>
      </c>
      <c r="AK34" s="41">
        <v>6.25</v>
      </c>
      <c r="AL34" s="41">
        <v>7.625</v>
      </c>
      <c r="AM34" s="41">
        <v>5</v>
      </c>
      <c r="AN34" s="41">
        <v>5.9580000000000002</v>
      </c>
      <c r="AO34" s="41">
        <v>3.5779999999999998</v>
      </c>
      <c r="AQ34">
        <f t="shared" si="2"/>
        <v>0.66449999999999998</v>
      </c>
      <c r="AR34" t="str">
        <f t="shared" si="3"/>
        <v>..</v>
      </c>
      <c r="AS34">
        <f t="shared" si="4"/>
        <v>0.66449999999999998</v>
      </c>
      <c r="AT34" t="str">
        <f t="shared" si="5"/>
        <v>..</v>
      </c>
      <c r="AU34">
        <f t="shared" si="6"/>
        <v>0.54790000000000005</v>
      </c>
      <c r="AV34">
        <f t="shared" si="7"/>
        <v>0.46870000000000001</v>
      </c>
      <c r="AW34">
        <f t="shared" si="8"/>
        <v>0.70410000000000006</v>
      </c>
      <c r="AX34" t="str">
        <f t="shared" si="9"/>
        <v>..</v>
      </c>
      <c r="AY34">
        <f t="shared" si="10"/>
        <v>0.5958</v>
      </c>
      <c r="AZ34">
        <f t="shared" si="11"/>
        <v>0.4617</v>
      </c>
      <c r="BA34" t="str">
        <f t="shared" si="12"/>
        <v>..</v>
      </c>
      <c r="BB34" t="str">
        <f t="shared" si="13"/>
        <v>..</v>
      </c>
      <c r="BC34" t="str">
        <f t="shared" si="14"/>
        <v>..</v>
      </c>
      <c r="BD34" t="str">
        <f t="shared" si="15"/>
        <v>..</v>
      </c>
      <c r="BE34">
        <f t="shared" si="16"/>
        <v>0.51780000000000004</v>
      </c>
      <c r="BF34">
        <f t="shared" si="17"/>
        <v>0.70410000000000006</v>
      </c>
      <c r="BG34">
        <f t="shared" si="18"/>
        <v>0.46449999999999997</v>
      </c>
      <c r="BH34">
        <f t="shared" si="19"/>
        <v>0.46660000000000001</v>
      </c>
      <c r="BI34">
        <f t="shared" si="20"/>
        <v>0.62909999999999999</v>
      </c>
      <c r="BJ34">
        <f t="shared" si="21"/>
        <v>0.70940000000000003</v>
      </c>
      <c r="BK34" t="str">
        <f t="shared" si="22"/>
        <v>..</v>
      </c>
      <c r="BL34">
        <f t="shared" si="23"/>
        <v>0.71449999999999991</v>
      </c>
      <c r="BM34" t="str">
        <f t="shared" si="24"/>
        <v>..</v>
      </c>
      <c r="BN34" t="str">
        <f t="shared" si="25"/>
        <v>..</v>
      </c>
      <c r="BO34">
        <f t="shared" si="26"/>
        <v>0.57050000000000001</v>
      </c>
      <c r="BP34">
        <f t="shared" si="27"/>
        <v>0.625</v>
      </c>
      <c r="BQ34">
        <f t="shared" si="28"/>
        <v>0.76249999999999996</v>
      </c>
      <c r="BR34">
        <f t="shared" si="29"/>
        <v>0.5</v>
      </c>
      <c r="BS34">
        <f t="shared" si="30"/>
        <v>0.5958</v>
      </c>
      <c r="BT34">
        <f t="shared" si="31"/>
        <v>0.35780000000000001</v>
      </c>
    </row>
    <row r="35" spans="1:72" x14ac:dyDescent="0.35">
      <c r="A35" t="s">
        <v>218</v>
      </c>
      <c r="B35" t="s">
        <v>291</v>
      </c>
      <c r="C35" s="35">
        <f t="shared" si="32"/>
        <v>0.47050000000000003</v>
      </c>
      <c r="D35" s="35" t="str">
        <f t="shared" si="33"/>
        <v>..</v>
      </c>
      <c r="E35" s="35">
        <f t="shared" si="34"/>
        <v>0.41772500000000001</v>
      </c>
      <c r="F35" s="35">
        <f t="shared" si="35"/>
        <v>0.51990000000000003</v>
      </c>
      <c r="G35" s="35">
        <f t="shared" si="36"/>
        <v>0.33467999999999998</v>
      </c>
      <c r="H35" s="35">
        <f t="shared" si="37"/>
        <v>0.15360000000000001</v>
      </c>
      <c r="I35" s="38"/>
      <c r="L35" s="41">
        <v>4.7050000000000001</v>
      </c>
      <c r="M35" s="41"/>
      <c r="N35" s="41">
        <v>5.5679999999999996</v>
      </c>
      <c r="O35" s="38"/>
      <c r="P35" s="41">
        <v>4.2110000000000003</v>
      </c>
      <c r="Q35" s="41">
        <v>2.444</v>
      </c>
      <c r="R35" s="41">
        <v>4.4859999999999998</v>
      </c>
      <c r="S35" s="38"/>
      <c r="T35" s="41">
        <v>6.8520000000000003</v>
      </c>
      <c r="U35" s="41">
        <v>5.1050000000000004</v>
      </c>
      <c r="V35" s="41"/>
      <c r="W35" s="41"/>
      <c r="X35" s="41"/>
      <c r="Y35" s="38"/>
      <c r="Z35" s="41">
        <v>4.4420000000000002</v>
      </c>
      <c r="AA35" s="41">
        <v>4.5259999999999998</v>
      </c>
      <c r="AB35" s="41">
        <v>7.585</v>
      </c>
      <c r="AC35" s="41">
        <v>5.9569999999999999</v>
      </c>
      <c r="AD35" s="41">
        <v>3.746</v>
      </c>
      <c r="AE35" s="41">
        <v>4.1360000000000001</v>
      </c>
      <c r="AG35" s="41">
        <v>4.4420000000000002</v>
      </c>
      <c r="AH35" s="41"/>
      <c r="AI35" s="38"/>
      <c r="AJ35" s="41">
        <v>2.8839999999999999</v>
      </c>
      <c r="AK35" s="41">
        <v>1.726</v>
      </c>
      <c r="AL35" s="41">
        <v>2.778</v>
      </c>
      <c r="AM35" s="41">
        <v>4.5529999999999999</v>
      </c>
      <c r="AN35" s="41">
        <v>4.7930000000000001</v>
      </c>
      <c r="AO35" s="41">
        <v>1.536</v>
      </c>
      <c r="AQ35">
        <f t="shared" si="2"/>
        <v>0.47050000000000003</v>
      </c>
      <c r="AR35" t="str">
        <f t="shared" si="3"/>
        <v>..</v>
      </c>
      <c r="AS35">
        <f t="shared" si="4"/>
        <v>0.55679999999999996</v>
      </c>
      <c r="AT35" t="str">
        <f t="shared" si="5"/>
        <v>..</v>
      </c>
      <c r="AU35">
        <f t="shared" si="6"/>
        <v>0.42110000000000003</v>
      </c>
      <c r="AV35">
        <f t="shared" si="7"/>
        <v>0.24440000000000001</v>
      </c>
      <c r="AW35">
        <f t="shared" si="8"/>
        <v>0.4486</v>
      </c>
      <c r="AX35" t="str">
        <f t="shared" si="9"/>
        <v>..</v>
      </c>
      <c r="AY35">
        <f t="shared" si="10"/>
        <v>0.68520000000000003</v>
      </c>
      <c r="AZ35">
        <f t="shared" si="11"/>
        <v>0.51050000000000006</v>
      </c>
      <c r="BA35" t="str">
        <f t="shared" si="12"/>
        <v>..</v>
      </c>
      <c r="BB35" t="str">
        <f t="shared" si="13"/>
        <v>..</v>
      </c>
      <c r="BC35" t="str">
        <f t="shared" si="14"/>
        <v>..</v>
      </c>
      <c r="BD35" t="str">
        <f t="shared" si="15"/>
        <v>..</v>
      </c>
      <c r="BE35">
        <f t="shared" si="16"/>
        <v>0.44420000000000004</v>
      </c>
      <c r="BF35">
        <f t="shared" si="17"/>
        <v>0.4526</v>
      </c>
      <c r="BG35">
        <f t="shared" si="18"/>
        <v>0.75849999999999995</v>
      </c>
      <c r="BH35">
        <f t="shared" si="19"/>
        <v>0.59570000000000001</v>
      </c>
      <c r="BI35">
        <f t="shared" si="20"/>
        <v>0.37459999999999999</v>
      </c>
      <c r="BJ35">
        <f t="shared" si="21"/>
        <v>0.41360000000000002</v>
      </c>
      <c r="BK35" t="str">
        <f t="shared" si="22"/>
        <v>..</v>
      </c>
      <c r="BL35">
        <f t="shared" si="23"/>
        <v>0.44420000000000004</v>
      </c>
      <c r="BM35" t="str">
        <f t="shared" si="24"/>
        <v>..</v>
      </c>
      <c r="BN35" t="str">
        <f t="shared" si="25"/>
        <v>..</v>
      </c>
      <c r="BO35">
        <f t="shared" si="26"/>
        <v>0.28839999999999999</v>
      </c>
      <c r="BP35">
        <f t="shared" si="27"/>
        <v>0.1726</v>
      </c>
      <c r="BQ35">
        <f t="shared" si="28"/>
        <v>0.27779999999999999</v>
      </c>
      <c r="BR35">
        <f t="shared" si="29"/>
        <v>0.45529999999999998</v>
      </c>
      <c r="BS35">
        <f t="shared" si="30"/>
        <v>0.4793</v>
      </c>
      <c r="BT35">
        <f t="shared" si="31"/>
        <v>0.15360000000000001</v>
      </c>
    </row>
    <row r="36" spans="1:72" x14ac:dyDescent="0.35">
      <c r="A36" t="s">
        <v>221</v>
      </c>
      <c r="B36" t="s">
        <v>293</v>
      </c>
      <c r="C36" s="35">
        <f t="shared" si="32"/>
        <v>0.68819999999999992</v>
      </c>
      <c r="D36" s="35" t="str">
        <f t="shared" si="33"/>
        <v>..</v>
      </c>
      <c r="E36" s="35">
        <f t="shared" si="34"/>
        <v>0.66464999999999996</v>
      </c>
      <c r="F36" s="35">
        <f t="shared" si="35"/>
        <v>0.67708888888888885</v>
      </c>
      <c r="G36" s="35">
        <f t="shared" si="36"/>
        <v>0.66403999999999996</v>
      </c>
      <c r="H36" s="35">
        <f t="shared" si="37"/>
        <v>0.73920000000000008</v>
      </c>
      <c r="I36" s="38"/>
      <c r="L36" s="41">
        <v>6.8819999999999997</v>
      </c>
      <c r="M36" s="41"/>
      <c r="N36" s="41">
        <v>7.117</v>
      </c>
      <c r="O36" s="38"/>
      <c r="P36" s="41">
        <v>6.47</v>
      </c>
      <c r="Q36" s="41">
        <v>5.4109999999999996</v>
      </c>
      <c r="R36" s="41">
        <v>7.5880000000000001</v>
      </c>
      <c r="S36" s="38"/>
      <c r="T36" s="41">
        <v>8.1560000000000006</v>
      </c>
      <c r="U36" s="41">
        <v>6.7450000000000001</v>
      </c>
      <c r="V36" s="41"/>
      <c r="W36" s="41"/>
      <c r="X36" s="41"/>
      <c r="Y36" s="38"/>
      <c r="Z36" s="41">
        <v>7.7839999999999998</v>
      </c>
      <c r="AA36" s="41">
        <v>7.2939999999999996</v>
      </c>
      <c r="AB36" s="41">
        <v>8.843</v>
      </c>
      <c r="AC36" s="41">
        <v>7.98</v>
      </c>
      <c r="AD36" s="41">
        <v>3.49</v>
      </c>
      <c r="AE36" s="41">
        <v>5.9009999999999998</v>
      </c>
      <c r="AG36" s="41">
        <v>4.7450000000000001</v>
      </c>
      <c r="AH36" s="41"/>
      <c r="AI36" s="38"/>
      <c r="AJ36" s="41">
        <v>5.7640000000000002</v>
      </c>
      <c r="AK36" s="41">
        <v>7.3920000000000003</v>
      </c>
      <c r="AL36" s="41">
        <v>7.0190000000000001</v>
      </c>
      <c r="AM36" s="41">
        <v>5.6159999999999997</v>
      </c>
      <c r="AN36" s="41">
        <v>7.4109999999999996</v>
      </c>
      <c r="AO36" s="41">
        <v>7.3920000000000003</v>
      </c>
      <c r="AQ36">
        <f t="shared" si="2"/>
        <v>0.68819999999999992</v>
      </c>
      <c r="AR36" t="str">
        <f t="shared" si="3"/>
        <v>..</v>
      </c>
      <c r="AS36">
        <f t="shared" si="4"/>
        <v>0.7117</v>
      </c>
      <c r="AT36" t="str">
        <f t="shared" si="5"/>
        <v>..</v>
      </c>
      <c r="AU36">
        <f t="shared" si="6"/>
        <v>0.64700000000000002</v>
      </c>
      <c r="AV36">
        <f t="shared" si="7"/>
        <v>0.54109999999999991</v>
      </c>
      <c r="AW36">
        <f t="shared" si="8"/>
        <v>0.75880000000000003</v>
      </c>
      <c r="AX36" t="str">
        <f t="shared" si="9"/>
        <v>..</v>
      </c>
      <c r="AY36">
        <f t="shared" si="10"/>
        <v>0.8156000000000001</v>
      </c>
      <c r="AZ36">
        <f t="shared" si="11"/>
        <v>0.67449999999999999</v>
      </c>
      <c r="BA36" t="str">
        <f t="shared" si="12"/>
        <v>..</v>
      </c>
      <c r="BB36" t="str">
        <f t="shared" si="13"/>
        <v>..</v>
      </c>
      <c r="BC36" t="str">
        <f t="shared" si="14"/>
        <v>..</v>
      </c>
      <c r="BD36" t="str">
        <f t="shared" si="15"/>
        <v>..</v>
      </c>
      <c r="BE36">
        <f t="shared" si="16"/>
        <v>0.77839999999999998</v>
      </c>
      <c r="BF36">
        <f t="shared" si="17"/>
        <v>0.72939999999999994</v>
      </c>
      <c r="BG36">
        <f t="shared" si="18"/>
        <v>0.88429999999999997</v>
      </c>
      <c r="BH36">
        <f t="shared" si="19"/>
        <v>0.79800000000000004</v>
      </c>
      <c r="BI36">
        <f t="shared" si="20"/>
        <v>0.34900000000000003</v>
      </c>
      <c r="BJ36">
        <f t="shared" si="21"/>
        <v>0.59009999999999996</v>
      </c>
      <c r="BK36" t="str">
        <f t="shared" si="22"/>
        <v>..</v>
      </c>
      <c r="BL36">
        <f t="shared" si="23"/>
        <v>0.47450000000000003</v>
      </c>
      <c r="BM36" t="str">
        <f t="shared" si="24"/>
        <v>..</v>
      </c>
      <c r="BN36" t="str">
        <f t="shared" si="25"/>
        <v>..</v>
      </c>
      <c r="BO36">
        <f t="shared" si="26"/>
        <v>0.57640000000000002</v>
      </c>
      <c r="BP36">
        <f t="shared" si="27"/>
        <v>0.73920000000000008</v>
      </c>
      <c r="BQ36">
        <f t="shared" si="28"/>
        <v>0.70189999999999997</v>
      </c>
      <c r="BR36">
        <f t="shared" si="29"/>
        <v>0.56159999999999999</v>
      </c>
      <c r="BS36">
        <f t="shared" si="30"/>
        <v>0.74109999999999998</v>
      </c>
      <c r="BT36">
        <f t="shared" si="31"/>
        <v>0.73920000000000008</v>
      </c>
    </row>
    <row r="37" spans="1:72" x14ac:dyDescent="0.35">
      <c r="A37" t="s">
        <v>223</v>
      </c>
      <c r="B37" t="s">
        <v>294</v>
      </c>
      <c r="C37" s="35">
        <f t="shared" si="32"/>
        <v>0.57999999999999996</v>
      </c>
      <c r="D37" s="35" t="str">
        <f t="shared" si="33"/>
        <v>..</v>
      </c>
      <c r="E37" s="35">
        <f t="shared" si="34"/>
        <v>0.65199999999999991</v>
      </c>
      <c r="F37" s="35">
        <f t="shared" si="35"/>
        <v>0.74191111111111097</v>
      </c>
      <c r="G37" s="35">
        <f t="shared" si="36"/>
        <v>0.69199999999999995</v>
      </c>
      <c r="H37" s="35">
        <f t="shared" si="37"/>
        <v>0.9</v>
      </c>
      <c r="I37" s="38"/>
      <c r="L37" s="41">
        <v>5.8</v>
      </c>
      <c r="M37" s="41"/>
      <c r="N37" s="41">
        <v>6.16</v>
      </c>
      <c r="O37" s="38"/>
      <c r="P37" s="41">
        <v>6</v>
      </c>
      <c r="Q37" s="41">
        <v>6.08</v>
      </c>
      <c r="R37" s="41">
        <v>7.84</v>
      </c>
      <c r="S37" s="38"/>
      <c r="T37" s="41">
        <v>8.64</v>
      </c>
      <c r="U37" s="41">
        <v>6.88</v>
      </c>
      <c r="V37" s="41"/>
      <c r="W37" s="41"/>
      <c r="X37" s="41"/>
      <c r="Y37" s="38"/>
      <c r="Z37" s="41">
        <v>8.24</v>
      </c>
      <c r="AA37" s="41">
        <v>7.12</v>
      </c>
      <c r="AB37" s="41">
        <v>8.84</v>
      </c>
      <c r="AC37" s="41">
        <v>8.6120000000000001</v>
      </c>
      <c r="AD37" s="41">
        <v>5.4</v>
      </c>
      <c r="AE37" s="41">
        <v>5.52</v>
      </c>
      <c r="AG37" s="41">
        <v>7.52</v>
      </c>
      <c r="AH37" s="41"/>
      <c r="AI37" s="38"/>
      <c r="AJ37" s="41">
        <v>7.6</v>
      </c>
      <c r="AK37" s="41">
        <v>7.88</v>
      </c>
      <c r="AL37" s="41">
        <v>7</v>
      </c>
      <c r="AM37" s="41">
        <v>4.68</v>
      </c>
      <c r="AN37" s="41">
        <v>7.44</v>
      </c>
      <c r="AO37" s="41">
        <v>9</v>
      </c>
      <c r="AQ37">
        <f t="shared" si="2"/>
        <v>0.57999999999999996</v>
      </c>
      <c r="AR37" t="str">
        <f t="shared" si="3"/>
        <v>..</v>
      </c>
      <c r="AS37">
        <f t="shared" si="4"/>
        <v>0.61599999999999999</v>
      </c>
      <c r="AT37" t="str">
        <f t="shared" si="5"/>
        <v>..</v>
      </c>
      <c r="AU37">
        <f t="shared" si="6"/>
        <v>0.6</v>
      </c>
      <c r="AV37">
        <f t="shared" si="7"/>
        <v>0.60799999999999998</v>
      </c>
      <c r="AW37">
        <f t="shared" si="8"/>
        <v>0.78400000000000003</v>
      </c>
      <c r="AX37" t="str">
        <f t="shared" si="9"/>
        <v>..</v>
      </c>
      <c r="AY37">
        <f t="shared" si="10"/>
        <v>0.8640000000000001</v>
      </c>
      <c r="AZ37">
        <f t="shared" si="11"/>
        <v>0.68799999999999994</v>
      </c>
      <c r="BA37" t="str">
        <f t="shared" si="12"/>
        <v>..</v>
      </c>
      <c r="BB37" t="str">
        <f t="shared" si="13"/>
        <v>..</v>
      </c>
      <c r="BC37" t="str">
        <f t="shared" si="14"/>
        <v>..</v>
      </c>
      <c r="BD37" t="str">
        <f t="shared" si="15"/>
        <v>..</v>
      </c>
      <c r="BE37">
        <f t="shared" si="16"/>
        <v>0.82400000000000007</v>
      </c>
      <c r="BF37">
        <f t="shared" si="17"/>
        <v>0.71199999999999997</v>
      </c>
      <c r="BG37">
        <f t="shared" si="18"/>
        <v>0.88400000000000001</v>
      </c>
      <c r="BH37">
        <f t="shared" si="19"/>
        <v>0.86119999999999997</v>
      </c>
      <c r="BI37">
        <f t="shared" si="20"/>
        <v>0.54</v>
      </c>
      <c r="BJ37">
        <f t="shared" si="21"/>
        <v>0.55199999999999994</v>
      </c>
      <c r="BK37" t="str">
        <f t="shared" si="22"/>
        <v>..</v>
      </c>
      <c r="BL37">
        <f t="shared" si="23"/>
        <v>0.752</v>
      </c>
      <c r="BM37" t="str">
        <f t="shared" si="24"/>
        <v>..</v>
      </c>
      <c r="BN37" t="str">
        <f t="shared" si="25"/>
        <v>..</v>
      </c>
      <c r="BO37">
        <f t="shared" si="26"/>
        <v>0.76</v>
      </c>
      <c r="BP37">
        <f t="shared" si="27"/>
        <v>0.78800000000000003</v>
      </c>
      <c r="BQ37">
        <f t="shared" si="28"/>
        <v>0.7</v>
      </c>
      <c r="BR37">
        <f t="shared" si="29"/>
        <v>0.46799999999999997</v>
      </c>
      <c r="BS37">
        <f t="shared" si="30"/>
        <v>0.74399999999999999</v>
      </c>
      <c r="BT37">
        <f t="shared" si="31"/>
        <v>0.9</v>
      </c>
    </row>
    <row r="38" spans="1:72" x14ac:dyDescent="0.35">
      <c r="A38" t="s">
        <v>222</v>
      </c>
      <c r="B38" t="s">
        <v>295</v>
      </c>
      <c r="C38" s="35">
        <f t="shared" si="32"/>
        <v>0.63600000000000001</v>
      </c>
      <c r="D38" s="35" t="str">
        <f t="shared" si="33"/>
        <v>..</v>
      </c>
      <c r="E38" s="35">
        <f t="shared" si="34"/>
        <v>0.63932499999999992</v>
      </c>
      <c r="F38" s="35">
        <f t="shared" si="35"/>
        <v>0.64550000000000007</v>
      </c>
      <c r="G38" s="35">
        <f t="shared" si="36"/>
        <v>0.6843999999999999</v>
      </c>
      <c r="H38" s="35">
        <f t="shared" si="37"/>
        <v>0.82620000000000005</v>
      </c>
      <c r="I38" s="38"/>
      <c r="L38" s="41">
        <v>6.36</v>
      </c>
      <c r="M38" s="41"/>
      <c r="N38" s="41">
        <v>6</v>
      </c>
      <c r="O38" s="38"/>
      <c r="P38" s="41">
        <v>6.524</v>
      </c>
      <c r="Q38" s="41">
        <v>5.6719999999999997</v>
      </c>
      <c r="R38" s="41">
        <v>7.3769999999999998</v>
      </c>
      <c r="S38" s="38"/>
      <c r="T38" s="41">
        <v>7.2779999999999996</v>
      </c>
      <c r="U38" s="41">
        <v>6.8849999999999998</v>
      </c>
      <c r="V38" s="41"/>
      <c r="W38" s="41"/>
      <c r="X38" s="41"/>
      <c r="Y38" s="38"/>
      <c r="Z38" s="41">
        <v>7.6719999999999997</v>
      </c>
      <c r="AA38" s="41">
        <v>6.8520000000000003</v>
      </c>
      <c r="AB38" s="41">
        <v>6.9180000000000001</v>
      </c>
      <c r="AC38" s="41">
        <v>7.4420000000000002</v>
      </c>
      <c r="AD38" s="41">
        <v>4.032</v>
      </c>
      <c r="AE38" s="41">
        <v>6.4589999999999996</v>
      </c>
      <c r="AG38" s="41">
        <v>4.5570000000000004</v>
      </c>
      <c r="AH38" s="41"/>
      <c r="AI38" s="38"/>
      <c r="AJ38" s="41">
        <v>6.3440000000000003</v>
      </c>
      <c r="AK38" s="41">
        <v>7.9669999999999996</v>
      </c>
      <c r="AL38" s="41">
        <v>7.7370000000000001</v>
      </c>
      <c r="AM38" s="41">
        <v>5.2539999999999996</v>
      </c>
      <c r="AN38" s="41">
        <v>6.9180000000000001</v>
      </c>
      <c r="AO38" s="41">
        <v>8.2620000000000005</v>
      </c>
      <c r="AQ38">
        <f t="shared" si="2"/>
        <v>0.63600000000000001</v>
      </c>
      <c r="AR38" t="str">
        <f t="shared" si="3"/>
        <v>..</v>
      </c>
      <c r="AS38">
        <f t="shared" si="4"/>
        <v>0.6</v>
      </c>
      <c r="AT38" t="str">
        <f t="shared" si="5"/>
        <v>..</v>
      </c>
      <c r="AU38">
        <f t="shared" si="6"/>
        <v>0.65239999999999998</v>
      </c>
      <c r="AV38">
        <f t="shared" si="7"/>
        <v>0.56719999999999993</v>
      </c>
      <c r="AW38">
        <f t="shared" si="8"/>
        <v>0.73770000000000002</v>
      </c>
      <c r="AX38" t="str">
        <f t="shared" si="9"/>
        <v>..</v>
      </c>
      <c r="AY38">
        <f t="shared" si="10"/>
        <v>0.7278</v>
      </c>
      <c r="AZ38">
        <f t="shared" si="11"/>
        <v>0.6885</v>
      </c>
      <c r="BA38" t="str">
        <f t="shared" si="12"/>
        <v>..</v>
      </c>
      <c r="BB38" t="str">
        <f t="shared" si="13"/>
        <v>..</v>
      </c>
      <c r="BC38" t="str">
        <f t="shared" si="14"/>
        <v>..</v>
      </c>
      <c r="BD38" t="str">
        <f t="shared" si="15"/>
        <v>..</v>
      </c>
      <c r="BE38">
        <f t="shared" si="16"/>
        <v>0.76719999999999999</v>
      </c>
      <c r="BF38">
        <f t="shared" si="17"/>
        <v>0.68520000000000003</v>
      </c>
      <c r="BG38">
        <f t="shared" si="18"/>
        <v>0.69179999999999997</v>
      </c>
      <c r="BH38">
        <f t="shared" si="19"/>
        <v>0.74419999999999997</v>
      </c>
      <c r="BI38">
        <f t="shared" si="20"/>
        <v>0.4032</v>
      </c>
      <c r="BJ38">
        <f t="shared" si="21"/>
        <v>0.64589999999999992</v>
      </c>
      <c r="BK38" t="str">
        <f t="shared" si="22"/>
        <v>..</v>
      </c>
      <c r="BL38">
        <f t="shared" si="23"/>
        <v>0.45570000000000005</v>
      </c>
      <c r="BM38" t="str">
        <f t="shared" si="24"/>
        <v>..</v>
      </c>
      <c r="BN38" t="str">
        <f t="shared" si="25"/>
        <v>..</v>
      </c>
      <c r="BO38">
        <f t="shared" si="26"/>
        <v>0.63440000000000007</v>
      </c>
      <c r="BP38">
        <f t="shared" si="27"/>
        <v>0.79669999999999996</v>
      </c>
      <c r="BQ38">
        <f t="shared" si="28"/>
        <v>0.77370000000000005</v>
      </c>
      <c r="BR38">
        <f t="shared" si="29"/>
        <v>0.52539999999999998</v>
      </c>
      <c r="BS38">
        <f t="shared" si="30"/>
        <v>0.69179999999999997</v>
      </c>
      <c r="BT38">
        <f t="shared" si="31"/>
        <v>0.82620000000000005</v>
      </c>
    </row>
    <row r="39" spans="1:72" x14ac:dyDescent="0.35">
      <c r="A39" t="s">
        <v>225</v>
      </c>
      <c r="B39" t="s">
        <v>297</v>
      </c>
      <c r="C39" s="35">
        <f t="shared" si="32"/>
        <v>0.5333</v>
      </c>
      <c r="D39" s="35" t="str">
        <f t="shared" si="33"/>
        <v>..</v>
      </c>
      <c r="E39" s="35">
        <f t="shared" si="34"/>
        <v>0.42397499999999999</v>
      </c>
      <c r="F39" s="35">
        <f t="shared" si="35"/>
        <v>0.54825555555555561</v>
      </c>
      <c r="G39" s="35">
        <f t="shared" si="36"/>
        <v>0.43196000000000001</v>
      </c>
      <c r="H39" s="35">
        <f t="shared" si="37"/>
        <v>0.20529999999999998</v>
      </c>
      <c r="I39" s="38"/>
      <c r="L39" s="41">
        <v>5.3330000000000002</v>
      </c>
      <c r="M39" s="41"/>
      <c r="N39" s="41">
        <v>5.8929999999999998</v>
      </c>
      <c r="O39" s="38"/>
      <c r="P39" s="41">
        <v>4.2930000000000001</v>
      </c>
      <c r="Q39" s="41">
        <v>2.96</v>
      </c>
      <c r="R39" s="41">
        <v>3.8130000000000002</v>
      </c>
      <c r="S39" s="38"/>
      <c r="T39" s="41">
        <v>6.9180000000000001</v>
      </c>
      <c r="U39" s="41">
        <v>4.88</v>
      </c>
      <c r="V39" s="41"/>
      <c r="W39" s="41"/>
      <c r="X39" s="41"/>
      <c r="Y39" s="38"/>
      <c r="Z39" s="41">
        <v>3.84</v>
      </c>
      <c r="AA39" s="41">
        <v>5.52</v>
      </c>
      <c r="AB39" s="41">
        <v>6.6660000000000004</v>
      </c>
      <c r="AC39" s="41">
        <v>6.7729999999999997</v>
      </c>
      <c r="AD39" s="41">
        <v>4.6130000000000004</v>
      </c>
      <c r="AE39" s="41">
        <v>4.6929999999999996</v>
      </c>
      <c r="AG39" s="41">
        <v>5.44</v>
      </c>
      <c r="AH39" s="41"/>
      <c r="AI39" s="38"/>
      <c r="AJ39" s="41">
        <v>2.5059999999999998</v>
      </c>
      <c r="AK39" s="41">
        <v>3.8660000000000001</v>
      </c>
      <c r="AL39" s="41">
        <v>4.5860000000000003</v>
      </c>
      <c r="AM39" s="41">
        <v>6.16</v>
      </c>
      <c r="AN39" s="41">
        <v>4.4800000000000004</v>
      </c>
      <c r="AO39" s="41">
        <v>2.0529999999999999</v>
      </c>
      <c r="AQ39">
        <f t="shared" si="2"/>
        <v>0.5333</v>
      </c>
      <c r="AR39" t="str">
        <f t="shared" si="3"/>
        <v>..</v>
      </c>
      <c r="AS39">
        <f t="shared" si="4"/>
        <v>0.58929999999999993</v>
      </c>
      <c r="AT39" t="str">
        <f t="shared" si="5"/>
        <v>..</v>
      </c>
      <c r="AU39">
        <f t="shared" si="6"/>
        <v>0.42930000000000001</v>
      </c>
      <c r="AV39">
        <f t="shared" si="7"/>
        <v>0.29599999999999999</v>
      </c>
      <c r="AW39">
        <f t="shared" si="8"/>
        <v>0.38130000000000003</v>
      </c>
      <c r="AX39" t="str">
        <f t="shared" si="9"/>
        <v>..</v>
      </c>
      <c r="AY39">
        <f t="shared" si="10"/>
        <v>0.69179999999999997</v>
      </c>
      <c r="AZ39">
        <f t="shared" si="11"/>
        <v>0.48799999999999999</v>
      </c>
      <c r="BA39" t="str">
        <f t="shared" si="12"/>
        <v>..</v>
      </c>
      <c r="BB39" t="str">
        <f t="shared" si="13"/>
        <v>..</v>
      </c>
      <c r="BC39" t="str">
        <f t="shared" si="14"/>
        <v>..</v>
      </c>
      <c r="BD39" t="str">
        <f t="shared" si="15"/>
        <v>..</v>
      </c>
      <c r="BE39">
        <f t="shared" si="16"/>
        <v>0.38400000000000001</v>
      </c>
      <c r="BF39">
        <f t="shared" si="17"/>
        <v>0.55199999999999994</v>
      </c>
      <c r="BG39">
        <f t="shared" si="18"/>
        <v>0.66660000000000008</v>
      </c>
      <c r="BH39">
        <f t="shared" si="19"/>
        <v>0.67730000000000001</v>
      </c>
      <c r="BI39">
        <f t="shared" si="20"/>
        <v>0.46130000000000004</v>
      </c>
      <c r="BJ39">
        <f t="shared" si="21"/>
        <v>0.46929999999999994</v>
      </c>
      <c r="BK39" t="str">
        <f t="shared" si="22"/>
        <v>..</v>
      </c>
      <c r="BL39">
        <f t="shared" si="23"/>
        <v>0.54400000000000004</v>
      </c>
      <c r="BM39" t="str">
        <f t="shared" si="24"/>
        <v>..</v>
      </c>
      <c r="BN39" t="str">
        <f t="shared" si="25"/>
        <v>..</v>
      </c>
      <c r="BO39">
        <f t="shared" si="26"/>
        <v>0.25059999999999999</v>
      </c>
      <c r="BP39">
        <f t="shared" si="27"/>
        <v>0.3866</v>
      </c>
      <c r="BQ39">
        <f t="shared" si="28"/>
        <v>0.45860000000000001</v>
      </c>
      <c r="BR39">
        <f t="shared" si="29"/>
        <v>0.61599999999999999</v>
      </c>
      <c r="BS39">
        <f t="shared" si="30"/>
        <v>0.44800000000000006</v>
      </c>
      <c r="BT39">
        <f t="shared" si="31"/>
        <v>0.20529999999999998</v>
      </c>
    </row>
    <row r="40" spans="1:72" x14ac:dyDescent="0.35">
      <c r="A40" t="s">
        <v>226</v>
      </c>
      <c r="B40" t="s">
        <v>298</v>
      </c>
      <c r="C40" s="35">
        <f t="shared" si="32"/>
        <v>0.34910000000000002</v>
      </c>
      <c r="D40" s="35" t="str">
        <f t="shared" si="33"/>
        <v>..</v>
      </c>
      <c r="E40" s="35">
        <f t="shared" si="34"/>
        <v>0.37445000000000001</v>
      </c>
      <c r="F40" s="35">
        <f t="shared" si="35"/>
        <v>0.41623333333333329</v>
      </c>
      <c r="G40" s="35">
        <f t="shared" si="36"/>
        <v>0.38541999999999998</v>
      </c>
      <c r="H40" s="35">
        <f t="shared" si="37"/>
        <v>0.1</v>
      </c>
      <c r="I40" s="38"/>
      <c r="L40" s="41">
        <v>3.4910000000000001</v>
      </c>
      <c r="M40" s="41"/>
      <c r="N40" s="41">
        <v>4.7859999999999996</v>
      </c>
      <c r="O40" s="38"/>
      <c r="P40" s="41">
        <v>3.6120000000000001</v>
      </c>
      <c r="Q40" s="41">
        <v>1.258</v>
      </c>
      <c r="R40" s="41">
        <v>5.3220000000000001</v>
      </c>
      <c r="S40" s="38"/>
      <c r="T40" s="41">
        <v>4.87</v>
      </c>
      <c r="U40" s="41">
        <v>3.6120000000000001</v>
      </c>
      <c r="V40" s="41"/>
      <c r="W40" s="41"/>
      <c r="X40" s="41"/>
      <c r="Y40" s="38"/>
      <c r="Z40" s="41">
        <v>2.645</v>
      </c>
      <c r="AA40" s="41">
        <v>4.4329999999999998</v>
      </c>
      <c r="AB40" s="41">
        <v>6.4189999999999996</v>
      </c>
      <c r="AC40" s="41">
        <v>5.516</v>
      </c>
      <c r="AD40" s="41">
        <v>2.0960000000000001</v>
      </c>
      <c r="AE40" s="41">
        <v>2.677</v>
      </c>
      <c r="AG40" s="41">
        <v>5.1929999999999996</v>
      </c>
      <c r="AH40" s="41"/>
      <c r="AI40" s="38"/>
      <c r="AJ40" s="41">
        <v>6.9349999999999996</v>
      </c>
      <c r="AK40" s="41">
        <v>2.9350000000000001</v>
      </c>
      <c r="AL40" s="41">
        <v>2.4510000000000001</v>
      </c>
      <c r="AM40" s="41">
        <v>4.032</v>
      </c>
      <c r="AN40" s="41">
        <v>2.9180000000000001</v>
      </c>
      <c r="AO40" s="41">
        <v>1</v>
      </c>
      <c r="AQ40">
        <f t="shared" si="2"/>
        <v>0.34910000000000002</v>
      </c>
      <c r="AR40" t="str">
        <f t="shared" si="3"/>
        <v>..</v>
      </c>
      <c r="AS40">
        <f t="shared" si="4"/>
        <v>0.47859999999999997</v>
      </c>
      <c r="AT40" t="str">
        <f t="shared" si="5"/>
        <v>..</v>
      </c>
      <c r="AU40">
        <f t="shared" si="6"/>
        <v>0.36120000000000002</v>
      </c>
      <c r="AV40">
        <f t="shared" si="7"/>
        <v>0.1258</v>
      </c>
      <c r="AW40">
        <f t="shared" si="8"/>
        <v>0.53220000000000001</v>
      </c>
      <c r="AX40" t="str">
        <f t="shared" si="9"/>
        <v>..</v>
      </c>
      <c r="AY40">
        <f t="shared" si="10"/>
        <v>0.48699999999999999</v>
      </c>
      <c r="AZ40">
        <f t="shared" si="11"/>
        <v>0.36120000000000002</v>
      </c>
      <c r="BA40" t="str">
        <f t="shared" si="12"/>
        <v>..</v>
      </c>
      <c r="BB40" t="str">
        <f t="shared" si="13"/>
        <v>..</v>
      </c>
      <c r="BC40" t="str">
        <f t="shared" si="14"/>
        <v>..</v>
      </c>
      <c r="BD40" t="str">
        <f t="shared" si="15"/>
        <v>..</v>
      </c>
      <c r="BE40">
        <f t="shared" si="16"/>
        <v>0.26450000000000001</v>
      </c>
      <c r="BF40">
        <f t="shared" si="17"/>
        <v>0.44329999999999997</v>
      </c>
      <c r="BG40">
        <f t="shared" si="18"/>
        <v>0.64189999999999992</v>
      </c>
      <c r="BH40">
        <f t="shared" si="19"/>
        <v>0.55159999999999998</v>
      </c>
      <c r="BI40">
        <f t="shared" si="20"/>
        <v>0.20960000000000001</v>
      </c>
      <c r="BJ40">
        <f t="shared" si="21"/>
        <v>0.26769999999999999</v>
      </c>
      <c r="BK40" t="str">
        <f t="shared" si="22"/>
        <v>..</v>
      </c>
      <c r="BL40">
        <f t="shared" si="23"/>
        <v>0.51929999999999998</v>
      </c>
      <c r="BM40" t="str">
        <f t="shared" si="24"/>
        <v>..</v>
      </c>
      <c r="BN40" t="str">
        <f t="shared" si="25"/>
        <v>..</v>
      </c>
      <c r="BO40">
        <f t="shared" si="26"/>
        <v>0.69350000000000001</v>
      </c>
      <c r="BP40">
        <f t="shared" si="27"/>
        <v>0.29349999999999998</v>
      </c>
      <c r="BQ40">
        <f t="shared" si="28"/>
        <v>0.24510000000000001</v>
      </c>
      <c r="BR40">
        <f t="shared" si="29"/>
        <v>0.4032</v>
      </c>
      <c r="BS40">
        <f t="shared" si="30"/>
        <v>0.2918</v>
      </c>
      <c r="BT40">
        <f t="shared" si="31"/>
        <v>0.1</v>
      </c>
    </row>
    <row r="41" spans="1:72" x14ac:dyDescent="0.35">
      <c r="A41" t="s">
        <v>227</v>
      </c>
      <c r="B41" t="s">
        <v>299</v>
      </c>
      <c r="C41" s="35">
        <f t="shared" si="32"/>
        <v>0.55149999999999999</v>
      </c>
      <c r="D41" s="35" t="str">
        <f t="shared" si="33"/>
        <v>..</v>
      </c>
      <c r="E41" s="35">
        <f t="shared" si="34"/>
        <v>0.46359999999999996</v>
      </c>
      <c r="F41" s="35">
        <f t="shared" si="35"/>
        <v>0.58228888888888874</v>
      </c>
      <c r="G41" s="35">
        <f t="shared" si="36"/>
        <v>0.45831999999999995</v>
      </c>
      <c r="H41" s="35">
        <f t="shared" si="37"/>
        <v>0.39689999999999998</v>
      </c>
      <c r="I41" s="38"/>
      <c r="L41" s="41">
        <v>5.5149999999999997</v>
      </c>
      <c r="M41" s="41"/>
      <c r="N41" s="41">
        <v>5.5750000000000002</v>
      </c>
      <c r="O41" s="38"/>
      <c r="P41" s="41">
        <v>4.4539999999999997</v>
      </c>
      <c r="Q41" s="41">
        <v>2.6059999999999999</v>
      </c>
      <c r="R41" s="41">
        <v>5.9089999999999998</v>
      </c>
      <c r="S41" s="38"/>
      <c r="T41" s="41">
        <v>8.2149999999999999</v>
      </c>
      <c r="U41" s="41">
        <v>4.7569999999999997</v>
      </c>
      <c r="V41" s="41"/>
      <c r="W41" s="41"/>
      <c r="X41" s="41"/>
      <c r="Y41" s="38"/>
      <c r="Z41" s="41">
        <v>6.1210000000000004</v>
      </c>
      <c r="AA41" s="41">
        <v>4.9089999999999998</v>
      </c>
      <c r="AB41" s="41">
        <v>8.83</v>
      </c>
      <c r="AC41" s="41">
        <v>8</v>
      </c>
      <c r="AD41" s="41">
        <v>3.4540000000000002</v>
      </c>
      <c r="AE41" s="41">
        <v>4.09</v>
      </c>
      <c r="AG41" s="41">
        <v>4.03</v>
      </c>
      <c r="AH41" s="41"/>
      <c r="AI41" s="38"/>
      <c r="AJ41" s="41">
        <v>2.8780000000000001</v>
      </c>
      <c r="AK41" s="41">
        <v>4.4539999999999997</v>
      </c>
      <c r="AL41" s="41">
        <v>5.9379999999999997</v>
      </c>
      <c r="AM41" s="41">
        <v>4.343</v>
      </c>
      <c r="AN41" s="41">
        <v>5.3029999999999999</v>
      </c>
      <c r="AO41" s="41">
        <v>3.9689999999999999</v>
      </c>
      <c r="AQ41">
        <f t="shared" si="2"/>
        <v>0.55149999999999999</v>
      </c>
      <c r="AR41" t="str">
        <f t="shared" si="3"/>
        <v>..</v>
      </c>
      <c r="AS41">
        <f t="shared" si="4"/>
        <v>0.5575</v>
      </c>
      <c r="AT41" t="str">
        <f t="shared" si="5"/>
        <v>..</v>
      </c>
      <c r="AU41">
        <f t="shared" si="6"/>
        <v>0.44539999999999996</v>
      </c>
      <c r="AV41">
        <f t="shared" si="7"/>
        <v>0.2606</v>
      </c>
      <c r="AW41">
        <f t="shared" si="8"/>
        <v>0.59089999999999998</v>
      </c>
      <c r="AX41" t="str">
        <f t="shared" si="9"/>
        <v>..</v>
      </c>
      <c r="AY41">
        <f t="shared" si="10"/>
        <v>0.82150000000000001</v>
      </c>
      <c r="AZ41">
        <f t="shared" si="11"/>
        <v>0.47569999999999996</v>
      </c>
      <c r="BA41" t="str">
        <f t="shared" si="12"/>
        <v>..</v>
      </c>
      <c r="BB41" t="str">
        <f t="shared" si="13"/>
        <v>..</v>
      </c>
      <c r="BC41" t="str">
        <f t="shared" si="14"/>
        <v>..</v>
      </c>
      <c r="BD41" t="str">
        <f t="shared" si="15"/>
        <v>..</v>
      </c>
      <c r="BE41">
        <f t="shared" si="16"/>
        <v>0.61210000000000009</v>
      </c>
      <c r="BF41">
        <f t="shared" si="17"/>
        <v>0.4909</v>
      </c>
      <c r="BG41">
        <f t="shared" si="18"/>
        <v>0.88300000000000001</v>
      </c>
      <c r="BH41">
        <f t="shared" si="19"/>
        <v>0.8</v>
      </c>
      <c r="BI41">
        <f t="shared" si="20"/>
        <v>0.34540000000000004</v>
      </c>
      <c r="BJ41">
        <f t="shared" si="21"/>
        <v>0.40899999999999997</v>
      </c>
      <c r="BK41" t="str">
        <f t="shared" si="22"/>
        <v>..</v>
      </c>
      <c r="BL41">
        <f t="shared" si="23"/>
        <v>0.40300000000000002</v>
      </c>
      <c r="BM41" t="str">
        <f t="shared" si="24"/>
        <v>..</v>
      </c>
      <c r="BN41" t="str">
        <f t="shared" si="25"/>
        <v>..</v>
      </c>
      <c r="BO41">
        <f t="shared" si="26"/>
        <v>0.2878</v>
      </c>
      <c r="BP41">
        <f t="shared" si="27"/>
        <v>0.44539999999999996</v>
      </c>
      <c r="BQ41">
        <f t="shared" si="28"/>
        <v>0.59379999999999999</v>
      </c>
      <c r="BR41">
        <f t="shared" si="29"/>
        <v>0.43430000000000002</v>
      </c>
      <c r="BS41">
        <f t="shared" si="30"/>
        <v>0.53029999999999999</v>
      </c>
      <c r="BT41">
        <f t="shared" si="31"/>
        <v>0.39689999999999998</v>
      </c>
    </row>
    <row r="42" spans="1:72" x14ac:dyDescent="0.35">
      <c r="A42" t="s">
        <v>230</v>
      </c>
      <c r="B42" t="s">
        <v>302</v>
      </c>
      <c r="C42" s="35">
        <f t="shared" si="32"/>
        <v>0.38750000000000001</v>
      </c>
      <c r="D42" s="35" t="str">
        <f t="shared" si="33"/>
        <v>..</v>
      </c>
      <c r="E42" s="35">
        <f t="shared" si="34"/>
        <v>0.34442500000000004</v>
      </c>
      <c r="F42" s="35">
        <f t="shared" si="35"/>
        <v>0.42728888888888888</v>
      </c>
      <c r="G42" s="35">
        <f t="shared" si="36"/>
        <v>0.24411999999999998</v>
      </c>
      <c r="H42" s="35">
        <f t="shared" si="37"/>
        <v>0.23580000000000001</v>
      </c>
      <c r="I42" s="38"/>
      <c r="L42" s="41">
        <v>3.875</v>
      </c>
      <c r="M42" s="41"/>
      <c r="N42" s="41">
        <v>4.0270000000000001</v>
      </c>
      <c r="O42" s="38"/>
      <c r="P42" s="41">
        <v>2.7440000000000002</v>
      </c>
      <c r="Q42" s="41">
        <v>2.3860000000000001</v>
      </c>
      <c r="R42" s="41">
        <v>4.62</v>
      </c>
      <c r="S42" s="38"/>
      <c r="T42" s="41">
        <v>5.7080000000000002</v>
      </c>
      <c r="U42" s="41">
        <v>3.7360000000000002</v>
      </c>
      <c r="V42" s="41"/>
      <c r="W42" s="41"/>
      <c r="X42" s="41"/>
      <c r="Y42" s="38"/>
      <c r="Z42" s="41">
        <v>3.5859999999999999</v>
      </c>
      <c r="AA42" s="41">
        <v>3.7509999999999999</v>
      </c>
      <c r="AB42" s="41">
        <v>6.0410000000000004</v>
      </c>
      <c r="AC42" s="41">
        <v>5.194</v>
      </c>
      <c r="AD42" s="41">
        <v>2.7170000000000001</v>
      </c>
      <c r="AE42" s="41">
        <v>2.468</v>
      </c>
      <c r="AG42" s="41">
        <v>5.2549999999999999</v>
      </c>
      <c r="AH42" s="41"/>
      <c r="AI42" s="38"/>
      <c r="AJ42" s="41">
        <v>1.486</v>
      </c>
      <c r="AK42" s="41">
        <v>2.6429999999999998</v>
      </c>
      <c r="AL42" s="41">
        <v>2.7309999999999999</v>
      </c>
      <c r="AM42" s="41">
        <v>2.7080000000000002</v>
      </c>
      <c r="AN42" s="41">
        <v>2.6379999999999999</v>
      </c>
      <c r="AO42" s="41">
        <v>2.3580000000000001</v>
      </c>
      <c r="AQ42">
        <f t="shared" si="2"/>
        <v>0.38750000000000001</v>
      </c>
      <c r="AR42" t="str">
        <f t="shared" si="3"/>
        <v>..</v>
      </c>
      <c r="AS42">
        <f t="shared" si="4"/>
        <v>0.4027</v>
      </c>
      <c r="AT42" t="str">
        <f t="shared" si="5"/>
        <v>..</v>
      </c>
      <c r="AU42">
        <f t="shared" si="6"/>
        <v>0.27440000000000003</v>
      </c>
      <c r="AV42">
        <f t="shared" si="7"/>
        <v>0.23860000000000001</v>
      </c>
      <c r="AW42">
        <f t="shared" si="8"/>
        <v>0.46200000000000002</v>
      </c>
      <c r="AX42" t="str">
        <f t="shared" si="9"/>
        <v>..</v>
      </c>
      <c r="AY42">
        <f t="shared" si="10"/>
        <v>0.57079999999999997</v>
      </c>
      <c r="AZ42">
        <f t="shared" si="11"/>
        <v>0.37360000000000004</v>
      </c>
      <c r="BA42" t="str">
        <f t="shared" si="12"/>
        <v>..</v>
      </c>
      <c r="BB42" t="str">
        <f t="shared" si="13"/>
        <v>..</v>
      </c>
      <c r="BC42" t="str">
        <f t="shared" si="14"/>
        <v>..</v>
      </c>
      <c r="BD42" t="str">
        <f t="shared" si="15"/>
        <v>..</v>
      </c>
      <c r="BE42">
        <f t="shared" si="16"/>
        <v>0.35859999999999997</v>
      </c>
      <c r="BF42">
        <f t="shared" si="17"/>
        <v>0.37509999999999999</v>
      </c>
      <c r="BG42">
        <f t="shared" si="18"/>
        <v>0.60410000000000008</v>
      </c>
      <c r="BH42">
        <f t="shared" si="19"/>
        <v>0.51939999999999997</v>
      </c>
      <c r="BI42">
        <f t="shared" si="20"/>
        <v>0.2717</v>
      </c>
      <c r="BJ42">
        <f t="shared" si="21"/>
        <v>0.24679999999999999</v>
      </c>
      <c r="BK42" t="str">
        <f t="shared" si="22"/>
        <v>..</v>
      </c>
      <c r="BL42">
        <f t="shared" si="23"/>
        <v>0.52549999999999997</v>
      </c>
      <c r="BM42" t="str">
        <f t="shared" si="24"/>
        <v>..</v>
      </c>
      <c r="BN42" t="str">
        <f t="shared" si="25"/>
        <v>..</v>
      </c>
      <c r="BO42">
        <f t="shared" si="26"/>
        <v>0.14860000000000001</v>
      </c>
      <c r="BP42">
        <f t="shared" si="27"/>
        <v>0.26429999999999998</v>
      </c>
      <c r="BQ42">
        <f t="shared" si="28"/>
        <v>0.27310000000000001</v>
      </c>
      <c r="BR42">
        <f t="shared" si="29"/>
        <v>0.27080000000000004</v>
      </c>
      <c r="BS42">
        <f t="shared" si="30"/>
        <v>0.26379999999999998</v>
      </c>
      <c r="BT42">
        <f t="shared" si="31"/>
        <v>0.23580000000000001</v>
      </c>
    </row>
    <row r="43" spans="1:72" x14ac:dyDescent="0.35">
      <c r="A43" t="s">
        <v>232</v>
      </c>
      <c r="B43" t="s">
        <v>304</v>
      </c>
      <c r="C43" s="35">
        <f t="shared" si="32"/>
        <v>0.75600000000000001</v>
      </c>
      <c r="D43" s="35" t="str">
        <f t="shared" si="33"/>
        <v>..</v>
      </c>
      <c r="E43" s="35">
        <f t="shared" si="34"/>
        <v>0.80999999999999994</v>
      </c>
      <c r="F43" s="35">
        <f t="shared" si="35"/>
        <v>0.78144444444444439</v>
      </c>
      <c r="G43" s="35">
        <f t="shared" si="36"/>
        <v>0.75731999999999999</v>
      </c>
      <c r="H43" s="35">
        <f t="shared" si="37"/>
        <v>0.78400000000000003</v>
      </c>
      <c r="I43" s="38"/>
      <c r="L43" s="41">
        <v>7.56</v>
      </c>
      <c r="M43" s="41"/>
      <c r="N43" s="41">
        <v>8.36</v>
      </c>
      <c r="O43" s="38"/>
      <c r="P43" s="41">
        <v>8.32</v>
      </c>
      <c r="Q43" s="41">
        <v>6.88</v>
      </c>
      <c r="R43" s="41">
        <v>8.84</v>
      </c>
      <c r="S43" s="38"/>
      <c r="T43" s="41">
        <v>8</v>
      </c>
      <c r="U43" s="41">
        <v>5.56</v>
      </c>
      <c r="V43" s="41"/>
      <c r="W43" s="41"/>
      <c r="X43" s="41"/>
      <c r="Y43" s="38"/>
      <c r="Z43" s="41">
        <v>8.5299999999999994</v>
      </c>
      <c r="AA43" s="41">
        <v>8.1999999999999993</v>
      </c>
      <c r="AB43" s="41">
        <v>8.36</v>
      </c>
      <c r="AC43" s="41">
        <v>8.52</v>
      </c>
      <c r="AD43" s="41">
        <v>7.8</v>
      </c>
      <c r="AE43" s="41">
        <v>7.44</v>
      </c>
      <c r="AG43" s="41">
        <v>7.92</v>
      </c>
      <c r="AH43" s="41"/>
      <c r="AI43" s="38"/>
      <c r="AJ43" s="41">
        <v>8.24</v>
      </c>
      <c r="AK43" s="41">
        <v>7.92</v>
      </c>
      <c r="AL43" s="41">
        <v>8.6</v>
      </c>
      <c r="AM43" s="41">
        <v>5.6660000000000004</v>
      </c>
      <c r="AN43" s="41">
        <v>7.44</v>
      </c>
      <c r="AO43" s="41">
        <v>7.84</v>
      </c>
      <c r="AQ43">
        <f t="shared" si="2"/>
        <v>0.75600000000000001</v>
      </c>
      <c r="AR43" t="str">
        <f t="shared" si="3"/>
        <v>..</v>
      </c>
      <c r="AS43">
        <f t="shared" si="4"/>
        <v>0.83599999999999997</v>
      </c>
      <c r="AT43" t="str">
        <f t="shared" si="5"/>
        <v>..</v>
      </c>
      <c r="AU43">
        <f t="shared" si="6"/>
        <v>0.83200000000000007</v>
      </c>
      <c r="AV43">
        <f t="shared" si="7"/>
        <v>0.68799999999999994</v>
      </c>
      <c r="AW43">
        <f t="shared" si="8"/>
        <v>0.88400000000000001</v>
      </c>
      <c r="AX43" t="str">
        <f t="shared" si="9"/>
        <v>..</v>
      </c>
      <c r="AY43">
        <f t="shared" si="10"/>
        <v>0.8</v>
      </c>
      <c r="AZ43">
        <f t="shared" si="11"/>
        <v>0.55599999999999994</v>
      </c>
      <c r="BA43" t="str">
        <f t="shared" si="12"/>
        <v>..</v>
      </c>
      <c r="BB43" t="str">
        <f t="shared" si="13"/>
        <v>..</v>
      </c>
      <c r="BC43" t="str">
        <f t="shared" si="14"/>
        <v>..</v>
      </c>
      <c r="BD43" t="str">
        <f t="shared" si="15"/>
        <v>..</v>
      </c>
      <c r="BE43">
        <f t="shared" si="16"/>
        <v>0.85299999999999998</v>
      </c>
      <c r="BF43">
        <f t="shared" si="17"/>
        <v>0.82</v>
      </c>
      <c r="BG43">
        <f t="shared" si="18"/>
        <v>0.83599999999999997</v>
      </c>
      <c r="BH43">
        <f t="shared" si="19"/>
        <v>0.85199999999999998</v>
      </c>
      <c r="BI43">
        <f t="shared" si="20"/>
        <v>0.78</v>
      </c>
      <c r="BJ43">
        <f t="shared" si="21"/>
        <v>0.74399999999999999</v>
      </c>
      <c r="BK43" t="str">
        <f t="shared" si="22"/>
        <v>..</v>
      </c>
      <c r="BL43">
        <f t="shared" si="23"/>
        <v>0.79200000000000004</v>
      </c>
      <c r="BM43" t="str">
        <f t="shared" si="24"/>
        <v>..</v>
      </c>
      <c r="BN43" t="str">
        <f t="shared" si="25"/>
        <v>..</v>
      </c>
      <c r="BO43">
        <f t="shared" si="26"/>
        <v>0.82400000000000007</v>
      </c>
      <c r="BP43">
        <f t="shared" si="27"/>
        <v>0.79200000000000004</v>
      </c>
      <c r="BQ43">
        <f t="shared" si="28"/>
        <v>0.86</v>
      </c>
      <c r="BR43">
        <f t="shared" si="29"/>
        <v>0.56659999999999999</v>
      </c>
      <c r="BS43">
        <f t="shared" si="30"/>
        <v>0.74399999999999999</v>
      </c>
      <c r="BT43">
        <f t="shared" si="31"/>
        <v>0.78400000000000003</v>
      </c>
    </row>
    <row r="44" spans="1:72" x14ac:dyDescent="0.35">
      <c r="A44" t="s">
        <v>242</v>
      </c>
      <c r="B44" t="s">
        <v>307</v>
      </c>
      <c r="C44" s="35">
        <f t="shared" si="32"/>
        <v>0.51590000000000003</v>
      </c>
      <c r="D44" s="35" t="str">
        <f t="shared" si="33"/>
        <v>..</v>
      </c>
      <c r="E44" s="35">
        <f t="shared" si="34"/>
        <v>0.44922499999999999</v>
      </c>
      <c r="F44" s="35">
        <f t="shared" si="35"/>
        <v>0.50746666666666662</v>
      </c>
      <c r="G44" s="35">
        <f t="shared" si="36"/>
        <v>0.38466</v>
      </c>
      <c r="H44" s="35">
        <f t="shared" si="37"/>
        <v>0.27240000000000003</v>
      </c>
      <c r="I44" s="38"/>
      <c r="L44" s="41">
        <v>5.1589999999999998</v>
      </c>
      <c r="M44" s="41"/>
      <c r="N44" s="41">
        <v>5.1879999999999997</v>
      </c>
      <c r="O44" s="38"/>
      <c r="P44" s="41">
        <v>3.0430000000000001</v>
      </c>
      <c r="Q44" s="41">
        <v>3.13</v>
      </c>
      <c r="R44" s="41">
        <v>6.6079999999999997</v>
      </c>
      <c r="S44" s="38"/>
      <c r="T44" s="41">
        <v>6.26</v>
      </c>
      <c r="U44" s="41">
        <v>5.4489999999999998</v>
      </c>
      <c r="V44" s="41"/>
      <c r="W44" s="41"/>
      <c r="X44" s="41"/>
      <c r="Y44" s="38"/>
      <c r="Z44" s="41">
        <v>4.3470000000000004</v>
      </c>
      <c r="AA44" s="41">
        <v>6.0570000000000004</v>
      </c>
      <c r="AB44" s="41">
        <v>8.6080000000000005</v>
      </c>
      <c r="AC44" s="41">
        <v>6.4340000000000002</v>
      </c>
      <c r="AD44" s="41">
        <v>2.202</v>
      </c>
      <c r="AE44" s="41">
        <v>3.823</v>
      </c>
      <c r="AG44" s="41">
        <v>2.492</v>
      </c>
      <c r="AH44" s="41"/>
      <c r="AI44" s="38"/>
      <c r="AJ44" s="41">
        <v>2.7240000000000002</v>
      </c>
      <c r="AK44" s="41">
        <v>3.2349999999999999</v>
      </c>
      <c r="AL44" s="41">
        <v>1.9410000000000001</v>
      </c>
      <c r="AM44" s="41">
        <v>5.6230000000000002</v>
      </c>
      <c r="AN44" s="41">
        <v>5.71</v>
      </c>
      <c r="AO44" s="41">
        <v>2.7240000000000002</v>
      </c>
      <c r="AQ44">
        <f t="shared" si="2"/>
        <v>0.51590000000000003</v>
      </c>
      <c r="AR44" t="str">
        <f t="shared" si="3"/>
        <v>..</v>
      </c>
      <c r="AS44">
        <f t="shared" si="4"/>
        <v>0.51879999999999993</v>
      </c>
      <c r="AT44" t="str">
        <f t="shared" si="5"/>
        <v>..</v>
      </c>
      <c r="AU44">
        <f t="shared" si="6"/>
        <v>0.30430000000000001</v>
      </c>
      <c r="AV44">
        <f t="shared" si="7"/>
        <v>0.313</v>
      </c>
      <c r="AW44">
        <f t="shared" si="8"/>
        <v>0.66079999999999994</v>
      </c>
      <c r="AX44" t="str">
        <f t="shared" si="9"/>
        <v>..</v>
      </c>
      <c r="AY44">
        <f t="shared" si="10"/>
        <v>0.626</v>
      </c>
      <c r="AZ44">
        <f t="shared" si="11"/>
        <v>0.54489999999999994</v>
      </c>
      <c r="BA44" t="str">
        <f t="shared" si="12"/>
        <v>..</v>
      </c>
      <c r="BB44" t="str">
        <f t="shared" si="13"/>
        <v>..</v>
      </c>
      <c r="BC44" t="str">
        <f t="shared" si="14"/>
        <v>..</v>
      </c>
      <c r="BD44" t="str">
        <f t="shared" si="15"/>
        <v>..</v>
      </c>
      <c r="BE44">
        <f t="shared" si="16"/>
        <v>0.43470000000000003</v>
      </c>
      <c r="BF44">
        <f t="shared" si="17"/>
        <v>0.60570000000000002</v>
      </c>
      <c r="BG44">
        <f t="shared" si="18"/>
        <v>0.86080000000000001</v>
      </c>
      <c r="BH44">
        <f t="shared" si="19"/>
        <v>0.64339999999999997</v>
      </c>
      <c r="BI44">
        <f t="shared" si="20"/>
        <v>0.22020000000000001</v>
      </c>
      <c r="BJ44">
        <f t="shared" si="21"/>
        <v>0.38229999999999997</v>
      </c>
      <c r="BK44" t="str">
        <f t="shared" si="22"/>
        <v>..</v>
      </c>
      <c r="BL44">
        <f t="shared" si="23"/>
        <v>0.2492</v>
      </c>
      <c r="BM44" t="str">
        <f t="shared" si="24"/>
        <v>..</v>
      </c>
      <c r="BN44" t="str">
        <f t="shared" si="25"/>
        <v>..</v>
      </c>
      <c r="BO44">
        <f t="shared" si="26"/>
        <v>0.27240000000000003</v>
      </c>
      <c r="BP44">
        <f t="shared" si="27"/>
        <v>0.32350000000000001</v>
      </c>
      <c r="BQ44">
        <f t="shared" si="28"/>
        <v>0.19409999999999999</v>
      </c>
      <c r="BR44">
        <f t="shared" si="29"/>
        <v>0.56230000000000002</v>
      </c>
      <c r="BS44">
        <f t="shared" si="30"/>
        <v>0.57099999999999995</v>
      </c>
      <c r="BT44">
        <f t="shared" si="31"/>
        <v>0.27240000000000003</v>
      </c>
    </row>
    <row r="45" spans="1:72" x14ac:dyDescent="0.35">
      <c r="A45" t="s">
        <v>196</v>
      </c>
      <c r="B45" t="s">
        <v>308</v>
      </c>
      <c r="C45" s="35">
        <f t="shared" si="32"/>
        <v>0.61550000000000005</v>
      </c>
      <c r="D45" s="35" t="str">
        <f t="shared" si="33"/>
        <v>..</v>
      </c>
      <c r="E45" s="35">
        <f t="shared" si="34"/>
        <v>0.56307499999999999</v>
      </c>
      <c r="F45" s="35">
        <f t="shared" si="35"/>
        <v>0.55443333333333333</v>
      </c>
      <c r="G45" s="35">
        <f t="shared" si="36"/>
        <v>0.50753999999999999</v>
      </c>
      <c r="H45" s="35">
        <f t="shared" si="37"/>
        <v>0.433</v>
      </c>
      <c r="I45" s="38"/>
      <c r="L45" s="41">
        <v>6.1550000000000002</v>
      </c>
      <c r="M45" s="41"/>
      <c r="N45" s="41">
        <v>6.4269999999999996</v>
      </c>
      <c r="O45" s="38"/>
      <c r="P45" s="41">
        <v>6.0970000000000004</v>
      </c>
      <c r="Q45" s="41">
        <v>3.65</v>
      </c>
      <c r="R45" s="41">
        <v>6.3490000000000002</v>
      </c>
      <c r="S45" s="38"/>
      <c r="T45" s="41">
        <v>7.4749999999999996</v>
      </c>
      <c r="U45" s="41">
        <v>5.165</v>
      </c>
      <c r="V45" s="41"/>
      <c r="W45" s="41"/>
      <c r="X45" s="41"/>
      <c r="Y45" s="38"/>
      <c r="Z45" s="41">
        <v>6.31</v>
      </c>
      <c r="AA45" s="41">
        <v>5.4560000000000004</v>
      </c>
      <c r="AB45" s="41">
        <v>8.6010000000000009</v>
      </c>
      <c r="AC45" s="41">
        <v>5.8250000000000002</v>
      </c>
      <c r="AD45" s="41">
        <v>3.456</v>
      </c>
      <c r="AE45" s="41">
        <v>4.4660000000000002</v>
      </c>
      <c r="AG45" s="41">
        <v>3.145</v>
      </c>
      <c r="AH45" s="41"/>
      <c r="AI45" s="38"/>
      <c r="AJ45" s="41">
        <v>4.2519999999999998</v>
      </c>
      <c r="AK45" s="41">
        <v>3.8250000000000002</v>
      </c>
      <c r="AL45" s="41">
        <v>6.1159999999999997</v>
      </c>
      <c r="AM45" s="41">
        <v>5.2229999999999999</v>
      </c>
      <c r="AN45" s="41">
        <v>5.9610000000000003</v>
      </c>
      <c r="AO45" s="41">
        <v>4.33</v>
      </c>
      <c r="AQ45">
        <f t="shared" si="2"/>
        <v>0.61550000000000005</v>
      </c>
      <c r="AR45" t="str">
        <f t="shared" si="3"/>
        <v>..</v>
      </c>
      <c r="AS45">
        <f t="shared" si="4"/>
        <v>0.64269999999999994</v>
      </c>
      <c r="AT45" t="str">
        <f t="shared" si="5"/>
        <v>..</v>
      </c>
      <c r="AU45">
        <f t="shared" si="6"/>
        <v>0.60970000000000002</v>
      </c>
      <c r="AV45">
        <f t="shared" si="7"/>
        <v>0.36499999999999999</v>
      </c>
      <c r="AW45">
        <f t="shared" si="8"/>
        <v>0.63490000000000002</v>
      </c>
      <c r="AX45" t="str">
        <f t="shared" si="9"/>
        <v>..</v>
      </c>
      <c r="AY45">
        <f t="shared" si="10"/>
        <v>0.74749999999999994</v>
      </c>
      <c r="AZ45">
        <f t="shared" si="11"/>
        <v>0.51649999999999996</v>
      </c>
      <c r="BA45" t="str">
        <f t="shared" si="12"/>
        <v>..</v>
      </c>
      <c r="BB45" t="str">
        <f t="shared" si="13"/>
        <v>..</v>
      </c>
      <c r="BC45" t="str">
        <f t="shared" si="14"/>
        <v>..</v>
      </c>
      <c r="BD45" t="str">
        <f t="shared" si="15"/>
        <v>..</v>
      </c>
      <c r="BE45">
        <f t="shared" si="16"/>
        <v>0.63100000000000001</v>
      </c>
      <c r="BF45">
        <f t="shared" si="17"/>
        <v>0.54560000000000008</v>
      </c>
      <c r="BG45">
        <f t="shared" si="18"/>
        <v>0.86010000000000009</v>
      </c>
      <c r="BH45">
        <f t="shared" si="19"/>
        <v>0.58250000000000002</v>
      </c>
      <c r="BI45">
        <f t="shared" si="20"/>
        <v>0.34560000000000002</v>
      </c>
      <c r="BJ45">
        <f t="shared" si="21"/>
        <v>0.4466</v>
      </c>
      <c r="BK45" t="str">
        <f t="shared" si="22"/>
        <v>..</v>
      </c>
      <c r="BL45">
        <f t="shared" si="23"/>
        <v>0.3145</v>
      </c>
      <c r="BM45" t="str">
        <f t="shared" si="24"/>
        <v>..</v>
      </c>
      <c r="BN45" t="str">
        <f t="shared" si="25"/>
        <v>..</v>
      </c>
      <c r="BO45">
        <f t="shared" si="26"/>
        <v>0.42519999999999997</v>
      </c>
      <c r="BP45">
        <f t="shared" si="27"/>
        <v>0.38250000000000001</v>
      </c>
      <c r="BQ45">
        <f t="shared" si="28"/>
        <v>0.61159999999999992</v>
      </c>
      <c r="BR45">
        <f t="shared" si="29"/>
        <v>0.52229999999999999</v>
      </c>
      <c r="BS45">
        <f t="shared" si="30"/>
        <v>0.59610000000000007</v>
      </c>
      <c r="BT45">
        <f t="shared" si="31"/>
        <v>0.433</v>
      </c>
    </row>
    <row r="46" spans="1:72" x14ac:dyDescent="0.35">
      <c r="A46" t="s">
        <v>235</v>
      </c>
      <c r="B46" t="s">
        <v>309</v>
      </c>
      <c r="C46" s="35">
        <f t="shared" si="32"/>
        <v>0.40460000000000002</v>
      </c>
      <c r="D46" s="35" t="str">
        <f t="shared" si="33"/>
        <v>..</v>
      </c>
      <c r="E46" s="35">
        <f t="shared" si="34"/>
        <v>0.54877500000000001</v>
      </c>
      <c r="F46" s="35">
        <f t="shared" si="35"/>
        <v>0.60741111111111101</v>
      </c>
      <c r="G46" s="35">
        <f t="shared" si="36"/>
        <v>0.59685999999999995</v>
      </c>
      <c r="H46" s="35">
        <f t="shared" si="37"/>
        <v>0.87200000000000011</v>
      </c>
      <c r="I46" s="38"/>
      <c r="L46" s="41">
        <v>4.0460000000000003</v>
      </c>
      <c r="M46" s="41"/>
      <c r="N46" s="41">
        <v>3.6970000000000001</v>
      </c>
      <c r="O46" s="38"/>
      <c r="P46" s="41">
        <v>5.3479999999999999</v>
      </c>
      <c r="Q46" s="41">
        <v>5.069</v>
      </c>
      <c r="R46" s="41">
        <v>7.8369999999999997</v>
      </c>
      <c r="S46" s="38"/>
      <c r="T46" s="41">
        <v>8.2550000000000008</v>
      </c>
      <c r="U46" s="41">
        <v>6.2789999999999999</v>
      </c>
      <c r="V46" s="41"/>
      <c r="W46" s="41"/>
      <c r="X46" s="41"/>
      <c r="Y46" s="38"/>
      <c r="Z46" s="41">
        <v>8.5109999999999992</v>
      </c>
      <c r="AA46" s="41">
        <v>5.8369999999999997</v>
      </c>
      <c r="AB46" s="41">
        <v>8.5579999999999998</v>
      </c>
      <c r="AC46" s="41">
        <v>7.5810000000000004</v>
      </c>
      <c r="AD46" s="41">
        <v>1.4410000000000001</v>
      </c>
      <c r="AE46" s="41">
        <v>5.7640000000000002</v>
      </c>
      <c r="AG46" s="41">
        <v>2.4409999999999998</v>
      </c>
      <c r="AH46" s="41"/>
      <c r="AI46" s="38"/>
      <c r="AJ46" s="41">
        <v>4.7220000000000004</v>
      </c>
      <c r="AK46" s="41">
        <v>7.0350000000000001</v>
      </c>
      <c r="AL46" s="41">
        <v>6.1879999999999997</v>
      </c>
      <c r="AM46" s="41">
        <v>5.3639999999999999</v>
      </c>
      <c r="AN46" s="41">
        <v>6.5339999999999998</v>
      </c>
      <c r="AO46" s="41">
        <v>8.7200000000000006</v>
      </c>
      <c r="AQ46">
        <f t="shared" si="2"/>
        <v>0.40460000000000002</v>
      </c>
      <c r="AR46" t="str">
        <f t="shared" si="3"/>
        <v>..</v>
      </c>
      <c r="AS46">
        <f t="shared" si="4"/>
        <v>0.36970000000000003</v>
      </c>
      <c r="AT46" t="str">
        <f t="shared" si="5"/>
        <v>..</v>
      </c>
      <c r="AU46">
        <f t="shared" si="6"/>
        <v>0.53479999999999994</v>
      </c>
      <c r="AV46">
        <f t="shared" si="7"/>
        <v>0.50690000000000002</v>
      </c>
      <c r="AW46">
        <f t="shared" si="8"/>
        <v>0.78369999999999995</v>
      </c>
      <c r="AX46" t="str">
        <f t="shared" si="9"/>
        <v>..</v>
      </c>
      <c r="AY46">
        <f t="shared" si="10"/>
        <v>0.82550000000000012</v>
      </c>
      <c r="AZ46">
        <f t="shared" si="11"/>
        <v>0.62790000000000001</v>
      </c>
      <c r="BA46" t="str">
        <f t="shared" si="12"/>
        <v>..</v>
      </c>
      <c r="BB46" t="str">
        <f t="shared" si="13"/>
        <v>..</v>
      </c>
      <c r="BC46" t="str">
        <f t="shared" si="14"/>
        <v>..</v>
      </c>
      <c r="BD46" t="str">
        <f t="shared" si="15"/>
        <v>..</v>
      </c>
      <c r="BE46">
        <f t="shared" si="16"/>
        <v>0.85109999999999997</v>
      </c>
      <c r="BF46">
        <f t="shared" si="17"/>
        <v>0.5837</v>
      </c>
      <c r="BG46">
        <f t="shared" si="18"/>
        <v>0.85580000000000001</v>
      </c>
      <c r="BH46">
        <f t="shared" si="19"/>
        <v>0.7581</v>
      </c>
      <c r="BI46">
        <f t="shared" si="20"/>
        <v>0.14410000000000001</v>
      </c>
      <c r="BJ46">
        <f t="shared" si="21"/>
        <v>0.57640000000000002</v>
      </c>
      <c r="BK46" t="str">
        <f t="shared" si="22"/>
        <v>..</v>
      </c>
      <c r="BL46">
        <f t="shared" si="23"/>
        <v>0.24409999999999998</v>
      </c>
      <c r="BM46" t="str">
        <f t="shared" si="24"/>
        <v>..</v>
      </c>
      <c r="BN46" t="str">
        <f t="shared" si="25"/>
        <v>..</v>
      </c>
      <c r="BO46">
        <f t="shared" si="26"/>
        <v>0.47220000000000006</v>
      </c>
      <c r="BP46">
        <f t="shared" si="27"/>
        <v>0.70350000000000001</v>
      </c>
      <c r="BQ46">
        <f t="shared" si="28"/>
        <v>0.61880000000000002</v>
      </c>
      <c r="BR46">
        <f t="shared" si="29"/>
        <v>0.53639999999999999</v>
      </c>
      <c r="BS46">
        <f t="shared" si="30"/>
        <v>0.65339999999999998</v>
      </c>
      <c r="BT46">
        <f t="shared" si="31"/>
        <v>0.87200000000000011</v>
      </c>
    </row>
    <row r="47" spans="1:72" x14ac:dyDescent="0.35">
      <c r="A47" t="s">
        <v>188</v>
      </c>
      <c r="B47" t="s">
        <v>310</v>
      </c>
      <c r="C47" s="35">
        <f t="shared" si="32"/>
        <v>0.47249999999999998</v>
      </c>
      <c r="D47" s="35" t="str">
        <f t="shared" si="33"/>
        <v>..</v>
      </c>
      <c r="E47" s="35">
        <f t="shared" si="34"/>
        <v>0.61014999999999997</v>
      </c>
      <c r="F47" s="35">
        <f t="shared" si="35"/>
        <v>0.65504444444444443</v>
      </c>
      <c r="G47" s="35">
        <f t="shared" si="36"/>
        <v>0.70084000000000002</v>
      </c>
      <c r="H47" s="35">
        <f t="shared" si="37"/>
        <v>0.72209999999999996</v>
      </c>
      <c r="I47" s="38"/>
      <c r="L47" s="41">
        <v>4.7249999999999996</v>
      </c>
      <c r="M47" s="41"/>
      <c r="N47" s="41">
        <v>4.5839999999999996</v>
      </c>
      <c r="O47" s="38"/>
      <c r="P47" s="41">
        <v>5.8579999999999997</v>
      </c>
      <c r="Q47" s="41">
        <v>5.38</v>
      </c>
      <c r="R47" s="41">
        <v>8.5839999999999996</v>
      </c>
      <c r="S47" s="38"/>
      <c r="T47" s="41">
        <v>6.6189999999999998</v>
      </c>
      <c r="U47" s="41">
        <v>5.8929999999999998</v>
      </c>
      <c r="V47" s="41"/>
      <c r="W47" s="41"/>
      <c r="X47" s="41"/>
      <c r="Y47" s="38"/>
      <c r="Z47" s="41">
        <v>7.0529999999999999</v>
      </c>
      <c r="AA47" s="41">
        <v>6.3529999999999998</v>
      </c>
      <c r="AB47" s="41">
        <v>8.23</v>
      </c>
      <c r="AC47" s="41">
        <v>5.3920000000000003</v>
      </c>
      <c r="AD47" s="41">
        <v>5.9640000000000004</v>
      </c>
      <c r="AE47" s="41">
        <v>6.2649999999999997</v>
      </c>
      <c r="AG47" s="41">
        <v>7.1849999999999996</v>
      </c>
      <c r="AH47" s="41"/>
      <c r="AI47" s="38"/>
      <c r="AJ47" s="41">
        <v>6.141</v>
      </c>
      <c r="AK47" s="41">
        <v>7.8049999999999997</v>
      </c>
      <c r="AL47" s="41">
        <v>8.2469999999999999</v>
      </c>
      <c r="AM47" s="41">
        <v>4.6900000000000004</v>
      </c>
      <c r="AN47" s="41">
        <v>8.1590000000000007</v>
      </c>
      <c r="AO47" s="41">
        <v>7.2210000000000001</v>
      </c>
      <c r="AQ47">
        <f t="shared" si="2"/>
        <v>0.47249999999999998</v>
      </c>
      <c r="AR47" t="str">
        <f t="shared" si="3"/>
        <v>..</v>
      </c>
      <c r="AS47">
        <f t="shared" si="4"/>
        <v>0.45839999999999997</v>
      </c>
      <c r="AT47" t="str">
        <f t="shared" si="5"/>
        <v>..</v>
      </c>
      <c r="AU47">
        <f t="shared" si="6"/>
        <v>0.58579999999999999</v>
      </c>
      <c r="AV47">
        <f t="shared" si="7"/>
        <v>0.53800000000000003</v>
      </c>
      <c r="AW47">
        <f t="shared" si="8"/>
        <v>0.85839999999999994</v>
      </c>
      <c r="AX47" t="str">
        <f t="shared" si="9"/>
        <v>..</v>
      </c>
      <c r="AY47">
        <f t="shared" si="10"/>
        <v>0.66189999999999993</v>
      </c>
      <c r="AZ47">
        <f t="shared" si="11"/>
        <v>0.58929999999999993</v>
      </c>
      <c r="BA47" t="str">
        <f t="shared" si="12"/>
        <v>..</v>
      </c>
      <c r="BB47" t="str">
        <f t="shared" si="13"/>
        <v>..</v>
      </c>
      <c r="BC47" t="str">
        <f t="shared" si="14"/>
        <v>..</v>
      </c>
      <c r="BD47" t="str">
        <f t="shared" si="15"/>
        <v>..</v>
      </c>
      <c r="BE47">
        <f t="shared" si="16"/>
        <v>0.70530000000000004</v>
      </c>
      <c r="BF47">
        <f t="shared" si="17"/>
        <v>0.63529999999999998</v>
      </c>
      <c r="BG47">
        <f t="shared" si="18"/>
        <v>0.82300000000000006</v>
      </c>
      <c r="BH47">
        <f t="shared" si="19"/>
        <v>0.53920000000000001</v>
      </c>
      <c r="BI47">
        <f t="shared" si="20"/>
        <v>0.59640000000000004</v>
      </c>
      <c r="BJ47">
        <f t="shared" si="21"/>
        <v>0.62649999999999995</v>
      </c>
      <c r="BK47" t="str">
        <f t="shared" si="22"/>
        <v>..</v>
      </c>
      <c r="BL47">
        <f t="shared" si="23"/>
        <v>0.71849999999999992</v>
      </c>
      <c r="BM47" t="str">
        <f t="shared" si="24"/>
        <v>..</v>
      </c>
      <c r="BN47" t="str">
        <f t="shared" si="25"/>
        <v>..</v>
      </c>
      <c r="BO47">
        <f t="shared" si="26"/>
        <v>0.61409999999999998</v>
      </c>
      <c r="BP47">
        <f t="shared" si="27"/>
        <v>0.78049999999999997</v>
      </c>
      <c r="BQ47">
        <f t="shared" si="28"/>
        <v>0.82469999999999999</v>
      </c>
      <c r="BR47">
        <f t="shared" si="29"/>
        <v>0.46900000000000003</v>
      </c>
      <c r="BS47">
        <f t="shared" si="30"/>
        <v>0.81590000000000007</v>
      </c>
      <c r="BT47">
        <f t="shared" si="31"/>
        <v>0.72209999999999996</v>
      </c>
    </row>
    <row r="48" spans="1:72" x14ac:dyDescent="0.35">
      <c r="A48" t="s">
        <v>238</v>
      </c>
      <c r="B48" t="s">
        <v>311</v>
      </c>
      <c r="C48" s="35">
        <f t="shared" si="32"/>
        <v>0.49880000000000002</v>
      </c>
      <c r="D48" s="35" t="str">
        <f t="shared" si="33"/>
        <v>..</v>
      </c>
      <c r="E48" s="35">
        <f t="shared" si="34"/>
        <v>0.51877499999999999</v>
      </c>
      <c r="F48" s="35">
        <f t="shared" si="35"/>
        <v>0.58896666666666664</v>
      </c>
      <c r="G48" s="35">
        <f t="shared" si="36"/>
        <v>0.53500000000000003</v>
      </c>
      <c r="H48" s="35">
        <f t="shared" si="37"/>
        <v>0.39049999999999996</v>
      </c>
      <c r="I48" s="38"/>
      <c r="L48" s="41">
        <v>4.9880000000000004</v>
      </c>
      <c r="M48" s="41"/>
      <c r="N48" s="41">
        <v>5.7409999999999997</v>
      </c>
      <c r="O48" s="38"/>
      <c r="P48" s="41">
        <v>4.282</v>
      </c>
      <c r="Q48" s="41">
        <v>4.3760000000000003</v>
      </c>
      <c r="R48" s="41">
        <v>6.3520000000000003</v>
      </c>
      <c r="S48" s="38"/>
      <c r="T48" s="41">
        <v>6.8230000000000004</v>
      </c>
      <c r="U48" s="41">
        <v>5.5049999999999999</v>
      </c>
      <c r="V48" s="41"/>
      <c r="W48" s="41"/>
      <c r="X48" s="41"/>
      <c r="Y48" s="38"/>
      <c r="Z48" s="41">
        <v>6.07</v>
      </c>
      <c r="AA48" s="41">
        <v>5.2469999999999999</v>
      </c>
      <c r="AB48" s="41">
        <v>6.4</v>
      </c>
      <c r="AC48" s="41">
        <v>5.7409999999999997</v>
      </c>
      <c r="AD48" s="41">
        <v>5.9050000000000002</v>
      </c>
      <c r="AE48" s="41">
        <v>5.7640000000000002</v>
      </c>
      <c r="AG48" s="41">
        <v>5.5519999999999996</v>
      </c>
      <c r="AH48" s="41"/>
      <c r="AI48" s="38"/>
      <c r="AJ48" s="41">
        <v>4.6349999999999998</v>
      </c>
      <c r="AK48" s="41">
        <v>4.3049999999999997</v>
      </c>
      <c r="AL48" s="41">
        <v>5.694</v>
      </c>
      <c r="AM48" s="41">
        <v>5.4109999999999996</v>
      </c>
      <c r="AN48" s="41">
        <v>6.7050000000000001</v>
      </c>
      <c r="AO48" s="41">
        <v>3.9049999999999998</v>
      </c>
      <c r="AQ48">
        <f t="shared" si="2"/>
        <v>0.49880000000000002</v>
      </c>
      <c r="AR48" t="str">
        <f t="shared" si="3"/>
        <v>..</v>
      </c>
      <c r="AS48">
        <f t="shared" si="4"/>
        <v>0.57409999999999994</v>
      </c>
      <c r="AT48" t="str">
        <f t="shared" si="5"/>
        <v>..</v>
      </c>
      <c r="AU48">
        <f t="shared" si="6"/>
        <v>0.42820000000000003</v>
      </c>
      <c r="AV48">
        <f t="shared" si="7"/>
        <v>0.43760000000000004</v>
      </c>
      <c r="AW48">
        <f t="shared" si="8"/>
        <v>0.63519999999999999</v>
      </c>
      <c r="AX48" t="str">
        <f t="shared" si="9"/>
        <v>..</v>
      </c>
      <c r="AY48">
        <f t="shared" si="10"/>
        <v>0.68230000000000002</v>
      </c>
      <c r="AZ48">
        <f t="shared" si="11"/>
        <v>0.55049999999999999</v>
      </c>
      <c r="BA48" t="str">
        <f t="shared" si="12"/>
        <v>..</v>
      </c>
      <c r="BB48" t="str">
        <f t="shared" si="13"/>
        <v>..</v>
      </c>
      <c r="BC48" t="str">
        <f t="shared" si="14"/>
        <v>..</v>
      </c>
      <c r="BD48" t="str">
        <f t="shared" si="15"/>
        <v>..</v>
      </c>
      <c r="BE48">
        <f t="shared" si="16"/>
        <v>0.60699999999999998</v>
      </c>
      <c r="BF48">
        <f t="shared" si="17"/>
        <v>0.52469999999999994</v>
      </c>
      <c r="BG48">
        <f t="shared" si="18"/>
        <v>0.64</v>
      </c>
      <c r="BH48">
        <f t="shared" si="19"/>
        <v>0.57409999999999994</v>
      </c>
      <c r="BI48">
        <f t="shared" si="20"/>
        <v>0.59050000000000002</v>
      </c>
      <c r="BJ48">
        <f t="shared" si="21"/>
        <v>0.57640000000000002</v>
      </c>
      <c r="BK48" t="str">
        <f t="shared" si="22"/>
        <v>..</v>
      </c>
      <c r="BL48">
        <f t="shared" si="23"/>
        <v>0.55519999999999992</v>
      </c>
      <c r="BM48" t="str">
        <f t="shared" si="24"/>
        <v>..</v>
      </c>
      <c r="BN48" t="str">
        <f t="shared" si="25"/>
        <v>..</v>
      </c>
      <c r="BO48">
        <f t="shared" si="26"/>
        <v>0.46349999999999997</v>
      </c>
      <c r="BP48">
        <f t="shared" si="27"/>
        <v>0.43049999999999999</v>
      </c>
      <c r="BQ48">
        <f t="shared" si="28"/>
        <v>0.56940000000000002</v>
      </c>
      <c r="BR48">
        <f t="shared" si="29"/>
        <v>0.54109999999999991</v>
      </c>
      <c r="BS48">
        <f t="shared" si="30"/>
        <v>0.67049999999999998</v>
      </c>
      <c r="BT48">
        <f t="shared" si="31"/>
        <v>0.39049999999999996</v>
      </c>
    </row>
    <row r="49" spans="1:72" x14ac:dyDescent="0.35">
      <c r="A49" t="s">
        <v>236</v>
      </c>
      <c r="B49" t="s">
        <v>312</v>
      </c>
      <c r="C49" s="35">
        <f t="shared" si="32"/>
        <v>0.43819999999999998</v>
      </c>
      <c r="D49" s="35" t="str">
        <f t="shared" si="33"/>
        <v>..</v>
      </c>
      <c r="E49" s="35">
        <f t="shared" si="34"/>
        <v>0.379</v>
      </c>
      <c r="F49" s="35">
        <f t="shared" si="35"/>
        <v>0.48963333333333331</v>
      </c>
      <c r="G49" s="35">
        <f t="shared" si="36"/>
        <v>0.40366000000000007</v>
      </c>
      <c r="H49" s="35">
        <f t="shared" si="37"/>
        <v>0.18009999999999998</v>
      </c>
      <c r="I49" s="38"/>
      <c r="L49" s="41">
        <v>4.3819999999999997</v>
      </c>
      <c r="M49" s="41"/>
      <c r="N49" s="41">
        <v>4.1130000000000004</v>
      </c>
      <c r="O49" s="38"/>
      <c r="P49" s="41">
        <v>3.5310000000000001</v>
      </c>
      <c r="Q49" s="41">
        <v>2.907</v>
      </c>
      <c r="R49" s="41">
        <v>4.609</v>
      </c>
      <c r="S49" s="38"/>
      <c r="T49" s="41">
        <v>6.3970000000000002</v>
      </c>
      <c r="U49" s="41">
        <v>3.6019999999999999</v>
      </c>
      <c r="V49" s="41"/>
      <c r="W49" s="41"/>
      <c r="X49" s="41"/>
      <c r="Y49" s="38"/>
      <c r="Z49" s="41">
        <v>3.177</v>
      </c>
      <c r="AA49" s="41">
        <v>4.1130000000000004</v>
      </c>
      <c r="AB49" s="41">
        <v>5.2190000000000003</v>
      </c>
      <c r="AC49" s="41">
        <v>5.1420000000000003</v>
      </c>
      <c r="AD49" s="41">
        <v>5.0780000000000003</v>
      </c>
      <c r="AE49" s="41">
        <v>4.9850000000000003</v>
      </c>
      <c r="AG49" s="41">
        <v>6.3540000000000001</v>
      </c>
      <c r="AH49" s="41"/>
      <c r="AI49" s="38"/>
      <c r="AJ49" s="41">
        <v>3.1280000000000001</v>
      </c>
      <c r="AK49" s="41">
        <v>4.4420000000000002</v>
      </c>
      <c r="AL49" s="41">
        <v>5.4850000000000003</v>
      </c>
      <c r="AM49" s="41">
        <v>3.3140000000000001</v>
      </c>
      <c r="AN49" s="41">
        <v>3.8140000000000001</v>
      </c>
      <c r="AO49" s="41">
        <v>1.8009999999999999</v>
      </c>
      <c r="AQ49">
        <f t="shared" si="2"/>
        <v>0.43819999999999998</v>
      </c>
      <c r="AR49" t="str">
        <f t="shared" si="3"/>
        <v>..</v>
      </c>
      <c r="AS49">
        <f t="shared" si="4"/>
        <v>0.41130000000000005</v>
      </c>
      <c r="AT49" t="str">
        <f t="shared" si="5"/>
        <v>..</v>
      </c>
      <c r="AU49">
        <f t="shared" si="6"/>
        <v>0.35310000000000002</v>
      </c>
      <c r="AV49">
        <f t="shared" si="7"/>
        <v>0.29070000000000001</v>
      </c>
      <c r="AW49">
        <f t="shared" si="8"/>
        <v>0.46089999999999998</v>
      </c>
      <c r="AX49" t="str">
        <f t="shared" si="9"/>
        <v>..</v>
      </c>
      <c r="AY49">
        <f t="shared" si="10"/>
        <v>0.63970000000000005</v>
      </c>
      <c r="AZ49">
        <f t="shared" si="11"/>
        <v>0.36019999999999996</v>
      </c>
      <c r="BA49" t="str">
        <f t="shared" si="12"/>
        <v>..</v>
      </c>
      <c r="BB49" t="str">
        <f t="shared" si="13"/>
        <v>..</v>
      </c>
      <c r="BC49" t="str">
        <f t="shared" si="14"/>
        <v>..</v>
      </c>
      <c r="BD49" t="str">
        <f t="shared" si="15"/>
        <v>..</v>
      </c>
      <c r="BE49">
        <f t="shared" si="16"/>
        <v>0.31769999999999998</v>
      </c>
      <c r="BF49">
        <f t="shared" si="17"/>
        <v>0.41130000000000005</v>
      </c>
      <c r="BG49">
        <f t="shared" si="18"/>
        <v>0.52190000000000003</v>
      </c>
      <c r="BH49">
        <f t="shared" si="19"/>
        <v>0.51419999999999999</v>
      </c>
      <c r="BI49">
        <f t="shared" si="20"/>
        <v>0.50780000000000003</v>
      </c>
      <c r="BJ49">
        <f t="shared" si="21"/>
        <v>0.49850000000000005</v>
      </c>
      <c r="BK49" t="str">
        <f t="shared" si="22"/>
        <v>..</v>
      </c>
      <c r="BL49">
        <f t="shared" si="23"/>
        <v>0.63539999999999996</v>
      </c>
      <c r="BM49" t="str">
        <f t="shared" si="24"/>
        <v>..</v>
      </c>
      <c r="BN49" t="str">
        <f t="shared" si="25"/>
        <v>..</v>
      </c>
      <c r="BO49">
        <f t="shared" si="26"/>
        <v>0.31280000000000002</v>
      </c>
      <c r="BP49">
        <f t="shared" si="27"/>
        <v>0.44420000000000004</v>
      </c>
      <c r="BQ49">
        <f t="shared" si="28"/>
        <v>0.54849999999999999</v>
      </c>
      <c r="BR49">
        <f t="shared" si="29"/>
        <v>0.33140000000000003</v>
      </c>
      <c r="BS49">
        <f t="shared" si="30"/>
        <v>0.38140000000000002</v>
      </c>
      <c r="BT49">
        <f t="shared" si="31"/>
        <v>0.18009999999999998</v>
      </c>
    </row>
    <row r="50" spans="1:72" x14ac:dyDescent="0.35">
      <c r="A50" t="s">
        <v>237</v>
      </c>
      <c r="B50" t="s">
        <v>313</v>
      </c>
      <c r="C50" s="35">
        <f t="shared" si="32"/>
        <v>0.32229999999999998</v>
      </c>
      <c r="D50" s="35" t="str">
        <f t="shared" si="33"/>
        <v>..</v>
      </c>
      <c r="E50" s="35">
        <f t="shared" si="34"/>
        <v>0.35614999999999997</v>
      </c>
      <c r="F50" s="35">
        <f t="shared" si="35"/>
        <v>0.5797444444444444</v>
      </c>
      <c r="G50" s="35">
        <f t="shared" si="36"/>
        <v>0.40292000000000006</v>
      </c>
      <c r="H50" s="35">
        <f t="shared" si="37"/>
        <v>0.2084</v>
      </c>
      <c r="L50" s="41">
        <v>3.2229999999999999</v>
      </c>
      <c r="M50" s="41"/>
      <c r="N50" s="41">
        <v>3.2229999999999999</v>
      </c>
      <c r="O50" s="38"/>
      <c r="P50" s="41">
        <v>3.008</v>
      </c>
      <c r="Q50" s="41">
        <v>2.8420000000000001</v>
      </c>
      <c r="R50" s="41">
        <v>5.173</v>
      </c>
      <c r="S50" s="38"/>
      <c r="T50" s="41">
        <v>7.766</v>
      </c>
      <c r="U50" s="41">
        <v>4.016</v>
      </c>
      <c r="V50" s="41"/>
      <c r="W50" s="41"/>
      <c r="X50" s="41"/>
      <c r="Y50" s="38"/>
      <c r="Z50" s="41">
        <v>5.45</v>
      </c>
      <c r="AA50" s="41">
        <v>4.0330000000000004</v>
      </c>
      <c r="AB50" s="41">
        <v>9.0410000000000004</v>
      </c>
      <c r="AC50" s="41">
        <v>7.8310000000000004</v>
      </c>
      <c r="AD50" s="41">
        <v>3.266</v>
      </c>
      <c r="AE50" s="41">
        <v>3.75</v>
      </c>
      <c r="AG50" s="41">
        <v>7.024</v>
      </c>
      <c r="AH50" s="41"/>
      <c r="AI50" s="38"/>
      <c r="AJ50" s="41">
        <v>2.5830000000000002</v>
      </c>
      <c r="AK50" s="41">
        <v>3.173</v>
      </c>
      <c r="AL50" s="41">
        <v>4.6280000000000001</v>
      </c>
      <c r="AM50" s="41">
        <v>5.6630000000000003</v>
      </c>
      <c r="AN50" s="41">
        <v>4.0990000000000002</v>
      </c>
      <c r="AO50" s="41">
        <v>2.0840000000000001</v>
      </c>
      <c r="AQ50">
        <f t="shared" si="2"/>
        <v>0.32229999999999998</v>
      </c>
      <c r="AR50" t="str">
        <f t="shared" si="3"/>
        <v>..</v>
      </c>
      <c r="AS50">
        <f t="shared" si="4"/>
        <v>0.32229999999999998</v>
      </c>
      <c r="AT50" t="str">
        <f t="shared" si="5"/>
        <v>..</v>
      </c>
      <c r="AU50">
        <f t="shared" si="6"/>
        <v>0.30080000000000001</v>
      </c>
      <c r="AV50">
        <f t="shared" si="7"/>
        <v>0.28420000000000001</v>
      </c>
      <c r="AW50">
        <f t="shared" si="8"/>
        <v>0.51729999999999998</v>
      </c>
      <c r="AX50" t="str">
        <f t="shared" si="9"/>
        <v>..</v>
      </c>
      <c r="AY50">
        <f t="shared" si="10"/>
        <v>0.77659999999999996</v>
      </c>
      <c r="AZ50">
        <f t="shared" si="11"/>
        <v>0.40160000000000001</v>
      </c>
      <c r="BA50" t="str">
        <f t="shared" si="12"/>
        <v>..</v>
      </c>
      <c r="BB50" t="str">
        <f t="shared" si="13"/>
        <v>..</v>
      </c>
      <c r="BC50" t="str">
        <f t="shared" si="14"/>
        <v>..</v>
      </c>
      <c r="BD50" t="str">
        <f t="shared" si="15"/>
        <v>..</v>
      </c>
      <c r="BE50">
        <f t="shared" si="16"/>
        <v>0.54500000000000004</v>
      </c>
      <c r="BF50">
        <f t="shared" si="17"/>
        <v>0.40330000000000005</v>
      </c>
      <c r="BG50">
        <f t="shared" si="18"/>
        <v>0.90410000000000001</v>
      </c>
      <c r="BH50">
        <f t="shared" si="19"/>
        <v>0.78310000000000002</v>
      </c>
      <c r="BI50">
        <f t="shared" si="20"/>
        <v>0.3266</v>
      </c>
      <c r="BJ50">
        <f t="shared" si="21"/>
        <v>0.375</v>
      </c>
      <c r="BK50" t="str">
        <f t="shared" si="22"/>
        <v>..</v>
      </c>
      <c r="BL50">
        <f t="shared" si="23"/>
        <v>0.70240000000000002</v>
      </c>
      <c r="BM50" t="str">
        <f t="shared" si="24"/>
        <v>..</v>
      </c>
      <c r="BN50" t="str">
        <f t="shared" si="25"/>
        <v>..</v>
      </c>
      <c r="BO50">
        <f t="shared" si="26"/>
        <v>0.25830000000000003</v>
      </c>
      <c r="BP50">
        <f t="shared" si="27"/>
        <v>0.31730000000000003</v>
      </c>
      <c r="BQ50">
        <f t="shared" si="28"/>
        <v>0.46279999999999999</v>
      </c>
      <c r="BR50">
        <f t="shared" si="29"/>
        <v>0.56630000000000003</v>
      </c>
      <c r="BS50">
        <f t="shared" si="30"/>
        <v>0.40990000000000004</v>
      </c>
      <c r="BT50">
        <f t="shared" si="31"/>
        <v>0.2084</v>
      </c>
    </row>
    <row r="51" spans="1:72" x14ac:dyDescent="0.35">
      <c r="A51" t="s">
        <v>200</v>
      </c>
      <c r="B51" t="s">
        <v>316</v>
      </c>
      <c r="C51" s="35">
        <f t="shared" si="32"/>
        <v>0.61509999999999998</v>
      </c>
      <c r="D51" s="35" t="str">
        <f t="shared" si="33"/>
        <v>..</v>
      </c>
      <c r="E51" s="35">
        <f t="shared" si="34"/>
        <v>0.55109999999999992</v>
      </c>
      <c r="F51" s="35">
        <f t="shared" si="35"/>
        <v>0.71087777777777772</v>
      </c>
      <c r="G51" s="35">
        <f t="shared" si="36"/>
        <v>0.64669999999999983</v>
      </c>
      <c r="H51" s="35">
        <f t="shared" si="37"/>
        <v>0.71060000000000001</v>
      </c>
      <c r="L51" s="41">
        <v>6.1509999999999998</v>
      </c>
      <c r="M51" s="41"/>
      <c r="N51" s="41">
        <v>5.9539999999999997</v>
      </c>
      <c r="O51" s="38"/>
      <c r="P51" s="41">
        <v>5.742</v>
      </c>
      <c r="Q51" s="41">
        <v>4.3029999999999999</v>
      </c>
      <c r="R51" s="41">
        <v>6.0449999999999999</v>
      </c>
      <c r="S51" s="38"/>
      <c r="T51" s="41">
        <v>7.8179999999999996</v>
      </c>
      <c r="U51" s="41">
        <v>6.2119999999999997</v>
      </c>
      <c r="V51" s="41"/>
      <c r="W51" s="41"/>
      <c r="X51" s="41"/>
      <c r="Y51" s="38"/>
      <c r="Z51" s="41">
        <v>6.907</v>
      </c>
      <c r="AA51" s="41">
        <v>6.5750000000000002</v>
      </c>
      <c r="AB51" s="41">
        <v>9.1509999999999998</v>
      </c>
      <c r="AC51" s="41">
        <v>7.984</v>
      </c>
      <c r="AD51" s="41">
        <v>5.9240000000000004</v>
      </c>
      <c r="AE51" s="41">
        <v>6.03</v>
      </c>
      <c r="AG51" s="41">
        <v>7.3780000000000001</v>
      </c>
      <c r="AH51" s="41"/>
      <c r="AI51" s="38"/>
      <c r="AJ51" s="41">
        <v>7.1660000000000004</v>
      </c>
      <c r="AK51" s="41">
        <v>7.03</v>
      </c>
      <c r="AL51" s="41">
        <v>6.56</v>
      </c>
      <c r="AM51" s="41">
        <v>4.5640000000000001</v>
      </c>
      <c r="AN51" s="41">
        <v>7.0149999999999997</v>
      </c>
      <c r="AO51" s="41">
        <v>7.1059999999999999</v>
      </c>
      <c r="AQ51">
        <f t="shared" si="2"/>
        <v>0.61509999999999998</v>
      </c>
      <c r="AR51" t="str">
        <f t="shared" si="3"/>
        <v>..</v>
      </c>
      <c r="AS51">
        <f t="shared" si="4"/>
        <v>0.59539999999999993</v>
      </c>
      <c r="AT51" t="str">
        <f t="shared" si="5"/>
        <v>..</v>
      </c>
      <c r="AU51">
        <f t="shared" si="6"/>
        <v>0.57420000000000004</v>
      </c>
      <c r="AV51">
        <f t="shared" si="7"/>
        <v>0.43030000000000002</v>
      </c>
      <c r="AW51">
        <f t="shared" si="8"/>
        <v>0.60450000000000004</v>
      </c>
      <c r="AX51" t="str">
        <f t="shared" si="9"/>
        <v>..</v>
      </c>
      <c r="AY51">
        <f t="shared" si="10"/>
        <v>0.78179999999999994</v>
      </c>
      <c r="AZ51">
        <f t="shared" si="11"/>
        <v>0.62119999999999997</v>
      </c>
      <c r="BA51" t="str">
        <f t="shared" si="12"/>
        <v>..</v>
      </c>
      <c r="BB51" t="str">
        <f t="shared" si="13"/>
        <v>..</v>
      </c>
      <c r="BC51" t="str">
        <f t="shared" si="14"/>
        <v>..</v>
      </c>
      <c r="BD51" t="str">
        <f t="shared" si="15"/>
        <v>..</v>
      </c>
      <c r="BE51">
        <f t="shared" si="16"/>
        <v>0.69069999999999998</v>
      </c>
      <c r="BF51">
        <f t="shared" si="17"/>
        <v>0.65749999999999997</v>
      </c>
      <c r="BG51">
        <f t="shared" si="18"/>
        <v>0.91510000000000002</v>
      </c>
      <c r="BH51">
        <f t="shared" si="19"/>
        <v>0.7984</v>
      </c>
      <c r="BI51">
        <f t="shared" si="20"/>
        <v>0.59240000000000004</v>
      </c>
      <c r="BJ51">
        <f t="shared" si="21"/>
        <v>0.60299999999999998</v>
      </c>
      <c r="BK51" t="str">
        <f t="shared" si="22"/>
        <v>..</v>
      </c>
      <c r="BL51">
        <f t="shared" si="23"/>
        <v>0.73780000000000001</v>
      </c>
      <c r="BM51" t="str">
        <f t="shared" si="24"/>
        <v>..</v>
      </c>
      <c r="BN51" t="str">
        <f t="shared" si="25"/>
        <v>..</v>
      </c>
      <c r="BO51">
        <f t="shared" si="26"/>
        <v>0.71660000000000001</v>
      </c>
      <c r="BP51">
        <f t="shared" si="27"/>
        <v>0.70300000000000007</v>
      </c>
      <c r="BQ51">
        <f t="shared" si="28"/>
        <v>0.65599999999999992</v>
      </c>
      <c r="BR51">
        <f t="shared" si="29"/>
        <v>0.45640000000000003</v>
      </c>
      <c r="BS51">
        <f t="shared" si="30"/>
        <v>0.70150000000000001</v>
      </c>
      <c r="BT51">
        <f t="shared" si="31"/>
        <v>0.71060000000000001</v>
      </c>
    </row>
    <row r="52" spans="1:72" x14ac:dyDescent="0.35">
      <c r="A52" t="s">
        <v>240</v>
      </c>
      <c r="B52" t="s">
        <v>240</v>
      </c>
      <c r="C52" s="35">
        <f t="shared" si="32"/>
        <v>0.57499999999999996</v>
      </c>
      <c r="D52" s="35" t="str">
        <f t="shared" si="33"/>
        <v>..</v>
      </c>
      <c r="E52" s="35">
        <f t="shared" si="34"/>
        <v>0.60155000000000003</v>
      </c>
      <c r="F52" s="35">
        <f t="shared" si="35"/>
        <v>0.65064444444444436</v>
      </c>
      <c r="G52" s="35">
        <f t="shared" si="36"/>
        <v>0.62372899082568811</v>
      </c>
      <c r="H52" s="35">
        <f t="shared" si="37"/>
        <v>0.61449999999999994</v>
      </c>
      <c r="L52" s="41">
        <v>5.75</v>
      </c>
      <c r="M52" s="41"/>
      <c r="N52" s="41">
        <v>6.25</v>
      </c>
      <c r="O52" s="38"/>
      <c r="P52" s="41">
        <v>5.5620000000000003</v>
      </c>
      <c r="Q52" s="41">
        <v>4</v>
      </c>
      <c r="R52" s="41">
        <v>8.25</v>
      </c>
      <c r="S52" s="38"/>
      <c r="T52" s="41">
        <v>7.27</v>
      </c>
      <c r="U52" s="41">
        <v>6.5830000000000002</v>
      </c>
      <c r="V52" s="41"/>
      <c r="W52" s="41"/>
      <c r="X52" s="41"/>
      <c r="Y52" s="38"/>
      <c r="Z52" s="41">
        <v>6.7080000000000002</v>
      </c>
      <c r="AA52" s="41">
        <v>4.875</v>
      </c>
      <c r="AB52" s="41">
        <v>8.625</v>
      </c>
      <c r="AC52" s="41">
        <v>6.2910000000000004</v>
      </c>
      <c r="AD52" s="41">
        <v>5.5</v>
      </c>
      <c r="AE52" s="41">
        <v>5.8310000000000004</v>
      </c>
      <c r="AG52" s="41">
        <v>6.875</v>
      </c>
      <c r="AH52" s="41"/>
      <c r="AI52" s="38"/>
      <c r="AJ52" s="41">
        <v>6.8949999999999996</v>
      </c>
      <c r="AK52" s="41">
        <v>6.4420000000000002</v>
      </c>
      <c r="AL52" s="41">
        <v>7.0730000000000004</v>
      </c>
      <c r="AM52" s="41">
        <v>3.3394495412844041</v>
      </c>
      <c r="AN52" s="41">
        <v>7.4370000000000003</v>
      </c>
      <c r="AO52" s="41">
        <v>6.1449999999999996</v>
      </c>
      <c r="AQ52">
        <f t="shared" si="2"/>
        <v>0.57499999999999996</v>
      </c>
      <c r="AR52" t="str">
        <f t="shared" si="3"/>
        <v>..</v>
      </c>
      <c r="AS52">
        <f t="shared" si="4"/>
        <v>0.625</v>
      </c>
      <c r="AT52" t="str">
        <f t="shared" si="5"/>
        <v>..</v>
      </c>
      <c r="AU52">
        <f t="shared" si="6"/>
        <v>0.55620000000000003</v>
      </c>
      <c r="AV52">
        <f t="shared" si="7"/>
        <v>0.4</v>
      </c>
      <c r="AW52">
        <f t="shared" si="8"/>
        <v>0.82499999999999996</v>
      </c>
      <c r="AX52" t="str">
        <f t="shared" si="9"/>
        <v>..</v>
      </c>
      <c r="AY52">
        <f t="shared" si="10"/>
        <v>0.72699999999999998</v>
      </c>
      <c r="AZ52">
        <f t="shared" si="11"/>
        <v>0.6583</v>
      </c>
      <c r="BA52" t="str">
        <f t="shared" si="12"/>
        <v>..</v>
      </c>
      <c r="BB52" t="str">
        <f t="shared" si="13"/>
        <v>..</v>
      </c>
      <c r="BC52" t="str">
        <f t="shared" si="14"/>
        <v>..</v>
      </c>
      <c r="BD52" t="str">
        <f t="shared" si="15"/>
        <v>..</v>
      </c>
      <c r="BE52">
        <f t="shared" si="16"/>
        <v>0.67080000000000006</v>
      </c>
      <c r="BF52">
        <f t="shared" si="17"/>
        <v>0.48749999999999999</v>
      </c>
      <c r="BG52">
        <f t="shared" si="18"/>
        <v>0.86250000000000004</v>
      </c>
      <c r="BH52">
        <f t="shared" si="19"/>
        <v>0.62909999999999999</v>
      </c>
      <c r="BI52">
        <f t="shared" si="20"/>
        <v>0.55000000000000004</v>
      </c>
      <c r="BJ52">
        <f t="shared" si="21"/>
        <v>0.58310000000000006</v>
      </c>
      <c r="BK52" t="str">
        <f t="shared" si="22"/>
        <v>..</v>
      </c>
      <c r="BL52">
        <f t="shared" si="23"/>
        <v>0.6875</v>
      </c>
      <c r="BM52" t="str">
        <f t="shared" si="24"/>
        <v>..</v>
      </c>
      <c r="BN52" t="str">
        <f t="shared" si="25"/>
        <v>..</v>
      </c>
      <c r="BO52">
        <f t="shared" si="26"/>
        <v>0.6895</v>
      </c>
      <c r="BP52">
        <f t="shared" si="27"/>
        <v>0.64419999999999999</v>
      </c>
      <c r="BQ52">
        <f t="shared" si="28"/>
        <v>0.70730000000000004</v>
      </c>
      <c r="BR52">
        <f t="shared" si="29"/>
        <v>0.33394495412844039</v>
      </c>
      <c r="BS52">
        <f t="shared" si="30"/>
        <v>0.74370000000000003</v>
      </c>
      <c r="BT52">
        <f t="shared" si="31"/>
        <v>0.61449999999999994</v>
      </c>
    </row>
    <row r="53" spans="1:72" x14ac:dyDescent="0.35">
      <c r="A53" t="s">
        <v>241</v>
      </c>
      <c r="B53" t="s">
        <v>317</v>
      </c>
      <c r="C53" s="35">
        <f t="shared" si="32"/>
        <v>0.3488</v>
      </c>
      <c r="D53" s="35" t="str">
        <f t="shared" si="33"/>
        <v>..</v>
      </c>
      <c r="E53" s="35">
        <f t="shared" si="34"/>
        <v>0.28192499999999998</v>
      </c>
      <c r="F53" s="35">
        <f t="shared" si="35"/>
        <v>0.51357777777777769</v>
      </c>
      <c r="G53" s="35">
        <f t="shared" si="36"/>
        <v>0.22814869565217388</v>
      </c>
      <c r="H53" s="35">
        <f t="shared" si="37"/>
        <v>0.12090000000000001</v>
      </c>
      <c r="L53" s="41">
        <v>3.488</v>
      </c>
      <c r="M53" s="41"/>
      <c r="N53" s="41">
        <v>3.2320000000000002</v>
      </c>
      <c r="O53" s="38"/>
      <c r="P53" s="41">
        <v>2.72</v>
      </c>
      <c r="Q53" s="41">
        <v>1.488</v>
      </c>
      <c r="R53" s="41">
        <v>3.8370000000000002</v>
      </c>
      <c r="S53" s="38"/>
      <c r="T53" s="41">
        <v>6.7439999999999998</v>
      </c>
      <c r="U53" s="41">
        <v>4.9169999999999998</v>
      </c>
      <c r="V53" s="41"/>
      <c r="W53" s="41"/>
      <c r="X53" s="41"/>
      <c r="Y53" s="38"/>
      <c r="Z53" s="41">
        <v>2.6509999999999998</v>
      </c>
      <c r="AA53" s="41">
        <v>2.4940000000000002</v>
      </c>
      <c r="AB53" s="41">
        <v>8.5579999999999998</v>
      </c>
      <c r="AC53" s="41">
        <v>6.79</v>
      </c>
      <c r="AD53" s="41">
        <v>4.8129999999999997</v>
      </c>
      <c r="AE53" s="41">
        <v>4.6970000000000001</v>
      </c>
      <c r="AG53" s="41">
        <v>4.5579999999999998</v>
      </c>
      <c r="AH53" s="41"/>
      <c r="AI53" s="38"/>
      <c r="AJ53" s="41">
        <v>2.093</v>
      </c>
      <c r="AK53" s="41">
        <v>0.81299999999999994</v>
      </c>
      <c r="AL53" s="41">
        <v>1.9059999999999999</v>
      </c>
      <c r="AM53" s="41">
        <v>4.1304347826086953</v>
      </c>
      <c r="AN53" s="41">
        <v>2.4649999999999999</v>
      </c>
      <c r="AO53" s="41">
        <v>1.2090000000000001</v>
      </c>
      <c r="AQ53">
        <f t="shared" si="2"/>
        <v>0.3488</v>
      </c>
      <c r="AR53" t="str">
        <f t="shared" si="3"/>
        <v>..</v>
      </c>
      <c r="AS53">
        <f t="shared" si="4"/>
        <v>0.32320000000000004</v>
      </c>
      <c r="AT53" t="str">
        <f t="shared" si="5"/>
        <v>..</v>
      </c>
      <c r="AU53">
        <f t="shared" si="6"/>
        <v>0.27200000000000002</v>
      </c>
      <c r="AV53">
        <f t="shared" si="7"/>
        <v>0.14879999999999999</v>
      </c>
      <c r="AW53">
        <f t="shared" si="8"/>
        <v>0.38370000000000004</v>
      </c>
      <c r="AX53" t="str">
        <f t="shared" si="9"/>
        <v>..</v>
      </c>
      <c r="AY53">
        <f t="shared" si="10"/>
        <v>0.6744</v>
      </c>
      <c r="AZ53">
        <f t="shared" si="11"/>
        <v>0.49169999999999997</v>
      </c>
      <c r="BA53" t="str">
        <f t="shared" si="12"/>
        <v>..</v>
      </c>
      <c r="BB53" t="str">
        <f t="shared" si="13"/>
        <v>..</v>
      </c>
      <c r="BC53" t="str">
        <f t="shared" si="14"/>
        <v>..</v>
      </c>
      <c r="BD53" t="str">
        <f t="shared" si="15"/>
        <v>..</v>
      </c>
      <c r="BE53">
        <f t="shared" si="16"/>
        <v>0.2651</v>
      </c>
      <c r="BF53">
        <f t="shared" si="17"/>
        <v>0.24940000000000001</v>
      </c>
      <c r="BG53">
        <f t="shared" si="18"/>
        <v>0.85580000000000001</v>
      </c>
      <c r="BH53">
        <f t="shared" si="19"/>
        <v>0.67900000000000005</v>
      </c>
      <c r="BI53">
        <f t="shared" si="20"/>
        <v>0.48129999999999995</v>
      </c>
      <c r="BJ53">
        <f t="shared" si="21"/>
        <v>0.46970000000000001</v>
      </c>
      <c r="BK53" t="str">
        <f t="shared" si="22"/>
        <v>..</v>
      </c>
      <c r="BL53">
        <f t="shared" si="23"/>
        <v>0.45579999999999998</v>
      </c>
      <c r="BM53" t="str">
        <f t="shared" si="24"/>
        <v>..</v>
      </c>
      <c r="BN53" t="str">
        <f t="shared" si="25"/>
        <v>..</v>
      </c>
      <c r="BO53">
        <f t="shared" si="26"/>
        <v>0.20929999999999999</v>
      </c>
      <c r="BP53">
        <f t="shared" si="27"/>
        <v>8.1299999999999997E-2</v>
      </c>
      <c r="BQ53">
        <f t="shared" si="28"/>
        <v>0.19059999999999999</v>
      </c>
      <c r="BR53">
        <f t="shared" si="29"/>
        <v>0.41304347826086951</v>
      </c>
      <c r="BS53">
        <f t="shared" si="30"/>
        <v>0.2465</v>
      </c>
      <c r="BT53">
        <f t="shared" si="31"/>
        <v>0.12090000000000001</v>
      </c>
    </row>
    <row r="54" spans="1:72" x14ac:dyDescent="0.35">
      <c r="C54" s="35"/>
      <c r="D54" s="35"/>
      <c r="E54" s="35"/>
      <c r="F54" s="35"/>
      <c r="G54" s="35"/>
      <c r="H54" s="35"/>
    </row>
  </sheetData>
  <autoFilter ref="A1:BT55" xr:uid="{00000000-0009-0000-0000-000014000000}"/>
  <pageMargins left="0.7" right="0.7" top="0.75" bottom="0.75" header="0.3" footer="0.3"/>
  <pageSetup orientation="portrait" horizontalDpi="4294967292" verticalDpi="429496729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BT54"/>
  <sheetViews>
    <sheetView topLeftCell="A13" workbookViewId="0">
      <selection activeCell="B16" sqref="B16"/>
    </sheetView>
  </sheetViews>
  <sheetFormatPr defaultColWidth="8.90625" defaultRowHeight="14.5" x14ac:dyDescent="0.35"/>
  <cols>
    <col min="2" max="2" width="23.453125" customWidth="1"/>
    <col min="3" max="9" width="10.54296875" customWidth="1"/>
    <col min="10" max="10" width="4.453125" customWidth="1"/>
    <col min="11" max="11" width="19.90625" customWidth="1"/>
    <col min="41" max="41" width="9.453125" customWidth="1"/>
    <col min="42" max="42" width="5.453125" customWidth="1"/>
    <col min="50" max="50" width="4.54296875" customWidth="1"/>
  </cols>
  <sheetData>
    <row r="1" spans="1:72" x14ac:dyDescent="0.35">
      <c r="C1" s="32" t="s">
        <v>243</v>
      </c>
      <c r="L1" s="32" t="s">
        <v>244</v>
      </c>
      <c r="AQ1" s="32" t="s">
        <v>245</v>
      </c>
    </row>
    <row r="2" spans="1:72" ht="80" x14ac:dyDescent="0.35">
      <c r="C2" t="s">
        <v>38</v>
      </c>
      <c r="E2" t="s">
        <v>246</v>
      </c>
      <c r="L2" s="40" t="s">
        <v>318</v>
      </c>
      <c r="M2" s="40" t="s">
        <v>319</v>
      </c>
      <c r="N2" s="39" t="s">
        <v>320</v>
      </c>
      <c r="O2" s="39" t="s">
        <v>28</v>
      </c>
      <c r="P2" s="39" t="s">
        <v>321</v>
      </c>
      <c r="Q2" s="39" t="s">
        <v>322</v>
      </c>
      <c r="R2" s="39" t="s">
        <v>323</v>
      </c>
      <c r="S2" s="39" t="s">
        <v>32</v>
      </c>
      <c r="T2" s="39" t="s">
        <v>324</v>
      </c>
      <c r="U2" s="39" t="s">
        <v>325</v>
      </c>
      <c r="V2" s="39" t="s">
        <v>36</v>
      </c>
      <c r="W2" s="39" t="s">
        <v>326</v>
      </c>
      <c r="X2" s="39" t="s">
        <v>327</v>
      </c>
      <c r="Y2" s="39" t="s">
        <v>40</v>
      </c>
      <c r="Z2" s="39" t="s">
        <v>328</v>
      </c>
      <c r="AA2" s="39" t="s">
        <v>329</v>
      </c>
      <c r="AB2" s="39" t="s">
        <v>43</v>
      </c>
      <c r="AC2" s="39" t="s">
        <v>44</v>
      </c>
      <c r="AD2" s="39" t="s">
        <v>330</v>
      </c>
      <c r="AE2" s="39" t="s">
        <v>331</v>
      </c>
      <c r="AF2" s="39" t="s">
        <v>332</v>
      </c>
      <c r="AG2" s="39" t="s">
        <v>333</v>
      </c>
      <c r="AH2" s="39" t="s">
        <v>334</v>
      </c>
      <c r="AI2" s="39" t="s">
        <v>50</v>
      </c>
      <c r="AJ2" s="39" t="s">
        <v>335</v>
      </c>
      <c r="AK2" s="39" t="s">
        <v>336</v>
      </c>
      <c r="AL2" s="39" t="s">
        <v>337</v>
      </c>
      <c r="AM2" s="39" t="s">
        <v>338</v>
      </c>
      <c r="AN2" s="39" t="s">
        <v>339</v>
      </c>
      <c r="AO2" s="39" t="s">
        <v>340</v>
      </c>
      <c r="AP2" s="39"/>
      <c r="AQ2" s="40" t="s">
        <v>318</v>
      </c>
      <c r="AR2" s="40" t="s">
        <v>319</v>
      </c>
      <c r="AS2" s="39" t="s">
        <v>320</v>
      </c>
      <c r="AT2" s="39" t="s">
        <v>28</v>
      </c>
      <c r="AU2" s="39" t="s">
        <v>321</v>
      </c>
      <c r="AV2" s="39" t="s">
        <v>322</v>
      </c>
      <c r="AW2" s="39" t="s">
        <v>323</v>
      </c>
      <c r="AX2" s="39" t="s">
        <v>32</v>
      </c>
      <c r="AY2" s="39" t="s">
        <v>324</v>
      </c>
      <c r="AZ2" s="39" t="s">
        <v>325</v>
      </c>
      <c r="BA2" s="39" t="s">
        <v>36</v>
      </c>
      <c r="BB2" s="39" t="s">
        <v>326</v>
      </c>
      <c r="BC2" s="39" t="s">
        <v>327</v>
      </c>
      <c r="BD2" s="39" t="s">
        <v>40</v>
      </c>
      <c r="BE2" s="39" t="s">
        <v>328</v>
      </c>
      <c r="BF2" s="39" t="s">
        <v>329</v>
      </c>
      <c r="BG2" s="39" t="s">
        <v>43</v>
      </c>
      <c r="BH2" s="39" t="s">
        <v>44</v>
      </c>
      <c r="BI2" s="39" t="s">
        <v>330</v>
      </c>
      <c r="BJ2" s="39" t="s">
        <v>331</v>
      </c>
      <c r="BK2" s="39" t="s">
        <v>332</v>
      </c>
      <c r="BL2" s="39" t="s">
        <v>333</v>
      </c>
      <c r="BM2" s="39" t="s">
        <v>334</v>
      </c>
      <c r="BN2" s="39" t="s">
        <v>50</v>
      </c>
      <c r="BO2" s="39" t="s">
        <v>335</v>
      </c>
      <c r="BP2" s="39" t="s">
        <v>336</v>
      </c>
      <c r="BQ2" s="39" t="s">
        <v>337</v>
      </c>
      <c r="BR2" s="39" t="s">
        <v>338</v>
      </c>
      <c r="BS2" s="39" t="s">
        <v>339</v>
      </c>
      <c r="BT2" s="39" t="s">
        <v>340</v>
      </c>
    </row>
    <row r="3" spans="1:72" x14ac:dyDescent="0.35">
      <c r="K3" t="s">
        <v>247</v>
      </c>
      <c r="L3" s="33">
        <v>10</v>
      </c>
      <c r="M3" s="33">
        <v>10</v>
      </c>
      <c r="N3" s="33">
        <v>10</v>
      </c>
      <c r="O3" s="33">
        <v>10</v>
      </c>
      <c r="P3" s="33">
        <v>10</v>
      </c>
      <c r="Q3" s="33">
        <v>10</v>
      </c>
      <c r="R3" s="33">
        <v>10</v>
      </c>
      <c r="S3" s="33">
        <v>10</v>
      </c>
      <c r="T3" s="33">
        <v>10</v>
      </c>
      <c r="U3" s="33">
        <v>10</v>
      </c>
      <c r="V3" s="33">
        <v>10</v>
      </c>
      <c r="W3" s="33">
        <v>10</v>
      </c>
      <c r="X3" s="33">
        <v>10</v>
      </c>
      <c r="Y3" s="33">
        <v>10</v>
      </c>
      <c r="Z3" s="33">
        <v>10</v>
      </c>
      <c r="AA3" s="33">
        <v>10</v>
      </c>
      <c r="AB3" s="33">
        <v>10</v>
      </c>
      <c r="AC3" s="33">
        <v>10</v>
      </c>
      <c r="AD3" s="33">
        <v>10</v>
      </c>
      <c r="AE3" s="33">
        <v>10</v>
      </c>
      <c r="AF3" s="33">
        <v>10</v>
      </c>
      <c r="AG3" s="33">
        <v>10</v>
      </c>
      <c r="AH3" s="33">
        <v>10</v>
      </c>
      <c r="AI3" s="33">
        <v>10</v>
      </c>
      <c r="AJ3" s="33">
        <v>10</v>
      </c>
      <c r="AK3" s="33">
        <v>10</v>
      </c>
      <c r="AL3" s="33">
        <v>10</v>
      </c>
      <c r="AM3" s="33">
        <v>10</v>
      </c>
      <c r="AN3" s="33">
        <v>10</v>
      </c>
      <c r="AO3" s="33">
        <v>10</v>
      </c>
      <c r="AQ3" s="33">
        <v>10</v>
      </c>
      <c r="AR3" s="33">
        <v>10</v>
      </c>
      <c r="AS3" s="33">
        <v>10</v>
      </c>
      <c r="AT3" s="33">
        <v>10</v>
      </c>
      <c r="AU3" s="33">
        <v>10</v>
      </c>
      <c r="AV3" s="33">
        <v>10</v>
      </c>
      <c r="AW3" s="33">
        <v>10</v>
      </c>
      <c r="AX3" s="33">
        <v>10</v>
      </c>
      <c r="AY3" s="33">
        <v>10</v>
      </c>
      <c r="AZ3" s="33">
        <v>10</v>
      </c>
      <c r="BA3" s="33">
        <v>10</v>
      </c>
      <c r="BB3" s="33">
        <v>10</v>
      </c>
      <c r="BC3" s="33">
        <v>10</v>
      </c>
      <c r="BD3" s="33">
        <v>10</v>
      </c>
      <c r="BE3" s="33">
        <v>10</v>
      </c>
      <c r="BF3" s="33">
        <v>10</v>
      </c>
      <c r="BG3" s="33">
        <v>10</v>
      </c>
      <c r="BH3" s="33">
        <v>10</v>
      </c>
      <c r="BI3" s="33">
        <v>10</v>
      </c>
      <c r="BJ3" s="33">
        <v>10</v>
      </c>
      <c r="BK3" s="33">
        <v>10</v>
      </c>
      <c r="BL3" s="33">
        <v>10</v>
      </c>
      <c r="BM3" s="33">
        <v>10</v>
      </c>
      <c r="BN3" s="33">
        <v>10</v>
      </c>
      <c r="BO3" s="33">
        <v>10</v>
      </c>
      <c r="BP3" s="33">
        <v>10</v>
      </c>
      <c r="BQ3" s="33">
        <v>10</v>
      </c>
      <c r="BR3" s="33">
        <v>10</v>
      </c>
      <c r="BS3" s="33">
        <v>10</v>
      </c>
      <c r="BT3" s="33">
        <v>10</v>
      </c>
    </row>
    <row r="4" spans="1:72" x14ac:dyDescent="0.35">
      <c r="K4" t="s">
        <v>248</v>
      </c>
      <c r="L4" s="33">
        <v>0</v>
      </c>
      <c r="M4" s="33">
        <v>0</v>
      </c>
      <c r="N4" s="33">
        <v>0</v>
      </c>
      <c r="O4" s="33">
        <v>0</v>
      </c>
      <c r="P4" s="33">
        <v>0</v>
      </c>
      <c r="Q4" s="33">
        <v>0</v>
      </c>
      <c r="R4" s="33">
        <v>0</v>
      </c>
      <c r="S4" s="33">
        <v>0</v>
      </c>
      <c r="T4" s="33">
        <v>0</v>
      </c>
      <c r="U4" s="33">
        <v>0</v>
      </c>
      <c r="V4" s="33">
        <v>0</v>
      </c>
      <c r="W4" s="33">
        <v>0</v>
      </c>
      <c r="X4" s="33">
        <v>0</v>
      </c>
      <c r="Y4" s="33">
        <v>0</v>
      </c>
      <c r="Z4" s="33">
        <v>0</v>
      </c>
      <c r="AA4" s="33">
        <v>0</v>
      </c>
      <c r="AB4" s="33">
        <v>0</v>
      </c>
      <c r="AC4" s="33">
        <v>0</v>
      </c>
      <c r="AD4" s="33">
        <v>0</v>
      </c>
      <c r="AE4" s="33">
        <v>0</v>
      </c>
      <c r="AF4" s="33">
        <v>0</v>
      </c>
      <c r="AG4" s="33">
        <v>0</v>
      </c>
      <c r="AH4" s="33">
        <v>0</v>
      </c>
      <c r="AI4" s="33">
        <v>0</v>
      </c>
      <c r="AJ4" s="33">
        <v>0</v>
      </c>
      <c r="AK4" s="33">
        <v>0</v>
      </c>
      <c r="AL4" s="33">
        <v>0</v>
      </c>
      <c r="AM4" s="33">
        <v>0</v>
      </c>
      <c r="AN4" s="33">
        <v>0</v>
      </c>
      <c r="AO4" s="33">
        <v>0</v>
      </c>
      <c r="AQ4" s="33">
        <v>0</v>
      </c>
      <c r="AR4" s="33">
        <v>0</v>
      </c>
      <c r="AS4" s="33">
        <v>0</v>
      </c>
      <c r="AT4" s="33">
        <v>0</v>
      </c>
      <c r="AU4" s="33">
        <v>0</v>
      </c>
      <c r="AV4" s="33">
        <v>0</v>
      </c>
      <c r="AW4" s="33">
        <v>0</v>
      </c>
      <c r="AX4" s="33">
        <v>0</v>
      </c>
      <c r="AY4" s="33">
        <v>0</v>
      </c>
      <c r="AZ4" s="33">
        <v>0</v>
      </c>
      <c r="BA4" s="33">
        <v>0</v>
      </c>
      <c r="BB4" s="33">
        <v>0</v>
      </c>
      <c r="BC4" s="33">
        <v>0</v>
      </c>
      <c r="BD4" s="33">
        <v>0</v>
      </c>
      <c r="BE4" s="33">
        <v>0</v>
      </c>
      <c r="BF4" s="33">
        <v>0</v>
      </c>
      <c r="BG4" s="33">
        <v>0</v>
      </c>
      <c r="BH4" s="33">
        <v>0</v>
      </c>
      <c r="BI4" s="33">
        <v>0</v>
      </c>
      <c r="BJ4" s="33">
        <v>0</v>
      </c>
      <c r="BK4" s="33">
        <v>0</v>
      </c>
      <c r="BL4" s="33">
        <v>0</v>
      </c>
      <c r="BM4" s="33">
        <v>0</v>
      </c>
      <c r="BN4" s="33">
        <v>0</v>
      </c>
      <c r="BO4" s="33">
        <v>0</v>
      </c>
      <c r="BP4" s="33">
        <v>0</v>
      </c>
      <c r="BQ4" s="33">
        <v>0</v>
      </c>
      <c r="BR4" s="33">
        <v>0</v>
      </c>
      <c r="BS4" s="33">
        <v>0</v>
      </c>
      <c r="BT4" s="33">
        <v>0</v>
      </c>
    </row>
    <row r="5" spans="1:72" x14ac:dyDescent="0.35">
      <c r="K5" t="s">
        <v>249</v>
      </c>
      <c r="L5" s="33">
        <v>1</v>
      </c>
      <c r="M5" s="33">
        <v>1</v>
      </c>
      <c r="N5" s="33">
        <v>1</v>
      </c>
      <c r="O5" s="33">
        <v>1</v>
      </c>
      <c r="P5" s="33">
        <v>1</v>
      </c>
      <c r="Q5" s="33">
        <v>1</v>
      </c>
      <c r="R5" s="33">
        <v>1</v>
      </c>
      <c r="S5" s="33">
        <v>1</v>
      </c>
      <c r="T5" s="33">
        <v>1</v>
      </c>
      <c r="U5" s="33">
        <v>1</v>
      </c>
      <c r="V5" s="33">
        <v>1</v>
      </c>
      <c r="W5" s="33">
        <v>1</v>
      </c>
      <c r="X5" s="33">
        <v>1</v>
      </c>
      <c r="Y5" s="33">
        <v>1</v>
      </c>
      <c r="Z5" s="33">
        <v>1</v>
      </c>
      <c r="AA5" s="33">
        <v>1</v>
      </c>
      <c r="AB5" s="33">
        <v>1</v>
      </c>
      <c r="AC5" s="33">
        <v>1</v>
      </c>
      <c r="AD5" s="33">
        <v>1</v>
      </c>
      <c r="AE5" s="33">
        <v>1</v>
      </c>
      <c r="AF5" s="33">
        <v>1</v>
      </c>
      <c r="AG5" s="33">
        <v>1</v>
      </c>
      <c r="AH5" s="33">
        <v>1</v>
      </c>
      <c r="AI5" s="33">
        <v>1</v>
      </c>
      <c r="AJ5" s="33">
        <v>1</v>
      </c>
      <c r="AK5" s="33">
        <v>1</v>
      </c>
      <c r="AL5" s="33">
        <v>1</v>
      </c>
      <c r="AM5" s="33">
        <v>1</v>
      </c>
      <c r="AN5" s="33">
        <v>1</v>
      </c>
      <c r="AO5" s="33">
        <v>1</v>
      </c>
      <c r="AP5" t="s">
        <v>38</v>
      </c>
      <c r="AQ5" s="33">
        <v>1</v>
      </c>
      <c r="AR5" s="33">
        <v>1</v>
      </c>
      <c r="AS5" s="33">
        <v>1</v>
      </c>
      <c r="AT5" s="33">
        <v>1</v>
      </c>
      <c r="AU5" s="33">
        <v>1</v>
      </c>
      <c r="AV5" s="33">
        <v>1</v>
      </c>
      <c r="AW5" s="33">
        <v>1</v>
      </c>
      <c r="AX5" s="33">
        <v>1</v>
      </c>
      <c r="AY5" s="33">
        <v>1</v>
      </c>
      <c r="AZ5" s="33">
        <v>1</v>
      </c>
      <c r="BA5" s="33">
        <v>1</v>
      </c>
      <c r="BB5" s="33">
        <v>1</v>
      </c>
      <c r="BC5" s="33">
        <v>1</v>
      </c>
      <c r="BD5" s="33">
        <v>1</v>
      </c>
      <c r="BE5" s="33">
        <v>1</v>
      </c>
      <c r="BF5" s="33">
        <v>1</v>
      </c>
      <c r="BG5" s="33">
        <v>1</v>
      </c>
      <c r="BH5" s="33">
        <v>1</v>
      </c>
      <c r="BI5" s="33">
        <v>1</v>
      </c>
      <c r="BJ5" s="33">
        <v>1</v>
      </c>
      <c r="BK5" s="33">
        <v>1</v>
      </c>
      <c r="BL5" s="33">
        <v>1</v>
      </c>
      <c r="BM5" s="33">
        <v>1</v>
      </c>
      <c r="BN5" s="33">
        <v>1</v>
      </c>
      <c r="BO5" s="33">
        <v>1</v>
      </c>
      <c r="BP5" s="33">
        <v>1</v>
      </c>
      <c r="BQ5" s="33">
        <v>1</v>
      </c>
      <c r="BR5" s="33">
        <v>1</v>
      </c>
      <c r="BS5" s="33">
        <v>1</v>
      </c>
      <c r="BT5" s="33">
        <v>1</v>
      </c>
    </row>
    <row r="6" spans="1:72" x14ac:dyDescent="0.35">
      <c r="K6" t="s">
        <v>250</v>
      </c>
      <c r="L6" s="33" t="s">
        <v>251</v>
      </c>
      <c r="M6" t="s">
        <v>252</v>
      </c>
      <c r="N6" t="s">
        <v>253</v>
      </c>
      <c r="O6" t="s">
        <v>253</v>
      </c>
      <c r="P6" t="s">
        <v>253</v>
      </c>
      <c r="Q6" t="s">
        <v>253</v>
      </c>
      <c r="R6" t="s">
        <v>253</v>
      </c>
      <c r="S6" t="s">
        <v>253</v>
      </c>
      <c r="T6" t="s">
        <v>254</v>
      </c>
      <c r="U6" t="s">
        <v>254</v>
      </c>
      <c r="V6" t="s">
        <v>254</v>
      </c>
      <c r="W6" t="s">
        <v>254</v>
      </c>
      <c r="X6" t="s">
        <v>254</v>
      </c>
      <c r="Y6" t="s">
        <v>254</v>
      </c>
      <c r="Z6" t="s">
        <v>254</v>
      </c>
      <c r="AA6" t="s">
        <v>254</v>
      </c>
      <c r="AB6" t="s">
        <v>254</v>
      </c>
      <c r="AC6" t="s">
        <v>254</v>
      </c>
      <c r="AD6" t="s">
        <v>254</v>
      </c>
      <c r="AE6" t="s">
        <v>254</v>
      </c>
      <c r="AF6" t="s">
        <v>254</v>
      </c>
      <c r="AG6" t="s">
        <v>254</v>
      </c>
      <c r="AH6" t="s">
        <v>254</v>
      </c>
      <c r="AI6" t="s">
        <v>254</v>
      </c>
      <c r="AJ6" t="s">
        <v>255</v>
      </c>
      <c r="AK6" t="s">
        <v>255</v>
      </c>
      <c r="AL6" t="s">
        <v>255</v>
      </c>
      <c r="AM6" t="s">
        <v>255</v>
      </c>
      <c r="AN6" t="s">
        <v>255</v>
      </c>
      <c r="AO6" t="s">
        <v>256</v>
      </c>
      <c r="AQ6" s="33" t="s">
        <v>251</v>
      </c>
      <c r="AR6" t="s">
        <v>252</v>
      </c>
      <c r="AS6" t="s">
        <v>253</v>
      </c>
      <c r="AT6" t="s">
        <v>253</v>
      </c>
      <c r="AU6" t="s">
        <v>253</v>
      </c>
      <c r="AV6" t="s">
        <v>253</v>
      </c>
      <c r="AW6" t="s">
        <v>253</v>
      </c>
      <c r="AX6" t="s">
        <v>253</v>
      </c>
      <c r="AY6" t="s">
        <v>254</v>
      </c>
      <c r="AZ6" t="s">
        <v>254</v>
      </c>
      <c r="BA6" t="s">
        <v>254</v>
      </c>
      <c r="BB6" t="s">
        <v>254</v>
      </c>
      <c r="BC6" t="s">
        <v>254</v>
      </c>
      <c r="BD6" t="s">
        <v>254</v>
      </c>
      <c r="BE6" t="s">
        <v>254</v>
      </c>
      <c r="BF6" t="s">
        <v>254</v>
      </c>
      <c r="BG6" t="s">
        <v>254</v>
      </c>
      <c r="BH6" t="s">
        <v>254</v>
      </c>
      <c r="BI6" t="s">
        <v>254</v>
      </c>
      <c r="BJ6" t="s">
        <v>254</v>
      </c>
      <c r="BK6" t="s">
        <v>254</v>
      </c>
      <c r="BL6" t="s">
        <v>254</v>
      </c>
      <c r="BM6" t="s">
        <v>254</v>
      </c>
      <c r="BN6" t="s">
        <v>254</v>
      </c>
      <c r="BO6" t="s">
        <v>255</v>
      </c>
      <c r="BP6" t="s">
        <v>255</v>
      </c>
      <c r="BQ6" t="s">
        <v>255</v>
      </c>
      <c r="BR6" t="s">
        <v>255</v>
      </c>
      <c r="BS6" t="s">
        <v>255</v>
      </c>
      <c r="BT6" t="s">
        <v>256</v>
      </c>
    </row>
    <row r="7" spans="1:72" x14ac:dyDescent="0.35">
      <c r="A7" t="s">
        <v>358</v>
      </c>
      <c r="B7" t="s">
        <v>359</v>
      </c>
      <c r="C7" t="s">
        <v>174</v>
      </c>
      <c r="D7" t="s">
        <v>345</v>
      </c>
      <c r="E7" t="s">
        <v>175</v>
      </c>
      <c r="F7" t="s">
        <v>176</v>
      </c>
      <c r="G7" t="s">
        <v>177</v>
      </c>
      <c r="H7" t="s">
        <v>178</v>
      </c>
      <c r="K7" t="s">
        <v>38</v>
      </c>
    </row>
    <row r="8" spans="1:72" x14ac:dyDescent="0.35">
      <c r="A8" s="34" t="s">
        <v>180</v>
      </c>
      <c r="B8" t="s">
        <v>257</v>
      </c>
      <c r="C8" s="35">
        <f>+AQ8</f>
        <v>0.35750000000000004</v>
      </c>
      <c r="D8" s="35" t="str">
        <f>+AR8</f>
        <v>..</v>
      </c>
      <c r="E8" s="35">
        <f>IF(ISNUMBER(AVERAGE(AS8:AX8)),AVERAGE(AS8:AX8),"..")</f>
        <v>0.48076666666666662</v>
      </c>
      <c r="F8" s="35">
        <f>IF(ISNUMBER(AVERAGE(AY8:BM8)),AVERAGE(AY8:BM8),"..")</f>
        <v>0.58534999999999993</v>
      </c>
      <c r="G8" s="35">
        <f>IF(ISNUMBER(AVERAGE(BO8:BS8)),AVERAGE(BO8:BS8),"..")</f>
        <v>0.32369999999999999</v>
      </c>
      <c r="H8" s="35">
        <f>BT8</f>
        <v>0.23830000000000001</v>
      </c>
      <c r="I8" s="35"/>
      <c r="L8" s="41">
        <v>3.5750000000000002</v>
      </c>
      <c r="M8" s="41" t="s">
        <v>25</v>
      </c>
      <c r="N8" s="41">
        <v>5.6559999999999997</v>
      </c>
      <c r="O8" s="36" t="s">
        <v>25</v>
      </c>
      <c r="P8" s="41" t="s">
        <v>25</v>
      </c>
      <c r="Q8" s="41">
        <v>3.4140000000000001</v>
      </c>
      <c r="R8" s="41">
        <v>5.3529999999999998</v>
      </c>
      <c r="S8" s="36" t="s">
        <v>25</v>
      </c>
      <c r="T8" s="41">
        <v>6.8769999999999998</v>
      </c>
      <c r="U8" s="41">
        <v>3.6320000000000001</v>
      </c>
      <c r="V8" s="36" t="s">
        <v>25</v>
      </c>
      <c r="W8" s="41" t="s">
        <v>25</v>
      </c>
      <c r="X8" s="41" t="s">
        <v>25</v>
      </c>
      <c r="Y8" s="36" t="s">
        <v>25</v>
      </c>
      <c r="Z8" s="41" t="s">
        <v>25</v>
      </c>
      <c r="AA8" s="41" t="s">
        <v>25</v>
      </c>
      <c r="AB8" s="41">
        <v>9.5709999999999997</v>
      </c>
      <c r="AC8" s="41">
        <v>7.2649999999999997</v>
      </c>
      <c r="AD8" s="41">
        <v>4.08</v>
      </c>
      <c r="AE8" s="41" t="s">
        <v>25</v>
      </c>
      <c r="AF8" s="41" t="s">
        <v>25</v>
      </c>
      <c r="AG8" s="41">
        <v>3.6960000000000002</v>
      </c>
      <c r="AH8" s="41" t="s">
        <v>25</v>
      </c>
      <c r="AI8" s="36" t="s">
        <v>25</v>
      </c>
      <c r="AJ8" s="41" t="s">
        <v>25</v>
      </c>
      <c r="AK8" s="41">
        <v>1.9790000000000001</v>
      </c>
      <c r="AL8" s="41">
        <v>3.9390000000000001</v>
      </c>
      <c r="AM8" s="41">
        <v>2.9289999999999998</v>
      </c>
      <c r="AN8" s="41">
        <v>4.101</v>
      </c>
      <c r="AO8" s="41">
        <v>2.383</v>
      </c>
      <c r="AQ8">
        <f>IF(ISNUMBER(L8)=TRUE,AQ$5*(L8-AQ$4)/(AQ$3-AQ$4)+(1-AQ$5)*(1-(L8-AQ$4)/(AQ$3-AQ$4)),"..")</f>
        <v>0.35750000000000004</v>
      </c>
      <c r="AR8" t="str">
        <f t="shared" ref="AR8:BT15" si="0">IF(ISNUMBER(M8)=TRUE,AR$5*(M8-AR$4)/(AR$3-AR$4)+(1-AR$5)*(1-(M8-AR$4)/(AR$3-AR$4)),"..")</f>
        <v>..</v>
      </c>
      <c r="AS8">
        <f t="shared" si="0"/>
        <v>0.56559999999999999</v>
      </c>
      <c r="AT8" t="str">
        <f t="shared" si="0"/>
        <v>..</v>
      </c>
      <c r="AU8" t="str">
        <f t="shared" si="0"/>
        <v>..</v>
      </c>
      <c r="AV8">
        <f t="shared" si="0"/>
        <v>0.34140000000000004</v>
      </c>
      <c r="AW8">
        <f t="shared" si="0"/>
        <v>0.5353</v>
      </c>
      <c r="AX8" t="str">
        <f t="shared" si="0"/>
        <v>..</v>
      </c>
      <c r="AY8">
        <f t="shared" si="0"/>
        <v>0.68769999999999998</v>
      </c>
      <c r="AZ8">
        <f t="shared" si="0"/>
        <v>0.36320000000000002</v>
      </c>
      <c r="BA8" t="str">
        <f t="shared" si="0"/>
        <v>..</v>
      </c>
      <c r="BB8" t="str">
        <f t="shared" si="0"/>
        <v>..</v>
      </c>
      <c r="BC8" t="str">
        <f t="shared" si="0"/>
        <v>..</v>
      </c>
      <c r="BD8" t="str">
        <f t="shared" si="0"/>
        <v>..</v>
      </c>
      <c r="BE8" t="str">
        <f t="shared" si="0"/>
        <v>..</v>
      </c>
      <c r="BF8" t="str">
        <f t="shared" si="0"/>
        <v>..</v>
      </c>
      <c r="BG8">
        <f t="shared" si="0"/>
        <v>0.95709999999999995</v>
      </c>
      <c r="BH8">
        <f t="shared" si="0"/>
        <v>0.72649999999999992</v>
      </c>
      <c r="BI8">
        <f t="shared" si="0"/>
        <v>0.40800000000000003</v>
      </c>
      <c r="BJ8" t="str">
        <f t="shared" si="0"/>
        <v>..</v>
      </c>
      <c r="BK8" t="str">
        <f t="shared" si="0"/>
        <v>..</v>
      </c>
      <c r="BL8">
        <f t="shared" si="0"/>
        <v>0.36960000000000004</v>
      </c>
      <c r="BM8" t="str">
        <f t="shared" si="0"/>
        <v>..</v>
      </c>
      <c r="BN8" t="str">
        <f t="shared" si="0"/>
        <v>..</v>
      </c>
      <c r="BO8" t="str">
        <f t="shared" si="0"/>
        <v>..</v>
      </c>
      <c r="BP8">
        <f t="shared" si="0"/>
        <v>0.19790000000000002</v>
      </c>
      <c r="BQ8">
        <f t="shared" si="0"/>
        <v>0.39390000000000003</v>
      </c>
      <c r="BR8">
        <f t="shared" si="0"/>
        <v>0.29289999999999999</v>
      </c>
      <c r="BS8">
        <f t="shared" si="0"/>
        <v>0.41010000000000002</v>
      </c>
      <c r="BT8">
        <f t="shared" si="0"/>
        <v>0.23830000000000001</v>
      </c>
    </row>
    <row r="9" spans="1:72" x14ac:dyDescent="0.35">
      <c r="A9" s="34" t="s">
        <v>181</v>
      </c>
      <c r="B9" t="s">
        <v>258</v>
      </c>
      <c r="C9" s="35">
        <f t="shared" ref="C9:C53" si="1">+AQ9</f>
        <v>0.51</v>
      </c>
      <c r="D9" s="35" t="str">
        <f t="shared" ref="D9:D53" si="2">+AR9</f>
        <v>..</v>
      </c>
      <c r="E9" s="35">
        <f t="shared" ref="E9:E53" si="3">IF(ISNUMBER(AVERAGE(AS9:AX9)),AVERAGE(AS9:AX9),"..")</f>
        <v>0.52496666666666669</v>
      </c>
      <c r="F9" s="35">
        <f t="shared" ref="F9:F53" si="4">IF(ISNUMBER(AVERAGE(AY9:BM9)),AVERAGE(AY9:BM9),"..")</f>
        <v>0.58346666666666658</v>
      </c>
      <c r="G9" s="35">
        <f t="shared" ref="G9:G53" si="5">IF(ISNUMBER(AVERAGE(BO9:BS9)),AVERAGE(BO9:BS9),"..")</f>
        <v>0.69532499999999997</v>
      </c>
      <c r="H9" s="35">
        <f t="shared" ref="H9:H53" si="6">BT9</f>
        <v>0.9</v>
      </c>
      <c r="I9" s="35"/>
      <c r="L9" s="41">
        <v>5.0999999999999996</v>
      </c>
      <c r="M9" s="41" t="s">
        <v>25</v>
      </c>
      <c r="N9" s="41">
        <v>4.4660000000000002</v>
      </c>
      <c r="O9" s="36" t="s">
        <v>25</v>
      </c>
      <c r="P9" s="41" t="s">
        <v>25</v>
      </c>
      <c r="Q9" s="41">
        <v>4.3</v>
      </c>
      <c r="R9" s="41">
        <v>6.9829999999999997</v>
      </c>
      <c r="S9" s="36" t="s">
        <v>25</v>
      </c>
      <c r="T9" s="41">
        <v>7.4089999999999998</v>
      </c>
      <c r="U9" s="41">
        <v>7.633</v>
      </c>
      <c r="V9" s="36" t="s">
        <v>25</v>
      </c>
      <c r="W9" s="41" t="s">
        <v>25</v>
      </c>
      <c r="X9" s="41" t="s">
        <v>25</v>
      </c>
      <c r="Y9" s="36" t="s">
        <v>25</v>
      </c>
      <c r="Z9" s="41" t="s">
        <v>25</v>
      </c>
      <c r="AA9" s="41" t="s">
        <v>25</v>
      </c>
      <c r="AB9" s="41">
        <v>6.8</v>
      </c>
      <c r="AC9" s="41">
        <v>7.2</v>
      </c>
      <c r="AD9" s="41">
        <v>2.9660000000000002</v>
      </c>
      <c r="AE9" s="41" t="s">
        <v>25</v>
      </c>
      <c r="AF9" s="41" t="s">
        <v>25</v>
      </c>
      <c r="AG9" s="41">
        <v>3</v>
      </c>
      <c r="AH9" s="41" t="s">
        <v>25</v>
      </c>
      <c r="AI9" s="36" t="s">
        <v>25</v>
      </c>
      <c r="AJ9" s="41" t="s">
        <v>25</v>
      </c>
      <c r="AK9" s="41">
        <v>7.7329999999999997</v>
      </c>
      <c r="AL9" s="41">
        <v>8.0329999999999995</v>
      </c>
      <c r="AM9" s="41">
        <v>4.7359999999999998</v>
      </c>
      <c r="AN9" s="41">
        <v>7.3109999999999999</v>
      </c>
      <c r="AO9" s="41">
        <v>9</v>
      </c>
      <c r="AQ9">
        <f t="shared" ref="AQ9:BF29" si="7">IF(ISNUMBER(L9)=TRUE,AQ$5*(L9-AQ$4)/(AQ$3-AQ$4)+(1-AQ$5)*(1-(L9-AQ$4)/(AQ$3-AQ$4)),"..")</f>
        <v>0.51</v>
      </c>
      <c r="AR9" t="str">
        <f t="shared" si="0"/>
        <v>..</v>
      </c>
      <c r="AS9">
        <f t="shared" si="0"/>
        <v>0.4466</v>
      </c>
      <c r="AT9" t="str">
        <f t="shared" si="0"/>
        <v>..</v>
      </c>
      <c r="AU9" t="str">
        <f t="shared" si="0"/>
        <v>..</v>
      </c>
      <c r="AV9">
        <f t="shared" si="0"/>
        <v>0.43</v>
      </c>
      <c r="AW9">
        <f t="shared" si="0"/>
        <v>0.69829999999999992</v>
      </c>
      <c r="AX9" t="str">
        <f t="shared" si="0"/>
        <v>..</v>
      </c>
      <c r="AY9">
        <f t="shared" si="0"/>
        <v>0.7409</v>
      </c>
      <c r="AZ9">
        <f t="shared" si="0"/>
        <v>0.76329999999999998</v>
      </c>
      <c r="BA9" t="str">
        <f t="shared" si="0"/>
        <v>..</v>
      </c>
      <c r="BB9" t="str">
        <f t="shared" si="0"/>
        <v>..</v>
      </c>
      <c r="BC9" t="str">
        <f t="shared" si="0"/>
        <v>..</v>
      </c>
      <c r="BD9" t="str">
        <f t="shared" si="0"/>
        <v>..</v>
      </c>
      <c r="BE9" t="str">
        <f t="shared" si="0"/>
        <v>..</v>
      </c>
      <c r="BF9" t="str">
        <f t="shared" si="0"/>
        <v>..</v>
      </c>
      <c r="BG9">
        <f t="shared" si="0"/>
        <v>0.67999999999999994</v>
      </c>
      <c r="BH9">
        <f t="shared" si="0"/>
        <v>0.72</v>
      </c>
      <c r="BI9">
        <f t="shared" si="0"/>
        <v>0.29660000000000003</v>
      </c>
      <c r="BJ9" t="str">
        <f t="shared" si="0"/>
        <v>..</v>
      </c>
      <c r="BK9" t="str">
        <f t="shared" si="0"/>
        <v>..</v>
      </c>
      <c r="BL9">
        <f t="shared" si="0"/>
        <v>0.3</v>
      </c>
      <c r="BM9" t="str">
        <f t="shared" si="0"/>
        <v>..</v>
      </c>
      <c r="BN9" t="str">
        <f t="shared" si="0"/>
        <v>..</v>
      </c>
      <c r="BO9" t="str">
        <f t="shared" si="0"/>
        <v>..</v>
      </c>
      <c r="BP9">
        <f t="shared" si="0"/>
        <v>0.77329999999999999</v>
      </c>
      <c r="BQ9">
        <f t="shared" si="0"/>
        <v>0.8032999999999999</v>
      </c>
      <c r="BR9">
        <f t="shared" si="0"/>
        <v>0.47359999999999997</v>
      </c>
      <c r="BS9">
        <f t="shared" si="0"/>
        <v>0.73109999999999997</v>
      </c>
      <c r="BT9">
        <f t="shared" si="0"/>
        <v>0.9</v>
      </c>
    </row>
    <row r="10" spans="1:72" x14ac:dyDescent="0.35">
      <c r="A10" s="34" t="s">
        <v>182</v>
      </c>
      <c r="B10" t="s">
        <v>259</v>
      </c>
      <c r="C10" s="35">
        <f t="shared" si="1"/>
        <v>0.55000000000000004</v>
      </c>
      <c r="D10" s="35" t="str">
        <f t="shared" si="2"/>
        <v>..</v>
      </c>
      <c r="E10" s="35">
        <f t="shared" si="3"/>
        <v>0.55733333333333335</v>
      </c>
      <c r="F10" s="35">
        <f t="shared" si="4"/>
        <v>0.61476666666666668</v>
      </c>
      <c r="G10" s="35">
        <f t="shared" si="5"/>
        <v>0.75272499999999998</v>
      </c>
      <c r="H10" s="35">
        <f t="shared" si="6"/>
        <v>0.71660000000000001</v>
      </c>
      <c r="I10" s="35"/>
      <c r="L10" s="41">
        <v>5.5</v>
      </c>
      <c r="M10" s="41" t="s">
        <v>25</v>
      </c>
      <c r="N10" s="41">
        <v>4.944</v>
      </c>
      <c r="O10" s="36" t="s">
        <v>25</v>
      </c>
      <c r="P10" s="41" t="s">
        <v>25</v>
      </c>
      <c r="Q10" s="41">
        <v>3.3879999999999999</v>
      </c>
      <c r="R10" s="41">
        <v>8.3879999999999999</v>
      </c>
      <c r="S10" s="36" t="s">
        <v>25</v>
      </c>
      <c r="T10" s="41">
        <v>7.5</v>
      </c>
      <c r="U10" s="41">
        <v>6.6660000000000004</v>
      </c>
      <c r="V10" s="36" t="s">
        <v>25</v>
      </c>
      <c r="W10" s="41" t="s">
        <v>25</v>
      </c>
      <c r="X10" s="41" t="s">
        <v>25</v>
      </c>
      <c r="Y10" s="36" t="s">
        <v>25</v>
      </c>
      <c r="Z10" s="41" t="s">
        <v>25</v>
      </c>
      <c r="AA10" s="41" t="s">
        <v>25</v>
      </c>
      <c r="AB10" s="41">
        <v>8.8879999999999999</v>
      </c>
      <c r="AC10" s="41">
        <v>5.8879999999999999</v>
      </c>
      <c r="AD10" s="41">
        <v>3.722</v>
      </c>
      <c r="AE10" s="41" t="s">
        <v>25</v>
      </c>
      <c r="AF10" s="41" t="s">
        <v>25</v>
      </c>
      <c r="AG10" s="41">
        <v>4.2220000000000004</v>
      </c>
      <c r="AH10" s="41" t="s">
        <v>25</v>
      </c>
      <c r="AI10" s="36" t="s">
        <v>25</v>
      </c>
      <c r="AJ10" s="41" t="s">
        <v>25</v>
      </c>
      <c r="AK10" s="41">
        <v>8.1660000000000004</v>
      </c>
      <c r="AL10" s="41">
        <v>8.5549999999999997</v>
      </c>
      <c r="AM10" s="41">
        <v>4.6660000000000004</v>
      </c>
      <c r="AN10" s="41">
        <v>8.7219999999999995</v>
      </c>
      <c r="AO10" s="41">
        <v>7.1660000000000004</v>
      </c>
      <c r="AQ10">
        <f t="shared" si="7"/>
        <v>0.55000000000000004</v>
      </c>
      <c r="AR10" t="str">
        <f t="shared" si="0"/>
        <v>..</v>
      </c>
      <c r="AS10">
        <f t="shared" si="0"/>
        <v>0.49440000000000001</v>
      </c>
      <c r="AT10" t="str">
        <f t="shared" si="0"/>
        <v>..</v>
      </c>
      <c r="AU10" t="str">
        <f t="shared" si="0"/>
        <v>..</v>
      </c>
      <c r="AV10">
        <f t="shared" si="0"/>
        <v>0.33879999999999999</v>
      </c>
      <c r="AW10">
        <f t="shared" si="0"/>
        <v>0.83879999999999999</v>
      </c>
      <c r="AX10" t="str">
        <f t="shared" si="0"/>
        <v>..</v>
      </c>
      <c r="AY10">
        <f t="shared" si="0"/>
        <v>0.75</v>
      </c>
      <c r="AZ10">
        <f t="shared" si="0"/>
        <v>0.66660000000000008</v>
      </c>
      <c r="BA10" t="str">
        <f t="shared" si="0"/>
        <v>..</v>
      </c>
      <c r="BB10" t="str">
        <f t="shared" si="0"/>
        <v>..</v>
      </c>
      <c r="BC10" t="str">
        <f t="shared" si="0"/>
        <v>..</v>
      </c>
      <c r="BD10" t="str">
        <f t="shared" si="0"/>
        <v>..</v>
      </c>
      <c r="BE10" t="str">
        <f t="shared" si="0"/>
        <v>..</v>
      </c>
      <c r="BF10" t="str">
        <f t="shared" si="0"/>
        <v>..</v>
      </c>
      <c r="BG10">
        <f t="shared" si="0"/>
        <v>0.88880000000000003</v>
      </c>
      <c r="BH10">
        <f t="shared" si="0"/>
        <v>0.58879999999999999</v>
      </c>
      <c r="BI10">
        <f t="shared" si="0"/>
        <v>0.37219999999999998</v>
      </c>
      <c r="BJ10" t="str">
        <f t="shared" si="0"/>
        <v>..</v>
      </c>
      <c r="BK10" t="str">
        <f t="shared" si="0"/>
        <v>..</v>
      </c>
      <c r="BL10">
        <f t="shared" si="0"/>
        <v>0.42220000000000002</v>
      </c>
      <c r="BM10" t="str">
        <f t="shared" si="0"/>
        <v>..</v>
      </c>
      <c r="BN10" t="str">
        <f t="shared" si="0"/>
        <v>..</v>
      </c>
      <c r="BO10" t="str">
        <f t="shared" si="0"/>
        <v>..</v>
      </c>
      <c r="BP10">
        <f t="shared" si="0"/>
        <v>0.81659999999999999</v>
      </c>
      <c r="BQ10">
        <f t="shared" si="0"/>
        <v>0.85549999999999993</v>
      </c>
      <c r="BR10">
        <f t="shared" si="0"/>
        <v>0.46660000000000001</v>
      </c>
      <c r="BS10">
        <f t="shared" si="0"/>
        <v>0.87219999999999998</v>
      </c>
      <c r="BT10">
        <f t="shared" si="0"/>
        <v>0.71660000000000001</v>
      </c>
    </row>
    <row r="11" spans="1:72" x14ac:dyDescent="0.35">
      <c r="A11" s="34" t="s">
        <v>183</v>
      </c>
      <c r="B11" t="s">
        <v>260</v>
      </c>
      <c r="C11" s="35">
        <f t="shared" si="1"/>
        <v>0.42300000000000004</v>
      </c>
      <c r="D11" s="35" t="str">
        <f t="shared" si="2"/>
        <v>..</v>
      </c>
      <c r="E11" s="35">
        <f t="shared" si="3"/>
        <v>0.5333</v>
      </c>
      <c r="F11" s="35">
        <f t="shared" si="4"/>
        <v>0.5672666666666667</v>
      </c>
      <c r="G11" s="35">
        <f t="shared" si="5"/>
        <v>0.59322500000000011</v>
      </c>
      <c r="H11" s="35">
        <f t="shared" si="6"/>
        <v>0.58840000000000003</v>
      </c>
      <c r="I11" s="35"/>
      <c r="L11" s="41">
        <v>4.2300000000000004</v>
      </c>
      <c r="M11" s="41" t="s">
        <v>25</v>
      </c>
      <c r="N11" s="41">
        <v>3.6920000000000002</v>
      </c>
      <c r="O11" s="36" t="s">
        <v>25</v>
      </c>
      <c r="P11" s="41" t="s">
        <v>25</v>
      </c>
      <c r="Q11" s="41">
        <v>4</v>
      </c>
      <c r="R11" s="41">
        <v>8.3070000000000004</v>
      </c>
      <c r="S11" s="36" t="s">
        <v>25</v>
      </c>
      <c r="T11" s="41">
        <v>7.1920000000000002</v>
      </c>
      <c r="U11" s="41">
        <v>6.5759999999999996</v>
      </c>
      <c r="V11" s="36" t="s">
        <v>25</v>
      </c>
      <c r="W11" s="41" t="s">
        <v>25</v>
      </c>
      <c r="X11" s="41" t="s">
        <v>25</v>
      </c>
      <c r="Y11" s="36" t="s">
        <v>25</v>
      </c>
      <c r="Z11" s="41" t="s">
        <v>25</v>
      </c>
      <c r="AA11" s="41" t="s">
        <v>25</v>
      </c>
      <c r="AB11" s="41">
        <v>8.8460000000000001</v>
      </c>
      <c r="AC11" s="41">
        <v>6.0380000000000003</v>
      </c>
      <c r="AD11" s="41">
        <v>1.8460000000000001</v>
      </c>
      <c r="AE11" s="41" t="s">
        <v>25</v>
      </c>
      <c r="AF11" s="41" t="s">
        <v>25</v>
      </c>
      <c r="AG11" s="41">
        <v>3.5379999999999998</v>
      </c>
      <c r="AH11" s="41" t="s">
        <v>25</v>
      </c>
      <c r="AI11" s="36" t="s">
        <v>25</v>
      </c>
      <c r="AJ11" s="41" t="s">
        <v>25</v>
      </c>
      <c r="AK11" s="41">
        <v>5.923</v>
      </c>
      <c r="AL11" s="41">
        <v>6.1150000000000002</v>
      </c>
      <c r="AM11" s="41">
        <v>4.6529999999999996</v>
      </c>
      <c r="AN11" s="41">
        <v>7.0380000000000003</v>
      </c>
      <c r="AO11" s="41">
        <v>5.8840000000000003</v>
      </c>
      <c r="AQ11">
        <f t="shared" si="7"/>
        <v>0.42300000000000004</v>
      </c>
      <c r="AR11" t="str">
        <f t="shared" si="0"/>
        <v>..</v>
      </c>
      <c r="AS11">
        <f t="shared" si="0"/>
        <v>0.36920000000000003</v>
      </c>
      <c r="AT11" t="str">
        <f t="shared" si="0"/>
        <v>..</v>
      </c>
      <c r="AU11" t="str">
        <f t="shared" si="0"/>
        <v>..</v>
      </c>
      <c r="AV11">
        <f t="shared" si="0"/>
        <v>0.4</v>
      </c>
      <c r="AW11">
        <f t="shared" si="0"/>
        <v>0.83069999999999999</v>
      </c>
      <c r="AX11" t="str">
        <f t="shared" si="0"/>
        <v>..</v>
      </c>
      <c r="AY11">
        <f t="shared" si="0"/>
        <v>0.71920000000000006</v>
      </c>
      <c r="AZ11">
        <f t="shared" si="0"/>
        <v>0.65759999999999996</v>
      </c>
      <c r="BA11" t="str">
        <f t="shared" si="0"/>
        <v>..</v>
      </c>
      <c r="BB11" t="str">
        <f t="shared" si="0"/>
        <v>..</v>
      </c>
      <c r="BC11" t="str">
        <f t="shared" si="0"/>
        <v>..</v>
      </c>
      <c r="BD11" t="str">
        <f t="shared" si="0"/>
        <v>..</v>
      </c>
      <c r="BE11" t="str">
        <f t="shared" si="0"/>
        <v>..</v>
      </c>
      <c r="BF11" t="str">
        <f t="shared" si="0"/>
        <v>..</v>
      </c>
      <c r="BG11">
        <f t="shared" si="0"/>
        <v>0.88460000000000005</v>
      </c>
      <c r="BH11">
        <f t="shared" si="0"/>
        <v>0.6038</v>
      </c>
      <c r="BI11">
        <f t="shared" si="0"/>
        <v>0.18460000000000001</v>
      </c>
      <c r="BJ11" t="str">
        <f t="shared" si="0"/>
        <v>..</v>
      </c>
      <c r="BK11" t="str">
        <f t="shared" si="0"/>
        <v>..</v>
      </c>
      <c r="BL11">
        <f t="shared" si="0"/>
        <v>0.3538</v>
      </c>
      <c r="BM11" t="str">
        <f t="shared" si="0"/>
        <v>..</v>
      </c>
      <c r="BN11" t="str">
        <f t="shared" si="0"/>
        <v>..</v>
      </c>
      <c r="BO11" t="str">
        <f t="shared" si="0"/>
        <v>..</v>
      </c>
      <c r="BP11">
        <f t="shared" si="0"/>
        <v>0.59230000000000005</v>
      </c>
      <c r="BQ11">
        <f t="shared" si="0"/>
        <v>0.61150000000000004</v>
      </c>
      <c r="BR11">
        <f t="shared" si="0"/>
        <v>0.46529999999999994</v>
      </c>
      <c r="BS11">
        <f t="shared" si="0"/>
        <v>0.70379999999999998</v>
      </c>
      <c r="BT11">
        <f t="shared" si="0"/>
        <v>0.58840000000000003</v>
      </c>
    </row>
    <row r="12" spans="1:72" x14ac:dyDescent="0.35">
      <c r="A12" s="37" t="s">
        <v>185</v>
      </c>
      <c r="B12" t="s">
        <v>261</v>
      </c>
      <c r="C12" s="35">
        <f t="shared" si="1"/>
        <v>0.49269999999999997</v>
      </c>
      <c r="D12" s="35" t="str">
        <f t="shared" si="2"/>
        <v>..</v>
      </c>
      <c r="E12" s="35">
        <f t="shared" si="3"/>
        <v>0.38450000000000001</v>
      </c>
      <c r="F12" s="35">
        <f t="shared" si="4"/>
        <v>0.53210000000000013</v>
      </c>
      <c r="G12" s="35">
        <f t="shared" si="5"/>
        <v>0.34989999999999999</v>
      </c>
      <c r="H12" s="35">
        <f t="shared" si="6"/>
        <v>0.2757</v>
      </c>
      <c r="I12" s="35"/>
      <c r="L12" s="41">
        <v>4.9269999999999996</v>
      </c>
      <c r="M12" s="41" t="s">
        <v>25</v>
      </c>
      <c r="N12" s="41">
        <v>4.9269999999999996</v>
      </c>
      <c r="O12" s="36" t="s">
        <v>25</v>
      </c>
      <c r="P12" s="41" t="s">
        <v>25</v>
      </c>
      <c r="Q12" s="41">
        <v>2.2879999999999998</v>
      </c>
      <c r="R12" s="41">
        <v>4.32</v>
      </c>
      <c r="S12" s="36" t="s">
        <v>25</v>
      </c>
      <c r="T12" s="41">
        <v>5.4</v>
      </c>
      <c r="U12" s="41">
        <v>4.5149999999999997</v>
      </c>
      <c r="V12" s="36" t="s">
        <v>25</v>
      </c>
      <c r="W12" s="41" t="s">
        <v>25</v>
      </c>
      <c r="X12" s="41" t="s">
        <v>25</v>
      </c>
      <c r="Y12" s="36" t="s">
        <v>25</v>
      </c>
      <c r="Z12" s="41" t="s">
        <v>25</v>
      </c>
      <c r="AA12" s="41" t="s">
        <v>25</v>
      </c>
      <c r="AB12" s="41">
        <v>7.7080000000000002</v>
      </c>
      <c r="AC12" s="41">
        <v>4.3289999999999997</v>
      </c>
      <c r="AD12" s="41">
        <v>4.3289999999999997</v>
      </c>
      <c r="AE12" s="41" t="s">
        <v>25</v>
      </c>
      <c r="AF12" s="41" t="s">
        <v>25</v>
      </c>
      <c r="AG12" s="41">
        <v>5.6449999999999996</v>
      </c>
      <c r="AH12" s="41" t="s">
        <v>25</v>
      </c>
      <c r="AI12" s="36" t="s">
        <v>25</v>
      </c>
      <c r="AJ12" s="41" t="s">
        <v>25</v>
      </c>
      <c r="AK12" s="41">
        <v>3.03</v>
      </c>
      <c r="AL12" s="41">
        <v>2.8860000000000001</v>
      </c>
      <c r="AM12" s="41">
        <v>4.82</v>
      </c>
      <c r="AN12" s="41">
        <v>3.26</v>
      </c>
      <c r="AO12" s="41">
        <v>2.7570000000000001</v>
      </c>
      <c r="AQ12">
        <f t="shared" si="7"/>
        <v>0.49269999999999997</v>
      </c>
      <c r="AR12" t="str">
        <f t="shared" si="0"/>
        <v>..</v>
      </c>
      <c r="AS12">
        <f t="shared" si="0"/>
        <v>0.49269999999999997</v>
      </c>
      <c r="AT12" t="str">
        <f t="shared" si="0"/>
        <v>..</v>
      </c>
      <c r="AU12" t="str">
        <f t="shared" si="0"/>
        <v>..</v>
      </c>
      <c r="AV12">
        <f t="shared" si="0"/>
        <v>0.22879999999999998</v>
      </c>
      <c r="AW12">
        <f t="shared" si="0"/>
        <v>0.43200000000000005</v>
      </c>
      <c r="AX12" t="str">
        <f t="shared" si="0"/>
        <v>..</v>
      </c>
      <c r="AY12">
        <f t="shared" si="0"/>
        <v>0.54</v>
      </c>
      <c r="AZ12">
        <f t="shared" si="0"/>
        <v>0.45149999999999996</v>
      </c>
      <c r="BA12" t="str">
        <f t="shared" si="0"/>
        <v>..</v>
      </c>
      <c r="BB12" t="str">
        <f t="shared" si="0"/>
        <v>..</v>
      </c>
      <c r="BC12" t="str">
        <f t="shared" si="0"/>
        <v>..</v>
      </c>
      <c r="BD12" t="str">
        <f t="shared" si="0"/>
        <v>..</v>
      </c>
      <c r="BE12" t="str">
        <f t="shared" si="0"/>
        <v>..</v>
      </c>
      <c r="BF12" t="str">
        <f t="shared" si="0"/>
        <v>..</v>
      </c>
      <c r="BG12">
        <f t="shared" si="0"/>
        <v>0.77080000000000004</v>
      </c>
      <c r="BH12">
        <f t="shared" si="0"/>
        <v>0.43289999999999995</v>
      </c>
      <c r="BI12">
        <f t="shared" si="0"/>
        <v>0.43289999999999995</v>
      </c>
      <c r="BJ12" t="str">
        <f t="shared" si="0"/>
        <v>..</v>
      </c>
      <c r="BK12" t="str">
        <f t="shared" si="0"/>
        <v>..</v>
      </c>
      <c r="BL12">
        <f t="shared" si="0"/>
        <v>0.5645</v>
      </c>
      <c r="BM12" t="str">
        <f t="shared" si="0"/>
        <v>..</v>
      </c>
      <c r="BN12" t="str">
        <f t="shared" si="0"/>
        <v>..</v>
      </c>
      <c r="BO12" t="str">
        <f t="shared" si="0"/>
        <v>..</v>
      </c>
      <c r="BP12">
        <f t="shared" si="0"/>
        <v>0.30299999999999999</v>
      </c>
      <c r="BQ12">
        <f t="shared" si="0"/>
        <v>0.28860000000000002</v>
      </c>
      <c r="BR12">
        <f t="shared" si="0"/>
        <v>0.48200000000000004</v>
      </c>
      <c r="BS12">
        <f t="shared" si="0"/>
        <v>0.32599999999999996</v>
      </c>
      <c r="BT12">
        <f t="shared" si="0"/>
        <v>0.2757</v>
      </c>
    </row>
    <row r="13" spans="1:72" x14ac:dyDescent="0.35">
      <c r="A13" s="34" t="s">
        <v>187</v>
      </c>
      <c r="B13" t="s">
        <v>263</v>
      </c>
      <c r="C13" s="35">
        <f t="shared" si="1"/>
        <v>0.57599999999999996</v>
      </c>
      <c r="D13" s="35" t="str">
        <f t="shared" si="2"/>
        <v>..</v>
      </c>
      <c r="E13" s="35">
        <f t="shared" si="3"/>
        <v>0.59496666666666664</v>
      </c>
      <c r="F13" s="35">
        <f t="shared" si="4"/>
        <v>0.60444999999999993</v>
      </c>
      <c r="G13" s="35">
        <f t="shared" si="5"/>
        <v>0.71445000000000003</v>
      </c>
      <c r="H13" s="35">
        <f t="shared" si="6"/>
        <v>0.876</v>
      </c>
      <c r="I13" s="35"/>
      <c r="L13" s="41">
        <v>5.76</v>
      </c>
      <c r="M13" s="41" t="s">
        <v>25</v>
      </c>
      <c r="N13" s="41">
        <v>4.9379999999999997</v>
      </c>
      <c r="O13" s="36" t="s">
        <v>25</v>
      </c>
      <c r="P13" s="41" t="s">
        <v>25</v>
      </c>
      <c r="Q13" s="41">
        <v>4.4800000000000004</v>
      </c>
      <c r="R13" s="41">
        <v>8.4309999999999992</v>
      </c>
      <c r="S13" s="36" t="s">
        <v>25</v>
      </c>
      <c r="T13" s="41">
        <v>6.6269999999999998</v>
      </c>
      <c r="U13" s="41">
        <v>7.08</v>
      </c>
      <c r="V13" s="36" t="s">
        <v>25</v>
      </c>
      <c r="W13" s="41" t="s">
        <v>25</v>
      </c>
      <c r="X13" s="41" t="s">
        <v>25</v>
      </c>
      <c r="Y13" s="36" t="s">
        <v>25</v>
      </c>
      <c r="Z13" s="41" t="s">
        <v>25</v>
      </c>
      <c r="AA13" s="41" t="s">
        <v>25</v>
      </c>
      <c r="AB13" s="41">
        <v>7.44</v>
      </c>
      <c r="AC13" s="41">
        <v>5.16</v>
      </c>
      <c r="AD13" s="41">
        <v>3.32</v>
      </c>
      <c r="AE13" s="41" t="s">
        <v>25</v>
      </c>
      <c r="AF13" s="41" t="s">
        <v>25</v>
      </c>
      <c r="AG13" s="41">
        <v>6.64</v>
      </c>
      <c r="AH13" s="41" t="s">
        <v>25</v>
      </c>
      <c r="AI13" s="36" t="s">
        <v>25</v>
      </c>
      <c r="AJ13" s="41" t="s">
        <v>25</v>
      </c>
      <c r="AK13" s="41">
        <v>8.08</v>
      </c>
      <c r="AL13" s="41">
        <v>7.92</v>
      </c>
      <c r="AM13" s="41">
        <v>4.5</v>
      </c>
      <c r="AN13" s="41">
        <v>8.0779999999999994</v>
      </c>
      <c r="AO13" s="41">
        <v>8.76</v>
      </c>
      <c r="AQ13">
        <f t="shared" si="7"/>
        <v>0.57599999999999996</v>
      </c>
      <c r="AR13" t="str">
        <f t="shared" si="0"/>
        <v>..</v>
      </c>
      <c r="AS13">
        <f t="shared" si="0"/>
        <v>0.49379999999999996</v>
      </c>
      <c r="AT13" t="str">
        <f t="shared" si="0"/>
        <v>..</v>
      </c>
      <c r="AU13" t="str">
        <f t="shared" si="0"/>
        <v>..</v>
      </c>
      <c r="AV13">
        <f t="shared" si="0"/>
        <v>0.44800000000000006</v>
      </c>
      <c r="AW13">
        <f t="shared" si="0"/>
        <v>0.84309999999999996</v>
      </c>
      <c r="AX13" t="str">
        <f t="shared" si="0"/>
        <v>..</v>
      </c>
      <c r="AY13">
        <f t="shared" si="0"/>
        <v>0.66269999999999996</v>
      </c>
      <c r="AZ13">
        <f t="shared" si="0"/>
        <v>0.70799999999999996</v>
      </c>
      <c r="BA13" t="str">
        <f t="shared" si="0"/>
        <v>..</v>
      </c>
      <c r="BB13" t="str">
        <f t="shared" si="0"/>
        <v>..</v>
      </c>
      <c r="BC13" t="str">
        <f t="shared" si="0"/>
        <v>..</v>
      </c>
      <c r="BD13" t="str">
        <f t="shared" si="0"/>
        <v>..</v>
      </c>
      <c r="BE13" t="str">
        <f t="shared" si="0"/>
        <v>..</v>
      </c>
      <c r="BF13" t="str">
        <f t="shared" si="0"/>
        <v>..</v>
      </c>
      <c r="BG13">
        <f t="shared" si="0"/>
        <v>0.74399999999999999</v>
      </c>
      <c r="BH13">
        <f t="shared" si="0"/>
        <v>0.51600000000000001</v>
      </c>
      <c r="BI13">
        <f t="shared" si="0"/>
        <v>0.33199999999999996</v>
      </c>
      <c r="BJ13" t="str">
        <f t="shared" si="0"/>
        <v>..</v>
      </c>
      <c r="BK13" t="str">
        <f t="shared" si="0"/>
        <v>..</v>
      </c>
      <c r="BL13">
        <f t="shared" si="0"/>
        <v>0.66399999999999992</v>
      </c>
      <c r="BM13" t="str">
        <f t="shared" si="0"/>
        <v>..</v>
      </c>
      <c r="BN13" t="str">
        <f t="shared" si="0"/>
        <v>..</v>
      </c>
      <c r="BO13" t="str">
        <f t="shared" si="0"/>
        <v>..</v>
      </c>
      <c r="BP13">
        <f t="shared" si="0"/>
        <v>0.80800000000000005</v>
      </c>
      <c r="BQ13">
        <f t="shared" si="0"/>
        <v>0.79200000000000004</v>
      </c>
      <c r="BR13">
        <f t="shared" si="0"/>
        <v>0.45</v>
      </c>
      <c r="BS13">
        <f t="shared" si="0"/>
        <v>0.80779999999999996</v>
      </c>
      <c r="BT13">
        <f t="shared" si="0"/>
        <v>0.876</v>
      </c>
    </row>
    <row r="14" spans="1:72" x14ac:dyDescent="0.35">
      <c r="A14" s="34" t="s">
        <v>189</v>
      </c>
      <c r="B14" t="s">
        <v>264</v>
      </c>
      <c r="C14" s="35">
        <f t="shared" si="1"/>
        <v>0.6028</v>
      </c>
      <c r="D14" s="35" t="str">
        <f t="shared" si="2"/>
        <v>..</v>
      </c>
      <c r="E14" s="35">
        <f t="shared" si="3"/>
        <v>0.59026666666666672</v>
      </c>
      <c r="F14" s="35">
        <f t="shared" si="4"/>
        <v>0.73238333333333339</v>
      </c>
      <c r="G14" s="35">
        <f t="shared" si="5"/>
        <v>0.60950000000000004</v>
      </c>
      <c r="H14" s="35">
        <f t="shared" si="6"/>
        <v>0.68110000000000004</v>
      </c>
      <c r="I14" s="35"/>
      <c r="L14" s="41">
        <v>6.0279999999999996</v>
      </c>
      <c r="M14" s="41" t="s">
        <v>25</v>
      </c>
      <c r="N14" s="41">
        <v>6.1440000000000001</v>
      </c>
      <c r="O14" s="36" t="s">
        <v>25</v>
      </c>
      <c r="P14" s="41" t="s">
        <v>25</v>
      </c>
      <c r="Q14" s="41">
        <v>4.7530000000000001</v>
      </c>
      <c r="R14" s="41">
        <v>6.8109999999999999</v>
      </c>
      <c r="S14" s="36" t="s">
        <v>25</v>
      </c>
      <c r="T14" s="41">
        <v>8.6660000000000004</v>
      </c>
      <c r="U14" s="41">
        <v>7.2460000000000004</v>
      </c>
      <c r="V14" s="36" t="s">
        <v>25</v>
      </c>
      <c r="W14" s="41" t="s">
        <v>25</v>
      </c>
      <c r="X14" s="41" t="s">
        <v>25</v>
      </c>
      <c r="Y14" s="36" t="s">
        <v>25</v>
      </c>
      <c r="Z14" s="41" t="s">
        <v>25</v>
      </c>
      <c r="AA14" s="41" t="s">
        <v>25</v>
      </c>
      <c r="AB14" s="41">
        <v>9.1590000000000007</v>
      </c>
      <c r="AC14" s="41">
        <v>7.6520000000000001</v>
      </c>
      <c r="AD14" s="41">
        <v>4.0860000000000003</v>
      </c>
      <c r="AE14" s="41" t="s">
        <v>25</v>
      </c>
      <c r="AF14" s="41" t="s">
        <v>25</v>
      </c>
      <c r="AG14" s="41">
        <v>7.1340000000000003</v>
      </c>
      <c r="AH14" s="41" t="s">
        <v>25</v>
      </c>
      <c r="AI14" s="36" t="s">
        <v>25</v>
      </c>
      <c r="AJ14" s="41" t="s">
        <v>25</v>
      </c>
      <c r="AK14" s="41">
        <v>6.0279999999999996</v>
      </c>
      <c r="AL14" s="41">
        <v>6.3760000000000003</v>
      </c>
      <c r="AM14" s="41">
        <v>5.194</v>
      </c>
      <c r="AN14" s="41">
        <v>6.782</v>
      </c>
      <c r="AO14" s="41">
        <v>6.8109999999999999</v>
      </c>
      <c r="AQ14">
        <f t="shared" si="7"/>
        <v>0.6028</v>
      </c>
      <c r="AR14" t="str">
        <f t="shared" si="0"/>
        <v>..</v>
      </c>
      <c r="AS14">
        <f t="shared" si="0"/>
        <v>0.61440000000000006</v>
      </c>
      <c r="AT14" t="str">
        <f t="shared" si="0"/>
        <v>..</v>
      </c>
      <c r="AU14" t="str">
        <f t="shared" si="0"/>
        <v>..</v>
      </c>
      <c r="AV14">
        <f t="shared" si="0"/>
        <v>0.4753</v>
      </c>
      <c r="AW14">
        <f t="shared" si="0"/>
        <v>0.68110000000000004</v>
      </c>
      <c r="AX14" t="str">
        <f t="shared" si="0"/>
        <v>..</v>
      </c>
      <c r="AY14">
        <f t="shared" si="0"/>
        <v>0.86660000000000004</v>
      </c>
      <c r="AZ14">
        <f t="shared" si="0"/>
        <v>0.72460000000000002</v>
      </c>
      <c r="BA14" t="str">
        <f t="shared" si="0"/>
        <v>..</v>
      </c>
      <c r="BB14" t="str">
        <f t="shared" si="0"/>
        <v>..</v>
      </c>
      <c r="BC14" t="str">
        <f t="shared" si="0"/>
        <v>..</v>
      </c>
      <c r="BD14" t="str">
        <f t="shared" si="0"/>
        <v>..</v>
      </c>
      <c r="BE14" t="str">
        <f t="shared" si="0"/>
        <v>..</v>
      </c>
      <c r="BF14" t="str">
        <f t="shared" si="0"/>
        <v>..</v>
      </c>
      <c r="BG14">
        <f t="shared" si="0"/>
        <v>0.91590000000000005</v>
      </c>
      <c r="BH14">
        <f t="shared" si="0"/>
        <v>0.76519999999999999</v>
      </c>
      <c r="BI14">
        <f t="shared" si="0"/>
        <v>0.40860000000000002</v>
      </c>
      <c r="BJ14" t="str">
        <f t="shared" si="0"/>
        <v>..</v>
      </c>
      <c r="BK14" t="str">
        <f t="shared" si="0"/>
        <v>..</v>
      </c>
      <c r="BL14">
        <f t="shared" si="0"/>
        <v>0.71340000000000003</v>
      </c>
      <c r="BM14" t="str">
        <f t="shared" si="0"/>
        <v>..</v>
      </c>
      <c r="BN14" t="str">
        <f t="shared" si="0"/>
        <v>..</v>
      </c>
      <c r="BO14" t="str">
        <f t="shared" si="0"/>
        <v>..</v>
      </c>
      <c r="BP14">
        <f t="shared" si="0"/>
        <v>0.6028</v>
      </c>
      <c r="BQ14">
        <f t="shared" si="0"/>
        <v>0.63760000000000006</v>
      </c>
      <c r="BR14">
        <f t="shared" si="0"/>
        <v>0.51939999999999997</v>
      </c>
      <c r="BS14">
        <f t="shared" si="0"/>
        <v>0.67820000000000003</v>
      </c>
      <c r="BT14">
        <f t="shared" si="0"/>
        <v>0.68110000000000004</v>
      </c>
    </row>
    <row r="15" spans="1:72" x14ac:dyDescent="0.35">
      <c r="A15" s="34" t="s">
        <v>190</v>
      </c>
      <c r="B15" t="s">
        <v>360</v>
      </c>
      <c r="C15" s="35">
        <f t="shared" si="1"/>
        <v>0.6139</v>
      </c>
      <c r="D15" s="35" t="str">
        <f t="shared" si="2"/>
        <v>..</v>
      </c>
      <c r="E15" s="35">
        <f t="shared" si="3"/>
        <v>0.25380000000000003</v>
      </c>
      <c r="F15" s="35">
        <f t="shared" si="4"/>
        <v>0.47294999999999998</v>
      </c>
      <c r="G15" s="35">
        <f t="shared" si="5"/>
        <v>0.48600000000000004</v>
      </c>
      <c r="H15" s="35">
        <f t="shared" si="6"/>
        <v>0.31859999999999999</v>
      </c>
      <c r="I15" s="35" t="s">
        <v>38</v>
      </c>
      <c r="L15" s="41">
        <v>6.1390000000000002</v>
      </c>
      <c r="M15" s="41" t="s">
        <v>25</v>
      </c>
      <c r="N15" s="41">
        <v>3.6970000000000001</v>
      </c>
      <c r="O15" s="36" t="s">
        <v>25</v>
      </c>
      <c r="P15" s="41" t="s">
        <v>25</v>
      </c>
      <c r="Q15" s="41">
        <v>0.90600000000000003</v>
      </c>
      <c r="R15" s="41">
        <v>3.0110000000000001</v>
      </c>
      <c r="S15" s="36" t="s">
        <v>25</v>
      </c>
      <c r="T15" s="41">
        <v>3.79</v>
      </c>
      <c r="U15" s="41">
        <v>4.7709999999999999</v>
      </c>
      <c r="V15" s="36" t="s">
        <v>25</v>
      </c>
      <c r="W15" s="41" t="s">
        <v>25</v>
      </c>
      <c r="X15" s="41" t="s">
        <v>25</v>
      </c>
      <c r="Y15" s="36" t="s">
        <v>25</v>
      </c>
      <c r="Z15" s="41" t="s">
        <v>25</v>
      </c>
      <c r="AA15" s="41" t="s">
        <v>25</v>
      </c>
      <c r="AB15" s="41">
        <v>5.694</v>
      </c>
      <c r="AC15" s="41">
        <v>5.3090000000000002</v>
      </c>
      <c r="AD15" s="41">
        <v>4.8600000000000003</v>
      </c>
      <c r="AE15" s="41" t="s">
        <v>25</v>
      </c>
      <c r="AF15" s="41" t="s">
        <v>25</v>
      </c>
      <c r="AG15" s="41">
        <v>3.9529999999999998</v>
      </c>
      <c r="AH15" s="41" t="s">
        <v>25</v>
      </c>
      <c r="AI15" s="36" t="s">
        <v>25</v>
      </c>
      <c r="AJ15" s="41" t="s">
        <v>25</v>
      </c>
      <c r="AK15" s="41">
        <v>5.3719999999999999</v>
      </c>
      <c r="AL15" s="41">
        <v>5.79</v>
      </c>
      <c r="AM15" s="41">
        <v>2.93</v>
      </c>
      <c r="AN15" s="41">
        <v>5.3479999999999999</v>
      </c>
      <c r="AO15" s="41">
        <v>3.1859999999999999</v>
      </c>
      <c r="AQ15">
        <f t="shared" si="7"/>
        <v>0.6139</v>
      </c>
      <c r="AR15" t="str">
        <f t="shared" si="0"/>
        <v>..</v>
      </c>
      <c r="AS15">
        <f t="shared" si="0"/>
        <v>0.36970000000000003</v>
      </c>
      <c r="AT15" t="str">
        <f t="shared" si="0"/>
        <v>..</v>
      </c>
      <c r="AU15" t="str">
        <f t="shared" si="0"/>
        <v>..</v>
      </c>
      <c r="AV15">
        <f t="shared" si="0"/>
        <v>9.06E-2</v>
      </c>
      <c r="AW15">
        <f t="shared" si="0"/>
        <v>0.30110000000000003</v>
      </c>
      <c r="AX15" t="str">
        <f t="shared" si="0"/>
        <v>..</v>
      </c>
      <c r="AY15">
        <f t="shared" si="0"/>
        <v>0.379</v>
      </c>
      <c r="AZ15">
        <f t="shared" si="0"/>
        <v>0.47709999999999997</v>
      </c>
      <c r="BA15" t="str">
        <f t="shared" si="0"/>
        <v>..</v>
      </c>
      <c r="BB15" t="str">
        <f t="shared" si="0"/>
        <v>..</v>
      </c>
      <c r="BC15" t="str">
        <f t="shared" si="0"/>
        <v>..</v>
      </c>
      <c r="BD15" t="str">
        <f t="shared" si="0"/>
        <v>..</v>
      </c>
      <c r="BE15" t="str">
        <f t="shared" si="0"/>
        <v>..</v>
      </c>
      <c r="BF15" t="str">
        <f t="shared" si="0"/>
        <v>..</v>
      </c>
      <c r="BG15">
        <f t="shared" si="0"/>
        <v>0.56940000000000002</v>
      </c>
      <c r="BH15">
        <f t="shared" si="0"/>
        <v>0.53090000000000004</v>
      </c>
      <c r="BI15">
        <f t="shared" si="0"/>
        <v>0.48600000000000004</v>
      </c>
      <c r="BJ15" t="str">
        <f t="shared" si="0"/>
        <v>..</v>
      </c>
      <c r="BK15" t="str">
        <f t="shared" si="0"/>
        <v>..</v>
      </c>
      <c r="BL15">
        <f t="shared" si="0"/>
        <v>0.39529999999999998</v>
      </c>
      <c r="BM15" t="str">
        <f t="shared" si="0"/>
        <v>..</v>
      </c>
      <c r="BN15" t="str">
        <f t="shared" si="0"/>
        <v>..</v>
      </c>
      <c r="BO15" t="str">
        <f t="shared" ref="BO15:BT47" si="8">IF(ISNUMBER(AJ15)=TRUE,BO$5*(AJ15-BO$4)/(BO$3-BO$4)+(1-BO$5)*(1-(AJ15-BO$4)/(BO$3-BO$4)),"..")</f>
        <v>..</v>
      </c>
      <c r="BP15">
        <f t="shared" si="8"/>
        <v>0.53720000000000001</v>
      </c>
      <c r="BQ15">
        <f t="shared" si="8"/>
        <v>0.57899999999999996</v>
      </c>
      <c r="BR15">
        <f t="shared" si="8"/>
        <v>0.29300000000000004</v>
      </c>
      <c r="BS15">
        <f t="shared" si="8"/>
        <v>0.53479999999999994</v>
      </c>
      <c r="BT15">
        <f t="shared" si="8"/>
        <v>0.31859999999999999</v>
      </c>
    </row>
    <row r="16" spans="1:72" x14ac:dyDescent="0.35">
      <c r="A16" s="34" t="s">
        <v>191</v>
      </c>
      <c r="B16" t="s">
        <v>265</v>
      </c>
      <c r="C16" s="35">
        <f t="shared" si="1"/>
        <v>0.32</v>
      </c>
      <c r="D16" s="35" t="str">
        <f t="shared" si="2"/>
        <v>..</v>
      </c>
      <c r="E16" s="35">
        <f t="shared" si="3"/>
        <v>0.37179999999999996</v>
      </c>
      <c r="F16" s="35">
        <f t="shared" si="4"/>
        <v>0.58871666666666667</v>
      </c>
      <c r="G16" s="35">
        <f t="shared" si="5"/>
        <v>0.28554999999999997</v>
      </c>
      <c r="H16" s="35">
        <f t="shared" si="6"/>
        <v>0.24440000000000001</v>
      </c>
      <c r="I16" s="35"/>
      <c r="L16" s="41">
        <v>3.2</v>
      </c>
      <c r="M16" s="41" t="s">
        <v>25</v>
      </c>
      <c r="N16" s="41">
        <v>4.8</v>
      </c>
      <c r="O16" s="36" t="s">
        <v>25</v>
      </c>
      <c r="P16" s="41" t="s">
        <v>25</v>
      </c>
      <c r="Q16" s="41">
        <v>2.9769999999999999</v>
      </c>
      <c r="R16" s="41">
        <v>3.3769999999999998</v>
      </c>
      <c r="S16" s="36" t="s">
        <v>25</v>
      </c>
      <c r="T16" s="41">
        <v>7.0220000000000002</v>
      </c>
      <c r="U16" s="41">
        <v>3.6880000000000002</v>
      </c>
      <c r="V16" s="36" t="s">
        <v>25</v>
      </c>
      <c r="W16" s="41" t="s">
        <v>25</v>
      </c>
      <c r="X16" s="41" t="s">
        <v>25</v>
      </c>
      <c r="Y16" s="36" t="s">
        <v>25</v>
      </c>
      <c r="Z16" s="41" t="s">
        <v>25</v>
      </c>
      <c r="AA16" s="41" t="s">
        <v>25</v>
      </c>
      <c r="AB16" s="41">
        <v>8.0440000000000005</v>
      </c>
      <c r="AC16" s="41">
        <v>6.7110000000000003</v>
      </c>
      <c r="AD16" s="41">
        <v>4.2220000000000004</v>
      </c>
      <c r="AE16" s="41" t="s">
        <v>25</v>
      </c>
      <c r="AF16" s="41" t="s">
        <v>25</v>
      </c>
      <c r="AG16" s="41">
        <v>5.6360000000000001</v>
      </c>
      <c r="AH16" s="41" t="s">
        <v>25</v>
      </c>
      <c r="AI16" s="36" t="s">
        <v>25</v>
      </c>
      <c r="AJ16" s="41" t="s">
        <v>25</v>
      </c>
      <c r="AK16" s="41">
        <v>2.444</v>
      </c>
      <c r="AL16" s="41">
        <v>1.911</v>
      </c>
      <c r="AM16" s="41">
        <v>3.0219999999999998</v>
      </c>
      <c r="AN16" s="41">
        <v>4.0449999999999999</v>
      </c>
      <c r="AO16" s="41">
        <v>2.444</v>
      </c>
      <c r="AQ16">
        <f t="shared" si="7"/>
        <v>0.32</v>
      </c>
      <c r="AR16" t="str">
        <f t="shared" si="7"/>
        <v>..</v>
      </c>
      <c r="AS16">
        <f t="shared" si="7"/>
        <v>0.48</v>
      </c>
      <c r="AT16" t="str">
        <f t="shared" si="7"/>
        <v>..</v>
      </c>
      <c r="AU16" t="str">
        <f t="shared" si="7"/>
        <v>..</v>
      </c>
      <c r="AV16">
        <f t="shared" si="7"/>
        <v>0.29769999999999996</v>
      </c>
      <c r="AW16">
        <f t="shared" si="7"/>
        <v>0.3377</v>
      </c>
      <c r="AX16" t="str">
        <f t="shared" si="7"/>
        <v>..</v>
      </c>
      <c r="AY16">
        <f t="shared" si="7"/>
        <v>0.70220000000000005</v>
      </c>
      <c r="AZ16">
        <f t="shared" si="7"/>
        <v>0.36880000000000002</v>
      </c>
      <c r="BA16" t="str">
        <f t="shared" si="7"/>
        <v>..</v>
      </c>
      <c r="BB16" t="str">
        <f t="shared" si="7"/>
        <v>..</v>
      </c>
      <c r="BC16" t="str">
        <f t="shared" si="7"/>
        <v>..</v>
      </c>
      <c r="BD16" t="str">
        <f t="shared" si="7"/>
        <v>..</v>
      </c>
      <c r="BE16" t="str">
        <f t="shared" si="7"/>
        <v>..</v>
      </c>
      <c r="BF16" t="str">
        <f t="shared" si="7"/>
        <v>..</v>
      </c>
      <c r="BG16">
        <f t="shared" ref="BG16:BN41" si="9">IF(ISNUMBER(AB16)=TRUE,BG$5*(AB16-BG$4)/(BG$3-BG$4)+(1-BG$5)*(1-(AB16-BG$4)/(BG$3-BG$4)),"..")</f>
        <v>0.8044</v>
      </c>
      <c r="BH16">
        <f t="shared" si="9"/>
        <v>0.67110000000000003</v>
      </c>
      <c r="BI16">
        <f t="shared" si="9"/>
        <v>0.42220000000000002</v>
      </c>
      <c r="BJ16" t="str">
        <f t="shared" si="9"/>
        <v>..</v>
      </c>
      <c r="BK16" t="str">
        <f t="shared" si="9"/>
        <v>..</v>
      </c>
      <c r="BL16">
        <f t="shared" si="9"/>
        <v>0.56359999999999999</v>
      </c>
      <c r="BM16" t="str">
        <f t="shared" si="9"/>
        <v>..</v>
      </c>
      <c r="BN16" t="str">
        <f t="shared" si="9"/>
        <v>..</v>
      </c>
      <c r="BO16" t="str">
        <f t="shared" si="8"/>
        <v>..</v>
      </c>
      <c r="BP16">
        <f t="shared" si="8"/>
        <v>0.24440000000000001</v>
      </c>
      <c r="BQ16">
        <f t="shared" si="8"/>
        <v>0.19109999999999999</v>
      </c>
      <c r="BR16">
        <f t="shared" si="8"/>
        <v>0.30219999999999997</v>
      </c>
      <c r="BS16">
        <f t="shared" si="8"/>
        <v>0.40449999999999997</v>
      </c>
      <c r="BT16">
        <f t="shared" si="8"/>
        <v>0.24440000000000001</v>
      </c>
    </row>
    <row r="17" spans="1:72" x14ac:dyDescent="0.35">
      <c r="A17" s="34" t="s">
        <v>193</v>
      </c>
      <c r="B17" t="s">
        <v>268</v>
      </c>
      <c r="C17" s="35">
        <f t="shared" si="1"/>
        <v>0.48880000000000001</v>
      </c>
      <c r="D17" s="35" t="str">
        <f t="shared" si="2"/>
        <v>..</v>
      </c>
      <c r="E17" s="35">
        <f t="shared" si="3"/>
        <v>0.44590000000000002</v>
      </c>
      <c r="F17" s="35">
        <f t="shared" si="4"/>
        <v>0.58424999999999994</v>
      </c>
      <c r="G17" s="35">
        <f t="shared" si="5"/>
        <v>0.35977499999999996</v>
      </c>
      <c r="H17" s="35">
        <f t="shared" si="6"/>
        <v>0.40659999999999996</v>
      </c>
      <c r="I17" s="35"/>
      <c r="L17" s="41">
        <v>4.8879999999999999</v>
      </c>
      <c r="M17" s="41" t="s">
        <v>25</v>
      </c>
      <c r="N17" s="41">
        <v>5.5110000000000001</v>
      </c>
      <c r="O17" s="36" t="s">
        <v>25</v>
      </c>
      <c r="P17" s="41" t="s">
        <v>25</v>
      </c>
      <c r="Q17" s="41">
        <v>2.911</v>
      </c>
      <c r="R17" s="41">
        <v>4.9550000000000001</v>
      </c>
      <c r="S17" s="36" t="s">
        <v>25</v>
      </c>
      <c r="T17" s="41">
        <v>6.8</v>
      </c>
      <c r="U17" s="41">
        <v>3.8439999999999999</v>
      </c>
      <c r="V17" s="36" t="s">
        <v>25</v>
      </c>
      <c r="W17" s="41" t="s">
        <v>25</v>
      </c>
      <c r="X17" s="41" t="s">
        <v>25</v>
      </c>
      <c r="Y17" s="36" t="s">
        <v>25</v>
      </c>
      <c r="Z17" s="41" t="s">
        <v>25</v>
      </c>
      <c r="AA17" s="41" t="s">
        <v>25</v>
      </c>
      <c r="AB17" s="41">
        <v>8.1549999999999994</v>
      </c>
      <c r="AC17" s="41">
        <v>7.4</v>
      </c>
      <c r="AD17" s="41">
        <v>3.6880000000000002</v>
      </c>
      <c r="AE17" s="41" t="s">
        <v>25</v>
      </c>
      <c r="AF17" s="41" t="s">
        <v>25</v>
      </c>
      <c r="AG17" s="41">
        <v>5.1680000000000001</v>
      </c>
      <c r="AH17" s="41" t="s">
        <v>25</v>
      </c>
      <c r="AI17" s="36" t="s">
        <v>25</v>
      </c>
      <c r="AJ17" s="41" t="s">
        <v>25</v>
      </c>
      <c r="AK17" s="41">
        <v>3.37</v>
      </c>
      <c r="AL17" s="41">
        <v>3</v>
      </c>
      <c r="AM17" s="41">
        <v>3.7770000000000001</v>
      </c>
      <c r="AN17" s="41">
        <v>4.2439999999999998</v>
      </c>
      <c r="AO17" s="41">
        <v>4.0659999999999998</v>
      </c>
      <c r="AQ17">
        <f t="shared" si="7"/>
        <v>0.48880000000000001</v>
      </c>
      <c r="AR17" t="str">
        <f t="shared" si="7"/>
        <v>..</v>
      </c>
      <c r="AS17">
        <f t="shared" si="7"/>
        <v>0.55110000000000003</v>
      </c>
      <c r="AT17" t="str">
        <f t="shared" si="7"/>
        <v>..</v>
      </c>
      <c r="AU17" t="str">
        <f t="shared" si="7"/>
        <v>..</v>
      </c>
      <c r="AV17">
        <f t="shared" si="7"/>
        <v>0.29110000000000003</v>
      </c>
      <c r="AW17">
        <f t="shared" si="7"/>
        <v>0.4955</v>
      </c>
      <c r="AX17" t="str">
        <f t="shared" si="7"/>
        <v>..</v>
      </c>
      <c r="AY17">
        <f t="shared" si="7"/>
        <v>0.67999999999999994</v>
      </c>
      <c r="AZ17">
        <f t="shared" si="7"/>
        <v>0.38439999999999996</v>
      </c>
      <c r="BA17" t="str">
        <f t="shared" si="7"/>
        <v>..</v>
      </c>
      <c r="BB17" t="str">
        <f t="shared" si="7"/>
        <v>..</v>
      </c>
      <c r="BC17" t="str">
        <f t="shared" si="7"/>
        <v>..</v>
      </c>
      <c r="BD17" t="str">
        <f t="shared" si="7"/>
        <v>..</v>
      </c>
      <c r="BE17" t="str">
        <f t="shared" si="7"/>
        <v>..</v>
      </c>
      <c r="BF17" t="str">
        <f t="shared" si="7"/>
        <v>..</v>
      </c>
      <c r="BG17">
        <f t="shared" si="9"/>
        <v>0.81549999999999989</v>
      </c>
      <c r="BH17">
        <f t="shared" si="9"/>
        <v>0.74</v>
      </c>
      <c r="BI17">
        <f t="shared" si="9"/>
        <v>0.36880000000000002</v>
      </c>
      <c r="BJ17" t="str">
        <f t="shared" si="9"/>
        <v>..</v>
      </c>
      <c r="BK17" t="str">
        <f t="shared" si="9"/>
        <v>..</v>
      </c>
      <c r="BL17">
        <f t="shared" si="9"/>
        <v>0.51680000000000004</v>
      </c>
      <c r="BM17" t="str">
        <f t="shared" si="9"/>
        <v>..</v>
      </c>
      <c r="BN17" t="str">
        <f t="shared" si="9"/>
        <v>..</v>
      </c>
      <c r="BO17" t="str">
        <f t="shared" si="8"/>
        <v>..</v>
      </c>
      <c r="BP17">
        <f t="shared" si="8"/>
        <v>0.33700000000000002</v>
      </c>
      <c r="BQ17">
        <f t="shared" si="8"/>
        <v>0.3</v>
      </c>
      <c r="BR17">
        <f t="shared" si="8"/>
        <v>0.37770000000000004</v>
      </c>
      <c r="BS17">
        <f t="shared" si="8"/>
        <v>0.4244</v>
      </c>
      <c r="BT17">
        <f t="shared" si="8"/>
        <v>0.40659999999999996</v>
      </c>
    </row>
    <row r="18" spans="1:72" x14ac:dyDescent="0.35">
      <c r="A18" s="37" t="s">
        <v>195</v>
      </c>
      <c r="B18" t="s">
        <v>269</v>
      </c>
      <c r="C18" s="35">
        <f t="shared" si="1"/>
        <v>0.59210000000000007</v>
      </c>
      <c r="D18" s="35" t="str">
        <f t="shared" si="2"/>
        <v>..</v>
      </c>
      <c r="E18" s="35">
        <f t="shared" si="3"/>
        <v>0.68153333333333332</v>
      </c>
      <c r="F18" s="35">
        <f t="shared" si="4"/>
        <v>0.70345000000000002</v>
      </c>
      <c r="G18" s="35">
        <f t="shared" si="5"/>
        <v>0.74942500000000001</v>
      </c>
      <c r="H18" s="35">
        <f t="shared" si="6"/>
        <v>0.95459999999999989</v>
      </c>
      <c r="I18" s="35"/>
      <c r="L18" s="41">
        <v>5.9210000000000003</v>
      </c>
      <c r="M18" s="41" t="s">
        <v>25</v>
      </c>
      <c r="N18" s="41">
        <v>5.1050000000000004</v>
      </c>
      <c r="O18" s="36" t="s">
        <v>25</v>
      </c>
      <c r="P18" s="41" t="s">
        <v>25</v>
      </c>
      <c r="Q18" s="41">
        <v>6.1050000000000004</v>
      </c>
      <c r="R18" s="41">
        <v>9.2360000000000007</v>
      </c>
      <c r="S18" s="36" t="s">
        <v>25</v>
      </c>
      <c r="T18" s="41">
        <v>8.5519999999999996</v>
      </c>
      <c r="U18" s="41">
        <v>6.6050000000000004</v>
      </c>
      <c r="V18" s="36" t="s">
        <v>25</v>
      </c>
      <c r="W18" s="41" t="s">
        <v>25</v>
      </c>
      <c r="X18" s="41" t="s">
        <v>25</v>
      </c>
      <c r="Y18" s="36" t="s">
        <v>25</v>
      </c>
      <c r="Z18" s="41" t="s">
        <v>25</v>
      </c>
      <c r="AA18" s="41" t="s">
        <v>25</v>
      </c>
      <c r="AB18" s="41">
        <v>9.0259999999999998</v>
      </c>
      <c r="AC18" s="41">
        <v>8.1310000000000002</v>
      </c>
      <c r="AD18" s="41">
        <v>1.8149999999999999</v>
      </c>
      <c r="AE18" s="41" t="s">
        <v>25</v>
      </c>
      <c r="AF18" s="41" t="s">
        <v>25</v>
      </c>
      <c r="AG18" s="41">
        <v>8.0779999999999994</v>
      </c>
      <c r="AH18" s="41" t="s">
        <v>25</v>
      </c>
      <c r="AI18" s="36" t="s">
        <v>25</v>
      </c>
      <c r="AJ18" s="41" t="s">
        <v>25</v>
      </c>
      <c r="AK18" s="41">
        <v>8.2629999999999999</v>
      </c>
      <c r="AL18" s="41">
        <v>8.6310000000000002</v>
      </c>
      <c r="AM18" s="41">
        <v>5.1890000000000001</v>
      </c>
      <c r="AN18" s="41">
        <v>7.8940000000000001</v>
      </c>
      <c r="AO18" s="41">
        <v>9.5459999999999994</v>
      </c>
      <c r="AQ18">
        <f t="shared" si="7"/>
        <v>0.59210000000000007</v>
      </c>
      <c r="AR18" t="str">
        <f t="shared" si="7"/>
        <v>..</v>
      </c>
      <c r="AS18">
        <f t="shared" si="7"/>
        <v>0.51050000000000006</v>
      </c>
      <c r="AT18" t="str">
        <f t="shared" si="7"/>
        <v>..</v>
      </c>
      <c r="AU18" t="str">
        <f t="shared" si="7"/>
        <v>..</v>
      </c>
      <c r="AV18">
        <f t="shared" si="7"/>
        <v>0.61050000000000004</v>
      </c>
      <c r="AW18">
        <f t="shared" si="7"/>
        <v>0.92360000000000009</v>
      </c>
      <c r="AX18" t="str">
        <f t="shared" si="7"/>
        <v>..</v>
      </c>
      <c r="AY18">
        <f t="shared" si="7"/>
        <v>0.85519999999999996</v>
      </c>
      <c r="AZ18">
        <f t="shared" si="7"/>
        <v>0.66050000000000009</v>
      </c>
      <c r="BA18" t="str">
        <f t="shared" si="7"/>
        <v>..</v>
      </c>
      <c r="BB18" t="str">
        <f t="shared" si="7"/>
        <v>..</v>
      </c>
      <c r="BC18" t="str">
        <f t="shared" si="7"/>
        <v>..</v>
      </c>
      <c r="BD18" t="str">
        <f t="shared" si="7"/>
        <v>..</v>
      </c>
      <c r="BE18" t="str">
        <f t="shared" si="7"/>
        <v>..</v>
      </c>
      <c r="BF18" t="str">
        <f t="shared" si="7"/>
        <v>..</v>
      </c>
      <c r="BG18">
        <f t="shared" si="9"/>
        <v>0.90259999999999996</v>
      </c>
      <c r="BH18">
        <f t="shared" si="9"/>
        <v>0.81310000000000004</v>
      </c>
      <c r="BI18">
        <f t="shared" si="9"/>
        <v>0.18149999999999999</v>
      </c>
      <c r="BJ18" t="str">
        <f t="shared" si="9"/>
        <v>..</v>
      </c>
      <c r="BK18" t="str">
        <f t="shared" si="9"/>
        <v>..</v>
      </c>
      <c r="BL18">
        <f t="shared" si="9"/>
        <v>0.80779999999999996</v>
      </c>
      <c r="BM18" t="str">
        <f t="shared" si="9"/>
        <v>..</v>
      </c>
      <c r="BN18" t="str">
        <f t="shared" si="9"/>
        <v>..</v>
      </c>
      <c r="BO18" t="str">
        <f t="shared" si="8"/>
        <v>..</v>
      </c>
      <c r="BP18">
        <f t="shared" si="8"/>
        <v>0.82630000000000003</v>
      </c>
      <c r="BQ18">
        <f t="shared" si="8"/>
        <v>0.86309999999999998</v>
      </c>
      <c r="BR18">
        <f t="shared" si="8"/>
        <v>0.51890000000000003</v>
      </c>
      <c r="BS18">
        <f t="shared" si="8"/>
        <v>0.78939999999999999</v>
      </c>
      <c r="BT18">
        <f t="shared" si="8"/>
        <v>0.95459999999999989</v>
      </c>
    </row>
    <row r="19" spans="1:72" x14ac:dyDescent="0.35">
      <c r="A19" s="34" t="s">
        <v>198</v>
      </c>
      <c r="B19" t="s">
        <v>271</v>
      </c>
      <c r="C19" s="35">
        <f t="shared" si="1"/>
        <v>0.57350000000000001</v>
      </c>
      <c r="D19" s="35" t="str">
        <f t="shared" si="2"/>
        <v>..</v>
      </c>
      <c r="E19" s="35">
        <f t="shared" si="3"/>
        <v>0.64463333333333328</v>
      </c>
      <c r="F19" s="35">
        <f t="shared" si="4"/>
        <v>0.5813666666666667</v>
      </c>
      <c r="G19" s="35">
        <f t="shared" si="5"/>
        <v>0.71115000000000006</v>
      </c>
      <c r="H19" s="35">
        <f t="shared" si="6"/>
        <v>0.91759999999999997</v>
      </c>
      <c r="I19" s="35"/>
      <c r="L19" s="41">
        <v>5.7350000000000003</v>
      </c>
      <c r="M19" s="41" t="s">
        <v>25</v>
      </c>
      <c r="N19" s="41">
        <v>4.5880000000000001</v>
      </c>
      <c r="O19" s="36" t="s">
        <v>25</v>
      </c>
      <c r="P19" s="41" t="s">
        <v>25</v>
      </c>
      <c r="Q19" s="41">
        <v>5.9109999999999996</v>
      </c>
      <c r="R19" s="41">
        <v>8.84</v>
      </c>
      <c r="S19" s="36" t="s">
        <v>25</v>
      </c>
      <c r="T19" s="41">
        <v>7.7389999999999999</v>
      </c>
      <c r="U19" s="41">
        <v>6.8520000000000003</v>
      </c>
      <c r="V19" s="36" t="s">
        <v>25</v>
      </c>
      <c r="W19" s="41" t="s">
        <v>25</v>
      </c>
      <c r="X19" s="41" t="s">
        <v>25</v>
      </c>
      <c r="Y19" s="36" t="s">
        <v>25</v>
      </c>
      <c r="Z19" s="41" t="s">
        <v>25</v>
      </c>
      <c r="AA19" s="41" t="s">
        <v>25</v>
      </c>
      <c r="AB19" s="41">
        <v>8.6170000000000009</v>
      </c>
      <c r="AC19" s="41">
        <v>7.3520000000000003</v>
      </c>
      <c r="AD19" s="41">
        <v>0.97</v>
      </c>
      <c r="AE19" s="41" t="s">
        <v>25</v>
      </c>
      <c r="AF19" s="41" t="s">
        <v>25</v>
      </c>
      <c r="AG19" s="41">
        <v>3.3519999999999999</v>
      </c>
      <c r="AH19" s="41" t="s">
        <v>25</v>
      </c>
      <c r="AI19" s="36" t="s">
        <v>25</v>
      </c>
      <c r="AJ19" s="41" t="s">
        <v>25</v>
      </c>
      <c r="AK19" s="41">
        <v>8.2050000000000001</v>
      </c>
      <c r="AL19" s="41">
        <v>8.2940000000000005</v>
      </c>
      <c r="AM19" s="41">
        <v>4.4770000000000003</v>
      </c>
      <c r="AN19" s="41">
        <v>7.47</v>
      </c>
      <c r="AO19" s="41">
        <v>9.1760000000000002</v>
      </c>
      <c r="AQ19">
        <f t="shared" si="7"/>
        <v>0.57350000000000001</v>
      </c>
      <c r="AR19" t="str">
        <f t="shared" si="7"/>
        <v>..</v>
      </c>
      <c r="AS19">
        <f t="shared" si="7"/>
        <v>0.45879999999999999</v>
      </c>
      <c r="AT19" t="str">
        <f t="shared" si="7"/>
        <v>..</v>
      </c>
      <c r="AU19" t="str">
        <f t="shared" si="7"/>
        <v>..</v>
      </c>
      <c r="AV19">
        <f t="shared" si="7"/>
        <v>0.59109999999999996</v>
      </c>
      <c r="AW19">
        <f t="shared" si="7"/>
        <v>0.88400000000000001</v>
      </c>
      <c r="AX19" t="str">
        <f t="shared" si="7"/>
        <v>..</v>
      </c>
      <c r="AY19">
        <f t="shared" si="7"/>
        <v>0.77390000000000003</v>
      </c>
      <c r="AZ19">
        <f t="shared" si="7"/>
        <v>0.68520000000000003</v>
      </c>
      <c r="BA19" t="str">
        <f t="shared" si="7"/>
        <v>..</v>
      </c>
      <c r="BB19" t="str">
        <f t="shared" si="7"/>
        <v>..</v>
      </c>
      <c r="BC19" t="str">
        <f t="shared" si="7"/>
        <v>..</v>
      </c>
      <c r="BD19" t="str">
        <f t="shared" si="7"/>
        <v>..</v>
      </c>
      <c r="BE19" t="str">
        <f t="shared" si="7"/>
        <v>..</v>
      </c>
      <c r="BF19" t="str">
        <f t="shared" si="7"/>
        <v>..</v>
      </c>
      <c r="BG19">
        <f t="shared" si="9"/>
        <v>0.86170000000000013</v>
      </c>
      <c r="BH19">
        <f t="shared" si="9"/>
        <v>0.73520000000000008</v>
      </c>
      <c r="BI19">
        <f t="shared" si="9"/>
        <v>9.7000000000000003E-2</v>
      </c>
      <c r="BJ19" t="str">
        <f t="shared" si="9"/>
        <v>..</v>
      </c>
      <c r="BK19" t="str">
        <f t="shared" si="9"/>
        <v>..</v>
      </c>
      <c r="BL19">
        <f t="shared" si="9"/>
        <v>0.3352</v>
      </c>
      <c r="BM19" t="str">
        <f t="shared" si="9"/>
        <v>..</v>
      </c>
      <c r="BN19" t="str">
        <f t="shared" si="9"/>
        <v>..</v>
      </c>
      <c r="BO19" t="str">
        <f t="shared" si="8"/>
        <v>..</v>
      </c>
      <c r="BP19">
        <f t="shared" si="8"/>
        <v>0.82050000000000001</v>
      </c>
      <c r="BQ19">
        <f t="shared" si="8"/>
        <v>0.82940000000000003</v>
      </c>
      <c r="BR19">
        <f t="shared" si="8"/>
        <v>0.44770000000000004</v>
      </c>
      <c r="BS19">
        <f t="shared" si="8"/>
        <v>0.747</v>
      </c>
      <c r="BT19">
        <f t="shared" si="8"/>
        <v>0.91759999999999997</v>
      </c>
    </row>
    <row r="20" spans="1:72" x14ac:dyDescent="0.35">
      <c r="A20" s="34" t="s">
        <v>199</v>
      </c>
      <c r="B20" t="s">
        <v>272</v>
      </c>
      <c r="C20" s="35">
        <f t="shared" si="1"/>
        <v>0.33579999999999999</v>
      </c>
      <c r="D20" s="35" t="str">
        <f t="shared" si="2"/>
        <v>..</v>
      </c>
      <c r="E20" s="35">
        <f t="shared" si="3"/>
        <v>0.52673333333333339</v>
      </c>
      <c r="F20" s="35">
        <f t="shared" si="4"/>
        <v>0.52568333333333339</v>
      </c>
      <c r="G20" s="35">
        <f t="shared" si="5"/>
        <v>0.62702499999999994</v>
      </c>
      <c r="H20" s="35">
        <f t="shared" si="6"/>
        <v>0.6</v>
      </c>
      <c r="I20" s="35"/>
      <c r="L20" s="41">
        <v>3.3580000000000001</v>
      </c>
      <c r="M20" s="41" t="s">
        <v>25</v>
      </c>
      <c r="N20" s="41">
        <v>3.8490000000000002</v>
      </c>
      <c r="O20" s="36" t="s">
        <v>25</v>
      </c>
      <c r="P20" s="41" t="s">
        <v>25</v>
      </c>
      <c r="Q20" s="41">
        <v>3.5089999999999999</v>
      </c>
      <c r="R20" s="41">
        <v>8.4440000000000008</v>
      </c>
      <c r="S20" s="36" t="s">
        <v>25</v>
      </c>
      <c r="T20" s="41">
        <v>6.2640000000000002</v>
      </c>
      <c r="U20" s="41">
        <v>6.226</v>
      </c>
      <c r="V20" s="36" t="s">
        <v>25</v>
      </c>
      <c r="W20" s="41" t="s">
        <v>25</v>
      </c>
      <c r="X20" s="41" t="s">
        <v>25</v>
      </c>
      <c r="Y20" s="36" t="s">
        <v>25</v>
      </c>
      <c r="Z20" s="41" t="s">
        <v>25</v>
      </c>
      <c r="AA20" s="41" t="s">
        <v>25</v>
      </c>
      <c r="AB20" s="41">
        <v>7.7690000000000001</v>
      </c>
      <c r="AC20" s="41">
        <v>4.226</v>
      </c>
      <c r="AD20" s="41">
        <v>3.056</v>
      </c>
      <c r="AE20" s="41" t="s">
        <v>25</v>
      </c>
      <c r="AF20" s="41" t="s">
        <v>25</v>
      </c>
      <c r="AG20" s="41">
        <v>4</v>
      </c>
      <c r="AH20" s="41" t="s">
        <v>25</v>
      </c>
      <c r="AI20" s="36" t="s">
        <v>25</v>
      </c>
      <c r="AJ20" s="41" t="s">
        <v>25</v>
      </c>
      <c r="AK20" s="41">
        <v>6.5279999999999996</v>
      </c>
      <c r="AL20" s="41">
        <v>6.49</v>
      </c>
      <c r="AM20" s="41">
        <v>4.3600000000000003</v>
      </c>
      <c r="AN20" s="41">
        <v>7.7030000000000003</v>
      </c>
      <c r="AO20" s="41">
        <v>6</v>
      </c>
      <c r="AQ20">
        <f t="shared" si="7"/>
        <v>0.33579999999999999</v>
      </c>
      <c r="AR20" t="str">
        <f t="shared" si="7"/>
        <v>..</v>
      </c>
      <c r="AS20">
        <f t="shared" si="7"/>
        <v>0.38490000000000002</v>
      </c>
      <c r="AT20" t="str">
        <f t="shared" si="7"/>
        <v>..</v>
      </c>
      <c r="AU20" t="str">
        <f t="shared" si="7"/>
        <v>..</v>
      </c>
      <c r="AV20">
        <f t="shared" si="7"/>
        <v>0.35089999999999999</v>
      </c>
      <c r="AW20">
        <f t="shared" si="7"/>
        <v>0.84440000000000004</v>
      </c>
      <c r="AX20" t="str">
        <f t="shared" si="7"/>
        <v>..</v>
      </c>
      <c r="AY20">
        <f t="shared" si="7"/>
        <v>0.62640000000000007</v>
      </c>
      <c r="AZ20">
        <f t="shared" si="7"/>
        <v>0.62260000000000004</v>
      </c>
      <c r="BA20" t="str">
        <f t="shared" si="7"/>
        <v>..</v>
      </c>
      <c r="BB20" t="str">
        <f t="shared" si="7"/>
        <v>..</v>
      </c>
      <c r="BC20" t="str">
        <f t="shared" si="7"/>
        <v>..</v>
      </c>
      <c r="BD20" t="str">
        <f t="shared" si="7"/>
        <v>..</v>
      </c>
      <c r="BE20" t="str">
        <f t="shared" si="7"/>
        <v>..</v>
      </c>
      <c r="BF20" t="str">
        <f t="shared" si="7"/>
        <v>..</v>
      </c>
      <c r="BG20">
        <f t="shared" si="9"/>
        <v>0.77690000000000003</v>
      </c>
      <c r="BH20">
        <f t="shared" si="9"/>
        <v>0.42259999999999998</v>
      </c>
      <c r="BI20">
        <f t="shared" si="9"/>
        <v>0.30559999999999998</v>
      </c>
      <c r="BJ20" t="str">
        <f t="shared" si="9"/>
        <v>..</v>
      </c>
      <c r="BK20" t="str">
        <f t="shared" si="9"/>
        <v>..</v>
      </c>
      <c r="BL20">
        <f t="shared" si="9"/>
        <v>0.4</v>
      </c>
      <c r="BM20" t="str">
        <f t="shared" si="9"/>
        <v>..</v>
      </c>
      <c r="BN20" t="str">
        <f t="shared" si="9"/>
        <v>..</v>
      </c>
      <c r="BO20" t="str">
        <f t="shared" si="8"/>
        <v>..</v>
      </c>
      <c r="BP20">
        <f t="shared" si="8"/>
        <v>0.65279999999999994</v>
      </c>
      <c r="BQ20">
        <f t="shared" si="8"/>
        <v>0.64900000000000002</v>
      </c>
      <c r="BR20">
        <f t="shared" si="8"/>
        <v>0.43600000000000005</v>
      </c>
      <c r="BS20">
        <f t="shared" si="8"/>
        <v>0.77029999999999998</v>
      </c>
      <c r="BT20">
        <f t="shared" si="8"/>
        <v>0.6</v>
      </c>
    </row>
    <row r="21" spans="1:72" x14ac:dyDescent="0.35">
      <c r="A21" s="34" t="s">
        <v>194</v>
      </c>
      <c r="B21" t="s">
        <v>273</v>
      </c>
      <c r="C21" s="35">
        <f t="shared" si="1"/>
        <v>0.45709999999999995</v>
      </c>
      <c r="D21" s="35" t="str">
        <f t="shared" si="2"/>
        <v>..</v>
      </c>
      <c r="E21" s="35">
        <f t="shared" si="3"/>
        <v>0.50250000000000006</v>
      </c>
      <c r="F21" s="35">
        <f t="shared" si="4"/>
        <v>0.59199999999999997</v>
      </c>
      <c r="G21" s="35">
        <f t="shared" si="5"/>
        <v>0.69162499999999993</v>
      </c>
      <c r="H21" s="35">
        <f t="shared" si="6"/>
        <v>0.72519999999999996</v>
      </c>
      <c r="I21" s="35"/>
      <c r="L21" s="41">
        <v>4.5709999999999997</v>
      </c>
      <c r="M21" s="41" t="s">
        <v>25</v>
      </c>
      <c r="N21" s="41">
        <v>3.3180000000000001</v>
      </c>
      <c r="O21" s="36" t="s">
        <v>25</v>
      </c>
      <c r="P21" s="41" t="s">
        <v>25</v>
      </c>
      <c r="Q21" s="41">
        <v>3.2080000000000002</v>
      </c>
      <c r="R21" s="41">
        <v>8.5489999999999995</v>
      </c>
      <c r="S21" s="36" t="s">
        <v>25</v>
      </c>
      <c r="T21" s="41">
        <v>7.2960000000000003</v>
      </c>
      <c r="U21" s="41">
        <v>7.4059999999999997</v>
      </c>
      <c r="V21" s="36" t="s">
        <v>25</v>
      </c>
      <c r="W21" s="41" t="s">
        <v>25</v>
      </c>
      <c r="X21" s="41" t="s">
        <v>25</v>
      </c>
      <c r="Y21" s="36" t="s">
        <v>25</v>
      </c>
      <c r="Z21" s="41" t="s">
        <v>25</v>
      </c>
      <c r="AA21" s="41" t="s">
        <v>25</v>
      </c>
      <c r="AB21" s="41">
        <v>8.9009999999999998</v>
      </c>
      <c r="AC21" s="41">
        <v>6.2919999999999998</v>
      </c>
      <c r="AD21" s="41">
        <v>2.2410000000000001</v>
      </c>
      <c r="AE21" s="41" t="s">
        <v>25</v>
      </c>
      <c r="AF21" s="41" t="s">
        <v>25</v>
      </c>
      <c r="AG21" s="41">
        <v>3.3839999999999999</v>
      </c>
      <c r="AH21" s="41" t="s">
        <v>25</v>
      </c>
      <c r="AI21" s="36" t="s">
        <v>25</v>
      </c>
      <c r="AJ21" s="41" t="s">
        <v>25</v>
      </c>
      <c r="AK21" s="41">
        <v>7.8019999999999996</v>
      </c>
      <c r="AL21" s="41">
        <v>7.45</v>
      </c>
      <c r="AM21" s="41">
        <v>4.3019999999999996</v>
      </c>
      <c r="AN21" s="41">
        <v>8.1110000000000007</v>
      </c>
      <c r="AO21" s="41">
        <v>7.2519999999999998</v>
      </c>
      <c r="AQ21">
        <f t="shared" si="7"/>
        <v>0.45709999999999995</v>
      </c>
      <c r="AR21" t="str">
        <f t="shared" si="7"/>
        <v>..</v>
      </c>
      <c r="AS21">
        <f t="shared" si="7"/>
        <v>0.33179999999999998</v>
      </c>
      <c r="AT21" t="str">
        <f t="shared" si="7"/>
        <v>..</v>
      </c>
      <c r="AU21" t="str">
        <f t="shared" si="7"/>
        <v>..</v>
      </c>
      <c r="AV21">
        <f t="shared" si="7"/>
        <v>0.32080000000000003</v>
      </c>
      <c r="AW21">
        <f t="shared" si="7"/>
        <v>0.85489999999999999</v>
      </c>
      <c r="AX21" t="str">
        <f t="shared" si="7"/>
        <v>..</v>
      </c>
      <c r="AY21">
        <f t="shared" si="7"/>
        <v>0.72960000000000003</v>
      </c>
      <c r="AZ21">
        <f t="shared" si="7"/>
        <v>0.74059999999999993</v>
      </c>
      <c r="BA21" t="str">
        <f t="shared" si="7"/>
        <v>..</v>
      </c>
      <c r="BB21" t="str">
        <f t="shared" si="7"/>
        <v>..</v>
      </c>
      <c r="BC21" t="str">
        <f t="shared" si="7"/>
        <v>..</v>
      </c>
      <c r="BD21" t="str">
        <f t="shared" si="7"/>
        <v>..</v>
      </c>
      <c r="BE21" t="str">
        <f t="shared" si="7"/>
        <v>..</v>
      </c>
      <c r="BF21" t="str">
        <f t="shared" si="7"/>
        <v>..</v>
      </c>
      <c r="BG21">
        <f t="shared" si="9"/>
        <v>0.8901</v>
      </c>
      <c r="BH21">
        <f t="shared" si="9"/>
        <v>0.62919999999999998</v>
      </c>
      <c r="BI21">
        <f t="shared" si="9"/>
        <v>0.22410000000000002</v>
      </c>
      <c r="BJ21" t="str">
        <f t="shared" si="9"/>
        <v>..</v>
      </c>
      <c r="BK21" t="str">
        <f t="shared" si="9"/>
        <v>..</v>
      </c>
      <c r="BL21">
        <f t="shared" si="9"/>
        <v>0.33839999999999998</v>
      </c>
      <c r="BM21" t="str">
        <f t="shared" si="9"/>
        <v>..</v>
      </c>
      <c r="BN21" t="str">
        <f t="shared" si="9"/>
        <v>..</v>
      </c>
      <c r="BO21" t="str">
        <f t="shared" si="8"/>
        <v>..</v>
      </c>
      <c r="BP21">
        <f t="shared" si="8"/>
        <v>0.7802</v>
      </c>
      <c r="BQ21">
        <f t="shared" si="8"/>
        <v>0.745</v>
      </c>
      <c r="BR21">
        <f t="shared" si="8"/>
        <v>0.43019999999999997</v>
      </c>
      <c r="BS21">
        <f t="shared" si="8"/>
        <v>0.81110000000000004</v>
      </c>
      <c r="BT21">
        <f t="shared" si="8"/>
        <v>0.72519999999999996</v>
      </c>
    </row>
    <row r="22" spans="1:72" x14ac:dyDescent="0.35">
      <c r="A22" s="34" t="s">
        <v>201</v>
      </c>
      <c r="B22" t="s">
        <v>274</v>
      </c>
      <c r="C22" s="35">
        <f t="shared" si="1"/>
        <v>0.23769999999999997</v>
      </c>
      <c r="D22" s="35" t="str">
        <f t="shared" si="2"/>
        <v>..</v>
      </c>
      <c r="E22" s="35">
        <f t="shared" si="3"/>
        <v>0.34333333333333332</v>
      </c>
      <c r="F22" s="35">
        <f t="shared" si="4"/>
        <v>0.58233333333333326</v>
      </c>
      <c r="G22" s="35">
        <f t="shared" si="5"/>
        <v>0.53847500000000004</v>
      </c>
      <c r="H22" s="35">
        <f t="shared" si="6"/>
        <v>0.29799999999999999</v>
      </c>
      <c r="I22" s="35"/>
      <c r="L22" s="41">
        <v>2.3769999999999998</v>
      </c>
      <c r="M22" s="41" t="s">
        <v>25</v>
      </c>
      <c r="N22" s="41">
        <v>3.2450000000000001</v>
      </c>
      <c r="O22" s="36" t="s">
        <v>25</v>
      </c>
      <c r="P22" s="41" t="s">
        <v>25</v>
      </c>
      <c r="Q22" s="41">
        <v>1.5840000000000001</v>
      </c>
      <c r="R22" s="41">
        <v>5.4710000000000001</v>
      </c>
      <c r="S22" s="36" t="s">
        <v>25</v>
      </c>
      <c r="T22" s="41">
        <v>6.9429999999999996</v>
      </c>
      <c r="U22" s="41">
        <v>4.6790000000000003</v>
      </c>
      <c r="V22" s="36" t="s">
        <v>25</v>
      </c>
      <c r="W22" s="41" t="s">
        <v>25</v>
      </c>
      <c r="X22" s="41" t="s">
        <v>25</v>
      </c>
      <c r="Y22" s="36" t="s">
        <v>25</v>
      </c>
      <c r="Z22" s="41" t="s">
        <v>25</v>
      </c>
      <c r="AA22" s="41" t="s">
        <v>25</v>
      </c>
      <c r="AB22" s="41">
        <v>8.6029999999999998</v>
      </c>
      <c r="AC22" s="41">
        <v>6.0369999999999999</v>
      </c>
      <c r="AD22" s="41">
        <v>3.7730000000000001</v>
      </c>
      <c r="AE22" s="41" t="s">
        <v>25</v>
      </c>
      <c r="AF22" s="41" t="s">
        <v>25</v>
      </c>
      <c r="AG22" s="41">
        <v>4.9050000000000002</v>
      </c>
      <c r="AH22" s="41" t="s">
        <v>25</v>
      </c>
      <c r="AI22" s="36" t="s">
        <v>25</v>
      </c>
      <c r="AJ22" s="41" t="s">
        <v>25</v>
      </c>
      <c r="AK22" s="41">
        <v>5.0940000000000003</v>
      </c>
      <c r="AL22" s="41">
        <v>6.415</v>
      </c>
      <c r="AM22" s="41">
        <v>4.415</v>
      </c>
      <c r="AN22" s="41">
        <v>5.6150000000000002</v>
      </c>
      <c r="AO22" s="41">
        <v>2.98</v>
      </c>
      <c r="AQ22">
        <f t="shared" si="7"/>
        <v>0.23769999999999997</v>
      </c>
      <c r="AR22" t="str">
        <f t="shared" si="7"/>
        <v>..</v>
      </c>
      <c r="AS22">
        <f t="shared" si="7"/>
        <v>0.32450000000000001</v>
      </c>
      <c r="AT22" t="str">
        <f t="shared" si="7"/>
        <v>..</v>
      </c>
      <c r="AU22" t="str">
        <f t="shared" si="7"/>
        <v>..</v>
      </c>
      <c r="AV22">
        <f t="shared" si="7"/>
        <v>0.15840000000000001</v>
      </c>
      <c r="AW22">
        <f t="shared" si="7"/>
        <v>0.54710000000000003</v>
      </c>
      <c r="AX22" t="str">
        <f t="shared" si="7"/>
        <v>..</v>
      </c>
      <c r="AY22">
        <f t="shared" si="7"/>
        <v>0.69429999999999992</v>
      </c>
      <c r="AZ22">
        <f t="shared" si="7"/>
        <v>0.46790000000000004</v>
      </c>
      <c r="BA22" t="str">
        <f t="shared" si="7"/>
        <v>..</v>
      </c>
      <c r="BB22" t="str">
        <f t="shared" si="7"/>
        <v>..</v>
      </c>
      <c r="BC22" t="str">
        <f t="shared" si="7"/>
        <v>..</v>
      </c>
      <c r="BD22" t="str">
        <f t="shared" si="7"/>
        <v>..</v>
      </c>
      <c r="BE22" t="str">
        <f t="shared" si="7"/>
        <v>..</v>
      </c>
      <c r="BF22" t="str">
        <f t="shared" si="7"/>
        <v>..</v>
      </c>
      <c r="BG22">
        <f t="shared" si="9"/>
        <v>0.86029999999999995</v>
      </c>
      <c r="BH22">
        <f t="shared" si="9"/>
        <v>0.60370000000000001</v>
      </c>
      <c r="BI22">
        <f t="shared" si="9"/>
        <v>0.37730000000000002</v>
      </c>
      <c r="BJ22" t="str">
        <f t="shared" si="9"/>
        <v>..</v>
      </c>
      <c r="BK22" t="str">
        <f t="shared" si="9"/>
        <v>..</v>
      </c>
      <c r="BL22">
        <f t="shared" si="9"/>
        <v>0.49050000000000005</v>
      </c>
      <c r="BM22" t="str">
        <f t="shared" si="9"/>
        <v>..</v>
      </c>
      <c r="BN22" t="str">
        <f t="shared" si="9"/>
        <v>..</v>
      </c>
      <c r="BO22" t="str">
        <f t="shared" si="8"/>
        <v>..</v>
      </c>
      <c r="BP22">
        <f t="shared" si="8"/>
        <v>0.50940000000000007</v>
      </c>
      <c r="BQ22">
        <f t="shared" si="8"/>
        <v>0.64149999999999996</v>
      </c>
      <c r="BR22">
        <f t="shared" si="8"/>
        <v>0.4415</v>
      </c>
      <c r="BS22">
        <f t="shared" si="8"/>
        <v>0.5615</v>
      </c>
      <c r="BT22">
        <f t="shared" si="8"/>
        <v>0.29799999999999999</v>
      </c>
    </row>
    <row r="23" spans="1:72" x14ac:dyDescent="0.35">
      <c r="A23" s="34" t="s">
        <v>202</v>
      </c>
      <c r="B23" t="s">
        <v>343</v>
      </c>
      <c r="C23" s="35">
        <f t="shared" si="1"/>
        <v>0.64</v>
      </c>
      <c r="D23" s="35" t="str">
        <f t="shared" si="2"/>
        <v>..</v>
      </c>
      <c r="E23" s="35">
        <f t="shared" si="3"/>
        <v>0.76759999999999995</v>
      </c>
      <c r="F23" s="35">
        <f t="shared" si="4"/>
        <v>0.78473333333333339</v>
      </c>
      <c r="G23" s="35">
        <f t="shared" si="5"/>
        <v>0.69137500000000007</v>
      </c>
      <c r="H23" s="35">
        <f t="shared" si="6"/>
        <v>0.70850000000000002</v>
      </c>
      <c r="I23" s="35"/>
      <c r="L23" s="41">
        <v>6.4</v>
      </c>
      <c r="M23" s="41" t="s">
        <v>25</v>
      </c>
      <c r="N23" s="41">
        <v>6.8570000000000002</v>
      </c>
      <c r="O23" s="36" t="s">
        <v>25</v>
      </c>
      <c r="P23" s="41" t="s">
        <v>25</v>
      </c>
      <c r="Q23" s="41">
        <v>7.3140000000000001</v>
      </c>
      <c r="R23" s="41">
        <v>8.8569999999999993</v>
      </c>
      <c r="S23" s="36" t="s">
        <v>25</v>
      </c>
      <c r="T23" s="41">
        <v>8.4570000000000007</v>
      </c>
      <c r="U23" s="41">
        <v>4</v>
      </c>
      <c r="V23" s="36" t="s">
        <v>25</v>
      </c>
      <c r="W23" s="41" t="s">
        <v>25</v>
      </c>
      <c r="X23" s="41" t="s">
        <v>25</v>
      </c>
      <c r="Y23" s="36" t="s">
        <v>25</v>
      </c>
      <c r="Z23" s="41" t="s">
        <v>25</v>
      </c>
      <c r="AA23" s="41" t="s">
        <v>25</v>
      </c>
      <c r="AB23" s="41">
        <v>8.8000000000000007</v>
      </c>
      <c r="AC23" s="41">
        <v>8.2850000000000001</v>
      </c>
      <c r="AD23" s="41">
        <v>8.9139999999999997</v>
      </c>
      <c r="AE23" s="41" t="s">
        <v>25</v>
      </c>
      <c r="AF23" s="41" t="s">
        <v>25</v>
      </c>
      <c r="AG23" s="41">
        <v>8.6280000000000001</v>
      </c>
      <c r="AH23" s="41" t="s">
        <v>25</v>
      </c>
      <c r="AI23" s="36" t="s">
        <v>25</v>
      </c>
      <c r="AJ23" s="41" t="s">
        <v>25</v>
      </c>
      <c r="AK23" s="41">
        <v>7.8849999999999998</v>
      </c>
      <c r="AL23" s="41">
        <v>7.8280000000000003</v>
      </c>
      <c r="AM23" s="41">
        <v>6</v>
      </c>
      <c r="AN23" s="41">
        <v>5.9420000000000002</v>
      </c>
      <c r="AO23" s="41">
        <v>7.085</v>
      </c>
      <c r="AQ23">
        <f t="shared" si="7"/>
        <v>0.64</v>
      </c>
      <c r="AR23" t="str">
        <f t="shared" si="7"/>
        <v>..</v>
      </c>
      <c r="AS23">
        <f t="shared" si="7"/>
        <v>0.68569999999999998</v>
      </c>
      <c r="AT23" t="str">
        <f t="shared" si="7"/>
        <v>..</v>
      </c>
      <c r="AU23" t="str">
        <f t="shared" si="7"/>
        <v>..</v>
      </c>
      <c r="AV23">
        <f t="shared" si="7"/>
        <v>0.73140000000000005</v>
      </c>
      <c r="AW23">
        <f t="shared" si="7"/>
        <v>0.88569999999999993</v>
      </c>
      <c r="AX23" t="str">
        <f t="shared" si="7"/>
        <v>..</v>
      </c>
      <c r="AY23">
        <f t="shared" si="7"/>
        <v>0.84570000000000012</v>
      </c>
      <c r="AZ23">
        <f t="shared" si="7"/>
        <v>0.4</v>
      </c>
      <c r="BA23" t="str">
        <f t="shared" si="7"/>
        <v>..</v>
      </c>
      <c r="BB23" t="str">
        <f t="shared" si="7"/>
        <v>..</v>
      </c>
      <c r="BC23" t="str">
        <f t="shared" si="7"/>
        <v>..</v>
      </c>
      <c r="BD23" t="str">
        <f t="shared" si="7"/>
        <v>..</v>
      </c>
      <c r="BE23" t="str">
        <f t="shared" si="7"/>
        <v>..</v>
      </c>
      <c r="BF23" t="str">
        <f t="shared" si="7"/>
        <v>..</v>
      </c>
      <c r="BG23">
        <f t="shared" si="9"/>
        <v>0.88000000000000012</v>
      </c>
      <c r="BH23">
        <f t="shared" si="9"/>
        <v>0.82850000000000001</v>
      </c>
      <c r="BI23">
        <f t="shared" si="9"/>
        <v>0.89139999999999997</v>
      </c>
      <c r="BJ23" t="str">
        <f t="shared" si="9"/>
        <v>..</v>
      </c>
      <c r="BK23" t="str">
        <f t="shared" si="9"/>
        <v>..</v>
      </c>
      <c r="BL23">
        <f t="shared" si="9"/>
        <v>0.86280000000000001</v>
      </c>
      <c r="BM23" t="str">
        <f t="shared" si="9"/>
        <v>..</v>
      </c>
      <c r="BN23" t="str">
        <f t="shared" si="9"/>
        <v>..</v>
      </c>
      <c r="BO23" t="str">
        <f t="shared" si="8"/>
        <v>..</v>
      </c>
      <c r="BP23">
        <f t="shared" si="8"/>
        <v>0.78849999999999998</v>
      </c>
      <c r="BQ23">
        <f t="shared" si="8"/>
        <v>0.78280000000000005</v>
      </c>
      <c r="BR23">
        <f t="shared" si="8"/>
        <v>0.6</v>
      </c>
      <c r="BS23">
        <f t="shared" si="8"/>
        <v>0.59420000000000006</v>
      </c>
      <c r="BT23">
        <f t="shared" si="8"/>
        <v>0.70850000000000002</v>
      </c>
    </row>
    <row r="24" spans="1:72" x14ac:dyDescent="0.35">
      <c r="A24" s="34" t="s">
        <v>204</v>
      </c>
      <c r="B24" t="s">
        <v>276</v>
      </c>
      <c r="C24" s="35">
        <f t="shared" si="1"/>
        <v>0.24390000000000001</v>
      </c>
      <c r="D24" s="35" t="str">
        <f t="shared" si="2"/>
        <v>..</v>
      </c>
      <c r="E24" s="35">
        <f t="shared" si="3"/>
        <v>0.45929999999999999</v>
      </c>
      <c r="F24" s="35">
        <f t="shared" si="4"/>
        <v>0.61604999999999999</v>
      </c>
      <c r="G24" s="35">
        <f t="shared" si="5"/>
        <v>0.42962499999999998</v>
      </c>
      <c r="H24" s="35">
        <f t="shared" si="6"/>
        <v>0.41109999999999997</v>
      </c>
      <c r="I24" s="35"/>
      <c r="L24" s="41">
        <v>2.4390000000000001</v>
      </c>
      <c r="M24" s="41" t="s">
        <v>25</v>
      </c>
      <c r="N24" s="41">
        <v>4.6369999999999996</v>
      </c>
      <c r="O24" s="36" t="s">
        <v>25</v>
      </c>
      <c r="P24" s="41" t="s">
        <v>25</v>
      </c>
      <c r="Q24" s="41">
        <v>2.8570000000000002</v>
      </c>
      <c r="R24" s="41">
        <v>6.2850000000000001</v>
      </c>
      <c r="S24" s="36" t="s">
        <v>25</v>
      </c>
      <c r="T24" s="41">
        <v>7.6479999999999997</v>
      </c>
      <c r="U24" s="41">
        <v>3.3620000000000001</v>
      </c>
      <c r="V24" s="36" t="s">
        <v>25</v>
      </c>
      <c r="W24" s="41" t="s">
        <v>25</v>
      </c>
      <c r="X24" s="41" t="s">
        <v>25</v>
      </c>
      <c r="Y24" s="36" t="s">
        <v>25</v>
      </c>
      <c r="Z24" s="41" t="s">
        <v>25</v>
      </c>
      <c r="AA24" s="41" t="s">
        <v>25</v>
      </c>
      <c r="AB24" s="41">
        <v>9.1199999999999992</v>
      </c>
      <c r="AC24" s="41">
        <v>8.2629999999999999</v>
      </c>
      <c r="AD24" s="41">
        <v>1.3180000000000001</v>
      </c>
      <c r="AE24" s="41" t="s">
        <v>25</v>
      </c>
      <c r="AF24" s="41" t="s">
        <v>25</v>
      </c>
      <c r="AG24" s="41">
        <v>7.2519999999999998</v>
      </c>
      <c r="AH24" s="41" t="s">
        <v>25</v>
      </c>
      <c r="AI24" s="36" t="s">
        <v>25</v>
      </c>
      <c r="AJ24" s="41" t="s">
        <v>25</v>
      </c>
      <c r="AK24" s="41">
        <v>4.4169999999999998</v>
      </c>
      <c r="AL24" s="41">
        <v>3.2080000000000002</v>
      </c>
      <c r="AM24" s="41">
        <v>4.681</v>
      </c>
      <c r="AN24" s="41">
        <v>4.8789999999999996</v>
      </c>
      <c r="AO24" s="41">
        <v>4.1109999999999998</v>
      </c>
      <c r="AQ24">
        <f t="shared" si="7"/>
        <v>0.24390000000000001</v>
      </c>
      <c r="AR24" t="str">
        <f t="shared" si="7"/>
        <v>..</v>
      </c>
      <c r="AS24">
        <f t="shared" si="7"/>
        <v>0.46369999999999995</v>
      </c>
      <c r="AT24" t="str">
        <f t="shared" si="7"/>
        <v>..</v>
      </c>
      <c r="AU24" t="str">
        <f t="shared" si="7"/>
        <v>..</v>
      </c>
      <c r="AV24">
        <f t="shared" si="7"/>
        <v>0.28570000000000001</v>
      </c>
      <c r="AW24">
        <f t="shared" si="7"/>
        <v>0.62850000000000006</v>
      </c>
      <c r="AX24" t="str">
        <f t="shared" si="7"/>
        <v>..</v>
      </c>
      <c r="AY24">
        <f t="shared" si="7"/>
        <v>0.76479999999999992</v>
      </c>
      <c r="AZ24">
        <f t="shared" si="7"/>
        <v>0.3362</v>
      </c>
      <c r="BA24" t="str">
        <f t="shared" si="7"/>
        <v>..</v>
      </c>
      <c r="BB24" t="str">
        <f t="shared" si="7"/>
        <v>..</v>
      </c>
      <c r="BC24" t="str">
        <f t="shared" si="7"/>
        <v>..</v>
      </c>
      <c r="BD24" t="str">
        <f t="shared" si="7"/>
        <v>..</v>
      </c>
      <c r="BE24" t="str">
        <f t="shared" si="7"/>
        <v>..</v>
      </c>
      <c r="BF24" t="str">
        <f t="shared" si="7"/>
        <v>..</v>
      </c>
      <c r="BG24">
        <f t="shared" si="9"/>
        <v>0.91199999999999992</v>
      </c>
      <c r="BH24">
        <f t="shared" si="9"/>
        <v>0.82630000000000003</v>
      </c>
      <c r="BI24">
        <f t="shared" si="9"/>
        <v>0.1318</v>
      </c>
      <c r="BJ24" t="str">
        <f t="shared" si="9"/>
        <v>..</v>
      </c>
      <c r="BK24" t="str">
        <f t="shared" si="9"/>
        <v>..</v>
      </c>
      <c r="BL24">
        <f t="shared" si="9"/>
        <v>0.72519999999999996</v>
      </c>
      <c r="BM24" t="str">
        <f t="shared" si="9"/>
        <v>..</v>
      </c>
      <c r="BN24" t="str">
        <f t="shared" si="9"/>
        <v>..</v>
      </c>
      <c r="BO24" t="str">
        <f t="shared" si="8"/>
        <v>..</v>
      </c>
      <c r="BP24">
        <f t="shared" si="8"/>
        <v>0.44169999999999998</v>
      </c>
      <c r="BQ24">
        <f t="shared" si="8"/>
        <v>0.32080000000000003</v>
      </c>
      <c r="BR24">
        <f t="shared" si="8"/>
        <v>0.46810000000000002</v>
      </c>
      <c r="BS24">
        <f t="shared" si="8"/>
        <v>0.48789999999999994</v>
      </c>
      <c r="BT24">
        <f t="shared" si="8"/>
        <v>0.41109999999999997</v>
      </c>
    </row>
    <row r="25" spans="1:72" x14ac:dyDescent="0.35">
      <c r="A25" s="34" t="s">
        <v>208</v>
      </c>
      <c r="B25" t="s">
        <v>277</v>
      </c>
      <c r="C25" s="35">
        <f t="shared" si="1"/>
        <v>0.55890000000000006</v>
      </c>
      <c r="D25" s="35" t="str">
        <f t="shared" si="2"/>
        <v>..</v>
      </c>
      <c r="E25" s="35">
        <f t="shared" si="3"/>
        <v>0.62036666666666662</v>
      </c>
      <c r="F25" s="35">
        <f t="shared" si="4"/>
        <v>0.50421666666666665</v>
      </c>
      <c r="G25" s="35">
        <f t="shared" si="5"/>
        <v>0.68060000000000009</v>
      </c>
      <c r="H25" s="35">
        <f t="shared" si="6"/>
        <v>0.87690000000000001</v>
      </c>
      <c r="I25" s="35"/>
      <c r="L25" s="41">
        <v>5.5890000000000004</v>
      </c>
      <c r="M25" s="41" t="s">
        <v>25</v>
      </c>
      <c r="N25" s="41">
        <v>4.923</v>
      </c>
      <c r="O25" s="36" t="s">
        <v>25</v>
      </c>
      <c r="P25" s="41" t="s">
        <v>25</v>
      </c>
      <c r="Q25" s="41">
        <v>5.7939999999999996</v>
      </c>
      <c r="R25" s="41">
        <v>7.8940000000000001</v>
      </c>
      <c r="S25" s="36" t="s">
        <v>25</v>
      </c>
      <c r="T25" s="41">
        <v>4.82</v>
      </c>
      <c r="U25" s="41">
        <v>5.282</v>
      </c>
      <c r="V25" s="36" t="s">
        <v>25</v>
      </c>
      <c r="W25" s="41" t="s">
        <v>25</v>
      </c>
      <c r="X25" s="41" t="s">
        <v>25</v>
      </c>
      <c r="Y25" s="36" t="s">
        <v>25</v>
      </c>
      <c r="Z25" s="41" t="s">
        <v>25</v>
      </c>
      <c r="AA25" s="41" t="s">
        <v>25</v>
      </c>
      <c r="AB25" s="41">
        <v>4.5119999999999996</v>
      </c>
      <c r="AC25" s="41">
        <v>6.1020000000000003</v>
      </c>
      <c r="AD25" s="41">
        <v>3.23</v>
      </c>
      <c r="AE25" s="41" t="s">
        <v>25</v>
      </c>
      <c r="AF25" s="41" t="s">
        <v>25</v>
      </c>
      <c r="AG25" s="41">
        <v>6.3070000000000004</v>
      </c>
      <c r="AH25" s="41" t="s">
        <v>25</v>
      </c>
      <c r="AI25" s="36" t="s">
        <v>25</v>
      </c>
      <c r="AJ25" s="41" t="s">
        <v>25</v>
      </c>
      <c r="AK25" s="41">
        <v>7.5380000000000003</v>
      </c>
      <c r="AL25" s="41">
        <v>7.8970000000000002</v>
      </c>
      <c r="AM25" s="41">
        <v>4.9180000000000001</v>
      </c>
      <c r="AN25" s="41">
        <v>6.8710000000000004</v>
      </c>
      <c r="AO25" s="41">
        <v>8.7690000000000001</v>
      </c>
      <c r="AQ25">
        <f t="shared" si="7"/>
        <v>0.55890000000000006</v>
      </c>
      <c r="AR25" t="str">
        <f t="shared" si="7"/>
        <v>..</v>
      </c>
      <c r="AS25">
        <f t="shared" si="7"/>
        <v>0.49230000000000002</v>
      </c>
      <c r="AT25" t="str">
        <f t="shared" si="7"/>
        <v>..</v>
      </c>
      <c r="AU25" t="str">
        <f t="shared" si="7"/>
        <v>..</v>
      </c>
      <c r="AV25">
        <f t="shared" si="7"/>
        <v>0.57939999999999992</v>
      </c>
      <c r="AW25">
        <f t="shared" si="7"/>
        <v>0.78939999999999999</v>
      </c>
      <c r="AX25" t="str">
        <f t="shared" si="7"/>
        <v>..</v>
      </c>
      <c r="AY25">
        <f t="shared" si="7"/>
        <v>0.48200000000000004</v>
      </c>
      <c r="AZ25">
        <f t="shared" si="7"/>
        <v>0.5282</v>
      </c>
      <c r="BA25" t="str">
        <f t="shared" si="7"/>
        <v>..</v>
      </c>
      <c r="BB25" t="str">
        <f t="shared" si="7"/>
        <v>..</v>
      </c>
      <c r="BC25" t="str">
        <f t="shared" si="7"/>
        <v>..</v>
      </c>
      <c r="BD25" t="str">
        <f t="shared" si="7"/>
        <v>..</v>
      </c>
      <c r="BE25" t="str">
        <f t="shared" si="7"/>
        <v>..</v>
      </c>
      <c r="BF25" t="str">
        <f t="shared" si="7"/>
        <v>..</v>
      </c>
      <c r="BG25">
        <f t="shared" si="9"/>
        <v>0.45119999999999993</v>
      </c>
      <c r="BH25">
        <f t="shared" si="9"/>
        <v>0.61020000000000008</v>
      </c>
      <c r="BI25">
        <f t="shared" si="9"/>
        <v>0.32300000000000001</v>
      </c>
      <c r="BJ25" t="str">
        <f t="shared" si="9"/>
        <v>..</v>
      </c>
      <c r="BK25" t="str">
        <f t="shared" si="9"/>
        <v>..</v>
      </c>
      <c r="BL25">
        <f t="shared" si="9"/>
        <v>0.63070000000000004</v>
      </c>
      <c r="BM25" t="str">
        <f t="shared" si="9"/>
        <v>..</v>
      </c>
      <c r="BN25" t="str">
        <f t="shared" si="9"/>
        <v>..</v>
      </c>
      <c r="BO25" t="str">
        <f t="shared" si="8"/>
        <v>..</v>
      </c>
      <c r="BP25">
        <f t="shared" si="8"/>
        <v>0.75380000000000003</v>
      </c>
      <c r="BQ25">
        <f t="shared" si="8"/>
        <v>0.78970000000000007</v>
      </c>
      <c r="BR25">
        <f t="shared" si="8"/>
        <v>0.49180000000000001</v>
      </c>
      <c r="BS25">
        <f t="shared" si="8"/>
        <v>0.68710000000000004</v>
      </c>
      <c r="BT25">
        <f t="shared" si="8"/>
        <v>0.87690000000000001</v>
      </c>
    </row>
    <row r="26" spans="1:72" x14ac:dyDescent="0.35">
      <c r="A26" s="34" t="s">
        <v>206</v>
      </c>
      <c r="B26" t="s">
        <v>278</v>
      </c>
      <c r="C26" s="35">
        <f t="shared" si="1"/>
        <v>0.35150000000000003</v>
      </c>
      <c r="D26" s="35" t="str">
        <f t="shared" si="2"/>
        <v>..</v>
      </c>
      <c r="E26" s="35">
        <f t="shared" si="3"/>
        <v>0.39643333333333336</v>
      </c>
      <c r="F26" s="35">
        <f t="shared" si="4"/>
        <v>0.48479999999999995</v>
      </c>
      <c r="G26" s="35">
        <f t="shared" si="5"/>
        <v>0.50524999999999998</v>
      </c>
      <c r="H26" s="35">
        <f t="shared" si="6"/>
        <v>0.16319999999999998</v>
      </c>
      <c r="I26" s="35"/>
      <c r="L26" s="41">
        <v>3.5150000000000001</v>
      </c>
      <c r="M26" s="41" t="s">
        <v>25</v>
      </c>
      <c r="N26" s="41">
        <v>4.8479999999999999</v>
      </c>
      <c r="O26" s="36" t="s">
        <v>25</v>
      </c>
      <c r="P26" s="41" t="s">
        <v>25</v>
      </c>
      <c r="Q26" s="41">
        <v>2.5449999999999999</v>
      </c>
      <c r="R26" s="41">
        <v>4.5</v>
      </c>
      <c r="S26" s="36" t="s">
        <v>25</v>
      </c>
      <c r="T26" s="41">
        <v>4.9800000000000004</v>
      </c>
      <c r="U26" s="41">
        <v>4.8680000000000003</v>
      </c>
      <c r="V26" s="36" t="s">
        <v>25</v>
      </c>
      <c r="W26" s="41" t="s">
        <v>25</v>
      </c>
      <c r="X26" s="41" t="s">
        <v>25</v>
      </c>
      <c r="Y26" s="36" t="s">
        <v>25</v>
      </c>
      <c r="Z26" s="41" t="s">
        <v>25</v>
      </c>
      <c r="AA26" s="41" t="s">
        <v>25</v>
      </c>
      <c r="AB26" s="41">
        <v>6.6120000000000001</v>
      </c>
      <c r="AC26" s="41">
        <v>5.7140000000000004</v>
      </c>
      <c r="AD26" s="41">
        <v>4.343</v>
      </c>
      <c r="AE26" s="41" t="s">
        <v>25</v>
      </c>
      <c r="AF26" s="41" t="s">
        <v>25</v>
      </c>
      <c r="AG26" s="41">
        <v>2.5710000000000002</v>
      </c>
      <c r="AH26" s="41" t="s">
        <v>25</v>
      </c>
      <c r="AI26" s="36" t="s">
        <v>25</v>
      </c>
      <c r="AJ26" s="41" t="s">
        <v>25</v>
      </c>
      <c r="AK26" s="41">
        <v>6.585</v>
      </c>
      <c r="AL26" s="41">
        <v>6.5250000000000004</v>
      </c>
      <c r="AM26" s="41">
        <v>2.86</v>
      </c>
      <c r="AN26" s="41">
        <v>4.24</v>
      </c>
      <c r="AO26" s="41">
        <v>1.6319999999999999</v>
      </c>
      <c r="AQ26">
        <f t="shared" si="7"/>
        <v>0.35150000000000003</v>
      </c>
      <c r="AR26" t="str">
        <f t="shared" si="7"/>
        <v>..</v>
      </c>
      <c r="AS26">
        <f t="shared" si="7"/>
        <v>0.48480000000000001</v>
      </c>
      <c r="AT26" t="str">
        <f t="shared" si="7"/>
        <v>..</v>
      </c>
      <c r="AU26" t="str">
        <f t="shared" si="7"/>
        <v>..</v>
      </c>
      <c r="AV26">
        <f t="shared" si="7"/>
        <v>0.2545</v>
      </c>
      <c r="AW26">
        <f t="shared" si="7"/>
        <v>0.45</v>
      </c>
      <c r="AX26" t="str">
        <f t="shared" si="7"/>
        <v>..</v>
      </c>
      <c r="AY26">
        <f t="shared" si="7"/>
        <v>0.49800000000000005</v>
      </c>
      <c r="AZ26">
        <f t="shared" si="7"/>
        <v>0.48680000000000001</v>
      </c>
      <c r="BA26" t="str">
        <f t="shared" si="7"/>
        <v>..</v>
      </c>
      <c r="BB26" t="str">
        <f t="shared" si="7"/>
        <v>..</v>
      </c>
      <c r="BC26" t="str">
        <f t="shared" si="7"/>
        <v>..</v>
      </c>
      <c r="BD26" t="str">
        <f t="shared" si="7"/>
        <v>..</v>
      </c>
      <c r="BE26" t="str">
        <f t="shared" si="7"/>
        <v>..</v>
      </c>
      <c r="BF26" t="str">
        <f t="shared" si="7"/>
        <v>..</v>
      </c>
      <c r="BG26">
        <f t="shared" si="9"/>
        <v>0.66120000000000001</v>
      </c>
      <c r="BH26">
        <f t="shared" si="9"/>
        <v>0.57140000000000002</v>
      </c>
      <c r="BI26">
        <f t="shared" si="9"/>
        <v>0.43430000000000002</v>
      </c>
      <c r="BJ26" t="str">
        <f t="shared" si="9"/>
        <v>..</v>
      </c>
      <c r="BK26" t="str">
        <f t="shared" si="9"/>
        <v>..</v>
      </c>
      <c r="BL26">
        <f t="shared" si="9"/>
        <v>0.2571</v>
      </c>
      <c r="BM26" t="str">
        <f t="shared" si="9"/>
        <v>..</v>
      </c>
      <c r="BN26" t="str">
        <f t="shared" si="9"/>
        <v>..</v>
      </c>
      <c r="BO26" t="str">
        <f t="shared" si="8"/>
        <v>..</v>
      </c>
      <c r="BP26">
        <f t="shared" si="8"/>
        <v>0.65849999999999997</v>
      </c>
      <c r="BQ26">
        <f t="shared" si="8"/>
        <v>0.65250000000000008</v>
      </c>
      <c r="BR26">
        <f t="shared" si="8"/>
        <v>0.28599999999999998</v>
      </c>
      <c r="BS26">
        <f t="shared" si="8"/>
        <v>0.42400000000000004</v>
      </c>
      <c r="BT26">
        <f t="shared" si="8"/>
        <v>0.16319999999999998</v>
      </c>
    </row>
    <row r="27" spans="1:72" x14ac:dyDescent="0.35">
      <c r="A27" s="34" t="s">
        <v>205</v>
      </c>
      <c r="B27" t="s">
        <v>279</v>
      </c>
      <c r="C27" s="35">
        <f t="shared" si="1"/>
        <v>0.35599999999999998</v>
      </c>
      <c r="D27" s="35" t="str">
        <f t="shared" si="2"/>
        <v>..</v>
      </c>
      <c r="E27" s="35">
        <f t="shared" si="3"/>
        <v>0.39673333333333333</v>
      </c>
      <c r="F27" s="35">
        <f t="shared" si="4"/>
        <v>0.53160000000000007</v>
      </c>
      <c r="G27" s="35">
        <f t="shared" si="5"/>
        <v>0.41980000000000001</v>
      </c>
      <c r="H27" s="35">
        <f t="shared" si="6"/>
        <v>0.19500000000000001</v>
      </c>
      <c r="I27" s="35"/>
      <c r="L27" s="41">
        <v>3.56</v>
      </c>
      <c r="M27" s="41" t="s">
        <v>25</v>
      </c>
      <c r="N27" s="41">
        <v>5.7069999999999999</v>
      </c>
      <c r="O27" s="36" t="s">
        <v>25</v>
      </c>
      <c r="P27" s="41" t="s">
        <v>25</v>
      </c>
      <c r="Q27" s="41">
        <v>2.1949999999999998</v>
      </c>
      <c r="R27" s="41">
        <v>4</v>
      </c>
      <c r="S27" s="36" t="s">
        <v>25</v>
      </c>
      <c r="T27" s="41">
        <v>5.3479999999999999</v>
      </c>
      <c r="U27" s="41">
        <v>2.5499999999999998</v>
      </c>
      <c r="V27" s="36" t="s">
        <v>25</v>
      </c>
      <c r="W27" s="41" t="s">
        <v>25</v>
      </c>
      <c r="X27" s="41" t="s">
        <v>25</v>
      </c>
      <c r="Y27" s="36" t="s">
        <v>25</v>
      </c>
      <c r="Z27" s="41" t="s">
        <v>25</v>
      </c>
      <c r="AA27" s="41" t="s">
        <v>25</v>
      </c>
      <c r="AB27" s="41">
        <v>6.2919999999999998</v>
      </c>
      <c r="AC27" s="41">
        <v>5.6580000000000004</v>
      </c>
      <c r="AD27" s="41">
        <v>6.39</v>
      </c>
      <c r="AE27" s="41" t="s">
        <v>25</v>
      </c>
      <c r="AF27" s="41" t="s">
        <v>25</v>
      </c>
      <c r="AG27" s="41">
        <v>5.6580000000000004</v>
      </c>
      <c r="AH27" s="41" t="s">
        <v>25</v>
      </c>
      <c r="AI27" s="36" t="s">
        <v>25</v>
      </c>
      <c r="AJ27" s="41" t="s">
        <v>25</v>
      </c>
      <c r="AK27" s="41">
        <v>3.073</v>
      </c>
      <c r="AL27" s="41">
        <v>5.3650000000000002</v>
      </c>
      <c r="AM27" s="41">
        <v>4.9260000000000002</v>
      </c>
      <c r="AN27" s="41">
        <v>3.4279999999999999</v>
      </c>
      <c r="AO27" s="41">
        <v>1.95</v>
      </c>
      <c r="AQ27">
        <f t="shared" si="7"/>
        <v>0.35599999999999998</v>
      </c>
      <c r="AR27" t="str">
        <f t="shared" si="7"/>
        <v>..</v>
      </c>
      <c r="AS27">
        <f t="shared" si="7"/>
        <v>0.57069999999999999</v>
      </c>
      <c r="AT27" t="str">
        <f t="shared" si="7"/>
        <v>..</v>
      </c>
      <c r="AU27" t="str">
        <f t="shared" si="7"/>
        <v>..</v>
      </c>
      <c r="AV27">
        <f t="shared" si="7"/>
        <v>0.21949999999999997</v>
      </c>
      <c r="AW27">
        <f t="shared" si="7"/>
        <v>0.4</v>
      </c>
      <c r="AX27" t="str">
        <f t="shared" si="7"/>
        <v>..</v>
      </c>
      <c r="AY27">
        <f t="shared" si="7"/>
        <v>0.53479999999999994</v>
      </c>
      <c r="AZ27">
        <f t="shared" si="7"/>
        <v>0.255</v>
      </c>
      <c r="BA27" t="str">
        <f t="shared" si="7"/>
        <v>..</v>
      </c>
      <c r="BB27" t="str">
        <f t="shared" si="7"/>
        <v>..</v>
      </c>
      <c r="BC27" t="str">
        <f t="shared" si="7"/>
        <v>..</v>
      </c>
      <c r="BD27" t="str">
        <f t="shared" si="7"/>
        <v>..</v>
      </c>
      <c r="BE27" t="str">
        <f t="shared" si="7"/>
        <v>..</v>
      </c>
      <c r="BF27" t="str">
        <f t="shared" si="7"/>
        <v>..</v>
      </c>
      <c r="BG27">
        <f t="shared" si="9"/>
        <v>0.62919999999999998</v>
      </c>
      <c r="BH27">
        <f t="shared" si="9"/>
        <v>0.56580000000000008</v>
      </c>
      <c r="BI27">
        <f t="shared" si="9"/>
        <v>0.63900000000000001</v>
      </c>
      <c r="BJ27" t="str">
        <f t="shared" si="9"/>
        <v>..</v>
      </c>
      <c r="BK27" t="str">
        <f t="shared" si="9"/>
        <v>..</v>
      </c>
      <c r="BL27">
        <f t="shared" si="9"/>
        <v>0.56580000000000008</v>
      </c>
      <c r="BM27" t="str">
        <f t="shared" si="9"/>
        <v>..</v>
      </c>
      <c r="BN27" t="str">
        <f t="shared" si="9"/>
        <v>..</v>
      </c>
      <c r="BO27" t="str">
        <f t="shared" si="8"/>
        <v>..</v>
      </c>
      <c r="BP27">
        <f t="shared" si="8"/>
        <v>0.30730000000000002</v>
      </c>
      <c r="BQ27">
        <f t="shared" si="8"/>
        <v>0.53649999999999998</v>
      </c>
      <c r="BR27">
        <f t="shared" si="8"/>
        <v>0.49260000000000004</v>
      </c>
      <c r="BS27">
        <f t="shared" si="8"/>
        <v>0.34279999999999999</v>
      </c>
      <c r="BT27">
        <f t="shared" si="8"/>
        <v>0.19500000000000001</v>
      </c>
    </row>
    <row r="28" spans="1:72" x14ac:dyDescent="0.35">
      <c r="A28" s="34" t="s">
        <v>207</v>
      </c>
      <c r="B28" t="s">
        <v>280</v>
      </c>
      <c r="C28" s="35">
        <f t="shared" si="1"/>
        <v>0.5</v>
      </c>
      <c r="D28" s="35" t="str">
        <f t="shared" si="2"/>
        <v>..</v>
      </c>
      <c r="E28" s="35">
        <f t="shared" si="3"/>
        <v>0.54156666666666675</v>
      </c>
      <c r="F28" s="35">
        <f t="shared" si="4"/>
        <v>0.65428333333333333</v>
      </c>
      <c r="G28" s="35">
        <f t="shared" si="5"/>
        <v>0.63597499999999996</v>
      </c>
      <c r="H28" s="35">
        <f t="shared" si="6"/>
        <v>0.87660000000000005</v>
      </c>
      <c r="I28" s="35"/>
      <c r="L28" s="41">
        <v>5</v>
      </c>
      <c r="M28" s="41" t="s">
        <v>25</v>
      </c>
      <c r="N28" s="41">
        <v>5.2</v>
      </c>
      <c r="O28" s="36" t="s">
        <v>25</v>
      </c>
      <c r="P28" s="41" t="s">
        <v>25</v>
      </c>
      <c r="Q28" s="41">
        <v>3.9660000000000002</v>
      </c>
      <c r="R28" s="41">
        <v>7.0810000000000004</v>
      </c>
      <c r="S28" s="36" t="s">
        <v>25</v>
      </c>
      <c r="T28" s="41">
        <v>8.1959999999999997</v>
      </c>
      <c r="U28" s="41">
        <v>6.8470000000000004</v>
      </c>
      <c r="V28" s="36" t="s">
        <v>25</v>
      </c>
      <c r="W28" s="41" t="s">
        <v>25</v>
      </c>
      <c r="X28" s="41" t="s">
        <v>25</v>
      </c>
      <c r="Y28" s="36" t="s">
        <v>25</v>
      </c>
      <c r="Z28" s="41" t="s">
        <v>25</v>
      </c>
      <c r="AA28" s="41" t="s">
        <v>25</v>
      </c>
      <c r="AB28" s="41">
        <v>8.9149999999999991</v>
      </c>
      <c r="AC28" s="41">
        <v>7.2</v>
      </c>
      <c r="AD28" s="41">
        <v>2.633</v>
      </c>
      <c r="AE28" s="41" t="s">
        <v>25</v>
      </c>
      <c r="AF28" s="41" t="s">
        <v>25</v>
      </c>
      <c r="AG28" s="41">
        <v>5.4660000000000002</v>
      </c>
      <c r="AH28" s="41" t="s">
        <v>25</v>
      </c>
      <c r="AI28" s="36" t="s">
        <v>25</v>
      </c>
      <c r="AJ28" s="41" t="s">
        <v>25</v>
      </c>
      <c r="AK28" s="41">
        <v>7.7329999999999997</v>
      </c>
      <c r="AL28" s="41">
        <v>5.5330000000000004</v>
      </c>
      <c r="AM28" s="41">
        <v>5.2880000000000003</v>
      </c>
      <c r="AN28" s="41">
        <v>6.8849999999999998</v>
      </c>
      <c r="AO28" s="41">
        <v>8.766</v>
      </c>
      <c r="AQ28">
        <f t="shared" si="7"/>
        <v>0.5</v>
      </c>
      <c r="AR28" t="str">
        <f t="shared" si="7"/>
        <v>..</v>
      </c>
      <c r="AS28">
        <f t="shared" si="7"/>
        <v>0.52</v>
      </c>
      <c r="AT28" t="str">
        <f t="shared" si="7"/>
        <v>..</v>
      </c>
      <c r="AU28" t="str">
        <f t="shared" si="7"/>
        <v>..</v>
      </c>
      <c r="AV28">
        <f t="shared" si="7"/>
        <v>0.39660000000000001</v>
      </c>
      <c r="AW28">
        <f t="shared" si="7"/>
        <v>0.70810000000000006</v>
      </c>
      <c r="AX28" t="str">
        <f t="shared" si="7"/>
        <v>..</v>
      </c>
      <c r="AY28">
        <f t="shared" si="7"/>
        <v>0.8196</v>
      </c>
      <c r="AZ28">
        <f t="shared" si="7"/>
        <v>0.68470000000000009</v>
      </c>
      <c r="BA28" t="str">
        <f t="shared" si="7"/>
        <v>..</v>
      </c>
      <c r="BB28" t="str">
        <f t="shared" si="7"/>
        <v>..</v>
      </c>
      <c r="BC28" t="str">
        <f t="shared" si="7"/>
        <v>..</v>
      </c>
      <c r="BD28" t="str">
        <f t="shared" si="7"/>
        <v>..</v>
      </c>
      <c r="BE28" t="str">
        <f t="shared" si="7"/>
        <v>..</v>
      </c>
      <c r="BF28" t="str">
        <f t="shared" si="7"/>
        <v>..</v>
      </c>
      <c r="BG28">
        <f t="shared" si="9"/>
        <v>0.89149999999999996</v>
      </c>
      <c r="BH28">
        <f t="shared" si="9"/>
        <v>0.72</v>
      </c>
      <c r="BI28">
        <f t="shared" si="9"/>
        <v>0.26329999999999998</v>
      </c>
      <c r="BJ28" t="str">
        <f t="shared" si="9"/>
        <v>..</v>
      </c>
      <c r="BK28" t="str">
        <f t="shared" si="9"/>
        <v>..</v>
      </c>
      <c r="BL28">
        <f t="shared" si="9"/>
        <v>0.54659999999999997</v>
      </c>
      <c r="BM28" t="str">
        <f t="shared" si="9"/>
        <v>..</v>
      </c>
      <c r="BN28" t="str">
        <f t="shared" si="9"/>
        <v>..</v>
      </c>
      <c r="BO28" t="str">
        <f t="shared" si="8"/>
        <v>..</v>
      </c>
      <c r="BP28">
        <f t="shared" si="8"/>
        <v>0.77329999999999999</v>
      </c>
      <c r="BQ28">
        <f t="shared" si="8"/>
        <v>0.55330000000000001</v>
      </c>
      <c r="BR28">
        <f t="shared" si="8"/>
        <v>0.52880000000000005</v>
      </c>
      <c r="BS28">
        <f t="shared" si="8"/>
        <v>0.6885</v>
      </c>
      <c r="BT28">
        <f t="shared" si="8"/>
        <v>0.87660000000000005</v>
      </c>
    </row>
    <row r="29" spans="1:72" x14ac:dyDescent="0.35">
      <c r="A29" s="34" t="s">
        <v>209</v>
      </c>
      <c r="B29" t="s">
        <v>281</v>
      </c>
      <c r="C29" s="35">
        <f t="shared" si="1"/>
        <v>0.6</v>
      </c>
      <c r="D29" s="35" t="str">
        <f t="shared" si="2"/>
        <v>..</v>
      </c>
      <c r="E29" s="35">
        <f t="shared" si="3"/>
        <v>0.56413333333333338</v>
      </c>
      <c r="F29" s="35">
        <f t="shared" si="4"/>
        <v>0.61908333333333332</v>
      </c>
      <c r="G29" s="35">
        <f t="shared" si="5"/>
        <v>0.70372499999999993</v>
      </c>
      <c r="H29" s="35">
        <f t="shared" si="6"/>
        <v>0.8</v>
      </c>
      <c r="I29" s="35"/>
      <c r="L29" s="41">
        <v>6</v>
      </c>
      <c r="M29" s="41" t="s">
        <v>25</v>
      </c>
      <c r="N29" s="41">
        <v>5.6120000000000001</v>
      </c>
      <c r="O29" s="36" t="s">
        <v>25</v>
      </c>
      <c r="P29" s="41" t="s">
        <v>25</v>
      </c>
      <c r="Q29" s="41">
        <v>4</v>
      </c>
      <c r="R29" s="41">
        <v>7.3120000000000003</v>
      </c>
      <c r="S29" s="36" t="s">
        <v>25</v>
      </c>
      <c r="T29" s="41">
        <v>6.4370000000000003</v>
      </c>
      <c r="U29" s="41">
        <v>6.516</v>
      </c>
      <c r="V29" s="36" t="s">
        <v>25</v>
      </c>
      <c r="W29" s="41" t="s">
        <v>25</v>
      </c>
      <c r="X29" s="41" t="s">
        <v>25</v>
      </c>
      <c r="Y29" s="36" t="s">
        <v>25</v>
      </c>
      <c r="Z29" s="41" t="s">
        <v>25</v>
      </c>
      <c r="AA29" s="41" t="s">
        <v>25</v>
      </c>
      <c r="AB29" s="41">
        <v>8.4510000000000005</v>
      </c>
      <c r="AC29" s="41">
        <v>5.6769999999999996</v>
      </c>
      <c r="AD29" s="41">
        <v>4</v>
      </c>
      <c r="AE29" s="41" t="s">
        <v>25</v>
      </c>
      <c r="AF29" s="41" t="s">
        <v>25</v>
      </c>
      <c r="AG29" s="41">
        <v>6.0640000000000001</v>
      </c>
      <c r="AH29" s="41" t="s">
        <v>25</v>
      </c>
      <c r="AI29" s="36" t="s">
        <v>25</v>
      </c>
      <c r="AJ29" s="41" t="s">
        <v>25</v>
      </c>
      <c r="AK29" s="41">
        <v>8.7089999999999996</v>
      </c>
      <c r="AL29" s="41">
        <v>7.2249999999999996</v>
      </c>
      <c r="AM29" s="41">
        <v>4.9029999999999996</v>
      </c>
      <c r="AN29" s="41">
        <v>7.3120000000000003</v>
      </c>
      <c r="AO29" s="41">
        <v>8</v>
      </c>
      <c r="AQ29">
        <f t="shared" si="7"/>
        <v>0.6</v>
      </c>
      <c r="AR29" t="str">
        <f t="shared" si="7"/>
        <v>..</v>
      </c>
      <c r="AS29">
        <f t="shared" si="7"/>
        <v>0.56120000000000003</v>
      </c>
      <c r="AT29" t="str">
        <f t="shared" si="7"/>
        <v>..</v>
      </c>
      <c r="AU29" t="str">
        <f t="shared" si="7"/>
        <v>..</v>
      </c>
      <c r="AV29">
        <f t="shared" si="7"/>
        <v>0.4</v>
      </c>
      <c r="AW29">
        <f t="shared" si="7"/>
        <v>0.73120000000000007</v>
      </c>
      <c r="AX29" t="str">
        <f t="shared" ref="AX29:BM44" si="10">IF(ISNUMBER(S29)=TRUE,AX$5*(S29-AX$4)/(AX$3-AX$4)+(1-AX$5)*(1-(S29-AX$4)/(AX$3-AX$4)),"..")</f>
        <v>..</v>
      </c>
      <c r="AY29">
        <f t="shared" si="10"/>
        <v>0.64370000000000005</v>
      </c>
      <c r="AZ29">
        <f t="shared" si="10"/>
        <v>0.65159999999999996</v>
      </c>
      <c r="BA29" t="str">
        <f t="shared" si="10"/>
        <v>..</v>
      </c>
      <c r="BB29" t="str">
        <f t="shared" si="10"/>
        <v>..</v>
      </c>
      <c r="BC29" t="str">
        <f t="shared" si="10"/>
        <v>..</v>
      </c>
      <c r="BD29" t="str">
        <f t="shared" si="10"/>
        <v>..</v>
      </c>
      <c r="BE29" t="str">
        <f t="shared" si="10"/>
        <v>..</v>
      </c>
      <c r="BF29" t="str">
        <f t="shared" si="10"/>
        <v>..</v>
      </c>
      <c r="BG29">
        <f t="shared" si="9"/>
        <v>0.84510000000000007</v>
      </c>
      <c r="BH29">
        <f t="shared" si="9"/>
        <v>0.56769999999999998</v>
      </c>
      <c r="BI29">
        <f t="shared" si="9"/>
        <v>0.4</v>
      </c>
      <c r="BJ29" t="str">
        <f t="shared" si="9"/>
        <v>..</v>
      </c>
      <c r="BK29" t="str">
        <f t="shared" si="9"/>
        <v>..</v>
      </c>
      <c r="BL29">
        <f t="shared" si="9"/>
        <v>0.60640000000000005</v>
      </c>
      <c r="BM29" t="str">
        <f t="shared" si="9"/>
        <v>..</v>
      </c>
      <c r="BN29" t="str">
        <f t="shared" si="9"/>
        <v>..</v>
      </c>
      <c r="BO29" t="str">
        <f t="shared" si="8"/>
        <v>..</v>
      </c>
      <c r="BP29">
        <f t="shared" si="8"/>
        <v>0.87090000000000001</v>
      </c>
      <c r="BQ29">
        <f t="shared" si="8"/>
        <v>0.72249999999999992</v>
      </c>
      <c r="BR29">
        <f t="shared" si="8"/>
        <v>0.49029999999999996</v>
      </c>
      <c r="BS29">
        <f t="shared" si="8"/>
        <v>0.73120000000000007</v>
      </c>
      <c r="BT29">
        <f t="shared" si="8"/>
        <v>0.8</v>
      </c>
    </row>
    <row r="30" spans="1:72" x14ac:dyDescent="0.35">
      <c r="A30" s="34" t="s">
        <v>210</v>
      </c>
      <c r="B30" t="s">
        <v>282</v>
      </c>
      <c r="C30" s="35">
        <f t="shared" si="1"/>
        <v>0.19600000000000001</v>
      </c>
      <c r="D30" s="35" t="str">
        <f t="shared" si="2"/>
        <v>..</v>
      </c>
      <c r="E30" s="35">
        <f t="shared" si="3"/>
        <v>0.26019999999999999</v>
      </c>
      <c r="F30" s="35">
        <f t="shared" si="4"/>
        <v>0.49933333333333341</v>
      </c>
      <c r="G30" s="35">
        <f t="shared" si="5"/>
        <v>0.45455000000000001</v>
      </c>
      <c r="H30" s="35">
        <f t="shared" si="6"/>
        <v>0.3</v>
      </c>
      <c r="I30" s="35"/>
      <c r="L30" s="41">
        <v>1.96</v>
      </c>
      <c r="M30" s="41" t="s">
        <v>25</v>
      </c>
      <c r="N30" s="41">
        <v>2.3260000000000001</v>
      </c>
      <c r="O30" s="36" t="s">
        <v>25</v>
      </c>
      <c r="P30" s="41" t="s">
        <v>25</v>
      </c>
      <c r="Q30" s="41">
        <v>0.96</v>
      </c>
      <c r="R30" s="41">
        <v>4.5199999999999996</v>
      </c>
      <c r="S30" s="36" t="s">
        <v>25</v>
      </c>
      <c r="T30" s="41">
        <v>7</v>
      </c>
      <c r="U30" s="41">
        <v>4.4000000000000004</v>
      </c>
      <c r="V30" s="36" t="s">
        <v>25</v>
      </c>
      <c r="W30" s="41" t="s">
        <v>25</v>
      </c>
      <c r="X30" s="41" t="s">
        <v>25</v>
      </c>
      <c r="Y30" s="36" t="s">
        <v>25</v>
      </c>
      <c r="Z30" s="41" t="s">
        <v>25</v>
      </c>
      <c r="AA30" s="41" t="s">
        <v>25</v>
      </c>
      <c r="AB30" s="41">
        <v>8.8800000000000008</v>
      </c>
      <c r="AC30" s="41">
        <v>4.4000000000000004</v>
      </c>
      <c r="AD30" s="41">
        <v>2.64</v>
      </c>
      <c r="AE30" s="41" t="s">
        <v>25</v>
      </c>
      <c r="AF30" s="41" t="s">
        <v>25</v>
      </c>
      <c r="AG30" s="41">
        <v>2.64</v>
      </c>
      <c r="AH30" s="41" t="s">
        <v>25</v>
      </c>
      <c r="AI30" s="36" t="s">
        <v>25</v>
      </c>
      <c r="AJ30" s="41" t="s">
        <v>25</v>
      </c>
      <c r="AK30" s="41">
        <v>3</v>
      </c>
      <c r="AL30" s="41">
        <v>4.4400000000000004</v>
      </c>
      <c r="AM30" s="41">
        <v>5.1420000000000003</v>
      </c>
      <c r="AN30" s="41">
        <v>5.6</v>
      </c>
      <c r="AO30" s="41">
        <v>3</v>
      </c>
      <c r="AQ30">
        <f t="shared" ref="AQ30:BC50" si="11">IF(ISNUMBER(L30)=TRUE,AQ$5*(L30-AQ$4)/(AQ$3-AQ$4)+(1-AQ$5)*(1-(L30-AQ$4)/(AQ$3-AQ$4)),"..")</f>
        <v>0.19600000000000001</v>
      </c>
      <c r="AR30" t="str">
        <f t="shared" si="11"/>
        <v>..</v>
      </c>
      <c r="AS30">
        <f t="shared" si="11"/>
        <v>0.2326</v>
      </c>
      <c r="AT30" t="str">
        <f t="shared" si="11"/>
        <v>..</v>
      </c>
      <c r="AU30" t="str">
        <f t="shared" si="11"/>
        <v>..</v>
      </c>
      <c r="AV30">
        <f t="shared" si="11"/>
        <v>9.6000000000000002E-2</v>
      </c>
      <c r="AW30">
        <f t="shared" si="11"/>
        <v>0.45199999999999996</v>
      </c>
      <c r="AX30" t="str">
        <f t="shared" si="10"/>
        <v>..</v>
      </c>
      <c r="AY30">
        <f t="shared" si="10"/>
        <v>0.7</v>
      </c>
      <c r="AZ30">
        <f t="shared" si="10"/>
        <v>0.44000000000000006</v>
      </c>
      <c r="BA30" t="str">
        <f t="shared" si="10"/>
        <v>..</v>
      </c>
      <c r="BB30" t="str">
        <f t="shared" si="10"/>
        <v>..</v>
      </c>
      <c r="BC30" t="str">
        <f t="shared" si="10"/>
        <v>..</v>
      </c>
      <c r="BD30" t="str">
        <f t="shared" si="10"/>
        <v>..</v>
      </c>
      <c r="BE30" t="str">
        <f t="shared" si="10"/>
        <v>..</v>
      </c>
      <c r="BF30" t="str">
        <f t="shared" si="10"/>
        <v>..</v>
      </c>
      <c r="BG30">
        <f t="shared" si="9"/>
        <v>0.88800000000000012</v>
      </c>
      <c r="BH30">
        <f t="shared" si="9"/>
        <v>0.44000000000000006</v>
      </c>
      <c r="BI30">
        <f t="shared" si="9"/>
        <v>0.26400000000000001</v>
      </c>
      <c r="BJ30" t="str">
        <f t="shared" si="9"/>
        <v>..</v>
      </c>
      <c r="BK30" t="str">
        <f t="shared" si="9"/>
        <v>..</v>
      </c>
      <c r="BL30">
        <f t="shared" si="9"/>
        <v>0.26400000000000001</v>
      </c>
      <c r="BM30" t="str">
        <f t="shared" si="9"/>
        <v>..</v>
      </c>
      <c r="BN30" t="str">
        <f t="shared" si="9"/>
        <v>..</v>
      </c>
      <c r="BO30" t="str">
        <f t="shared" si="8"/>
        <v>..</v>
      </c>
      <c r="BP30">
        <f t="shared" si="8"/>
        <v>0.3</v>
      </c>
      <c r="BQ30">
        <f t="shared" si="8"/>
        <v>0.44400000000000006</v>
      </c>
      <c r="BR30">
        <f t="shared" si="8"/>
        <v>0.51419999999999999</v>
      </c>
      <c r="BS30">
        <f t="shared" si="8"/>
        <v>0.55999999999999994</v>
      </c>
      <c r="BT30">
        <f t="shared" si="8"/>
        <v>0.3</v>
      </c>
    </row>
    <row r="31" spans="1:72" x14ac:dyDescent="0.35">
      <c r="A31" s="34" t="s">
        <v>212</v>
      </c>
      <c r="B31" t="s">
        <v>283</v>
      </c>
      <c r="C31" s="35">
        <f t="shared" si="1"/>
        <v>0.23799999999999999</v>
      </c>
      <c r="D31" s="35" t="str">
        <f t="shared" si="2"/>
        <v>..</v>
      </c>
      <c r="E31" s="35">
        <f t="shared" si="3"/>
        <v>0.37246666666666667</v>
      </c>
      <c r="F31" s="35">
        <f t="shared" si="4"/>
        <v>0.43169999999999997</v>
      </c>
      <c r="G31" s="35">
        <f t="shared" si="5"/>
        <v>0.65227499999999994</v>
      </c>
      <c r="H31" s="35">
        <f t="shared" si="6"/>
        <v>0.60319999999999996</v>
      </c>
      <c r="I31" s="35"/>
      <c r="L31" s="41">
        <v>2.38</v>
      </c>
      <c r="M31" s="41" t="s">
        <v>25</v>
      </c>
      <c r="N31" s="41">
        <v>2.6030000000000002</v>
      </c>
      <c r="O31" s="36" t="s">
        <v>25</v>
      </c>
      <c r="P31" s="41" t="s">
        <v>25</v>
      </c>
      <c r="Q31" s="41">
        <v>2.5390000000000001</v>
      </c>
      <c r="R31" s="41">
        <v>6.032</v>
      </c>
      <c r="S31" s="36" t="s">
        <v>25</v>
      </c>
      <c r="T31" s="41">
        <v>3.5230000000000001</v>
      </c>
      <c r="U31" s="41">
        <v>5.5869999999999997</v>
      </c>
      <c r="V31" s="36" t="s">
        <v>25</v>
      </c>
      <c r="W31" s="41" t="s">
        <v>25</v>
      </c>
      <c r="X31" s="41" t="s">
        <v>25</v>
      </c>
      <c r="Y31" s="36" t="s">
        <v>25</v>
      </c>
      <c r="Z31" s="41" t="s">
        <v>25</v>
      </c>
      <c r="AA31" s="41" t="s">
        <v>25</v>
      </c>
      <c r="AB31" s="41">
        <v>6.2220000000000004</v>
      </c>
      <c r="AC31" s="41">
        <v>3.1739999999999999</v>
      </c>
      <c r="AD31" s="41">
        <v>3.4279999999999999</v>
      </c>
      <c r="AE31" s="41" t="s">
        <v>25</v>
      </c>
      <c r="AF31" s="41" t="s">
        <v>25</v>
      </c>
      <c r="AG31" s="41">
        <v>3.968</v>
      </c>
      <c r="AH31" s="41" t="s">
        <v>25</v>
      </c>
      <c r="AI31" s="36" t="s">
        <v>25</v>
      </c>
      <c r="AJ31" s="41" t="s">
        <v>25</v>
      </c>
      <c r="AK31" s="41">
        <v>6.7930000000000001</v>
      </c>
      <c r="AL31" s="41">
        <v>8.1579999999999995</v>
      </c>
      <c r="AM31" s="41">
        <v>4.3150000000000004</v>
      </c>
      <c r="AN31" s="41">
        <v>6.8250000000000002</v>
      </c>
      <c r="AO31" s="41">
        <v>6.032</v>
      </c>
      <c r="AQ31">
        <f t="shared" si="11"/>
        <v>0.23799999999999999</v>
      </c>
      <c r="AR31" t="str">
        <f t="shared" si="11"/>
        <v>..</v>
      </c>
      <c r="AS31">
        <f t="shared" si="11"/>
        <v>0.26030000000000003</v>
      </c>
      <c r="AT31" t="str">
        <f t="shared" si="11"/>
        <v>..</v>
      </c>
      <c r="AU31" t="str">
        <f t="shared" si="11"/>
        <v>..</v>
      </c>
      <c r="AV31">
        <f t="shared" si="11"/>
        <v>0.25390000000000001</v>
      </c>
      <c r="AW31">
        <f t="shared" si="11"/>
        <v>0.60319999999999996</v>
      </c>
      <c r="AX31" t="str">
        <f t="shared" si="10"/>
        <v>..</v>
      </c>
      <c r="AY31">
        <f t="shared" si="10"/>
        <v>0.3523</v>
      </c>
      <c r="AZ31">
        <f t="shared" si="10"/>
        <v>0.55869999999999997</v>
      </c>
      <c r="BA31" t="str">
        <f t="shared" si="10"/>
        <v>..</v>
      </c>
      <c r="BB31" t="str">
        <f t="shared" si="10"/>
        <v>..</v>
      </c>
      <c r="BC31" t="str">
        <f t="shared" si="10"/>
        <v>..</v>
      </c>
      <c r="BD31" t="str">
        <f t="shared" si="10"/>
        <v>..</v>
      </c>
      <c r="BE31" t="str">
        <f t="shared" si="10"/>
        <v>..</v>
      </c>
      <c r="BF31" t="str">
        <f t="shared" si="10"/>
        <v>..</v>
      </c>
      <c r="BG31">
        <f t="shared" si="9"/>
        <v>0.62220000000000009</v>
      </c>
      <c r="BH31">
        <f t="shared" si="9"/>
        <v>0.31740000000000002</v>
      </c>
      <c r="BI31">
        <f t="shared" si="9"/>
        <v>0.34279999999999999</v>
      </c>
      <c r="BJ31" t="str">
        <f t="shared" si="9"/>
        <v>..</v>
      </c>
      <c r="BK31" t="str">
        <f t="shared" si="9"/>
        <v>..</v>
      </c>
      <c r="BL31">
        <f t="shared" si="9"/>
        <v>0.39679999999999999</v>
      </c>
      <c r="BM31" t="str">
        <f t="shared" si="9"/>
        <v>..</v>
      </c>
      <c r="BN31" t="str">
        <f t="shared" si="9"/>
        <v>..</v>
      </c>
      <c r="BO31" t="str">
        <f t="shared" si="8"/>
        <v>..</v>
      </c>
      <c r="BP31">
        <f t="shared" si="8"/>
        <v>0.67930000000000001</v>
      </c>
      <c r="BQ31">
        <f t="shared" si="8"/>
        <v>0.81579999999999997</v>
      </c>
      <c r="BR31">
        <f t="shared" si="8"/>
        <v>0.43150000000000005</v>
      </c>
      <c r="BS31">
        <f t="shared" si="8"/>
        <v>0.6825</v>
      </c>
      <c r="BT31">
        <f t="shared" si="8"/>
        <v>0.60319999999999996</v>
      </c>
    </row>
    <row r="32" spans="1:72" x14ac:dyDescent="0.35">
      <c r="A32" t="s">
        <v>214</v>
      </c>
      <c r="B32" t="s">
        <v>342</v>
      </c>
      <c r="C32" s="35">
        <f t="shared" si="1"/>
        <v>0.33150000000000002</v>
      </c>
      <c r="D32" s="35" t="str">
        <f t="shared" si="2"/>
        <v>..</v>
      </c>
      <c r="E32" s="35">
        <f t="shared" si="3"/>
        <v>0.34610000000000002</v>
      </c>
      <c r="F32" s="35">
        <f t="shared" si="4"/>
        <v>0.44343333333333329</v>
      </c>
      <c r="G32" s="35">
        <f t="shared" si="5"/>
        <v>0.5383</v>
      </c>
      <c r="H32" s="35">
        <f t="shared" si="6"/>
        <v>0.44930000000000003</v>
      </c>
      <c r="I32" s="38"/>
      <c r="L32" s="41">
        <v>3.3149999999999999</v>
      </c>
      <c r="M32" s="41" t="s">
        <v>25</v>
      </c>
      <c r="N32" s="41">
        <v>4.2190000000000003</v>
      </c>
      <c r="O32" s="38" t="s">
        <v>25</v>
      </c>
      <c r="P32" s="41" t="s">
        <v>25</v>
      </c>
      <c r="Q32" s="41">
        <v>2.63</v>
      </c>
      <c r="R32" s="41">
        <v>3.5339999999999998</v>
      </c>
      <c r="S32" s="38" t="s">
        <v>25</v>
      </c>
      <c r="T32" s="41">
        <v>5.0679999999999996</v>
      </c>
      <c r="U32" s="41">
        <v>6.109</v>
      </c>
      <c r="V32" s="38" t="s">
        <v>25</v>
      </c>
      <c r="W32" s="41" t="s">
        <v>25</v>
      </c>
      <c r="X32" s="41" t="s">
        <v>25</v>
      </c>
      <c r="Y32" s="38" t="s">
        <v>25</v>
      </c>
      <c r="Z32" s="41" t="s">
        <v>25</v>
      </c>
      <c r="AA32" s="41" t="s">
        <v>25</v>
      </c>
      <c r="AB32" s="41">
        <v>3.6429999999999998</v>
      </c>
      <c r="AC32" s="41">
        <v>3.944</v>
      </c>
      <c r="AD32" s="41">
        <v>4.5549999999999997</v>
      </c>
      <c r="AE32" s="41" t="s">
        <v>25</v>
      </c>
      <c r="AF32" s="41" t="s">
        <v>25</v>
      </c>
      <c r="AG32" s="41">
        <v>3.2869999999999999</v>
      </c>
      <c r="AH32" s="41" t="s">
        <v>25</v>
      </c>
      <c r="AI32" s="38" t="s">
        <v>25</v>
      </c>
      <c r="AJ32" s="41" t="s">
        <v>25</v>
      </c>
      <c r="AK32" s="41">
        <v>4</v>
      </c>
      <c r="AL32" s="41">
        <v>6.41</v>
      </c>
      <c r="AM32" s="41">
        <v>5.4240000000000004</v>
      </c>
      <c r="AN32" s="41">
        <v>5.6980000000000004</v>
      </c>
      <c r="AO32" s="41">
        <v>4.4930000000000003</v>
      </c>
      <c r="AQ32">
        <f t="shared" si="11"/>
        <v>0.33150000000000002</v>
      </c>
      <c r="AR32" t="str">
        <f t="shared" si="11"/>
        <v>..</v>
      </c>
      <c r="AS32">
        <f t="shared" si="11"/>
        <v>0.42190000000000005</v>
      </c>
      <c r="AT32" t="str">
        <f t="shared" si="11"/>
        <v>..</v>
      </c>
      <c r="AU32" t="str">
        <f t="shared" si="11"/>
        <v>..</v>
      </c>
      <c r="AV32">
        <f t="shared" si="11"/>
        <v>0.26300000000000001</v>
      </c>
      <c r="AW32">
        <f t="shared" si="11"/>
        <v>0.35339999999999999</v>
      </c>
      <c r="AX32" t="str">
        <f t="shared" si="10"/>
        <v>..</v>
      </c>
      <c r="AY32">
        <f t="shared" si="10"/>
        <v>0.50679999999999992</v>
      </c>
      <c r="AZ32">
        <f t="shared" si="10"/>
        <v>0.6109</v>
      </c>
      <c r="BA32" t="str">
        <f t="shared" si="10"/>
        <v>..</v>
      </c>
      <c r="BB32" t="str">
        <f t="shared" si="10"/>
        <v>..</v>
      </c>
      <c r="BC32" t="str">
        <f t="shared" si="10"/>
        <v>..</v>
      </c>
      <c r="BD32" t="str">
        <f t="shared" si="10"/>
        <v>..</v>
      </c>
      <c r="BE32" t="str">
        <f t="shared" si="10"/>
        <v>..</v>
      </c>
      <c r="BF32" t="str">
        <f t="shared" si="10"/>
        <v>..</v>
      </c>
      <c r="BG32">
        <f t="shared" si="9"/>
        <v>0.36429999999999996</v>
      </c>
      <c r="BH32">
        <f t="shared" si="9"/>
        <v>0.39439999999999997</v>
      </c>
      <c r="BI32">
        <f t="shared" si="9"/>
        <v>0.45549999999999996</v>
      </c>
      <c r="BJ32" t="str">
        <f t="shared" si="9"/>
        <v>..</v>
      </c>
      <c r="BK32" t="str">
        <f t="shared" si="9"/>
        <v>..</v>
      </c>
      <c r="BL32">
        <f t="shared" si="9"/>
        <v>0.32869999999999999</v>
      </c>
      <c r="BM32" t="str">
        <f t="shared" si="9"/>
        <v>..</v>
      </c>
      <c r="BN32" t="str">
        <f t="shared" si="9"/>
        <v>..</v>
      </c>
      <c r="BO32" t="str">
        <f t="shared" si="8"/>
        <v>..</v>
      </c>
      <c r="BP32">
        <f t="shared" si="8"/>
        <v>0.4</v>
      </c>
      <c r="BQ32">
        <f t="shared" si="8"/>
        <v>0.64100000000000001</v>
      </c>
      <c r="BR32">
        <f t="shared" si="8"/>
        <v>0.54239999999999999</v>
      </c>
      <c r="BS32">
        <f t="shared" si="8"/>
        <v>0.56980000000000008</v>
      </c>
      <c r="BT32">
        <f t="shared" si="8"/>
        <v>0.44930000000000003</v>
      </c>
    </row>
    <row r="33" spans="1:72" x14ac:dyDescent="0.35">
      <c r="A33" t="s">
        <v>216</v>
      </c>
      <c r="B33" t="s">
        <v>289</v>
      </c>
      <c r="C33" s="35">
        <f t="shared" si="1"/>
        <v>0.69089999999999996</v>
      </c>
      <c r="D33" s="35" t="str">
        <f t="shared" si="2"/>
        <v>..</v>
      </c>
      <c r="E33" s="35">
        <f t="shared" si="3"/>
        <v>0.70296666666666674</v>
      </c>
      <c r="F33" s="35">
        <f t="shared" si="4"/>
        <v>0.60233333333333328</v>
      </c>
      <c r="G33" s="35">
        <f t="shared" si="5"/>
        <v>0.67777500000000002</v>
      </c>
      <c r="H33" s="35">
        <f t="shared" si="6"/>
        <v>0.75449999999999995</v>
      </c>
      <c r="I33" s="38"/>
      <c r="L33" s="41">
        <v>6.9089999999999998</v>
      </c>
      <c r="M33" s="41" t="s">
        <v>25</v>
      </c>
      <c r="N33" s="41">
        <v>7.2720000000000002</v>
      </c>
      <c r="O33" s="38" t="s">
        <v>25</v>
      </c>
      <c r="P33" s="41" t="s">
        <v>25</v>
      </c>
      <c r="Q33" s="41">
        <v>5.5449999999999999</v>
      </c>
      <c r="R33" s="41">
        <v>8.2720000000000002</v>
      </c>
      <c r="S33" s="38" t="s">
        <v>25</v>
      </c>
      <c r="T33" s="41">
        <v>7.6360000000000001</v>
      </c>
      <c r="U33" s="41">
        <v>5.9089999999999998</v>
      </c>
      <c r="V33" s="38" t="s">
        <v>25</v>
      </c>
      <c r="W33" s="41" t="s">
        <v>25</v>
      </c>
      <c r="X33" s="41" t="s">
        <v>25</v>
      </c>
      <c r="Y33" s="38" t="s">
        <v>25</v>
      </c>
      <c r="Z33" s="41" t="s">
        <v>25</v>
      </c>
      <c r="AA33" s="41" t="s">
        <v>25</v>
      </c>
      <c r="AB33" s="41">
        <v>8.7270000000000003</v>
      </c>
      <c r="AC33" s="41">
        <v>5.1420000000000003</v>
      </c>
      <c r="AD33" s="41">
        <v>4.181</v>
      </c>
      <c r="AE33" s="41" t="s">
        <v>25</v>
      </c>
      <c r="AF33" s="41" t="s">
        <v>25</v>
      </c>
      <c r="AG33" s="41">
        <v>4.5449999999999999</v>
      </c>
      <c r="AH33" s="41" t="s">
        <v>25</v>
      </c>
      <c r="AI33" s="38" t="s">
        <v>25</v>
      </c>
      <c r="AJ33" s="41" t="s">
        <v>25</v>
      </c>
      <c r="AK33" s="41">
        <v>7.09</v>
      </c>
      <c r="AL33" s="41">
        <v>8</v>
      </c>
      <c r="AM33" s="41">
        <v>4.476</v>
      </c>
      <c r="AN33" s="41">
        <v>7.5449999999999999</v>
      </c>
      <c r="AO33" s="41">
        <v>7.5449999999999999</v>
      </c>
      <c r="AQ33">
        <f t="shared" si="11"/>
        <v>0.69089999999999996</v>
      </c>
      <c r="AR33" t="str">
        <f t="shared" si="11"/>
        <v>..</v>
      </c>
      <c r="AS33">
        <f t="shared" si="11"/>
        <v>0.72720000000000007</v>
      </c>
      <c r="AT33" t="str">
        <f t="shared" si="11"/>
        <v>..</v>
      </c>
      <c r="AU33" t="str">
        <f t="shared" si="11"/>
        <v>..</v>
      </c>
      <c r="AV33">
        <f t="shared" si="11"/>
        <v>0.55449999999999999</v>
      </c>
      <c r="AW33">
        <f t="shared" si="11"/>
        <v>0.82720000000000005</v>
      </c>
      <c r="AX33" t="str">
        <f t="shared" si="10"/>
        <v>..</v>
      </c>
      <c r="AY33">
        <f t="shared" si="10"/>
        <v>0.76360000000000006</v>
      </c>
      <c r="AZ33">
        <f t="shared" si="10"/>
        <v>0.59089999999999998</v>
      </c>
      <c r="BA33" t="str">
        <f t="shared" si="10"/>
        <v>..</v>
      </c>
      <c r="BB33" t="str">
        <f t="shared" si="10"/>
        <v>..</v>
      </c>
      <c r="BC33" t="str">
        <f t="shared" si="10"/>
        <v>..</v>
      </c>
      <c r="BD33" t="str">
        <f t="shared" si="10"/>
        <v>..</v>
      </c>
      <c r="BE33" t="str">
        <f t="shared" si="10"/>
        <v>..</v>
      </c>
      <c r="BF33" t="str">
        <f t="shared" si="10"/>
        <v>..</v>
      </c>
      <c r="BG33">
        <f t="shared" si="9"/>
        <v>0.87270000000000003</v>
      </c>
      <c r="BH33">
        <f t="shared" si="9"/>
        <v>0.51419999999999999</v>
      </c>
      <c r="BI33">
        <f t="shared" si="9"/>
        <v>0.41810000000000003</v>
      </c>
      <c r="BJ33" t="str">
        <f t="shared" si="9"/>
        <v>..</v>
      </c>
      <c r="BK33" t="str">
        <f t="shared" si="9"/>
        <v>..</v>
      </c>
      <c r="BL33">
        <f t="shared" si="9"/>
        <v>0.45450000000000002</v>
      </c>
      <c r="BM33" t="str">
        <f t="shared" si="9"/>
        <v>..</v>
      </c>
      <c r="BN33" t="str">
        <f t="shared" si="9"/>
        <v>..</v>
      </c>
      <c r="BO33" t="str">
        <f t="shared" si="8"/>
        <v>..</v>
      </c>
      <c r="BP33">
        <f t="shared" si="8"/>
        <v>0.70899999999999996</v>
      </c>
      <c r="BQ33">
        <f t="shared" si="8"/>
        <v>0.8</v>
      </c>
      <c r="BR33">
        <f t="shared" si="8"/>
        <v>0.4476</v>
      </c>
      <c r="BS33">
        <f t="shared" si="8"/>
        <v>0.75449999999999995</v>
      </c>
      <c r="BT33">
        <f t="shared" si="8"/>
        <v>0.75449999999999995</v>
      </c>
    </row>
    <row r="34" spans="1:72" x14ac:dyDescent="0.35">
      <c r="A34" t="s">
        <v>220</v>
      </c>
      <c r="B34" t="s">
        <v>290</v>
      </c>
      <c r="C34" s="35">
        <f t="shared" si="1"/>
        <v>0.64229999999999998</v>
      </c>
      <c r="D34" s="35" t="str">
        <f t="shared" si="2"/>
        <v>..</v>
      </c>
      <c r="E34" s="35">
        <f t="shared" si="3"/>
        <v>0.67300000000000004</v>
      </c>
      <c r="F34" s="35">
        <f t="shared" si="4"/>
        <v>0.59153333333333336</v>
      </c>
      <c r="G34" s="35">
        <f t="shared" si="5"/>
        <v>0.66327500000000006</v>
      </c>
      <c r="H34" s="35">
        <f t="shared" si="6"/>
        <v>0.43520000000000003</v>
      </c>
      <c r="I34" s="38"/>
      <c r="L34" s="41">
        <v>6.423</v>
      </c>
      <c r="M34" s="41" t="s">
        <v>25</v>
      </c>
      <c r="N34" s="41">
        <v>7.8840000000000003</v>
      </c>
      <c r="O34" s="38" t="s">
        <v>25</v>
      </c>
      <c r="P34" s="41" t="s">
        <v>25</v>
      </c>
      <c r="Q34" s="41">
        <v>5.2690000000000001</v>
      </c>
      <c r="R34" s="41">
        <v>7.0369999999999999</v>
      </c>
      <c r="S34" s="38" t="s">
        <v>25</v>
      </c>
      <c r="T34" s="41">
        <v>6.2590000000000003</v>
      </c>
      <c r="U34" s="41">
        <v>5.12</v>
      </c>
      <c r="V34" s="38" t="s">
        <v>25</v>
      </c>
      <c r="W34" s="41" t="s">
        <v>25</v>
      </c>
      <c r="X34" s="41" t="s">
        <v>25</v>
      </c>
      <c r="Y34" s="38" t="s">
        <v>25</v>
      </c>
      <c r="Z34" s="41" t="s">
        <v>25</v>
      </c>
      <c r="AA34" s="41" t="s">
        <v>25</v>
      </c>
      <c r="AB34" s="41">
        <v>4.7300000000000004</v>
      </c>
      <c r="AC34" s="41">
        <v>5.23</v>
      </c>
      <c r="AD34" s="41">
        <v>7.5</v>
      </c>
      <c r="AE34" s="41" t="s">
        <v>25</v>
      </c>
      <c r="AF34" s="41" t="s">
        <v>25</v>
      </c>
      <c r="AG34" s="41">
        <v>6.6529999999999996</v>
      </c>
      <c r="AH34" s="41" t="s">
        <v>25</v>
      </c>
      <c r="AI34" s="38" t="s">
        <v>25</v>
      </c>
      <c r="AJ34" s="41" t="s">
        <v>25</v>
      </c>
      <c r="AK34" s="41">
        <v>6.5</v>
      </c>
      <c r="AL34" s="41">
        <v>8.1150000000000002</v>
      </c>
      <c r="AM34" s="41">
        <v>5.6150000000000002</v>
      </c>
      <c r="AN34" s="41">
        <v>6.3010000000000002</v>
      </c>
      <c r="AO34" s="41">
        <v>4.3520000000000003</v>
      </c>
      <c r="AQ34">
        <f t="shared" si="11"/>
        <v>0.64229999999999998</v>
      </c>
      <c r="AR34" t="str">
        <f t="shared" si="11"/>
        <v>..</v>
      </c>
      <c r="AS34">
        <f t="shared" si="11"/>
        <v>0.78839999999999999</v>
      </c>
      <c r="AT34" t="str">
        <f t="shared" si="11"/>
        <v>..</v>
      </c>
      <c r="AU34" t="str">
        <f t="shared" si="11"/>
        <v>..</v>
      </c>
      <c r="AV34">
        <f t="shared" si="11"/>
        <v>0.52690000000000003</v>
      </c>
      <c r="AW34">
        <f t="shared" si="11"/>
        <v>0.70369999999999999</v>
      </c>
      <c r="AX34" t="str">
        <f t="shared" si="10"/>
        <v>..</v>
      </c>
      <c r="AY34">
        <f t="shared" si="10"/>
        <v>0.62590000000000001</v>
      </c>
      <c r="AZ34">
        <f t="shared" si="10"/>
        <v>0.51200000000000001</v>
      </c>
      <c r="BA34" t="str">
        <f t="shared" si="10"/>
        <v>..</v>
      </c>
      <c r="BB34" t="str">
        <f t="shared" si="10"/>
        <v>..</v>
      </c>
      <c r="BC34" t="str">
        <f t="shared" si="10"/>
        <v>..</v>
      </c>
      <c r="BD34" t="str">
        <f t="shared" si="10"/>
        <v>..</v>
      </c>
      <c r="BE34" t="str">
        <f t="shared" si="10"/>
        <v>..</v>
      </c>
      <c r="BF34" t="str">
        <f t="shared" si="10"/>
        <v>..</v>
      </c>
      <c r="BG34">
        <f t="shared" si="9"/>
        <v>0.47300000000000003</v>
      </c>
      <c r="BH34">
        <f t="shared" si="9"/>
        <v>0.52300000000000002</v>
      </c>
      <c r="BI34">
        <f t="shared" si="9"/>
        <v>0.75</v>
      </c>
      <c r="BJ34" t="str">
        <f t="shared" si="9"/>
        <v>..</v>
      </c>
      <c r="BK34" t="str">
        <f t="shared" si="9"/>
        <v>..</v>
      </c>
      <c r="BL34">
        <f t="shared" si="9"/>
        <v>0.6653</v>
      </c>
      <c r="BM34" t="str">
        <f t="shared" si="9"/>
        <v>..</v>
      </c>
      <c r="BN34" t="str">
        <f t="shared" si="9"/>
        <v>..</v>
      </c>
      <c r="BO34" t="str">
        <f t="shared" si="8"/>
        <v>..</v>
      </c>
      <c r="BP34">
        <f t="shared" si="8"/>
        <v>0.65</v>
      </c>
      <c r="BQ34">
        <f t="shared" si="8"/>
        <v>0.8115</v>
      </c>
      <c r="BR34">
        <f t="shared" si="8"/>
        <v>0.5615</v>
      </c>
      <c r="BS34">
        <f t="shared" si="8"/>
        <v>0.63009999999999999</v>
      </c>
      <c r="BT34">
        <f t="shared" si="8"/>
        <v>0.43520000000000003</v>
      </c>
    </row>
    <row r="35" spans="1:72" x14ac:dyDescent="0.35">
      <c r="A35" t="s">
        <v>218</v>
      </c>
      <c r="B35" t="s">
        <v>291</v>
      </c>
      <c r="C35" s="35">
        <f t="shared" si="1"/>
        <v>0.22919999999999999</v>
      </c>
      <c r="D35" s="35" t="str">
        <f t="shared" si="2"/>
        <v>..</v>
      </c>
      <c r="E35" s="35">
        <f t="shared" si="3"/>
        <v>0.33163333333333334</v>
      </c>
      <c r="F35" s="35">
        <f t="shared" si="4"/>
        <v>0.59913333333333341</v>
      </c>
      <c r="G35" s="35">
        <f t="shared" si="5"/>
        <v>0.32027499999999998</v>
      </c>
      <c r="H35" s="35">
        <f t="shared" si="6"/>
        <v>0.1512</v>
      </c>
      <c r="I35" s="38"/>
      <c r="L35" s="41">
        <v>2.2919999999999998</v>
      </c>
      <c r="M35" s="41" t="s">
        <v>25</v>
      </c>
      <c r="N35" s="41">
        <v>4.2430000000000003</v>
      </c>
      <c r="O35" s="38" t="s">
        <v>25</v>
      </c>
      <c r="P35" s="41" t="s">
        <v>25</v>
      </c>
      <c r="Q35" s="41">
        <v>1.56</v>
      </c>
      <c r="R35" s="41">
        <v>4.1459999999999999</v>
      </c>
      <c r="S35" s="38" t="s">
        <v>25</v>
      </c>
      <c r="T35" s="41">
        <v>7.9020000000000001</v>
      </c>
      <c r="U35" s="41">
        <v>5.609</v>
      </c>
      <c r="V35" s="38" t="s">
        <v>25</v>
      </c>
      <c r="W35" s="41" t="s">
        <v>25</v>
      </c>
      <c r="X35" s="41" t="s">
        <v>25</v>
      </c>
      <c r="Y35" s="38" t="s">
        <v>25</v>
      </c>
      <c r="Z35" s="41" t="s">
        <v>25</v>
      </c>
      <c r="AA35" s="41" t="s">
        <v>25</v>
      </c>
      <c r="AB35" s="41">
        <v>7.7560000000000002</v>
      </c>
      <c r="AC35" s="41">
        <v>5.56</v>
      </c>
      <c r="AD35" s="41">
        <v>4.2430000000000003</v>
      </c>
      <c r="AE35" s="41" t="s">
        <v>25</v>
      </c>
      <c r="AF35" s="41" t="s">
        <v>25</v>
      </c>
      <c r="AG35" s="41">
        <v>4.8780000000000001</v>
      </c>
      <c r="AH35" s="41" t="s">
        <v>25</v>
      </c>
      <c r="AI35" s="38" t="s">
        <v>25</v>
      </c>
      <c r="AJ35" s="41" t="s">
        <v>25</v>
      </c>
      <c r="AK35" s="41">
        <v>1.512</v>
      </c>
      <c r="AL35" s="41">
        <v>1.9019999999999999</v>
      </c>
      <c r="AM35" s="41">
        <v>3.3</v>
      </c>
      <c r="AN35" s="41">
        <v>6.0970000000000004</v>
      </c>
      <c r="AO35" s="41">
        <v>1.512</v>
      </c>
      <c r="AQ35">
        <f t="shared" si="11"/>
        <v>0.22919999999999999</v>
      </c>
      <c r="AR35" t="str">
        <f t="shared" si="11"/>
        <v>..</v>
      </c>
      <c r="AS35">
        <f t="shared" si="11"/>
        <v>0.42430000000000001</v>
      </c>
      <c r="AT35" t="str">
        <f t="shared" si="11"/>
        <v>..</v>
      </c>
      <c r="AU35" t="str">
        <f t="shared" si="11"/>
        <v>..</v>
      </c>
      <c r="AV35">
        <f t="shared" si="11"/>
        <v>0.156</v>
      </c>
      <c r="AW35">
        <f t="shared" si="11"/>
        <v>0.41459999999999997</v>
      </c>
      <c r="AX35" t="str">
        <f t="shared" si="10"/>
        <v>..</v>
      </c>
      <c r="AY35">
        <f t="shared" si="10"/>
        <v>0.79020000000000001</v>
      </c>
      <c r="AZ35">
        <f t="shared" si="10"/>
        <v>0.56089999999999995</v>
      </c>
      <c r="BA35" t="str">
        <f t="shared" si="10"/>
        <v>..</v>
      </c>
      <c r="BB35" t="str">
        <f t="shared" si="10"/>
        <v>..</v>
      </c>
      <c r="BC35" t="str">
        <f t="shared" si="10"/>
        <v>..</v>
      </c>
      <c r="BD35" t="str">
        <f t="shared" si="10"/>
        <v>..</v>
      </c>
      <c r="BE35" t="str">
        <f t="shared" si="10"/>
        <v>..</v>
      </c>
      <c r="BF35" t="str">
        <f t="shared" si="10"/>
        <v>..</v>
      </c>
      <c r="BG35">
        <f t="shared" si="9"/>
        <v>0.77560000000000007</v>
      </c>
      <c r="BH35">
        <f t="shared" si="9"/>
        <v>0.55599999999999994</v>
      </c>
      <c r="BI35">
        <f t="shared" si="9"/>
        <v>0.42430000000000001</v>
      </c>
      <c r="BJ35" t="str">
        <f t="shared" si="9"/>
        <v>..</v>
      </c>
      <c r="BK35" t="str">
        <f t="shared" si="9"/>
        <v>..</v>
      </c>
      <c r="BL35">
        <f t="shared" si="9"/>
        <v>0.48780000000000001</v>
      </c>
      <c r="BM35" t="str">
        <f t="shared" si="9"/>
        <v>..</v>
      </c>
      <c r="BN35" t="str">
        <f t="shared" si="9"/>
        <v>..</v>
      </c>
      <c r="BO35" t="str">
        <f t="shared" si="8"/>
        <v>..</v>
      </c>
      <c r="BP35">
        <f t="shared" si="8"/>
        <v>0.1512</v>
      </c>
      <c r="BQ35">
        <f t="shared" si="8"/>
        <v>0.19019999999999998</v>
      </c>
      <c r="BR35">
        <f t="shared" si="8"/>
        <v>0.32999999999999996</v>
      </c>
      <c r="BS35">
        <f t="shared" si="8"/>
        <v>0.60970000000000002</v>
      </c>
      <c r="BT35">
        <f t="shared" si="8"/>
        <v>0.1512</v>
      </c>
    </row>
    <row r="36" spans="1:72" x14ac:dyDescent="0.35">
      <c r="A36" t="s">
        <v>221</v>
      </c>
      <c r="B36" t="s">
        <v>293</v>
      </c>
      <c r="C36" s="35">
        <f t="shared" si="1"/>
        <v>0.53689999999999993</v>
      </c>
      <c r="D36" s="35" t="str">
        <f t="shared" si="2"/>
        <v>..</v>
      </c>
      <c r="E36" s="35">
        <f t="shared" si="3"/>
        <v>0.60403333333333331</v>
      </c>
      <c r="F36" s="35">
        <f t="shared" si="4"/>
        <v>0.61226666666666663</v>
      </c>
      <c r="G36" s="35">
        <f t="shared" si="5"/>
        <v>0.65612500000000007</v>
      </c>
      <c r="H36" s="35">
        <f t="shared" si="6"/>
        <v>0.83439999999999992</v>
      </c>
      <c r="I36" s="38"/>
      <c r="L36" s="41">
        <v>5.3689999999999998</v>
      </c>
      <c r="M36" s="41" t="s">
        <v>25</v>
      </c>
      <c r="N36" s="41">
        <v>5.3689999999999998</v>
      </c>
      <c r="O36" s="38" t="s">
        <v>25</v>
      </c>
      <c r="P36" s="41" t="s">
        <v>25</v>
      </c>
      <c r="Q36" s="41">
        <v>4.6449999999999996</v>
      </c>
      <c r="R36" s="41">
        <v>8.1069999999999993</v>
      </c>
      <c r="S36" s="38" t="s">
        <v>25</v>
      </c>
      <c r="T36" s="41">
        <v>7.72</v>
      </c>
      <c r="U36" s="41">
        <v>6.6449999999999996</v>
      </c>
      <c r="V36" s="38" t="s">
        <v>25</v>
      </c>
      <c r="W36" s="41" t="s">
        <v>25</v>
      </c>
      <c r="X36" s="41" t="s">
        <v>25</v>
      </c>
      <c r="Y36" s="38" t="s">
        <v>25</v>
      </c>
      <c r="Z36" s="41" t="s">
        <v>25</v>
      </c>
      <c r="AA36" s="41" t="s">
        <v>25</v>
      </c>
      <c r="AB36" s="41">
        <v>8.6880000000000006</v>
      </c>
      <c r="AC36" s="41">
        <v>7.34</v>
      </c>
      <c r="AD36" s="41">
        <v>2.8380000000000001</v>
      </c>
      <c r="AE36" s="41" t="s">
        <v>25</v>
      </c>
      <c r="AF36" s="41" t="s">
        <v>25</v>
      </c>
      <c r="AG36" s="41">
        <v>3.5049999999999999</v>
      </c>
      <c r="AH36" s="41" t="s">
        <v>25</v>
      </c>
      <c r="AI36" s="38" t="s">
        <v>25</v>
      </c>
      <c r="AJ36" s="41" t="s">
        <v>25</v>
      </c>
      <c r="AK36" s="41">
        <v>7.032</v>
      </c>
      <c r="AL36" s="41">
        <v>6.1719999999999997</v>
      </c>
      <c r="AM36" s="41">
        <v>5.2350000000000003</v>
      </c>
      <c r="AN36" s="41">
        <v>7.806</v>
      </c>
      <c r="AO36" s="41">
        <v>8.3439999999999994</v>
      </c>
      <c r="AQ36">
        <f t="shared" si="11"/>
        <v>0.53689999999999993</v>
      </c>
      <c r="AR36" t="str">
        <f t="shared" si="11"/>
        <v>..</v>
      </c>
      <c r="AS36">
        <f t="shared" si="11"/>
        <v>0.53689999999999993</v>
      </c>
      <c r="AT36" t="str">
        <f t="shared" si="11"/>
        <v>..</v>
      </c>
      <c r="AU36" t="str">
        <f t="shared" si="11"/>
        <v>..</v>
      </c>
      <c r="AV36">
        <f t="shared" si="11"/>
        <v>0.46449999999999997</v>
      </c>
      <c r="AW36">
        <f t="shared" si="11"/>
        <v>0.81069999999999998</v>
      </c>
      <c r="AX36" t="str">
        <f t="shared" si="10"/>
        <v>..</v>
      </c>
      <c r="AY36">
        <f t="shared" si="10"/>
        <v>0.77200000000000002</v>
      </c>
      <c r="AZ36">
        <f t="shared" si="10"/>
        <v>0.66449999999999998</v>
      </c>
      <c r="BA36" t="str">
        <f t="shared" si="10"/>
        <v>..</v>
      </c>
      <c r="BB36" t="str">
        <f t="shared" si="10"/>
        <v>..</v>
      </c>
      <c r="BC36" t="str">
        <f t="shared" si="10"/>
        <v>..</v>
      </c>
      <c r="BD36" t="str">
        <f t="shared" si="10"/>
        <v>..</v>
      </c>
      <c r="BE36" t="str">
        <f t="shared" si="10"/>
        <v>..</v>
      </c>
      <c r="BF36" t="str">
        <f t="shared" si="10"/>
        <v>..</v>
      </c>
      <c r="BG36">
        <f t="shared" si="9"/>
        <v>0.86880000000000002</v>
      </c>
      <c r="BH36">
        <f t="shared" si="9"/>
        <v>0.73399999999999999</v>
      </c>
      <c r="BI36">
        <f t="shared" si="9"/>
        <v>0.2838</v>
      </c>
      <c r="BJ36" t="str">
        <f t="shared" si="9"/>
        <v>..</v>
      </c>
      <c r="BK36" t="str">
        <f t="shared" si="9"/>
        <v>..</v>
      </c>
      <c r="BL36">
        <f t="shared" si="9"/>
        <v>0.35049999999999998</v>
      </c>
      <c r="BM36" t="str">
        <f t="shared" si="9"/>
        <v>..</v>
      </c>
      <c r="BN36" t="str">
        <f t="shared" si="9"/>
        <v>..</v>
      </c>
      <c r="BO36" t="str">
        <f t="shared" si="8"/>
        <v>..</v>
      </c>
      <c r="BP36">
        <f t="shared" si="8"/>
        <v>0.70320000000000005</v>
      </c>
      <c r="BQ36">
        <f t="shared" si="8"/>
        <v>0.61719999999999997</v>
      </c>
      <c r="BR36">
        <f t="shared" si="8"/>
        <v>0.52350000000000008</v>
      </c>
      <c r="BS36">
        <f t="shared" si="8"/>
        <v>0.78059999999999996</v>
      </c>
      <c r="BT36">
        <f t="shared" si="8"/>
        <v>0.83439999999999992</v>
      </c>
    </row>
    <row r="37" spans="1:72" x14ac:dyDescent="0.35">
      <c r="A37" t="s">
        <v>223</v>
      </c>
      <c r="B37" t="s">
        <v>294</v>
      </c>
      <c r="C37" s="35">
        <f t="shared" si="1"/>
        <v>0.67</v>
      </c>
      <c r="D37" s="35" t="str">
        <f t="shared" si="2"/>
        <v>..</v>
      </c>
      <c r="E37" s="35">
        <f t="shared" si="3"/>
        <v>0.75996666666666668</v>
      </c>
      <c r="F37" s="35">
        <f t="shared" si="4"/>
        <v>0.75328333333333342</v>
      </c>
      <c r="G37" s="35">
        <f t="shared" si="5"/>
        <v>0.75255000000000005</v>
      </c>
      <c r="H37" s="35">
        <f t="shared" si="6"/>
        <v>0.91660000000000008</v>
      </c>
      <c r="I37" s="38"/>
      <c r="L37" s="41">
        <v>6.7</v>
      </c>
      <c r="M37" s="41" t="s">
        <v>25</v>
      </c>
      <c r="N37" s="41">
        <v>7.5</v>
      </c>
      <c r="O37" s="38" t="s">
        <v>25</v>
      </c>
      <c r="P37" s="41" t="s">
        <v>25</v>
      </c>
      <c r="Q37" s="41">
        <v>6.766</v>
      </c>
      <c r="R37" s="41">
        <v>8.5329999999999995</v>
      </c>
      <c r="S37" s="38" t="s">
        <v>25</v>
      </c>
      <c r="T37" s="41">
        <v>7.8659999999999997</v>
      </c>
      <c r="U37" s="41">
        <v>7.1660000000000004</v>
      </c>
      <c r="V37" s="38" t="s">
        <v>25</v>
      </c>
      <c r="W37" s="41" t="s">
        <v>25</v>
      </c>
      <c r="X37" s="41" t="s">
        <v>25</v>
      </c>
      <c r="Y37" s="38" t="s">
        <v>25</v>
      </c>
      <c r="Z37" s="41" t="s">
        <v>25</v>
      </c>
      <c r="AA37" s="41" t="s">
        <v>25</v>
      </c>
      <c r="AB37" s="41">
        <v>8.266</v>
      </c>
      <c r="AC37" s="41">
        <v>7.9660000000000002</v>
      </c>
      <c r="AD37" s="41">
        <v>7.2</v>
      </c>
      <c r="AE37" s="41" t="s">
        <v>25</v>
      </c>
      <c r="AF37" s="41" t="s">
        <v>25</v>
      </c>
      <c r="AG37" s="41">
        <v>6.7329999999999997</v>
      </c>
      <c r="AH37" s="41" t="s">
        <v>25</v>
      </c>
      <c r="AI37" s="38" t="s">
        <v>25</v>
      </c>
      <c r="AJ37" s="41" t="s">
        <v>25</v>
      </c>
      <c r="AK37" s="41">
        <v>8.4329999999999998</v>
      </c>
      <c r="AL37" s="41">
        <v>7.4660000000000002</v>
      </c>
      <c r="AM37" s="41">
        <v>6.407</v>
      </c>
      <c r="AN37" s="41">
        <v>7.7960000000000003</v>
      </c>
      <c r="AO37" s="41">
        <v>9.1660000000000004</v>
      </c>
      <c r="AQ37">
        <f t="shared" si="11"/>
        <v>0.67</v>
      </c>
      <c r="AR37" t="str">
        <f t="shared" si="11"/>
        <v>..</v>
      </c>
      <c r="AS37">
        <f t="shared" si="11"/>
        <v>0.75</v>
      </c>
      <c r="AT37" t="str">
        <f t="shared" si="11"/>
        <v>..</v>
      </c>
      <c r="AU37" t="str">
        <f t="shared" si="11"/>
        <v>..</v>
      </c>
      <c r="AV37">
        <f t="shared" si="11"/>
        <v>0.67659999999999998</v>
      </c>
      <c r="AW37">
        <f t="shared" si="11"/>
        <v>0.85329999999999995</v>
      </c>
      <c r="AX37" t="str">
        <f t="shared" si="10"/>
        <v>..</v>
      </c>
      <c r="AY37">
        <f t="shared" si="10"/>
        <v>0.78659999999999997</v>
      </c>
      <c r="AZ37">
        <f t="shared" si="10"/>
        <v>0.71660000000000001</v>
      </c>
      <c r="BA37" t="str">
        <f t="shared" si="10"/>
        <v>..</v>
      </c>
      <c r="BB37" t="str">
        <f t="shared" si="10"/>
        <v>..</v>
      </c>
      <c r="BC37" t="str">
        <f t="shared" si="10"/>
        <v>..</v>
      </c>
      <c r="BD37" t="str">
        <f t="shared" si="10"/>
        <v>..</v>
      </c>
      <c r="BE37" t="str">
        <f t="shared" si="10"/>
        <v>..</v>
      </c>
      <c r="BF37" t="str">
        <f t="shared" si="10"/>
        <v>..</v>
      </c>
      <c r="BG37">
        <f t="shared" si="9"/>
        <v>0.8266</v>
      </c>
      <c r="BH37">
        <f t="shared" si="9"/>
        <v>0.79659999999999997</v>
      </c>
      <c r="BI37">
        <f t="shared" si="9"/>
        <v>0.72</v>
      </c>
      <c r="BJ37" t="str">
        <f t="shared" si="9"/>
        <v>..</v>
      </c>
      <c r="BK37" t="str">
        <f t="shared" si="9"/>
        <v>..</v>
      </c>
      <c r="BL37">
        <f t="shared" si="9"/>
        <v>0.67330000000000001</v>
      </c>
      <c r="BM37" t="str">
        <f t="shared" si="9"/>
        <v>..</v>
      </c>
      <c r="BN37" t="str">
        <f t="shared" si="9"/>
        <v>..</v>
      </c>
      <c r="BO37" t="str">
        <f t="shared" si="8"/>
        <v>..</v>
      </c>
      <c r="BP37">
        <f t="shared" si="8"/>
        <v>0.84329999999999994</v>
      </c>
      <c r="BQ37">
        <f t="shared" si="8"/>
        <v>0.74660000000000004</v>
      </c>
      <c r="BR37">
        <f t="shared" si="8"/>
        <v>0.64070000000000005</v>
      </c>
      <c r="BS37">
        <f t="shared" si="8"/>
        <v>0.77960000000000007</v>
      </c>
      <c r="BT37">
        <f t="shared" si="8"/>
        <v>0.91660000000000008</v>
      </c>
    </row>
    <row r="38" spans="1:72" x14ac:dyDescent="0.35">
      <c r="A38" t="s">
        <v>222</v>
      </c>
      <c r="B38" t="s">
        <v>295</v>
      </c>
      <c r="C38" s="35">
        <f t="shared" si="1"/>
        <v>0.72720000000000007</v>
      </c>
      <c r="D38" s="35" t="str">
        <f t="shared" si="2"/>
        <v>..</v>
      </c>
      <c r="E38" s="35">
        <f t="shared" si="3"/>
        <v>0.67943333333333333</v>
      </c>
      <c r="F38" s="35">
        <f t="shared" si="4"/>
        <v>0.6119</v>
      </c>
      <c r="G38" s="35">
        <f t="shared" si="5"/>
        <v>0.73912500000000003</v>
      </c>
      <c r="H38" s="35">
        <f t="shared" si="6"/>
        <v>0.91300000000000003</v>
      </c>
      <c r="I38" s="38"/>
      <c r="L38" s="41">
        <v>7.2720000000000002</v>
      </c>
      <c r="M38" s="41" t="s">
        <v>25</v>
      </c>
      <c r="N38" s="41">
        <v>6.4779999999999998</v>
      </c>
      <c r="O38" s="38" t="s">
        <v>25</v>
      </c>
      <c r="P38" s="41" t="s">
        <v>25</v>
      </c>
      <c r="Q38" s="41">
        <v>5.5650000000000004</v>
      </c>
      <c r="R38" s="41">
        <v>8.34</v>
      </c>
      <c r="S38" s="38" t="s">
        <v>25</v>
      </c>
      <c r="T38" s="41">
        <v>7.4889999999999999</v>
      </c>
      <c r="U38" s="41">
        <v>6.8259999999999996</v>
      </c>
      <c r="V38" s="38" t="s">
        <v>25</v>
      </c>
      <c r="W38" s="41" t="s">
        <v>25</v>
      </c>
      <c r="X38" s="41" t="s">
        <v>25</v>
      </c>
      <c r="Y38" s="38" t="s">
        <v>25</v>
      </c>
      <c r="Z38" s="41" t="s">
        <v>25</v>
      </c>
      <c r="AA38" s="41" t="s">
        <v>25</v>
      </c>
      <c r="AB38" s="41">
        <v>6.5650000000000004</v>
      </c>
      <c r="AC38" s="41">
        <v>7.5209999999999999</v>
      </c>
      <c r="AD38" s="41">
        <v>3.8690000000000002</v>
      </c>
      <c r="AE38" s="41" t="s">
        <v>25</v>
      </c>
      <c r="AF38" s="41" t="s">
        <v>25</v>
      </c>
      <c r="AG38" s="41">
        <v>4.444</v>
      </c>
      <c r="AH38" s="41" t="s">
        <v>25</v>
      </c>
      <c r="AI38" s="38" t="s">
        <v>25</v>
      </c>
      <c r="AJ38" s="41" t="s">
        <v>25</v>
      </c>
      <c r="AK38" s="41">
        <v>8.6519999999999992</v>
      </c>
      <c r="AL38" s="41">
        <v>7.782</v>
      </c>
      <c r="AM38" s="41">
        <v>5.3019999999999996</v>
      </c>
      <c r="AN38" s="41">
        <v>7.8289999999999997</v>
      </c>
      <c r="AO38" s="41">
        <v>9.1300000000000008</v>
      </c>
      <c r="AQ38">
        <f t="shared" si="11"/>
        <v>0.72720000000000007</v>
      </c>
      <c r="AR38" t="str">
        <f t="shared" si="11"/>
        <v>..</v>
      </c>
      <c r="AS38">
        <f t="shared" si="11"/>
        <v>0.64779999999999993</v>
      </c>
      <c r="AT38" t="str">
        <f t="shared" si="11"/>
        <v>..</v>
      </c>
      <c r="AU38" t="str">
        <f t="shared" si="11"/>
        <v>..</v>
      </c>
      <c r="AV38">
        <f t="shared" si="11"/>
        <v>0.55649999999999999</v>
      </c>
      <c r="AW38">
        <f t="shared" si="11"/>
        <v>0.83399999999999996</v>
      </c>
      <c r="AX38" t="str">
        <f t="shared" si="10"/>
        <v>..</v>
      </c>
      <c r="AY38">
        <f t="shared" si="10"/>
        <v>0.74890000000000001</v>
      </c>
      <c r="AZ38">
        <f t="shared" si="10"/>
        <v>0.68259999999999998</v>
      </c>
      <c r="BA38" t="str">
        <f t="shared" si="10"/>
        <v>..</v>
      </c>
      <c r="BB38" t="str">
        <f t="shared" si="10"/>
        <v>..</v>
      </c>
      <c r="BC38" t="str">
        <f t="shared" si="10"/>
        <v>..</v>
      </c>
      <c r="BD38" t="str">
        <f t="shared" si="10"/>
        <v>..</v>
      </c>
      <c r="BE38" t="str">
        <f t="shared" si="10"/>
        <v>..</v>
      </c>
      <c r="BF38" t="str">
        <f t="shared" si="10"/>
        <v>..</v>
      </c>
      <c r="BG38">
        <f t="shared" si="9"/>
        <v>0.65650000000000008</v>
      </c>
      <c r="BH38">
        <f t="shared" si="9"/>
        <v>0.75209999999999999</v>
      </c>
      <c r="BI38">
        <f t="shared" si="9"/>
        <v>0.38690000000000002</v>
      </c>
      <c r="BJ38" t="str">
        <f t="shared" si="9"/>
        <v>..</v>
      </c>
      <c r="BK38" t="str">
        <f t="shared" si="9"/>
        <v>..</v>
      </c>
      <c r="BL38">
        <f t="shared" si="9"/>
        <v>0.44440000000000002</v>
      </c>
      <c r="BM38" t="str">
        <f t="shared" si="9"/>
        <v>..</v>
      </c>
      <c r="BN38" t="str">
        <f t="shared" si="9"/>
        <v>..</v>
      </c>
      <c r="BO38" t="str">
        <f t="shared" si="8"/>
        <v>..</v>
      </c>
      <c r="BP38">
        <f t="shared" si="8"/>
        <v>0.86519999999999997</v>
      </c>
      <c r="BQ38">
        <f t="shared" si="8"/>
        <v>0.7782</v>
      </c>
      <c r="BR38">
        <f t="shared" si="8"/>
        <v>0.5302</v>
      </c>
      <c r="BS38">
        <f t="shared" si="8"/>
        <v>0.78289999999999993</v>
      </c>
      <c r="BT38">
        <f t="shared" si="8"/>
        <v>0.91300000000000003</v>
      </c>
    </row>
    <row r="39" spans="1:72" x14ac:dyDescent="0.35">
      <c r="A39" t="s">
        <v>225</v>
      </c>
      <c r="B39" t="s">
        <v>297</v>
      </c>
      <c r="C39" s="35">
        <f t="shared" si="1"/>
        <v>0.3977</v>
      </c>
      <c r="D39" s="35" t="str">
        <f t="shared" si="2"/>
        <v>..</v>
      </c>
      <c r="E39" s="35">
        <f t="shared" si="3"/>
        <v>0.39229999999999993</v>
      </c>
      <c r="F39" s="35">
        <f t="shared" si="4"/>
        <v>0.56743333333333335</v>
      </c>
      <c r="G39" s="35">
        <f t="shared" si="5"/>
        <v>0.41814999999999991</v>
      </c>
      <c r="H39" s="35">
        <f t="shared" si="6"/>
        <v>0.22290000000000001</v>
      </c>
      <c r="I39" s="38"/>
      <c r="L39" s="41">
        <v>3.9769999999999999</v>
      </c>
      <c r="M39" s="41" t="s">
        <v>25</v>
      </c>
      <c r="N39" s="41">
        <v>5.09</v>
      </c>
      <c r="O39" s="38" t="s">
        <v>25</v>
      </c>
      <c r="P39" s="41" t="s">
        <v>25</v>
      </c>
      <c r="Q39" s="41">
        <v>2.613</v>
      </c>
      <c r="R39" s="41">
        <v>4.0659999999999998</v>
      </c>
      <c r="S39" s="38" t="s">
        <v>25</v>
      </c>
      <c r="T39" s="41">
        <v>5.5330000000000004</v>
      </c>
      <c r="U39" s="41">
        <v>4.5739999999999998</v>
      </c>
      <c r="V39" s="38" t="s">
        <v>25</v>
      </c>
      <c r="W39" s="41" t="s">
        <v>25</v>
      </c>
      <c r="X39" s="41" t="s">
        <v>25</v>
      </c>
      <c r="Y39" s="38" t="s">
        <v>25</v>
      </c>
      <c r="Z39" s="41" t="s">
        <v>25</v>
      </c>
      <c r="AA39" s="41" t="s">
        <v>25</v>
      </c>
      <c r="AB39" s="41">
        <v>5.8860000000000001</v>
      </c>
      <c r="AC39" s="41">
        <v>6.827</v>
      </c>
      <c r="AD39" s="41">
        <v>5.2039999999999997</v>
      </c>
      <c r="AE39" s="41" t="s">
        <v>25</v>
      </c>
      <c r="AF39" s="41" t="s">
        <v>25</v>
      </c>
      <c r="AG39" s="41">
        <v>6.0220000000000002</v>
      </c>
      <c r="AH39" s="41" t="s">
        <v>25</v>
      </c>
      <c r="AI39" s="38" t="s">
        <v>25</v>
      </c>
      <c r="AJ39" s="41" t="s">
        <v>25</v>
      </c>
      <c r="AK39" s="41">
        <v>3.0219999999999998</v>
      </c>
      <c r="AL39" s="41">
        <v>3.1589999999999998</v>
      </c>
      <c r="AM39" s="41">
        <v>5.9770000000000003</v>
      </c>
      <c r="AN39" s="41">
        <v>4.5679999999999996</v>
      </c>
      <c r="AO39" s="41">
        <v>2.2290000000000001</v>
      </c>
      <c r="AQ39">
        <f t="shared" si="11"/>
        <v>0.3977</v>
      </c>
      <c r="AR39" t="str">
        <f t="shared" si="11"/>
        <v>..</v>
      </c>
      <c r="AS39">
        <f t="shared" si="11"/>
        <v>0.50900000000000001</v>
      </c>
      <c r="AT39" t="str">
        <f t="shared" si="11"/>
        <v>..</v>
      </c>
      <c r="AU39" t="str">
        <f t="shared" si="11"/>
        <v>..</v>
      </c>
      <c r="AV39">
        <f t="shared" si="11"/>
        <v>0.26129999999999998</v>
      </c>
      <c r="AW39">
        <f t="shared" si="11"/>
        <v>0.40659999999999996</v>
      </c>
      <c r="AX39" t="str">
        <f t="shared" si="10"/>
        <v>..</v>
      </c>
      <c r="AY39">
        <f t="shared" si="10"/>
        <v>0.55330000000000001</v>
      </c>
      <c r="AZ39">
        <f t="shared" si="10"/>
        <v>0.45739999999999997</v>
      </c>
      <c r="BA39" t="str">
        <f t="shared" si="10"/>
        <v>..</v>
      </c>
      <c r="BB39" t="str">
        <f t="shared" si="10"/>
        <v>..</v>
      </c>
      <c r="BC39" t="str">
        <f t="shared" si="10"/>
        <v>..</v>
      </c>
      <c r="BD39" t="str">
        <f t="shared" si="10"/>
        <v>..</v>
      </c>
      <c r="BE39" t="str">
        <f t="shared" si="10"/>
        <v>..</v>
      </c>
      <c r="BF39" t="str">
        <f t="shared" si="10"/>
        <v>..</v>
      </c>
      <c r="BG39">
        <f t="shared" si="9"/>
        <v>0.58860000000000001</v>
      </c>
      <c r="BH39">
        <f t="shared" si="9"/>
        <v>0.68269999999999997</v>
      </c>
      <c r="BI39">
        <f t="shared" si="9"/>
        <v>0.52039999999999997</v>
      </c>
      <c r="BJ39" t="str">
        <f t="shared" si="9"/>
        <v>..</v>
      </c>
      <c r="BK39" t="str">
        <f t="shared" si="9"/>
        <v>..</v>
      </c>
      <c r="BL39">
        <f t="shared" si="9"/>
        <v>0.60220000000000007</v>
      </c>
      <c r="BM39" t="str">
        <f t="shared" si="9"/>
        <v>..</v>
      </c>
      <c r="BN39" t="str">
        <f t="shared" si="9"/>
        <v>..</v>
      </c>
      <c r="BO39" t="str">
        <f t="shared" si="8"/>
        <v>..</v>
      </c>
      <c r="BP39">
        <f t="shared" si="8"/>
        <v>0.30219999999999997</v>
      </c>
      <c r="BQ39">
        <f t="shared" si="8"/>
        <v>0.31589999999999996</v>
      </c>
      <c r="BR39">
        <f t="shared" si="8"/>
        <v>0.59770000000000001</v>
      </c>
      <c r="BS39">
        <f t="shared" si="8"/>
        <v>0.45679999999999998</v>
      </c>
      <c r="BT39">
        <f t="shared" si="8"/>
        <v>0.22290000000000001</v>
      </c>
    </row>
    <row r="40" spans="1:72" x14ac:dyDescent="0.35">
      <c r="A40" t="s">
        <v>226</v>
      </c>
      <c r="B40" t="s">
        <v>298</v>
      </c>
      <c r="C40" s="35">
        <f t="shared" si="1"/>
        <v>0.34760000000000002</v>
      </c>
      <c r="D40" s="35" t="str">
        <f t="shared" si="2"/>
        <v>..</v>
      </c>
      <c r="E40" s="35">
        <f t="shared" si="3"/>
        <v>0.36979999999999996</v>
      </c>
      <c r="F40" s="35">
        <f t="shared" si="4"/>
        <v>0.50693333333333335</v>
      </c>
      <c r="G40" s="35">
        <f t="shared" si="5"/>
        <v>0.34994999999999998</v>
      </c>
      <c r="H40" s="35">
        <f t="shared" si="6"/>
        <v>0.38039999999999996</v>
      </c>
      <c r="I40" s="38"/>
      <c r="L40" s="41">
        <v>3.476</v>
      </c>
      <c r="M40" s="41" t="s">
        <v>25</v>
      </c>
      <c r="N40" s="41">
        <v>4.5709999999999997</v>
      </c>
      <c r="O40" s="38" t="s">
        <v>25</v>
      </c>
      <c r="P40" s="41" t="s">
        <v>25</v>
      </c>
      <c r="Q40" s="41">
        <v>2.3330000000000002</v>
      </c>
      <c r="R40" s="41">
        <v>4.1900000000000004</v>
      </c>
      <c r="S40" s="38" t="s">
        <v>25</v>
      </c>
      <c r="T40" s="41">
        <v>4.476</v>
      </c>
      <c r="U40" s="41">
        <v>3.952</v>
      </c>
      <c r="V40" s="38" t="s">
        <v>25</v>
      </c>
      <c r="W40" s="41" t="s">
        <v>25</v>
      </c>
      <c r="X40" s="41" t="s">
        <v>25</v>
      </c>
      <c r="Y40" s="38" t="s">
        <v>25</v>
      </c>
      <c r="Z40" s="41" t="s">
        <v>25</v>
      </c>
      <c r="AA40" s="41" t="s">
        <v>25</v>
      </c>
      <c r="AB40" s="41">
        <v>7.609</v>
      </c>
      <c r="AC40" s="41">
        <v>7.8570000000000002</v>
      </c>
      <c r="AD40" s="41">
        <v>1.38</v>
      </c>
      <c r="AE40" s="41" t="s">
        <v>25</v>
      </c>
      <c r="AF40" s="41" t="s">
        <v>25</v>
      </c>
      <c r="AG40" s="41">
        <v>5.1420000000000003</v>
      </c>
      <c r="AH40" s="41" t="s">
        <v>25</v>
      </c>
      <c r="AI40" s="38" t="s">
        <v>25</v>
      </c>
      <c r="AJ40" s="41" t="s">
        <v>25</v>
      </c>
      <c r="AK40" s="41">
        <v>2.5710000000000002</v>
      </c>
      <c r="AL40" s="41">
        <v>1.2849999999999999</v>
      </c>
      <c r="AM40" s="41">
        <v>5.3330000000000002</v>
      </c>
      <c r="AN40" s="41">
        <v>4.8090000000000002</v>
      </c>
      <c r="AO40" s="41">
        <v>3.8039999999999998</v>
      </c>
      <c r="AQ40">
        <f t="shared" si="11"/>
        <v>0.34760000000000002</v>
      </c>
      <c r="AR40" t="str">
        <f t="shared" si="11"/>
        <v>..</v>
      </c>
      <c r="AS40">
        <f t="shared" si="11"/>
        <v>0.45709999999999995</v>
      </c>
      <c r="AT40" t="str">
        <f t="shared" si="11"/>
        <v>..</v>
      </c>
      <c r="AU40" t="str">
        <f t="shared" si="11"/>
        <v>..</v>
      </c>
      <c r="AV40">
        <f t="shared" si="11"/>
        <v>0.23330000000000001</v>
      </c>
      <c r="AW40">
        <f t="shared" si="11"/>
        <v>0.41900000000000004</v>
      </c>
      <c r="AX40" t="str">
        <f t="shared" si="10"/>
        <v>..</v>
      </c>
      <c r="AY40">
        <f t="shared" si="10"/>
        <v>0.4476</v>
      </c>
      <c r="AZ40">
        <f t="shared" si="10"/>
        <v>0.3952</v>
      </c>
      <c r="BA40" t="str">
        <f t="shared" si="10"/>
        <v>..</v>
      </c>
      <c r="BB40" t="str">
        <f t="shared" si="10"/>
        <v>..</v>
      </c>
      <c r="BC40" t="str">
        <f t="shared" si="10"/>
        <v>..</v>
      </c>
      <c r="BD40" t="str">
        <f t="shared" si="10"/>
        <v>..</v>
      </c>
      <c r="BE40" t="str">
        <f t="shared" si="10"/>
        <v>..</v>
      </c>
      <c r="BF40" t="str">
        <f t="shared" si="10"/>
        <v>..</v>
      </c>
      <c r="BG40">
        <f t="shared" si="9"/>
        <v>0.76090000000000002</v>
      </c>
      <c r="BH40">
        <f t="shared" si="9"/>
        <v>0.78570000000000007</v>
      </c>
      <c r="BI40">
        <f t="shared" si="9"/>
        <v>0.13799999999999998</v>
      </c>
      <c r="BJ40" t="str">
        <f t="shared" si="9"/>
        <v>..</v>
      </c>
      <c r="BK40" t="str">
        <f t="shared" si="9"/>
        <v>..</v>
      </c>
      <c r="BL40">
        <f t="shared" si="9"/>
        <v>0.51419999999999999</v>
      </c>
      <c r="BM40" t="str">
        <f t="shared" si="9"/>
        <v>..</v>
      </c>
      <c r="BN40" t="str">
        <f t="shared" si="9"/>
        <v>..</v>
      </c>
      <c r="BO40" t="str">
        <f t="shared" si="8"/>
        <v>..</v>
      </c>
      <c r="BP40">
        <f t="shared" si="8"/>
        <v>0.2571</v>
      </c>
      <c r="BQ40">
        <f t="shared" si="8"/>
        <v>0.1285</v>
      </c>
      <c r="BR40">
        <f t="shared" si="8"/>
        <v>0.5333</v>
      </c>
      <c r="BS40">
        <f t="shared" si="8"/>
        <v>0.48089999999999999</v>
      </c>
      <c r="BT40">
        <f t="shared" si="8"/>
        <v>0.38039999999999996</v>
      </c>
    </row>
    <row r="41" spans="1:72" x14ac:dyDescent="0.35">
      <c r="A41" t="s">
        <v>227</v>
      </c>
      <c r="B41" t="s">
        <v>299</v>
      </c>
      <c r="C41" s="35">
        <f t="shared" si="1"/>
        <v>0.47210000000000002</v>
      </c>
      <c r="D41" s="35" t="str">
        <f t="shared" si="2"/>
        <v>..</v>
      </c>
      <c r="E41" s="35">
        <f t="shared" si="3"/>
        <v>0.40996666666666665</v>
      </c>
      <c r="F41" s="35">
        <f t="shared" si="4"/>
        <v>0.57210000000000005</v>
      </c>
      <c r="G41" s="35">
        <f t="shared" si="5"/>
        <v>0.50449999999999995</v>
      </c>
      <c r="H41" s="35">
        <f t="shared" si="6"/>
        <v>0.5081</v>
      </c>
      <c r="I41" s="38"/>
      <c r="L41" s="41">
        <v>4.7210000000000001</v>
      </c>
      <c r="M41" s="41" t="s">
        <v>25</v>
      </c>
      <c r="N41" s="41">
        <v>4.2290000000000001</v>
      </c>
      <c r="O41" s="38" t="s">
        <v>25</v>
      </c>
      <c r="P41" s="41" t="s">
        <v>25</v>
      </c>
      <c r="Q41" s="41">
        <v>2.3929999999999998</v>
      </c>
      <c r="R41" s="41">
        <v>5.6769999999999996</v>
      </c>
      <c r="S41" s="38" t="s">
        <v>25</v>
      </c>
      <c r="T41" s="41">
        <v>7.508</v>
      </c>
      <c r="U41" s="41">
        <v>4.7539999999999996</v>
      </c>
      <c r="V41" s="38" t="s">
        <v>25</v>
      </c>
      <c r="W41" s="41" t="s">
        <v>25</v>
      </c>
      <c r="X41" s="41" t="s">
        <v>25</v>
      </c>
      <c r="Y41" s="38" t="s">
        <v>25</v>
      </c>
      <c r="Z41" s="41" t="s">
        <v>25</v>
      </c>
      <c r="AA41" s="41" t="s">
        <v>25</v>
      </c>
      <c r="AB41" s="41">
        <v>8</v>
      </c>
      <c r="AC41" s="41">
        <v>6.59</v>
      </c>
      <c r="AD41" s="41">
        <v>4.1630000000000003</v>
      </c>
      <c r="AE41" s="41" t="s">
        <v>25</v>
      </c>
      <c r="AF41" s="41" t="s">
        <v>25</v>
      </c>
      <c r="AG41" s="41">
        <v>3.3109999999999999</v>
      </c>
      <c r="AH41" s="41" t="s">
        <v>25</v>
      </c>
      <c r="AI41" s="38" t="s">
        <v>25</v>
      </c>
      <c r="AJ41" s="41" t="s">
        <v>25</v>
      </c>
      <c r="AK41" s="41">
        <v>4.8520000000000003</v>
      </c>
      <c r="AL41" s="41">
        <v>6.2619999999999996</v>
      </c>
      <c r="AM41" s="41">
        <v>4.1310000000000002</v>
      </c>
      <c r="AN41" s="41">
        <v>4.9349999999999996</v>
      </c>
      <c r="AO41" s="41">
        <v>5.0810000000000004</v>
      </c>
      <c r="AQ41">
        <f t="shared" si="11"/>
        <v>0.47210000000000002</v>
      </c>
      <c r="AR41" t="str">
        <f t="shared" si="11"/>
        <v>..</v>
      </c>
      <c r="AS41">
        <f t="shared" si="11"/>
        <v>0.4229</v>
      </c>
      <c r="AT41" t="str">
        <f t="shared" si="11"/>
        <v>..</v>
      </c>
      <c r="AU41" t="str">
        <f t="shared" si="11"/>
        <v>..</v>
      </c>
      <c r="AV41">
        <f t="shared" si="11"/>
        <v>0.23929999999999998</v>
      </c>
      <c r="AW41">
        <f t="shared" si="11"/>
        <v>0.56769999999999998</v>
      </c>
      <c r="AX41" t="str">
        <f t="shared" si="10"/>
        <v>..</v>
      </c>
      <c r="AY41">
        <f t="shared" si="10"/>
        <v>0.75080000000000002</v>
      </c>
      <c r="AZ41">
        <f t="shared" si="10"/>
        <v>0.47539999999999993</v>
      </c>
      <c r="BA41" t="str">
        <f t="shared" si="10"/>
        <v>..</v>
      </c>
      <c r="BB41" t="str">
        <f t="shared" si="10"/>
        <v>..</v>
      </c>
      <c r="BC41" t="str">
        <f t="shared" si="10"/>
        <v>..</v>
      </c>
      <c r="BD41" t="str">
        <f t="shared" si="10"/>
        <v>..</v>
      </c>
      <c r="BE41" t="str">
        <f t="shared" si="10"/>
        <v>..</v>
      </c>
      <c r="BF41" t="str">
        <f t="shared" si="10"/>
        <v>..</v>
      </c>
      <c r="BG41">
        <f t="shared" si="9"/>
        <v>0.8</v>
      </c>
      <c r="BH41">
        <f t="shared" si="9"/>
        <v>0.65900000000000003</v>
      </c>
      <c r="BI41">
        <f t="shared" si="9"/>
        <v>0.4163</v>
      </c>
      <c r="BJ41" t="str">
        <f t="shared" si="9"/>
        <v>..</v>
      </c>
      <c r="BK41" t="str">
        <f t="shared" si="9"/>
        <v>..</v>
      </c>
      <c r="BL41">
        <f t="shared" si="9"/>
        <v>0.33110000000000001</v>
      </c>
      <c r="BM41" t="str">
        <f t="shared" si="9"/>
        <v>..</v>
      </c>
      <c r="BN41" t="str">
        <f t="shared" ref="BN41:BQ53" si="12">IF(ISNUMBER(AI41)=TRUE,BN$5*(AI41-BN$4)/(BN$3-BN$4)+(1-BN$5)*(1-(AI41-BN$4)/(BN$3-BN$4)),"..")</f>
        <v>..</v>
      </c>
      <c r="BO41" t="str">
        <f t="shared" si="8"/>
        <v>..</v>
      </c>
      <c r="BP41">
        <f t="shared" si="8"/>
        <v>0.48520000000000002</v>
      </c>
      <c r="BQ41">
        <f t="shared" si="8"/>
        <v>0.62619999999999998</v>
      </c>
      <c r="BR41">
        <f t="shared" si="8"/>
        <v>0.41310000000000002</v>
      </c>
      <c r="BS41">
        <f t="shared" si="8"/>
        <v>0.49349999999999994</v>
      </c>
      <c r="BT41">
        <f t="shared" si="8"/>
        <v>0.5081</v>
      </c>
    </row>
    <row r="42" spans="1:72" x14ac:dyDescent="0.35">
      <c r="A42" t="s">
        <v>230</v>
      </c>
      <c r="B42" t="s">
        <v>302</v>
      </c>
      <c r="C42" s="35">
        <f t="shared" si="1"/>
        <v>0.1628</v>
      </c>
      <c r="D42" s="35" t="str">
        <f t="shared" si="2"/>
        <v>..</v>
      </c>
      <c r="E42" s="35">
        <f t="shared" si="3"/>
        <v>0.25226666666666664</v>
      </c>
      <c r="F42" s="35">
        <f t="shared" si="4"/>
        <v>0.30319999999999997</v>
      </c>
      <c r="G42" s="35">
        <f t="shared" si="5"/>
        <v>0.14169999999999999</v>
      </c>
      <c r="H42" s="35">
        <f t="shared" si="6"/>
        <v>7.4200000000000002E-2</v>
      </c>
      <c r="I42" s="38"/>
      <c r="L42" s="41">
        <v>1.6279999999999999</v>
      </c>
      <c r="M42" s="41" t="s">
        <v>25</v>
      </c>
      <c r="N42" s="41">
        <v>2.6389999999999998</v>
      </c>
      <c r="O42" s="38" t="s">
        <v>25</v>
      </c>
      <c r="P42" s="41" t="s">
        <v>25</v>
      </c>
      <c r="Q42" s="41">
        <v>1.8140000000000001</v>
      </c>
      <c r="R42" s="41">
        <v>3.1150000000000002</v>
      </c>
      <c r="S42" s="38" t="s">
        <v>25</v>
      </c>
      <c r="T42" s="41">
        <v>4.556</v>
      </c>
      <c r="U42" s="41">
        <v>2.4319999999999999</v>
      </c>
      <c r="V42" s="38" t="s">
        <v>25</v>
      </c>
      <c r="W42" s="41" t="s">
        <v>25</v>
      </c>
      <c r="X42" s="41" t="s">
        <v>25</v>
      </c>
      <c r="Y42" s="38" t="s">
        <v>25</v>
      </c>
      <c r="Z42" s="41" t="s">
        <v>25</v>
      </c>
      <c r="AA42" s="41" t="s">
        <v>25</v>
      </c>
      <c r="AB42" s="41">
        <v>3.9159999999999999</v>
      </c>
      <c r="AC42" s="41">
        <v>5.0410000000000004</v>
      </c>
      <c r="AD42" s="41">
        <v>1.278</v>
      </c>
      <c r="AE42" s="41" t="s">
        <v>25</v>
      </c>
      <c r="AF42" s="41" t="s">
        <v>25</v>
      </c>
      <c r="AG42" s="41">
        <v>0.96899999999999997</v>
      </c>
      <c r="AH42" s="41" t="s">
        <v>25</v>
      </c>
      <c r="AI42" s="38" t="s">
        <v>25</v>
      </c>
      <c r="AJ42" s="41" t="s">
        <v>25</v>
      </c>
      <c r="AK42" s="41">
        <v>1.1870000000000001</v>
      </c>
      <c r="AL42" s="41">
        <v>0.41199999999999998</v>
      </c>
      <c r="AM42" s="41">
        <v>2.7010000000000001</v>
      </c>
      <c r="AN42" s="41">
        <v>1.3680000000000001</v>
      </c>
      <c r="AO42" s="41">
        <v>0.74199999999999999</v>
      </c>
      <c r="AQ42">
        <f t="shared" si="11"/>
        <v>0.1628</v>
      </c>
      <c r="AR42" t="str">
        <f t="shared" si="11"/>
        <v>..</v>
      </c>
      <c r="AS42">
        <f t="shared" si="11"/>
        <v>0.26389999999999997</v>
      </c>
      <c r="AT42" t="str">
        <f t="shared" si="11"/>
        <v>..</v>
      </c>
      <c r="AU42" t="str">
        <f t="shared" si="11"/>
        <v>..</v>
      </c>
      <c r="AV42">
        <f t="shared" si="11"/>
        <v>0.18140000000000001</v>
      </c>
      <c r="AW42">
        <f t="shared" si="11"/>
        <v>0.3115</v>
      </c>
      <c r="AX42" t="str">
        <f t="shared" si="10"/>
        <v>..</v>
      </c>
      <c r="AY42">
        <f t="shared" si="10"/>
        <v>0.4556</v>
      </c>
      <c r="AZ42">
        <f t="shared" si="10"/>
        <v>0.2432</v>
      </c>
      <c r="BA42" t="str">
        <f t="shared" si="10"/>
        <v>..</v>
      </c>
      <c r="BB42" t="str">
        <f t="shared" si="10"/>
        <v>..</v>
      </c>
      <c r="BC42" t="str">
        <f t="shared" si="10"/>
        <v>..</v>
      </c>
      <c r="BD42" t="str">
        <f t="shared" si="10"/>
        <v>..</v>
      </c>
      <c r="BE42" t="str">
        <f t="shared" si="10"/>
        <v>..</v>
      </c>
      <c r="BF42" t="str">
        <f t="shared" si="10"/>
        <v>..</v>
      </c>
      <c r="BG42">
        <f t="shared" si="10"/>
        <v>0.3916</v>
      </c>
      <c r="BH42">
        <f t="shared" si="10"/>
        <v>0.50409999999999999</v>
      </c>
      <c r="BI42">
        <f t="shared" si="10"/>
        <v>0.1278</v>
      </c>
      <c r="BJ42" t="str">
        <f t="shared" si="10"/>
        <v>..</v>
      </c>
      <c r="BK42" t="str">
        <f t="shared" si="10"/>
        <v>..</v>
      </c>
      <c r="BL42">
        <f t="shared" si="10"/>
        <v>9.69E-2</v>
      </c>
      <c r="BM42" t="str">
        <f t="shared" si="10"/>
        <v>..</v>
      </c>
      <c r="BN42" t="str">
        <f t="shared" si="12"/>
        <v>..</v>
      </c>
      <c r="BO42" t="str">
        <f t="shared" si="8"/>
        <v>..</v>
      </c>
      <c r="BP42">
        <f t="shared" si="8"/>
        <v>0.1187</v>
      </c>
      <c r="BQ42">
        <f t="shared" si="8"/>
        <v>4.1200000000000001E-2</v>
      </c>
      <c r="BR42">
        <f t="shared" si="8"/>
        <v>0.27010000000000001</v>
      </c>
      <c r="BS42">
        <f t="shared" si="8"/>
        <v>0.1368</v>
      </c>
      <c r="BT42">
        <f t="shared" si="8"/>
        <v>7.4200000000000002E-2</v>
      </c>
    </row>
    <row r="43" spans="1:72" x14ac:dyDescent="0.35">
      <c r="A43" t="s">
        <v>232</v>
      </c>
      <c r="B43" t="s">
        <v>304</v>
      </c>
      <c r="C43" s="35">
        <f t="shared" si="1"/>
        <v>0.74609999999999999</v>
      </c>
      <c r="D43" s="35" t="str">
        <f t="shared" si="2"/>
        <v>..</v>
      </c>
      <c r="E43" s="35">
        <f t="shared" si="3"/>
        <v>0.83199999999999996</v>
      </c>
      <c r="F43" s="35">
        <f t="shared" si="4"/>
        <v>0.77316666666666667</v>
      </c>
      <c r="G43" s="35">
        <f t="shared" si="5"/>
        <v>0.79627500000000007</v>
      </c>
      <c r="H43" s="35">
        <f t="shared" si="6"/>
        <v>0.92690000000000006</v>
      </c>
      <c r="I43" s="38"/>
      <c r="L43" s="41">
        <v>7.4610000000000003</v>
      </c>
      <c r="M43" s="41" t="s">
        <v>25</v>
      </c>
      <c r="N43" s="41">
        <v>8.73</v>
      </c>
      <c r="O43" s="38" t="s">
        <v>25</v>
      </c>
      <c r="P43" s="41" t="s">
        <v>25</v>
      </c>
      <c r="Q43" s="41">
        <v>7.423</v>
      </c>
      <c r="R43" s="41">
        <v>8.8070000000000004</v>
      </c>
      <c r="S43" s="38" t="s">
        <v>25</v>
      </c>
      <c r="T43" s="41">
        <v>7.3070000000000004</v>
      </c>
      <c r="U43" s="41">
        <v>6.431</v>
      </c>
      <c r="V43" s="38" t="s">
        <v>25</v>
      </c>
      <c r="W43" s="41" t="s">
        <v>25</v>
      </c>
      <c r="X43" s="41" t="s">
        <v>25</v>
      </c>
      <c r="Y43" s="38" t="s">
        <v>25</v>
      </c>
      <c r="Z43" s="41" t="s">
        <v>25</v>
      </c>
      <c r="AA43" s="41" t="s">
        <v>25</v>
      </c>
      <c r="AB43" s="41">
        <v>7.6920000000000002</v>
      </c>
      <c r="AC43" s="41">
        <v>8.2690000000000001</v>
      </c>
      <c r="AD43" s="41">
        <v>8.1150000000000002</v>
      </c>
      <c r="AE43" s="41" t="s">
        <v>25</v>
      </c>
      <c r="AF43" s="41" t="s">
        <v>25</v>
      </c>
      <c r="AG43" s="41">
        <v>8.5760000000000005</v>
      </c>
      <c r="AH43" s="41" t="s">
        <v>25</v>
      </c>
      <c r="AI43" s="38" t="s">
        <v>25</v>
      </c>
      <c r="AJ43" s="41" t="s">
        <v>25</v>
      </c>
      <c r="AK43" s="41">
        <v>8.3070000000000004</v>
      </c>
      <c r="AL43" s="41">
        <v>9.423</v>
      </c>
      <c r="AM43" s="41">
        <v>6.16</v>
      </c>
      <c r="AN43" s="41">
        <v>7.9610000000000003</v>
      </c>
      <c r="AO43" s="41">
        <v>9.2690000000000001</v>
      </c>
      <c r="AQ43">
        <f t="shared" si="11"/>
        <v>0.74609999999999999</v>
      </c>
      <c r="AR43" t="str">
        <f t="shared" si="11"/>
        <v>..</v>
      </c>
      <c r="AS43">
        <f t="shared" si="11"/>
        <v>0.873</v>
      </c>
      <c r="AT43" t="str">
        <f t="shared" si="11"/>
        <v>..</v>
      </c>
      <c r="AU43" t="str">
        <f t="shared" si="11"/>
        <v>..</v>
      </c>
      <c r="AV43">
        <f t="shared" si="11"/>
        <v>0.74229999999999996</v>
      </c>
      <c r="AW43">
        <f t="shared" si="11"/>
        <v>0.88070000000000004</v>
      </c>
      <c r="AX43" t="str">
        <f t="shared" si="10"/>
        <v>..</v>
      </c>
      <c r="AY43">
        <f t="shared" si="10"/>
        <v>0.73070000000000002</v>
      </c>
      <c r="AZ43">
        <f t="shared" si="10"/>
        <v>0.6431</v>
      </c>
      <c r="BA43" t="str">
        <f t="shared" si="10"/>
        <v>..</v>
      </c>
      <c r="BB43" t="str">
        <f t="shared" si="10"/>
        <v>..</v>
      </c>
      <c r="BC43" t="str">
        <f t="shared" si="10"/>
        <v>..</v>
      </c>
      <c r="BD43" t="str">
        <f t="shared" si="10"/>
        <v>..</v>
      </c>
      <c r="BE43" t="str">
        <f t="shared" si="10"/>
        <v>..</v>
      </c>
      <c r="BF43" t="str">
        <f t="shared" si="10"/>
        <v>..</v>
      </c>
      <c r="BG43">
        <f t="shared" si="10"/>
        <v>0.76919999999999999</v>
      </c>
      <c r="BH43">
        <f t="shared" si="10"/>
        <v>0.82689999999999997</v>
      </c>
      <c r="BI43">
        <f t="shared" si="10"/>
        <v>0.8115</v>
      </c>
      <c r="BJ43" t="str">
        <f t="shared" si="10"/>
        <v>..</v>
      </c>
      <c r="BK43" t="str">
        <f t="shared" si="10"/>
        <v>..</v>
      </c>
      <c r="BL43">
        <f t="shared" si="10"/>
        <v>0.85760000000000003</v>
      </c>
      <c r="BM43" t="str">
        <f t="shared" si="10"/>
        <v>..</v>
      </c>
      <c r="BN43" t="str">
        <f t="shared" si="12"/>
        <v>..</v>
      </c>
      <c r="BO43" t="str">
        <f t="shared" si="8"/>
        <v>..</v>
      </c>
      <c r="BP43">
        <f t="shared" si="8"/>
        <v>0.83069999999999999</v>
      </c>
      <c r="BQ43">
        <f t="shared" si="8"/>
        <v>0.94230000000000003</v>
      </c>
      <c r="BR43">
        <f t="shared" si="8"/>
        <v>0.61599999999999999</v>
      </c>
      <c r="BS43">
        <f t="shared" si="8"/>
        <v>0.79610000000000003</v>
      </c>
      <c r="BT43">
        <f t="shared" si="8"/>
        <v>0.92690000000000006</v>
      </c>
    </row>
    <row r="44" spans="1:72" x14ac:dyDescent="0.35">
      <c r="A44" t="s">
        <v>242</v>
      </c>
      <c r="B44" t="s">
        <v>307</v>
      </c>
      <c r="C44" s="35">
        <f t="shared" si="1"/>
        <v>0.5494</v>
      </c>
      <c r="D44" s="35" t="str">
        <f t="shared" si="2"/>
        <v>..</v>
      </c>
      <c r="E44" s="35">
        <f t="shared" si="3"/>
        <v>0.49079999999999996</v>
      </c>
      <c r="F44" s="35">
        <f t="shared" si="4"/>
        <v>0.50121666666666675</v>
      </c>
      <c r="G44" s="35">
        <f t="shared" si="5"/>
        <v>0.44464999999999999</v>
      </c>
      <c r="H44" s="35">
        <f t="shared" si="6"/>
        <v>0.45970000000000005</v>
      </c>
      <c r="I44" s="38"/>
      <c r="L44" s="41">
        <v>5.4939999999999998</v>
      </c>
      <c r="M44" s="41" t="s">
        <v>25</v>
      </c>
      <c r="N44" s="41">
        <v>4.8040000000000003</v>
      </c>
      <c r="O44" s="38" t="s">
        <v>25</v>
      </c>
      <c r="P44" s="41" t="s">
        <v>25</v>
      </c>
      <c r="Q44" s="41">
        <v>2.9649999999999999</v>
      </c>
      <c r="R44" s="41">
        <v>6.9550000000000001</v>
      </c>
      <c r="S44" s="38" t="s">
        <v>25</v>
      </c>
      <c r="T44" s="41">
        <v>5.1109999999999998</v>
      </c>
      <c r="U44" s="41">
        <v>4.62</v>
      </c>
      <c r="V44" s="38" t="s">
        <v>25</v>
      </c>
      <c r="W44" s="41" t="s">
        <v>25</v>
      </c>
      <c r="X44" s="41" t="s">
        <v>25</v>
      </c>
      <c r="Y44" s="38" t="s">
        <v>25</v>
      </c>
      <c r="Z44" s="41" t="s">
        <v>25</v>
      </c>
      <c r="AA44" s="41" t="s">
        <v>25</v>
      </c>
      <c r="AB44" s="41">
        <v>8.2520000000000007</v>
      </c>
      <c r="AC44" s="41">
        <v>5.4249999999999998</v>
      </c>
      <c r="AD44" s="41">
        <v>2.2519999999999998</v>
      </c>
      <c r="AE44" s="41" t="s">
        <v>25</v>
      </c>
      <c r="AF44" s="41" t="s">
        <v>25</v>
      </c>
      <c r="AG44" s="41">
        <v>4.4130000000000003</v>
      </c>
      <c r="AH44" s="41" t="s">
        <v>25</v>
      </c>
      <c r="AI44" s="38" t="s">
        <v>25</v>
      </c>
      <c r="AJ44" s="41" t="s">
        <v>25</v>
      </c>
      <c r="AK44" s="41">
        <v>5.3789999999999996</v>
      </c>
      <c r="AL44" s="41">
        <v>1.4710000000000001</v>
      </c>
      <c r="AM44" s="41">
        <v>5.181</v>
      </c>
      <c r="AN44" s="41">
        <v>5.7549999999999999</v>
      </c>
      <c r="AO44" s="41">
        <v>4.5970000000000004</v>
      </c>
      <c r="AQ44">
        <f t="shared" si="11"/>
        <v>0.5494</v>
      </c>
      <c r="AR44" t="str">
        <f t="shared" si="11"/>
        <v>..</v>
      </c>
      <c r="AS44">
        <f t="shared" si="11"/>
        <v>0.48040000000000005</v>
      </c>
      <c r="AT44" t="str">
        <f t="shared" si="11"/>
        <v>..</v>
      </c>
      <c r="AU44" t="str">
        <f t="shared" si="11"/>
        <v>..</v>
      </c>
      <c r="AV44">
        <f t="shared" si="11"/>
        <v>0.29649999999999999</v>
      </c>
      <c r="AW44">
        <f t="shared" si="11"/>
        <v>0.69550000000000001</v>
      </c>
      <c r="AX44" t="str">
        <f t="shared" si="10"/>
        <v>..</v>
      </c>
      <c r="AY44">
        <f t="shared" si="10"/>
        <v>0.5111</v>
      </c>
      <c r="AZ44">
        <f t="shared" si="10"/>
        <v>0.46200000000000002</v>
      </c>
      <c r="BA44" t="str">
        <f t="shared" si="10"/>
        <v>..</v>
      </c>
      <c r="BB44" t="str">
        <f t="shared" si="10"/>
        <v>..</v>
      </c>
      <c r="BC44" t="str">
        <f t="shared" si="10"/>
        <v>..</v>
      </c>
      <c r="BD44" t="str">
        <f t="shared" ref="BD44:BM53" si="13">IF(ISNUMBER(Y44)=TRUE,BD$5*(Y44-BD$4)/(BD$3-BD$4)+(1-BD$5)*(1-(Y44-BD$4)/(BD$3-BD$4)),"..")</f>
        <v>..</v>
      </c>
      <c r="BE44" t="str">
        <f t="shared" si="13"/>
        <v>..</v>
      </c>
      <c r="BF44" t="str">
        <f t="shared" si="13"/>
        <v>..</v>
      </c>
      <c r="BG44">
        <f t="shared" si="13"/>
        <v>0.82520000000000004</v>
      </c>
      <c r="BH44">
        <f t="shared" si="13"/>
        <v>0.54249999999999998</v>
      </c>
      <c r="BI44">
        <f t="shared" si="13"/>
        <v>0.22519999999999998</v>
      </c>
      <c r="BJ44" t="str">
        <f t="shared" si="13"/>
        <v>..</v>
      </c>
      <c r="BK44" t="str">
        <f t="shared" si="13"/>
        <v>..</v>
      </c>
      <c r="BL44">
        <f t="shared" si="13"/>
        <v>0.44130000000000003</v>
      </c>
      <c r="BM44" t="str">
        <f t="shared" si="13"/>
        <v>..</v>
      </c>
      <c r="BN44" t="str">
        <f t="shared" si="12"/>
        <v>..</v>
      </c>
      <c r="BO44" t="str">
        <f t="shared" si="8"/>
        <v>..</v>
      </c>
      <c r="BP44">
        <f t="shared" si="8"/>
        <v>0.53789999999999993</v>
      </c>
      <c r="BQ44">
        <f t="shared" si="8"/>
        <v>0.14710000000000001</v>
      </c>
      <c r="BR44">
        <f t="shared" si="8"/>
        <v>0.5181</v>
      </c>
      <c r="BS44">
        <f t="shared" si="8"/>
        <v>0.57550000000000001</v>
      </c>
      <c r="BT44">
        <f t="shared" si="8"/>
        <v>0.45970000000000005</v>
      </c>
    </row>
    <row r="45" spans="1:72" x14ac:dyDescent="0.35">
      <c r="A45" t="s">
        <v>196</v>
      </c>
      <c r="B45" t="s">
        <v>308</v>
      </c>
      <c r="C45" s="35">
        <f t="shared" si="1"/>
        <v>0.40449999999999997</v>
      </c>
      <c r="D45" s="35" t="str">
        <f t="shared" si="2"/>
        <v>..</v>
      </c>
      <c r="E45" s="35">
        <f t="shared" si="3"/>
        <v>0.43330000000000002</v>
      </c>
      <c r="F45" s="35">
        <f t="shared" si="4"/>
        <v>0.50879999999999992</v>
      </c>
      <c r="G45" s="35">
        <f t="shared" si="5"/>
        <v>0.51644999999999996</v>
      </c>
      <c r="H45" s="35">
        <f t="shared" si="6"/>
        <v>0.37269999999999998</v>
      </c>
      <c r="I45" s="38"/>
      <c r="L45" s="41">
        <v>4.0449999999999999</v>
      </c>
      <c r="M45" s="41" t="s">
        <v>25</v>
      </c>
      <c r="N45" s="41">
        <v>3.9540000000000002</v>
      </c>
      <c r="O45" s="38" t="s">
        <v>25</v>
      </c>
      <c r="P45" s="41" t="s">
        <v>25</v>
      </c>
      <c r="Q45" s="41">
        <v>2.7269999999999999</v>
      </c>
      <c r="R45" s="41">
        <v>6.3179999999999996</v>
      </c>
      <c r="S45" s="38" t="s">
        <v>25</v>
      </c>
      <c r="T45" s="41">
        <v>6.9539999999999997</v>
      </c>
      <c r="U45" s="41">
        <v>4.6970000000000001</v>
      </c>
      <c r="V45" s="38" t="s">
        <v>25</v>
      </c>
      <c r="W45" s="41" t="s">
        <v>25</v>
      </c>
      <c r="X45" s="41" t="s">
        <v>25</v>
      </c>
      <c r="Y45" s="38" t="s">
        <v>25</v>
      </c>
      <c r="Z45" s="41" t="s">
        <v>25</v>
      </c>
      <c r="AA45" s="41" t="s">
        <v>25</v>
      </c>
      <c r="AB45" s="41">
        <v>8.59</v>
      </c>
      <c r="AC45" s="41">
        <v>4.6970000000000001</v>
      </c>
      <c r="AD45" s="41">
        <v>2.9540000000000002</v>
      </c>
      <c r="AE45" s="41" t="s">
        <v>25</v>
      </c>
      <c r="AF45" s="41" t="s">
        <v>25</v>
      </c>
      <c r="AG45" s="41">
        <v>2.6360000000000001</v>
      </c>
      <c r="AH45" s="41" t="s">
        <v>25</v>
      </c>
      <c r="AI45" s="38" t="s">
        <v>25</v>
      </c>
      <c r="AJ45" s="41" t="s">
        <v>25</v>
      </c>
      <c r="AK45" s="41">
        <v>4.2720000000000002</v>
      </c>
      <c r="AL45" s="41">
        <v>5.9089999999999998</v>
      </c>
      <c r="AM45" s="41">
        <v>4.5229999999999997</v>
      </c>
      <c r="AN45" s="41">
        <v>5.9539999999999997</v>
      </c>
      <c r="AO45" s="41">
        <v>3.7269999999999999</v>
      </c>
      <c r="AQ45">
        <f t="shared" si="11"/>
        <v>0.40449999999999997</v>
      </c>
      <c r="AR45" t="str">
        <f t="shared" si="11"/>
        <v>..</v>
      </c>
      <c r="AS45">
        <f t="shared" si="11"/>
        <v>0.39540000000000003</v>
      </c>
      <c r="AT45" t="str">
        <f t="shared" si="11"/>
        <v>..</v>
      </c>
      <c r="AU45" t="str">
        <f t="shared" si="11"/>
        <v>..</v>
      </c>
      <c r="AV45">
        <f t="shared" si="11"/>
        <v>0.2727</v>
      </c>
      <c r="AW45">
        <f t="shared" si="11"/>
        <v>0.63179999999999992</v>
      </c>
      <c r="AX45" t="str">
        <f t="shared" si="11"/>
        <v>..</v>
      </c>
      <c r="AY45">
        <f t="shared" si="11"/>
        <v>0.69540000000000002</v>
      </c>
      <c r="AZ45">
        <f t="shared" si="11"/>
        <v>0.46970000000000001</v>
      </c>
      <c r="BA45" t="str">
        <f t="shared" si="11"/>
        <v>..</v>
      </c>
      <c r="BB45" t="str">
        <f t="shared" si="11"/>
        <v>..</v>
      </c>
      <c r="BC45" t="str">
        <f t="shared" si="11"/>
        <v>..</v>
      </c>
      <c r="BD45" t="str">
        <f t="shared" si="13"/>
        <v>..</v>
      </c>
      <c r="BE45" t="str">
        <f t="shared" si="13"/>
        <v>..</v>
      </c>
      <c r="BF45" t="str">
        <f t="shared" si="13"/>
        <v>..</v>
      </c>
      <c r="BG45">
        <f t="shared" si="13"/>
        <v>0.85899999999999999</v>
      </c>
      <c r="BH45">
        <f t="shared" si="13"/>
        <v>0.46970000000000001</v>
      </c>
      <c r="BI45">
        <f t="shared" si="13"/>
        <v>0.2954</v>
      </c>
      <c r="BJ45" t="str">
        <f t="shared" si="13"/>
        <v>..</v>
      </c>
      <c r="BK45" t="str">
        <f t="shared" si="13"/>
        <v>..</v>
      </c>
      <c r="BL45">
        <f t="shared" si="13"/>
        <v>0.2636</v>
      </c>
      <c r="BM45" t="str">
        <f t="shared" si="13"/>
        <v>..</v>
      </c>
      <c r="BN45" t="str">
        <f t="shared" si="12"/>
        <v>..</v>
      </c>
      <c r="BO45" t="str">
        <f t="shared" si="8"/>
        <v>..</v>
      </c>
      <c r="BP45">
        <f t="shared" si="8"/>
        <v>0.42720000000000002</v>
      </c>
      <c r="BQ45">
        <f t="shared" si="8"/>
        <v>0.59089999999999998</v>
      </c>
      <c r="BR45">
        <f t="shared" si="8"/>
        <v>0.45229999999999998</v>
      </c>
      <c r="BS45">
        <f t="shared" si="8"/>
        <v>0.59539999999999993</v>
      </c>
      <c r="BT45">
        <f t="shared" si="8"/>
        <v>0.37269999999999998</v>
      </c>
    </row>
    <row r="46" spans="1:72" x14ac:dyDescent="0.35">
      <c r="A46" t="s">
        <v>235</v>
      </c>
      <c r="B46" t="s">
        <v>309</v>
      </c>
      <c r="C46" s="35">
        <f t="shared" si="1"/>
        <v>0.42080000000000001</v>
      </c>
      <c r="D46" s="35" t="str">
        <f t="shared" si="2"/>
        <v>..</v>
      </c>
      <c r="E46" s="35">
        <f t="shared" si="3"/>
        <v>0.59463333333333335</v>
      </c>
      <c r="F46" s="35">
        <f t="shared" si="4"/>
        <v>0.62950000000000006</v>
      </c>
      <c r="G46" s="35">
        <f t="shared" si="5"/>
        <v>0.68669999999999998</v>
      </c>
      <c r="H46" s="35">
        <f t="shared" si="6"/>
        <v>0.87460000000000004</v>
      </c>
      <c r="I46" s="38"/>
      <c r="L46" s="41">
        <v>4.2080000000000002</v>
      </c>
      <c r="M46" s="41" t="s">
        <v>25</v>
      </c>
      <c r="N46" s="41">
        <v>3.343</v>
      </c>
      <c r="O46" s="38" t="s">
        <v>25</v>
      </c>
      <c r="P46" s="41" t="s">
        <v>25</v>
      </c>
      <c r="Q46" s="41">
        <v>5.82</v>
      </c>
      <c r="R46" s="41">
        <v>8.6760000000000002</v>
      </c>
      <c r="S46" s="38" t="s">
        <v>25</v>
      </c>
      <c r="T46" s="41">
        <v>8</v>
      </c>
      <c r="U46" s="41">
        <v>7.0140000000000002</v>
      </c>
      <c r="V46" s="38" t="s">
        <v>25</v>
      </c>
      <c r="W46" s="41" t="s">
        <v>25</v>
      </c>
      <c r="X46" s="41" t="s">
        <v>25</v>
      </c>
      <c r="Y46" s="38" t="s">
        <v>25</v>
      </c>
      <c r="Z46" s="41" t="s">
        <v>25</v>
      </c>
      <c r="AA46" s="41" t="s">
        <v>25</v>
      </c>
      <c r="AB46" s="41">
        <v>8.8179999999999996</v>
      </c>
      <c r="AC46" s="41">
        <v>7.2530000000000001</v>
      </c>
      <c r="AD46" s="41">
        <v>2.7759999999999998</v>
      </c>
      <c r="AE46" s="41" t="s">
        <v>25</v>
      </c>
      <c r="AF46" s="41" t="s">
        <v>25</v>
      </c>
      <c r="AG46" s="41">
        <v>3.9089999999999998</v>
      </c>
      <c r="AH46" s="41" t="s">
        <v>25</v>
      </c>
      <c r="AI46" s="38" t="s">
        <v>25</v>
      </c>
      <c r="AJ46" s="41" t="s">
        <v>25</v>
      </c>
      <c r="AK46" s="41">
        <v>8.0589999999999993</v>
      </c>
      <c r="AL46" s="41">
        <v>7.2830000000000004</v>
      </c>
      <c r="AM46" s="41">
        <v>4.3520000000000003</v>
      </c>
      <c r="AN46" s="41">
        <v>7.774</v>
      </c>
      <c r="AO46" s="41">
        <v>8.7460000000000004</v>
      </c>
      <c r="AQ46">
        <f t="shared" si="11"/>
        <v>0.42080000000000001</v>
      </c>
      <c r="AR46" t="str">
        <f t="shared" si="11"/>
        <v>..</v>
      </c>
      <c r="AS46">
        <f t="shared" si="11"/>
        <v>0.33429999999999999</v>
      </c>
      <c r="AT46" t="str">
        <f t="shared" si="11"/>
        <v>..</v>
      </c>
      <c r="AU46" t="str">
        <f t="shared" si="11"/>
        <v>..</v>
      </c>
      <c r="AV46">
        <f t="shared" si="11"/>
        <v>0.58200000000000007</v>
      </c>
      <c r="AW46">
        <f t="shared" si="11"/>
        <v>0.86760000000000004</v>
      </c>
      <c r="AX46" t="str">
        <f t="shared" si="11"/>
        <v>..</v>
      </c>
      <c r="AY46">
        <f t="shared" si="11"/>
        <v>0.8</v>
      </c>
      <c r="AZ46">
        <f t="shared" si="11"/>
        <v>0.70140000000000002</v>
      </c>
      <c r="BA46" t="str">
        <f t="shared" si="11"/>
        <v>..</v>
      </c>
      <c r="BB46" t="str">
        <f t="shared" si="11"/>
        <v>..</v>
      </c>
      <c r="BC46" t="str">
        <f t="shared" si="11"/>
        <v>..</v>
      </c>
      <c r="BD46" t="str">
        <f t="shared" si="13"/>
        <v>..</v>
      </c>
      <c r="BE46" t="str">
        <f t="shared" si="13"/>
        <v>..</v>
      </c>
      <c r="BF46" t="str">
        <f t="shared" si="13"/>
        <v>..</v>
      </c>
      <c r="BG46">
        <f t="shared" si="13"/>
        <v>0.88179999999999992</v>
      </c>
      <c r="BH46">
        <f t="shared" si="13"/>
        <v>0.72530000000000006</v>
      </c>
      <c r="BI46">
        <f t="shared" si="13"/>
        <v>0.27759999999999996</v>
      </c>
      <c r="BJ46" t="str">
        <f t="shared" si="13"/>
        <v>..</v>
      </c>
      <c r="BK46" t="str">
        <f t="shared" si="13"/>
        <v>..</v>
      </c>
      <c r="BL46">
        <f t="shared" si="13"/>
        <v>0.39089999999999997</v>
      </c>
      <c r="BM46" t="str">
        <f t="shared" si="13"/>
        <v>..</v>
      </c>
      <c r="BN46" t="str">
        <f t="shared" si="12"/>
        <v>..</v>
      </c>
      <c r="BO46" t="str">
        <f t="shared" si="8"/>
        <v>..</v>
      </c>
      <c r="BP46">
        <f t="shared" si="8"/>
        <v>0.80589999999999995</v>
      </c>
      <c r="BQ46">
        <f t="shared" si="8"/>
        <v>0.72830000000000006</v>
      </c>
      <c r="BR46">
        <f t="shared" si="8"/>
        <v>0.43520000000000003</v>
      </c>
      <c r="BS46">
        <f t="shared" si="8"/>
        <v>0.77739999999999998</v>
      </c>
      <c r="BT46">
        <f t="shared" si="8"/>
        <v>0.87460000000000004</v>
      </c>
    </row>
    <row r="47" spans="1:72" x14ac:dyDescent="0.35">
      <c r="A47" t="s">
        <v>188</v>
      </c>
      <c r="B47" t="s">
        <v>310</v>
      </c>
      <c r="C47" s="35">
        <f t="shared" si="1"/>
        <v>0.45359999999999995</v>
      </c>
      <c r="D47" s="35" t="str">
        <f t="shared" si="2"/>
        <v>..</v>
      </c>
      <c r="E47" s="35">
        <f t="shared" si="3"/>
        <v>0.57846666666666657</v>
      </c>
      <c r="F47" s="35">
        <f t="shared" si="4"/>
        <v>0.55299999999999994</v>
      </c>
      <c r="G47" s="35">
        <f t="shared" si="5"/>
        <v>0.73210000000000008</v>
      </c>
      <c r="H47" s="35">
        <f t="shared" si="6"/>
        <v>0.79580000000000006</v>
      </c>
      <c r="I47" s="38"/>
      <c r="L47" s="41">
        <v>4.5359999999999996</v>
      </c>
      <c r="M47" s="41" t="s">
        <v>25</v>
      </c>
      <c r="N47" s="41">
        <v>3.5870000000000002</v>
      </c>
      <c r="O47" s="38" t="s">
        <v>25</v>
      </c>
      <c r="P47" s="41" t="s">
        <v>25</v>
      </c>
      <c r="Q47" s="41">
        <v>5.2569999999999997</v>
      </c>
      <c r="R47" s="41">
        <v>8.51</v>
      </c>
      <c r="S47" s="38" t="s">
        <v>25</v>
      </c>
      <c r="T47" s="41">
        <v>5.1020000000000003</v>
      </c>
      <c r="U47" s="41">
        <v>5.157</v>
      </c>
      <c r="V47" s="38" t="s">
        <v>25</v>
      </c>
      <c r="W47" s="41" t="s">
        <v>25</v>
      </c>
      <c r="X47" s="41" t="s">
        <v>25</v>
      </c>
      <c r="Y47" s="38" t="s">
        <v>25</v>
      </c>
      <c r="Z47" s="41" t="s">
        <v>25</v>
      </c>
      <c r="AA47" s="41" t="s">
        <v>25</v>
      </c>
      <c r="AB47" s="41">
        <v>7.0830000000000002</v>
      </c>
      <c r="AC47" s="41">
        <v>3.375</v>
      </c>
      <c r="AD47" s="41">
        <v>5.0199999999999996</v>
      </c>
      <c r="AE47" s="41" t="s">
        <v>25</v>
      </c>
      <c r="AF47" s="41" t="s">
        <v>25</v>
      </c>
      <c r="AG47" s="41">
        <v>7.4429999999999996</v>
      </c>
      <c r="AH47" s="41" t="s">
        <v>25</v>
      </c>
      <c r="AI47" s="38" t="s">
        <v>25</v>
      </c>
      <c r="AJ47" s="41" t="s">
        <v>25</v>
      </c>
      <c r="AK47" s="41">
        <v>7.9790000000000001</v>
      </c>
      <c r="AL47" s="41">
        <v>8.4320000000000004</v>
      </c>
      <c r="AM47" s="41">
        <v>4.5270000000000001</v>
      </c>
      <c r="AN47" s="41">
        <v>8.3460000000000001</v>
      </c>
      <c r="AO47" s="41">
        <v>7.9580000000000002</v>
      </c>
      <c r="AQ47">
        <f t="shared" si="11"/>
        <v>0.45359999999999995</v>
      </c>
      <c r="AR47" t="str">
        <f t="shared" si="11"/>
        <v>..</v>
      </c>
      <c r="AS47">
        <f t="shared" si="11"/>
        <v>0.35870000000000002</v>
      </c>
      <c r="AT47" t="str">
        <f t="shared" si="11"/>
        <v>..</v>
      </c>
      <c r="AU47" t="str">
        <f t="shared" si="11"/>
        <v>..</v>
      </c>
      <c r="AV47">
        <f t="shared" si="11"/>
        <v>0.52569999999999995</v>
      </c>
      <c r="AW47">
        <f t="shared" si="11"/>
        <v>0.85099999999999998</v>
      </c>
      <c r="AX47" t="str">
        <f t="shared" si="11"/>
        <v>..</v>
      </c>
      <c r="AY47">
        <f t="shared" si="11"/>
        <v>0.51019999999999999</v>
      </c>
      <c r="AZ47">
        <f t="shared" si="11"/>
        <v>0.51570000000000005</v>
      </c>
      <c r="BA47" t="str">
        <f t="shared" si="11"/>
        <v>..</v>
      </c>
      <c r="BB47" t="str">
        <f t="shared" si="11"/>
        <v>..</v>
      </c>
      <c r="BC47" t="str">
        <f t="shared" si="11"/>
        <v>..</v>
      </c>
      <c r="BD47" t="str">
        <f t="shared" si="13"/>
        <v>..</v>
      </c>
      <c r="BE47" t="str">
        <f t="shared" si="13"/>
        <v>..</v>
      </c>
      <c r="BF47" t="str">
        <f t="shared" si="13"/>
        <v>..</v>
      </c>
      <c r="BG47">
        <f t="shared" si="13"/>
        <v>0.70830000000000004</v>
      </c>
      <c r="BH47">
        <f t="shared" si="13"/>
        <v>0.33750000000000002</v>
      </c>
      <c r="BI47">
        <f t="shared" si="13"/>
        <v>0.502</v>
      </c>
      <c r="BJ47" t="str">
        <f t="shared" si="13"/>
        <v>..</v>
      </c>
      <c r="BK47" t="str">
        <f t="shared" si="13"/>
        <v>..</v>
      </c>
      <c r="BL47">
        <f t="shared" si="13"/>
        <v>0.74429999999999996</v>
      </c>
      <c r="BM47" t="str">
        <f t="shared" si="13"/>
        <v>..</v>
      </c>
      <c r="BN47" t="str">
        <f t="shared" si="12"/>
        <v>..</v>
      </c>
      <c r="BO47" t="str">
        <f t="shared" si="8"/>
        <v>..</v>
      </c>
      <c r="BP47">
        <f t="shared" si="8"/>
        <v>0.79790000000000005</v>
      </c>
      <c r="BQ47">
        <f t="shared" si="8"/>
        <v>0.84320000000000006</v>
      </c>
      <c r="BR47">
        <f t="shared" ref="BR47:BT53" si="14">IF(ISNUMBER(AM47)=TRUE,BR$5*(AM47-BR$4)/(BR$3-BR$4)+(1-BR$5)*(1-(AM47-BR$4)/(BR$3-BR$4)),"..")</f>
        <v>0.45269999999999999</v>
      </c>
      <c r="BS47">
        <f t="shared" si="14"/>
        <v>0.83460000000000001</v>
      </c>
      <c r="BT47">
        <f t="shared" si="14"/>
        <v>0.79580000000000006</v>
      </c>
    </row>
    <row r="48" spans="1:72" x14ac:dyDescent="0.35">
      <c r="A48" t="s">
        <v>238</v>
      </c>
      <c r="B48" t="s">
        <v>311</v>
      </c>
      <c r="C48" s="35">
        <f t="shared" si="1"/>
        <v>0.47770000000000001</v>
      </c>
      <c r="D48" s="35" t="str">
        <f t="shared" si="2"/>
        <v>..</v>
      </c>
      <c r="E48" s="35">
        <f t="shared" si="3"/>
        <v>0.54136666666666666</v>
      </c>
      <c r="F48" s="35">
        <f t="shared" si="4"/>
        <v>0.59208333333333318</v>
      </c>
      <c r="G48" s="35">
        <f t="shared" si="5"/>
        <v>0.59220000000000006</v>
      </c>
      <c r="H48" s="35">
        <f t="shared" si="6"/>
        <v>0.44160000000000005</v>
      </c>
      <c r="I48" s="38"/>
      <c r="L48" s="41">
        <v>4.7770000000000001</v>
      </c>
      <c r="M48" s="41" t="s">
        <v>25</v>
      </c>
      <c r="N48" s="41">
        <v>5.3049999999999997</v>
      </c>
      <c r="O48" s="38" t="s">
        <v>25</v>
      </c>
      <c r="P48" s="41" t="s">
        <v>25</v>
      </c>
      <c r="Q48" s="41">
        <v>4.3609999999999998</v>
      </c>
      <c r="R48" s="41">
        <v>6.5750000000000002</v>
      </c>
      <c r="S48" s="38" t="s">
        <v>25</v>
      </c>
      <c r="T48" s="41">
        <v>6.0270000000000001</v>
      </c>
      <c r="U48" s="41">
        <v>5.8330000000000002</v>
      </c>
      <c r="V48" s="38" t="s">
        <v>25</v>
      </c>
      <c r="W48" s="41" t="s">
        <v>25</v>
      </c>
      <c r="X48" s="41" t="s">
        <v>25</v>
      </c>
      <c r="Y48" s="38" t="s">
        <v>25</v>
      </c>
      <c r="Z48" s="41" t="s">
        <v>25</v>
      </c>
      <c r="AA48" s="41" t="s">
        <v>25</v>
      </c>
      <c r="AB48" s="41">
        <v>5.944</v>
      </c>
      <c r="AC48" s="41">
        <v>5.444</v>
      </c>
      <c r="AD48" s="41">
        <v>6.0830000000000002</v>
      </c>
      <c r="AE48" s="41" t="s">
        <v>25</v>
      </c>
      <c r="AF48" s="41" t="s">
        <v>25</v>
      </c>
      <c r="AG48" s="41">
        <v>6.194</v>
      </c>
      <c r="AH48" s="41" t="s">
        <v>25</v>
      </c>
      <c r="AI48" s="38" t="s">
        <v>25</v>
      </c>
      <c r="AJ48" s="41" t="s">
        <v>25</v>
      </c>
      <c r="AK48" s="41">
        <v>4.6109999999999998</v>
      </c>
      <c r="AL48" s="41">
        <v>6.7220000000000004</v>
      </c>
      <c r="AM48" s="41">
        <v>6.0270000000000001</v>
      </c>
      <c r="AN48" s="41">
        <v>6.3280000000000003</v>
      </c>
      <c r="AO48" s="41">
        <v>4.4160000000000004</v>
      </c>
      <c r="AQ48">
        <f t="shared" si="11"/>
        <v>0.47770000000000001</v>
      </c>
      <c r="AR48" t="str">
        <f t="shared" si="11"/>
        <v>..</v>
      </c>
      <c r="AS48">
        <f t="shared" si="11"/>
        <v>0.53049999999999997</v>
      </c>
      <c r="AT48" t="str">
        <f t="shared" si="11"/>
        <v>..</v>
      </c>
      <c r="AU48" t="str">
        <f t="shared" si="11"/>
        <v>..</v>
      </c>
      <c r="AV48">
        <f t="shared" si="11"/>
        <v>0.43609999999999999</v>
      </c>
      <c r="AW48">
        <f t="shared" si="11"/>
        <v>0.65749999999999997</v>
      </c>
      <c r="AX48" t="str">
        <f t="shared" si="11"/>
        <v>..</v>
      </c>
      <c r="AY48">
        <f t="shared" si="11"/>
        <v>0.60270000000000001</v>
      </c>
      <c r="AZ48">
        <f t="shared" si="11"/>
        <v>0.58330000000000004</v>
      </c>
      <c r="BA48" t="str">
        <f t="shared" si="11"/>
        <v>..</v>
      </c>
      <c r="BB48" t="str">
        <f t="shared" si="11"/>
        <v>..</v>
      </c>
      <c r="BC48" t="str">
        <f t="shared" si="11"/>
        <v>..</v>
      </c>
      <c r="BD48" t="str">
        <f t="shared" si="13"/>
        <v>..</v>
      </c>
      <c r="BE48" t="str">
        <f t="shared" si="13"/>
        <v>..</v>
      </c>
      <c r="BF48" t="str">
        <f t="shared" si="13"/>
        <v>..</v>
      </c>
      <c r="BG48">
        <f t="shared" si="13"/>
        <v>0.59440000000000004</v>
      </c>
      <c r="BH48">
        <f t="shared" si="13"/>
        <v>0.5444</v>
      </c>
      <c r="BI48">
        <f t="shared" si="13"/>
        <v>0.60830000000000006</v>
      </c>
      <c r="BJ48" t="str">
        <f t="shared" si="13"/>
        <v>..</v>
      </c>
      <c r="BK48" t="str">
        <f t="shared" si="13"/>
        <v>..</v>
      </c>
      <c r="BL48">
        <f t="shared" si="13"/>
        <v>0.61939999999999995</v>
      </c>
      <c r="BM48" t="str">
        <f t="shared" si="13"/>
        <v>..</v>
      </c>
      <c r="BN48" t="str">
        <f t="shared" si="12"/>
        <v>..</v>
      </c>
      <c r="BO48" t="str">
        <f t="shared" si="12"/>
        <v>..</v>
      </c>
      <c r="BP48">
        <f t="shared" si="12"/>
        <v>0.46109999999999995</v>
      </c>
      <c r="BQ48">
        <f t="shared" si="12"/>
        <v>0.67220000000000002</v>
      </c>
      <c r="BR48">
        <f t="shared" si="14"/>
        <v>0.60270000000000001</v>
      </c>
      <c r="BS48">
        <f t="shared" si="14"/>
        <v>0.63280000000000003</v>
      </c>
      <c r="BT48">
        <f t="shared" si="14"/>
        <v>0.44160000000000005</v>
      </c>
    </row>
    <row r="49" spans="1:72" x14ac:dyDescent="0.35">
      <c r="A49" t="s">
        <v>236</v>
      </c>
      <c r="B49" t="s">
        <v>312</v>
      </c>
      <c r="C49" s="35">
        <f t="shared" si="1"/>
        <v>0.32629999999999998</v>
      </c>
      <c r="D49" s="35" t="str">
        <f t="shared" si="2"/>
        <v>..</v>
      </c>
      <c r="E49" s="35">
        <f t="shared" si="3"/>
        <v>0.42716666666666669</v>
      </c>
      <c r="F49" s="35">
        <f t="shared" si="4"/>
        <v>0.57571666666666665</v>
      </c>
      <c r="G49" s="35">
        <f t="shared" si="5"/>
        <v>0.51247500000000001</v>
      </c>
      <c r="H49" s="35">
        <f t="shared" si="6"/>
        <v>0.2162</v>
      </c>
      <c r="I49" s="38"/>
      <c r="L49" s="41">
        <v>3.2629999999999999</v>
      </c>
      <c r="M49" s="41" t="s">
        <v>25</v>
      </c>
      <c r="N49" s="41">
        <v>5.157</v>
      </c>
      <c r="O49" s="38" t="s">
        <v>25</v>
      </c>
      <c r="P49" s="41" t="s">
        <v>25</v>
      </c>
      <c r="Q49" s="41">
        <v>3.0270000000000001</v>
      </c>
      <c r="R49" s="41">
        <v>4.6310000000000002</v>
      </c>
      <c r="S49" s="38" t="s">
        <v>25</v>
      </c>
      <c r="T49" s="41">
        <v>5.9470000000000001</v>
      </c>
      <c r="U49" s="41">
        <v>3.9449999999999998</v>
      </c>
      <c r="V49" s="38" t="s">
        <v>25</v>
      </c>
      <c r="W49" s="41" t="s">
        <v>25</v>
      </c>
      <c r="X49" s="41" t="s">
        <v>25</v>
      </c>
      <c r="Y49" s="38" t="s">
        <v>25</v>
      </c>
      <c r="Z49" s="41" t="s">
        <v>25</v>
      </c>
      <c r="AA49" s="41" t="s">
        <v>25</v>
      </c>
      <c r="AB49" s="41">
        <v>5.0519999999999996</v>
      </c>
      <c r="AC49" s="41">
        <v>6.1079999999999997</v>
      </c>
      <c r="AD49" s="41">
        <v>6.702</v>
      </c>
      <c r="AE49" s="41" t="s">
        <v>25</v>
      </c>
      <c r="AF49" s="41" t="s">
        <v>25</v>
      </c>
      <c r="AG49" s="41">
        <v>6.7889999999999997</v>
      </c>
      <c r="AH49" s="41" t="s">
        <v>25</v>
      </c>
      <c r="AI49" s="38" t="s">
        <v>25</v>
      </c>
      <c r="AJ49" s="41" t="s">
        <v>25</v>
      </c>
      <c r="AK49" s="41">
        <v>4.702</v>
      </c>
      <c r="AL49" s="41">
        <v>6.3239999999999998</v>
      </c>
      <c r="AM49" s="41">
        <v>5.21</v>
      </c>
      <c r="AN49" s="41">
        <v>4.2629999999999999</v>
      </c>
      <c r="AO49" s="41">
        <v>2.1619999999999999</v>
      </c>
      <c r="AQ49">
        <f t="shared" si="11"/>
        <v>0.32629999999999998</v>
      </c>
      <c r="AR49" t="str">
        <f t="shared" si="11"/>
        <v>..</v>
      </c>
      <c r="AS49">
        <f t="shared" si="11"/>
        <v>0.51570000000000005</v>
      </c>
      <c r="AT49" t="str">
        <f t="shared" si="11"/>
        <v>..</v>
      </c>
      <c r="AU49" t="str">
        <f t="shared" si="11"/>
        <v>..</v>
      </c>
      <c r="AV49">
        <f t="shared" si="11"/>
        <v>0.30270000000000002</v>
      </c>
      <c r="AW49">
        <f t="shared" si="11"/>
        <v>0.46310000000000001</v>
      </c>
      <c r="AX49" t="str">
        <f t="shared" si="11"/>
        <v>..</v>
      </c>
      <c r="AY49">
        <f t="shared" si="11"/>
        <v>0.59470000000000001</v>
      </c>
      <c r="AZ49">
        <f t="shared" si="11"/>
        <v>0.39449999999999996</v>
      </c>
      <c r="BA49" t="str">
        <f t="shared" si="11"/>
        <v>..</v>
      </c>
      <c r="BB49" t="str">
        <f t="shared" si="11"/>
        <v>..</v>
      </c>
      <c r="BC49" t="str">
        <f t="shared" si="11"/>
        <v>..</v>
      </c>
      <c r="BD49" t="str">
        <f t="shared" si="13"/>
        <v>..</v>
      </c>
      <c r="BE49" t="str">
        <f t="shared" si="13"/>
        <v>..</v>
      </c>
      <c r="BF49" t="str">
        <f t="shared" si="13"/>
        <v>..</v>
      </c>
      <c r="BG49">
        <f t="shared" si="13"/>
        <v>0.50519999999999998</v>
      </c>
      <c r="BH49">
        <f t="shared" si="13"/>
        <v>0.61080000000000001</v>
      </c>
      <c r="BI49">
        <f t="shared" si="13"/>
        <v>0.67020000000000002</v>
      </c>
      <c r="BJ49" t="str">
        <f t="shared" si="13"/>
        <v>..</v>
      </c>
      <c r="BK49" t="str">
        <f t="shared" si="13"/>
        <v>..</v>
      </c>
      <c r="BL49">
        <f t="shared" si="13"/>
        <v>0.67889999999999995</v>
      </c>
      <c r="BM49" t="str">
        <f t="shared" si="13"/>
        <v>..</v>
      </c>
      <c r="BN49" t="str">
        <f t="shared" si="12"/>
        <v>..</v>
      </c>
      <c r="BO49" t="str">
        <f t="shared" si="12"/>
        <v>..</v>
      </c>
      <c r="BP49">
        <f t="shared" si="12"/>
        <v>0.47020000000000001</v>
      </c>
      <c r="BQ49">
        <f t="shared" si="12"/>
        <v>0.63239999999999996</v>
      </c>
      <c r="BR49">
        <f t="shared" si="14"/>
        <v>0.52100000000000002</v>
      </c>
      <c r="BS49">
        <f t="shared" si="14"/>
        <v>0.42630000000000001</v>
      </c>
      <c r="BT49">
        <f t="shared" si="14"/>
        <v>0.2162</v>
      </c>
    </row>
    <row r="50" spans="1:72" x14ac:dyDescent="0.35">
      <c r="A50" t="s">
        <v>237</v>
      </c>
      <c r="B50" t="s">
        <v>313</v>
      </c>
      <c r="C50" s="35">
        <f t="shared" si="1"/>
        <v>0.32629999999999998</v>
      </c>
      <c r="D50" s="35" t="str">
        <f t="shared" si="2"/>
        <v>..</v>
      </c>
      <c r="E50" s="35">
        <f t="shared" si="3"/>
        <v>0.42683333333333334</v>
      </c>
      <c r="F50" s="35">
        <f t="shared" si="4"/>
        <v>0.62508333333333332</v>
      </c>
      <c r="G50" s="35">
        <f t="shared" si="5"/>
        <v>0.43494999999999995</v>
      </c>
      <c r="H50" s="35">
        <f t="shared" si="6"/>
        <v>0.32979999999999998</v>
      </c>
      <c r="L50" s="41">
        <v>3.2629999999999999</v>
      </c>
      <c r="M50" s="41" t="s">
        <v>25</v>
      </c>
      <c r="N50" s="41">
        <v>3.5430000000000001</v>
      </c>
      <c r="O50" s="38" t="s">
        <v>25</v>
      </c>
      <c r="P50" s="41" t="s">
        <v>25</v>
      </c>
      <c r="Q50" s="41">
        <v>3.1219999999999999</v>
      </c>
      <c r="R50" s="41">
        <v>6.14</v>
      </c>
      <c r="S50" s="38" t="s">
        <v>25</v>
      </c>
      <c r="T50" s="41">
        <v>7.3330000000000002</v>
      </c>
      <c r="U50" s="41">
        <v>3.7189999999999999</v>
      </c>
      <c r="V50" s="38" t="s">
        <v>25</v>
      </c>
      <c r="W50" s="41" t="s">
        <v>25</v>
      </c>
      <c r="X50" s="41" t="s">
        <v>25</v>
      </c>
      <c r="Y50" s="38" t="s">
        <v>25</v>
      </c>
      <c r="Z50" s="41" t="s">
        <v>25</v>
      </c>
      <c r="AA50" s="41" t="s">
        <v>25</v>
      </c>
      <c r="AB50" s="41">
        <v>8.7010000000000005</v>
      </c>
      <c r="AC50" s="41">
        <v>6.6660000000000004</v>
      </c>
      <c r="AD50" s="41">
        <v>3.964</v>
      </c>
      <c r="AE50" s="41" t="s">
        <v>25</v>
      </c>
      <c r="AF50" s="41" t="s">
        <v>25</v>
      </c>
      <c r="AG50" s="41">
        <v>7.1219999999999999</v>
      </c>
      <c r="AH50" s="41" t="s">
        <v>25</v>
      </c>
      <c r="AI50" s="38" t="s">
        <v>25</v>
      </c>
      <c r="AJ50" s="41" t="s">
        <v>25</v>
      </c>
      <c r="AK50" s="41">
        <v>3.859</v>
      </c>
      <c r="AL50" s="41">
        <v>4.9119999999999999</v>
      </c>
      <c r="AM50" s="41">
        <v>5.1269999999999998</v>
      </c>
      <c r="AN50" s="41">
        <v>3.5</v>
      </c>
      <c r="AO50" s="41">
        <v>3.298</v>
      </c>
      <c r="AQ50">
        <f t="shared" si="11"/>
        <v>0.32629999999999998</v>
      </c>
      <c r="AR50" t="str">
        <f t="shared" si="11"/>
        <v>..</v>
      </c>
      <c r="AS50">
        <f t="shared" si="11"/>
        <v>0.3543</v>
      </c>
      <c r="AT50" t="str">
        <f t="shared" si="11"/>
        <v>..</v>
      </c>
      <c r="AU50" t="str">
        <f t="shared" si="11"/>
        <v>..</v>
      </c>
      <c r="AV50">
        <f t="shared" si="11"/>
        <v>0.31219999999999998</v>
      </c>
      <c r="AW50">
        <f t="shared" si="11"/>
        <v>0.61399999999999999</v>
      </c>
      <c r="AX50" t="str">
        <f t="shared" si="11"/>
        <v>..</v>
      </c>
      <c r="AY50">
        <f t="shared" si="11"/>
        <v>0.73330000000000006</v>
      </c>
      <c r="AZ50">
        <f t="shared" si="11"/>
        <v>0.37190000000000001</v>
      </c>
      <c r="BA50" t="str">
        <f t="shared" si="11"/>
        <v>..</v>
      </c>
      <c r="BB50" t="str">
        <f t="shared" si="11"/>
        <v>..</v>
      </c>
      <c r="BC50" t="str">
        <f t="shared" si="11"/>
        <v>..</v>
      </c>
      <c r="BD50" t="str">
        <f t="shared" si="13"/>
        <v>..</v>
      </c>
      <c r="BE50" t="str">
        <f t="shared" si="13"/>
        <v>..</v>
      </c>
      <c r="BF50" t="str">
        <f t="shared" si="13"/>
        <v>..</v>
      </c>
      <c r="BG50">
        <f t="shared" si="13"/>
        <v>0.8701000000000001</v>
      </c>
      <c r="BH50">
        <f t="shared" si="13"/>
        <v>0.66660000000000008</v>
      </c>
      <c r="BI50">
        <f t="shared" si="13"/>
        <v>0.39639999999999997</v>
      </c>
      <c r="BJ50" t="str">
        <f t="shared" si="13"/>
        <v>..</v>
      </c>
      <c r="BK50" t="str">
        <f t="shared" si="13"/>
        <v>..</v>
      </c>
      <c r="BL50">
        <f t="shared" si="13"/>
        <v>0.71219999999999994</v>
      </c>
      <c r="BM50" t="str">
        <f t="shared" si="13"/>
        <v>..</v>
      </c>
      <c r="BN50" t="str">
        <f t="shared" si="12"/>
        <v>..</v>
      </c>
      <c r="BO50" t="str">
        <f t="shared" si="12"/>
        <v>..</v>
      </c>
      <c r="BP50">
        <f t="shared" si="12"/>
        <v>0.38590000000000002</v>
      </c>
      <c r="BQ50">
        <f t="shared" si="12"/>
        <v>0.49119999999999997</v>
      </c>
      <c r="BR50">
        <f t="shared" si="14"/>
        <v>0.51269999999999993</v>
      </c>
      <c r="BS50">
        <f t="shared" si="14"/>
        <v>0.35</v>
      </c>
      <c r="BT50">
        <f t="shared" si="14"/>
        <v>0.32979999999999998</v>
      </c>
    </row>
    <row r="51" spans="1:72" x14ac:dyDescent="0.35">
      <c r="A51" t="s">
        <v>200</v>
      </c>
      <c r="B51" t="s">
        <v>316</v>
      </c>
      <c r="C51" s="35">
        <f t="shared" si="1"/>
        <v>0.38180000000000003</v>
      </c>
      <c r="D51" s="35" t="str">
        <f t="shared" si="2"/>
        <v>..</v>
      </c>
      <c r="E51" s="35">
        <f t="shared" si="3"/>
        <v>0.5514</v>
      </c>
      <c r="F51" s="35">
        <f t="shared" si="4"/>
        <v>0.6993166666666667</v>
      </c>
      <c r="G51" s="35">
        <f t="shared" si="5"/>
        <v>0.59644999999999992</v>
      </c>
      <c r="H51" s="35">
        <f t="shared" si="6"/>
        <v>0.85</v>
      </c>
      <c r="L51" s="41">
        <v>3.8180000000000001</v>
      </c>
      <c r="M51" s="41" t="s">
        <v>25</v>
      </c>
      <c r="N51" s="41">
        <v>5.218</v>
      </c>
      <c r="O51" s="38" t="s">
        <v>25</v>
      </c>
      <c r="P51" s="41" t="s">
        <v>25</v>
      </c>
      <c r="Q51" s="41">
        <v>3.9540000000000002</v>
      </c>
      <c r="R51" s="41">
        <v>7.37</v>
      </c>
      <c r="S51" s="38" t="s">
        <v>25</v>
      </c>
      <c r="T51" s="41">
        <v>6.7859999999999996</v>
      </c>
      <c r="U51" s="41">
        <v>6.2320000000000002</v>
      </c>
      <c r="V51" s="38" t="s">
        <v>25</v>
      </c>
      <c r="W51" s="41" t="s">
        <v>25</v>
      </c>
      <c r="X51" s="41" t="s">
        <v>25</v>
      </c>
      <c r="Y51" s="38" t="s">
        <v>25</v>
      </c>
      <c r="Z51" s="41" t="s">
        <v>25</v>
      </c>
      <c r="AA51" s="41" t="s">
        <v>25</v>
      </c>
      <c r="AB51" s="41">
        <v>8.8369999999999997</v>
      </c>
      <c r="AC51" s="41">
        <v>7.0359999999999996</v>
      </c>
      <c r="AD51" s="41">
        <v>6.0910000000000002</v>
      </c>
      <c r="AE51" s="41" t="s">
        <v>25</v>
      </c>
      <c r="AF51" s="41" t="s">
        <v>25</v>
      </c>
      <c r="AG51" s="41">
        <v>6.9770000000000003</v>
      </c>
      <c r="AH51" s="41" t="s">
        <v>25</v>
      </c>
      <c r="AI51" s="38" t="s">
        <v>25</v>
      </c>
      <c r="AJ51" s="41" t="s">
        <v>25</v>
      </c>
      <c r="AK51" s="41">
        <v>6.7949999999999999</v>
      </c>
      <c r="AL51" s="41">
        <v>5.34</v>
      </c>
      <c r="AM51" s="41">
        <v>4.78</v>
      </c>
      <c r="AN51" s="41">
        <v>6.9429999999999996</v>
      </c>
      <c r="AO51" s="41">
        <v>8.5</v>
      </c>
      <c r="AQ51">
        <f t="shared" ref="AQ51:AS53" si="15">IF(ISNUMBER(L51)=TRUE,AQ$5*(L51-AQ$4)/(AQ$3-AQ$4)+(1-AQ$5)*(1-(L51-AQ$4)/(AQ$3-AQ$4)),"..")</f>
        <v>0.38180000000000003</v>
      </c>
      <c r="AR51" t="str">
        <f t="shared" si="15"/>
        <v>..</v>
      </c>
      <c r="AS51">
        <f t="shared" si="15"/>
        <v>0.52180000000000004</v>
      </c>
      <c r="AT51" t="str">
        <f t="shared" ref="AT51:BC53" si="16">IF(ISNUMBER(O51)=TRUE,AT$5*(O51-AT$4)/(AT$3-AT$4)+(1-AT$5)*(1-(O51-AT$4)/(AT$3-AT$4)),"..")</f>
        <v>..</v>
      </c>
      <c r="AU51" t="str">
        <f t="shared" si="16"/>
        <v>..</v>
      </c>
      <c r="AV51">
        <f t="shared" si="16"/>
        <v>0.39540000000000003</v>
      </c>
      <c r="AW51">
        <f t="shared" si="16"/>
        <v>0.73699999999999999</v>
      </c>
      <c r="AX51" t="str">
        <f t="shared" si="16"/>
        <v>..</v>
      </c>
      <c r="AY51">
        <f t="shared" si="16"/>
        <v>0.67859999999999998</v>
      </c>
      <c r="AZ51">
        <f t="shared" si="16"/>
        <v>0.62319999999999998</v>
      </c>
      <c r="BA51" t="str">
        <f t="shared" si="16"/>
        <v>..</v>
      </c>
      <c r="BB51" t="str">
        <f t="shared" si="16"/>
        <v>..</v>
      </c>
      <c r="BC51" t="str">
        <f t="shared" si="16"/>
        <v>..</v>
      </c>
      <c r="BD51" t="str">
        <f t="shared" si="13"/>
        <v>..</v>
      </c>
      <c r="BE51" t="str">
        <f t="shared" si="13"/>
        <v>..</v>
      </c>
      <c r="BF51" t="str">
        <f t="shared" si="13"/>
        <v>..</v>
      </c>
      <c r="BG51">
        <f t="shared" si="13"/>
        <v>0.88369999999999993</v>
      </c>
      <c r="BH51">
        <f t="shared" si="13"/>
        <v>0.7036</v>
      </c>
      <c r="BI51">
        <f t="shared" si="13"/>
        <v>0.60909999999999997</v>
      </c>
      <c r="BJ51" t="str">
        <f t="shared" si="13"/>
        <v>..</v>
      </c>
      <c r="BK51" t="str">
        <f t="shared" si="13"/>
        <v>..</v>
      </c>
      <c r="BL51">
        <f t="shared" si="13"/>
        <v>0.69769999999999999</v>
      </c>
      <c r="BM51" t="str">
        <f t="shared" si="13"/>
        <v>..</v>
      </c>
      <c r="BN51" t="str">
        <f t="shared" si="12"/>
        <v>..</v>
      </c>
      <c r="BO51" t="str">
        <f t="shared" si="12"/>
        <v>..</v>
      </c>
      <c r="BP51">
        <f t="shared" si="12"/>
        <v>0.67949999999999999</v>
      </c>
      <c r="BQ51">
        <f t="shared" si="12"/>
        <v>0.53400000000000003</v>
      </c>
      <c r="BR51">
        <f t="shared" si="14"/>
        <v>0.47800000000000004</v>
      </c>
      <c r="BS51">
        <f t="shared" si="14"/>
        <v>0.69429999999999992</v>
      </c>
      <c r="BT51">
        <f t="shared" si="14"/>
        <v>0.85</v>
      </c>
    </row>
    <row r="52" spans="1:72" x14ac:dyDescent="0.35">
      <c r="A52" t="s">
        <v>240</v>
      </c>
      <c r="B52" t="s">
        <v>240</v>
      </c>
      <c r="C52" s="35">
        <f t="shared" si="1"/>
        <v>0.47160000000000002</v>
      </c>
      <c r="D52" s="35" t="str">
        <f t="shared" si="2"/>
        <v>..</v>
      </c>
      <c r="E52" s="35">
        <f t="shared" si="3"/>
        <v>0.60216666666666663</v>
      </c>
      <c r="F52" s="35">
        <f t="shared" si="4"/>
        <v>0.67148333333333332</v>
      </c>
      <c r="G52" s="35">
        <f t="shared" si="5"/>
        <v>0.62767499999999998</v>
      </c>
      <c r="H52" s="35">
        <f t="shared" si="6"/>
        <v>0.74109999999999998</v>
      </c>
      <c r="L52" s="41">
        <v>4.7160000000000002</v>
      </c>
      <c r="M52" s="41" t="s">
        <v>25</v>
      </c>
      <c r="N52" s="41">
        <v>4.8819999999999997</v>
      </c>
      <c r="O52" s="38" t="s">
        <v>25</v>
      </c>
      <c r="P52" s="41" t="s">
        <v>25</v>
      </c>
      <c r="Q52" s="41">
        <v>4.4409999999999998</v>
      </c>
      <c r="R52" s="41">
        <v>8.7420000000000009</v>
      </c>
      <c r="S52" s="38" t="s">
        <v>25</v>
      </c>
      <c r="T52" s="41">
        <v>6.2850000000000001</v>
      </c>
      <c r="U52" s="41">
        <v>6.7640000000000002</v>
      </c>
      <c r="V52" s="38" t="s">
        <v>25</v>
      </c>
      <c r="W52" s="41" t="s">
        <v>25</v>
      </c>
      <c r="X52" s="41" t="s">
        <v>25</v>
      </c>
      <c r="Y52" s="38" t="s">
        <v>25</v>
      </c>
      <c r="Z52" s="41" t="s">
        <v>25</v>
      </c>
      <c r="AA52" s="41" t="s">
        <v>25</v>
      </c>
      <c r="AB52" s="41">
        <v>8.5579999999999998</v>
      </c>
      <c r="AC52" s="41">
        <v>6.5069999999999997</v>
      </c>
      <c r="AD52" s="41">
        <v>5.3520000000000003</v>
      </c>
      <c r="AE52" s="41" t="s">
        <v>25</v>
      </c>
      <c r="AF52" s="41" t="s">
        <v>25</v>
      </c>
      <c r="AG52" s="41">
        <v>6.8230000000000004</v>
      </c>
      <c r="AH52" s="41" t="s">
        <v>25</v>
      </c>
      <c r="AI52" s="38" t="s">
        <v>25</v>
      </c>
      <c r="AJ52" s="41" t="s">
        <v>25</v>
      </c>
      <c r="AK52" s="41">
        <v>5.8230000000000004</v>
      </c>
      <c r="AL52" s="41">
        <v>6.3230000000000004</v>
      </c>
      <c r="AM52" s="41">
        <v>5.2190000000000003</v>
      </c>
      <c r="AN52" s="41">
        <v>7.742</v>
      </c>
      <c r="AO52" s="41">
        <v>7.4109999999999996</v>
      </c>
      <c r="AQ52">
        <f t="shared" si="15"/>
        <v>0.47160000000000002</v>
      </c>
      <c r="AR52" t="str">
        <f t="shared" si="15"/>
        <v>..</v>
      </c>
      <c r="AS52">
        <f t="shared" si="15"/>
        <v>0.48819999999999997</v>
      </c>
      <c r="AT52" t="str">
        <f t="shared" si="16"/>
        <v>..</v>
      </c>
      <c r="AU52" t="str">
        <f t="shared" si="16"/>
        <v>..</v>
      </c>
      <c r="AV52">
        <f t="shared" si="16"/>
        <v>0.44409999999999999</v>
      </c>
      <c r="AW52">
        <f t="shared" si="16"/>
        <v>0.87420000000000009</v>
      </c>
      <c r="AX52" t="str">
        <f t="shared" si="16"/>
        <v>..</v>
      </c>
      <c r="AY52">
        <f t="shared" si="16"/>
        <v>0.62850000000000006</v>
      </c>
      <c r="AZ52">
        <f t="shared" si="16"/>
        <v>0.6764</v>
      </c>
      <c r="BA52" t="str">
        <f t="shared" si="16"/>
        <v>..</v>
      </c>
      <c r="BB52" t="str">
        <f t="shared" si="16"/>
        <v>..</v>
      </c>
      <c r="BC52" t="str">
        <f t="shared" si="16"/>
        <v>..</v>
      </c>
      <c r="BD52" t="str">
        <f t="shared" si="13"/>
        <v>..</v>
      </c>
      <c r="BE52" t="str">
        <f t="shared" si="13"/>
        <v>..</v>
      </c>
      <c r="BF52" t="str">
        <f t="shared" si="13"/>
        <v>..</v>
      </c>
      <c r="BG52">
        <f t="shared" si="13"/>
        <v>0.85580000000000001</v>
      </c>
      <c r="BH52">
        <f t="shared" si="13"/>
        <v>0.65069999999999995</v>
      </c>
      <c r="BI52">
        <f t="shared" si="13"/>
        <v>0.53520000000000001</v>
      </c>
      <c r="BJ52" t="str">
        <f t="shared" si="13"/>
        <v>..</v>
      </c>
      <c r="BK52" t="str">
        <f t="shared" si="13"/>
        <v>..</v>
      </c>
      <c r="BL52">
        <f t="shared" si="13"/>
        <v>0.68230000000000002</v>
      </c>
      <c r="BM52" t="str">
        <f t="shared" si="13"/>
        <v>..</v>
      </c>
      <c r="BN52" t="str">
        <f t="shared" si="12"/>
        <v>..</v>
      </c>
      <c r="BO52" t="str">
        <f t="shared" si="12"/>
        <v>..</v>
      </c>
      <c r="BP52">
        <f t="shared" si="12"/>
        <v>0.58230000000000004</v>
      </c>
      <c r="BQ52">
        <f t="shared" si="12"/>
        <v>0.63230000000000008</v>
      </c>
      <c r="BR52">
        <f t="shared" si="14"/>
        <v>0.52190000000000003</v>
      </c>
      <c r="BS52">
        <f t="shared" si="14"/>
        <v>0.7742</v>
      </c>
      <c r="BT52">
        <f t="shared" si="14"/>
        <v>0.74109999999999998</v>
      </c>
    </row>
    <row r="53" spans="1:72" x14ac:dyDescent="0.35">
      <c r="A53" t="s">
        <v>241</v>
      </c>
      <c r="B53" t="s">
        <v>317</v>
      </c>
      <c r="C53" s="35">
        <f t="shared" si="1"/>
        <v>8.9400000000000007E-2</v>
      </c>
      <c r="D53" s="35" t="str">
        <f t="shared" si="2"/>
        <v>..</v>
      </c>
      <c r="E53" s="35">
        <f t="shared" si="3"/>
        <v>0.21903333333333333</v>
      </c>
      <c r="F53" s="35">
        <f t="shared" si="4"/>
        <v>0.54843333333333333</v>
      </c>
      <c r="G53" s="35">
        <f t="shared" si="5"/>
        <v>0.225325</v>
      </c>
      <c r="H53" s="35">
        <f t="shared" si="6"/>
        <v>0.1</v>
      </c>
      <c r="L53" s="41">
        <v>0.89400000000000002</v>
      </c>
      <c r="M53" s="41" t="s">
        <v>25</v>
      </c>
      <c r="N53" s="41">
        <v>1</v>
      </c>
      <c r="O53" s="38" t="s">
        <v>25</v>
      </c>
      <c r="P53" s="41" t="s">
        <v>25</v>
      </c>
      <c r="Q53" s="41">
        <v>1.421</v>
      </c>
      <c r="R53" s="41">
        <v>4.1500000000000004</v>
      </c>
      <c r="S53" s="38" t="s">
        <v>25</v>
      </c>
      <c r="T53" s="41">
        <v>4.75</v>
      </c>
      <c r="U53" s="41">
        <v>4.5259999999999998</v>
      </c>
      <c r="V53" s="38" t="s">
        <v>25</v>
      </c>
      <c r="W53" s="41" t="s">
        <v>25</v>
      </c>
      <c r="X53" s="41" t="s">
        <v>25</v>
      </c>
      <c r="Y53" s="38" t="s">
        <v>25</v>
      </c>
      <c r="Z53" s="41" t="s">
        <v>25</v>
      </c>
      <c r="AA53" s="41" t="s">
        <v>25</v>
      </c>
      <c r="AB53" s="41">
        <v>7.7889999999999997</v>
      </c>
      <c r="AC53" s="41">
        <v>5.3150000000000004</v>
      </c>
      <c r="AD53" s="41">
        <v>6.1050000000000004</v>
      </c>
      <c r="AE53" s="41" t="s">
        <v>25</v>
      </c>
      <c r="AF53" s="41" t="s">
        <v>25</v>
      </c>
      <c r="AG53" s="41">
        <v>4.4210000000000003</v>
      </c>
      <c r="AH53" s="41" t="s">
        <v>25</v>
      </c>
      <c r="AI53" s="38" t="s">
        <v>25</v>
      </c>
      <c r="AJ53" s="41" t="s">
        <v>25</v>
      </c>
      <c r="AK53" s="41">
        <v>0.84199999999999997</v>
      </c>
      <c r="AL53" s="41">
        <v>0.89400000000000002</v>
      </c>
      <c r="AM53" s="41">
        <v>3.7770000000000001</v>
      </c>
      <c r="AN53" s="41">
        <v>3.5</v>
      </c>
      <c r="AO53" s="41">
        <v>1</v>
      </c>
      <c r="AQ53">
        <f t="shared" si="15"/>
        <v>8.9400000000000007E-2</v>
      </c>
      <c r="AR53" t="str">
        <f t="shared" si="15"/>
        <v>..</v>
      </c>
      <c r="AS53">
        <f t="shared" si="15"/>
        <v>0.1</v>
      </c>
      <c r="AT53" t="str">
        <f t="shared" si="16"/>
        <v>..</v>
      </c>
      <c r="AU53" t="str">
        <f t="shared" si="16"/>
        <v>..</v>
      </c>
      <c r="AV53">
        <f t="shared" si="16"/>
        <v>0.1421</v>
      </c>
      <c r="AW53">
        <f t="shared" si="16"/>
        <v>0.41500000000000004</v>
      </c>
      <c r="AX53" t="str">
        <f t="shared" si="16"/>
        <v>..</v>
      </c>
      <c r="AY53">
        <f t="shared" si="16"/>
        <v>0.47499999999999998</v>
      </c>
      <c r="AZ53">
        <f t="shared" si="16"/>
        <v>0.4526</v>
      </c>
      <c r="BA53" t="str">
        <f t="shared" si="16"/>
        <v>..</v>
      </c>
      <c r="BB53" t="str">
        <f t="shared" si="16"/>
        <v>..</v>
      </c>
      <c r="BC53" t="str">
        <f t="shared" si="16"/>
        <v>..</v>
      </c>
      <c r="BD53" t="str">
        <f t="shared" si="13"/>
        <v>..</v>
      </c>
      <c r="BE53" t="str">
        <f t="shared" si="13"/>
        <v>..</v>
      </c>
      <c r="BF53" t="str">
        <f t="shared" si="13"/>
        <v>..</v>
      </c>
      <c r="BG53">
        <f t="shared" si="13"/>
        <v>0.77889999999999993</v>
      </c>
      <c r="BH53">
        <f t="shared" si="13"/>
        <v>0.53150000000000008</v>
      </c>
      <c r="BI53">
        <f t="shared" si="13"/>
        <v>0.61050000000000004</v>
      </c>
      <c r="BJ53" t="str">
        <f t="shared" si="13"/>
        <v>..</v>
      </c>
      <c r="BK53" t="str">
        <f t="shared" si="13"/>
        <v>..</v>
      </c>
      <c r="BL53">
        <f t="shared" si="13"/>
        <v>0.44210000000000005</v>
      </c>
      <c r="BM53" t="str">
        <f t="shared" si="13"/>
        <v>..</v>
      </c>
      <c r="BN53" t="str">
        <f t="shared" si="12"/>
        <v>..</v>
      </c>
      <c r="BO53" t="str">
        <f t="shared" si="12"/>
        <v>..</v>
      </c>
      <c r="BP53">
        <f t="shared" si="12"/>
        <v>8.4199999999999997E-2</v>
      </c>
      <c r="BQ53">
        <f t="shared" si="12"/>
        <v>8.9400000000000007E-2</v>
      </c>
      <c r="BR53">
        <f t="shared" si="14"/>
        <v>0.37770000000000004</v>
      </c>
      <c r="BS53">
        <f t="shared" si="14"/>
        <v>0.35</v>
      </c>
      <c r="BT53">
        <f t="shared" si="14"/>
        <v>0.1</v>
      </c>
    </row>
    <row r="54" spans="1:72" x14ac:dyDescent="0.35">
      <c r="C54" s="35"/>
      <c r="D54" s="35"/>
      <c r="E54" s="35"/>
      <c r="F54" s="35"/>
      <c r="G54" s="35"/>
      <c r="H54" s="35"/>
    </row>
  </sheetData>
  <autoFilter ref="A1:BT55" xr:uid="{00000000-0009-0000-0000-000015000000}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CF2D5-3566-4B67-901E-C44C17702593}">
  <dimension ref="A1:BR77"/>
  <sheetViews>
    <sheetView topLeftCell="A61" workbookViewId="0">
      <selection activeCell="O8" sqref="O8"/>
    </sheetView>
  </sheetViews>
  <sheetFormatPr defaultColWidth="8.90625" defaultRowHeight="14.5" x14ac:dyDescent="0.35"/>
  <cols>
    <col min="2" max="2" width="19.08984375" customWidth="1"/>
    <col min="3" max="8" width="10.54296875" customWidth="1"/>
    <col min="9" max="9" width="11.453125" customWidth="1"/>
    <col min="10" max="10" width="4.08984375" customWidth="1"/>
    <col min="11" max="11" width="19.90625" customWidth="1"/>
    <col min="40" max="40" width="9.453125" customWidth="1"/>
    <col min="41" max="41" width="5.453125" customWidth="1"/>
    <col min="49" max="49" width="4.54296875" customWidth="1"/>
  </cols>
  <sheetData>
    <row r="1" spans="1:70" x14ac:dyDescent="0.35">
      <c r="C1" s="32" t="s">
        <v>243</v>
      </c>
      <c r="L1" s="32" t="s">
        <v>244</v>
      </c>
      <c r="AP1" s="32" t="s">
        <v>245</v>
      </c>
    </row>
    <row r="2" spans="1:70" ht="101.5" x14ac:dyDescent="0.35">
      <c r="C2" t="s">
        <v>38</v>
      </c>
      <c r="E2" t="s">
        <v>246</v>
      </c>
      <c r="L2" s="48" t="s">
        <v>21</v>
      </c>
      <c r="M2" s="48" t="s">
        <v>24</v>
      </c>
      <c r="N2" s="48" t="s">
        <v>27</v>
      </c>
      <c r="O2" s="39" t="s">
        <v>28</v>
      </c>
      <c r="P2" s="48" t="s">
        <v>29</v>
      </c>
      <c r="Q2" s="48" t="s">
        <v>30</v>
      </c>
      <c r="R2" s="48" t="s">
        <v>31</v>
      </c>
      <c r="S2" s="39" t="s">
        <v>32</v>
      </c>
      <c r="T2" s="48" t="s">
        <v>34</v>
      </c>
      <c r="U2" s="48" t="s">
        <v>35</v>
      </c>
      <c r="V2" s="39" t="s">
        <v>36</v>
      </c>
      <c r="W2" s="48" t="s">
        <v>37</v>
      </c>
      <c r="X2" s="48" t="s">
        <v>39</v>
      </c>
      <c r="Y2" s="39" t="s">
        <v>40</v>
      </c>
      <c r="Z2" s="48" t="s">
        <v>41</v>
      </c>
      <c r="AA2" s="48" t="s">
        <v>42</v>
      </c>
      <c r="AB2" s="48" t="s">
        <v>43</v>
      </c>
      <c r="AC2" s="48" t="s">
        <v>44</v>
      </c>
      <c r="AD2" s="48" t="s">
        <v>45</v>
      </c>
      <c r="AE2" s="48" t="s">
        <v>46</v>
      </c>
      <c r="AF2" s="49" t="s">
        <v>47</v>
      </c>
      <c r="AG2" s="48" t="s">
        <v>48</v>
      </c>
      <c r="AH2" s="48" t="s">
        <v>49</v>
      </c>
      <c r="AI2" s="48" t="s">
        <v>52</v>
      </c>
      <c r="AJ2" s="48" t="s">
        <v>53</v>
      </c>
      <c r="AK2" s="48" t="s">
        <v>54</v>
      </c>
      <c r="AL2" s="48" t="s">
        <v>55</v>
      </c>
      <c r="AM2" s="39" t="s">
        <v>56</v>
      </c>
      <c r="AN2" s="48" t="s">
        <v>58</v>
      </c>
      <c r="AO2" s="39"/>
      <c r="AP2" s="48" t="s">
        <v>21</v>
      </c>
      <c r="AQ2" s="48" t="s">
        <v>24</v>
      </c>
      <c r="AR2" s="48" t="s">
        <v>27</v>
      </c>
      <c r="AS2" s="39" t="s">
        <v>28</v>
      </c>
      <c r="AT2" s="48" t="s">
        <v>29</v>
      </c>
      <c r="AU2" s="48" t="s">
        <v>30</v>
      </c>
      <c r="AV2" s="48" t="s">
        <v>31</v>
      </c>
      <c r="AW2" s="39" t="s">
        <v>32</v>
      </c>
      <c r="AX2" s="48" t="s">
        <v>34</v>
      </c>
      <c r="AY2" s="48" t="s">
        <v>35</v>
      </c>
      <c r="AZ2" s="39" t="s">
        <v>36</v>
      </c>
      <c r="BA2" s="48" t="s">
        <v>37</v>
      </c>
      <c r="BB2" s="48" t="s">
        <v>39</v>
      </c>
      <c r="BC2" s="39" t="s">
        <v>40</v>
      </c>
      <c r="BD2" s="48" t="s">
        <v>41</v>
      </c>
      <c r="BE2" s="48" t="s">
        <v>42</v>
      </c>
      <c r="BF2" s="48" t="s">
        <v>43</v>
      </c>
      <c r="BG2" s="48" t="s">
        <v>44</v>
      </c>
      <c r="BH2" s="48" t="s">
        <v>45</v>
      </c>
      <c r="BI2" s="48" t="s">
        <v>46</v>
      </c>
      <c r="BJ2" s="49" t="s">
        <v>47</v>
      </c>
      <c r="BK2" s="48" t="s">
        <v>48</v>
      </c>
      <c r="BL2" s="48" t="s">
        <v>49</v>
      </c>
      <c r="BM2" s="48" t="s">
        <v>52</v>
      </c>
      <c r="BN2" s="48" t="s">
        <v>53</v>
      </c>
      <c r="BO2" s="48" t="s">
        <v>54</v>
      </c>
      <c r="BP2" s="48" t="s">
        <v>55</v>
      </c>
      <c r="BQ2" s="39" t="s">
        <v>56</v>
      </c>
      <c r="BR2" s="48" t="s">
        <v>58</v>
      </c>
    </row>
    <row r="3" spans="1:70" x14ac:dyDescent="0.35">
      <c r="B3" t="s">
        <v>38</v>
      </c>
      <c r="K3" t="s">
        <v>247</v>
      </c>
      <c r="L3" s="33">
        <v>10</v>
      </c>
      <c r="M3" s="33">
        <v>10</v>
      </c>
      <c r="N3" s="33">
        <v>10</v>
      </c>
      <c r="O3" s="33">
        <v>10</v>
      </c>
      <c r="P3" s="33">
        <v>10</v>
      </c>
      <c r="Q3" s="33">
        <v>10</v>
      </c>
      <c r="R3" s="33">
        <v>10</v>
      </c>
      <c r="S3" s="33">
        <v>10</v>
      </c>
      <c r="T3" s="33">
        <v>10</v>
      </c>
      <c r="U3" s="33">
        <v>10</v>
      </c>
      <c r="V3" s="33">
        <v>10</v>
      </c>
      <c r="W3" s="33">
        <v>10</v>
      </c>
      <c r="X3" s="33">
        <v>10</v>
      </c>
      <c r="Y3" s="33">
        <v>10</v>
      </c>
      <c r="Z3" s="33">
        <v>10</v>
      </c>
      <c r="AA3" s="33">
        <v>10</v>
      </c>
      <c r="AB3" s="33">
        <v>10</v>
      </c>
      <c r="AC3" s="33">
        <v>10</v>
      </c>
      <c r="AD3" s="33">
        <v>10</v>
      </c>
      <c r="AE3" s="33">
        <v>10</v>
      </c>
      <c r="AF3" s="33">
        <v>10</v>
      </c>
      <c r="AG3" s="33">
        <v>10</v>
      </c>
      <c r="AH3" s="33">
        <v>10</v>
      </c>
      <c r="AI3" s="33">
        <v>10</v>
      </c>
      <c r="AJ3" s="33">
        <v>10</v>
      </c>
      <c r="AK3" s="33">
        <v>10</v>
      </c>
      <c r="AL3" s="33">
        <v>10</v>
      </c>
      <c r="AM3" s="33">
        <v>10</v>
      </c>
      <c r="AN3" s="33">
        <v>10</v>
      </c>
      <c r="AP3" s="33">
        <v>10</v>
      </c>
      <c r="AQ3" s="33">
        <v>10</v>
      </c>
      <c r="AR3" s="33">
        <v>10</v>
      </c>
      <c r="AS3" s="33">
        <v>10</v>
      </c>
      <c r="AT3" s="33">
        <v>10</v>
      </c>
      <c r="AU3" s="33">
        <v>10</v>
      </c>
      <c r="AV3" s="33">
        <v>10</v>
      </c>
      <c r="AW3" s="33">
        <v>10</v>
      </c>
      <c r="AX3" s="33">
        <v>10</v>
      </c>
      <c r="AY3" s="33">
        <v>10</v>
      </c>
      <c r="AZ3" s="33">
        <v>10</v>
      </c>
      <c r="BA3" s="33">
        <v>10</v>
      </c>
      <c r="BB3" s="33">
        <v>10</v>
      </c>
      <c r="BC3" s="33">
        <v>10</v>
      </c>
      <c r="BD3" s="33">
        <v>10</v>
      </c>
      <c r="BE3" s="33">
        <v>10</v>
      </c>
      <c r="BF3" s="33">
        <v>10</v>
      </c>
      <c r="BG3" s="33">
        <v>10</v>
      </c>
      <c r="BH3" s="33">
        <v>10</v>
      </c>
      <c r="BI3" s="33">
        <v>10</v>
      </c>
      <c r="BJ3" s="33">
        <v>10</v>
      </c>
      <c r="BK3" s="33">
        <v>10</v>
      </c>
      <c r="BL3" s="33">
        <v>10</v>
      </c>
      <c r="BM3" s="33">
        <v>10</v>
      </c>
      <c r="BN3" s="33">
        <v>10</v>
      </c>
      <c r="BO3" s="33">
        <v>10</v>
      </c>
      <c r="BP3" s="33">
        <v>10</v>
      </c>
      <c r="BQ3" s="33">
        <v>10</v>
      </c>
      <c r="BR3" s="33">
        <v>10</v>
      </c>
    </row>
    <row r="4" spans="1:70" x14ac:dyDescent="0.35">
      <c r="B4" t="s">
        <v>38</v>
      </c>
      <c r="K4" t="s">
        <v>248</v>
      </c>
      <c r="L4" s="33">
        <v>0</v>
      </c>
      <c r="M4" s="33">
        <v>0</v>
      </c>
      <c r="N4" s="33">
        <v>0</v>
      </c>
      <c r="O4" s="33">
        <v>0</v>
      </c>
      <c r="P4" s="33">
        <v>0</v>
      </c>
      <c r="Q4" s="33">
        <v>0</v>
      </c>
      <c r="R4" s="33">
        <v>0</v>
      </c>
      <c r="S4" s="33">
        <v>0</v>
      </c>
      <c r="T4" s="33">
        <v>0</v>
      </c>
      <c r="U4" s="33">
        <v>0</v>
      </c>
      <c r="V4" s="33">
        <v>0</v>
      </c>
      <c r="W4" s="33">
        <v>0</v>
      </c>
      <c r="X4" s="33">
        <v>0</v>
      </c>
      <c r="Y4" s="33">
        <v>0</v>
      </c>
      <c r="Z4" s="33">
        <v>0</v>
      </c>
      <c r="AA4" s="33">
        <v>0</v>
      </c>
      <c r="AB4" s="33">
        <v>0</v>
      </c>
      <c r="AC4" s="33">
        <v>0</v>
      </c>
      <c r="AD4" s="33">
        <v>0</v>
      </c>
      <c r="AE4" s="33">
        <v>0</v>
      </c>
      <c r="AF4" s="33">
        <v>0</v>
      </c>
      <c r="AG4" s="33">
        <v>0</v>
      </c>
      <c r="AH4" s="33">
        <v>0</v>
      </c>
      <c r="AI4" s="33">
        <v>0</v>
      </c>
      <c r="AJ4" s="33">
        <v>0</v>
      </c>
      <c r="AK4" s="33">
        <v>0</v>
      </c>
      <c r="AL4" s="33">
        <v>0</v>
      </c>
      <c r="AM4" s="33">
        <v>0</v>
      </c>
      <c r="AN4" s="33">
        <v>0</v>
      </c>
      <c r="AP4" s="33">
        <v>0</v>
      </c>
      <c r="AQ4" s="33">
        <v>0</v>
      </c>
      <c r="AR4" s="33">
        <v>0</v>
      </c>
      <c r="AS4" s="33">
        <v>0</v>
      </c>
      <c r="AT4" s="33">
        <v>0</v>
      </c>
      <c r="AU4" s="33">
        <v>0</v>
      </c>
      <c r="AV4" s="33">
        <v>0</v>
      </c>
      <c r="AW4" s="33">
        <v>0</v>
      </c>
      <c r="AX4" s="33">
        <v>0</v>
      </c>
      <c r="AY4" s="33">
        <v>0</v>
      </c>
      <c r="AZ4" s="33">
        <v>0</v>
      </c>
      <c r="BA4" s="33">
        <v>0</v>
      </c>
      <c r="BB4" s="33">
        <v>0</v>
      </c>
      <c r="BC4" s="33">
        <v>0</v>
      </c>
      <c r="BD4" s="33">
        <v>0</v>
      </c>
      <c r="BE4" s="33">
        <v>0</v>
      </c>
      <c r="BF4" s="33">
        <v>0</v>
      </c>
      <c r="BG4" s="33">
        <v>0</v>
      </c>
      <c r="BH4" s="33">
        <v>0</v>
      </c>
      <c r="BI4" s="33">
        <v>0</v>
      </c>
      <c r="BJ4" s="33">
        <v>0</v>
      </c>
      <c r="BK4" s="33">
        <v>0</v>
      </c>
      <c r="BL4" s="33">
        <v>0</v>
      </c>
      <c r="BM4" s="33">
        <v>0</v>
      </c>
      <c r="BN4" s="33">
        <v>0</v>
      </c>
      <c r="BO4" s="33">
        <v>0</v>
      </c>
      <c r="BP4" s="33">
        <v>0</v>
      </c>
      <c r="BQ4" s="33">
        <v>0</v>
      </c>
      <c r="BR4" s="33">
        <v>0</v>
      </c>
    </row>
    <row r="5" spans="1:70" x14ac:dyDescent="0.35">
      <c r="K5" t="s">
        <v>249</v>
      </c>
      <c r="L5" s="33">
        <v>1</v>
      </c>
      <c r="M5" s="33">
        <v>1</v>
      </c>
      <c r="N5" s="33">
        <v>1</v>
      </c>
      <c r="O5" s="33">
        <v>1</v>
      </c>
      <c r="P5" s="33">
        <v>1</v>
      </c>
      <c r="Q5" s="33">
        <v>1</v>
      </c>
      <c r="R5" s="33">
        <v>1</v>
      </c>
      <c r="S5" s="33">
        <v>1</v>
      </c>
      <c r="T5" s="33">
        <v>1</v>
      </c>
      <c r="U5" s="33">
        <v>1</v>
      </c>
      <c r="V5" s="33">
        <v>1</v>
      </c>
      <c r="W5" s="33">
        <v>1</v>
      </c>
      <c r="X5" s="33">
        <v>1</v>
      </c>
      <c r="Y5" s="33">
        <v>1</v>
      </c>
      <c r="Z5" s="33">
        <v>1</v>
      </c>
      <c r="AA5" s="33">
        <v>1</v>
      </c>
      <c r="AB5" s="33">
        <v>1</v>
      </c>
      <c r="AC5" s="33">
        <v>1</v>
      </c>
      <c r="AD5" s="33">
        <v>1</v>
      </c>
      <c r="AE5" s="33">
        <v>1</v>
      </c>
      <c r="AF5" s="33">
        <v>1</v>
      </c>
      <c r="AG5" s="33">
        <v>1</v>
      </c>
      <c r="AH5" s="33">
        <v>1</v>
      </c>
      <c r="AI5" s="33">
        <v>1</v>
      </c>
      <c r="AJ5" s="33">
        <v>1</v>
      </c>
      <c r="AK5" s="33">
        <v>1</v>
      </c>
      <c r="AL5" s="33">
        <v>1</v>
      </c>
      <c r="AM5" s="33">
        <v>1</v>
      </c>
      <c r="AN5" s="33">
        <v>1</v>
      </c>
      <c r="AO5" t="s">
        <v>38</v>
      </c>
      <c r="AP5" s="33">
        <v>1</v>
      </c>
      <c r="AQ5" s="33">
        <v>1</v>
      </c>
      <c r="AR5" s="33">
        <v>1</v>
      </c>
      <c r="AS5" s="33">
        <v>1</v>
      </c>
      <c r="AT5" s="33">
        <v>1</v>
      </c>
      <c r="AU5" s="33">
        <v>1</v>
      </c>
      <c r="AV5" s="33">
        <v>1</v>
      </c>
      <c r="AW5" s="33">
        <v>1</v>
      </c>
      <c r="AX5" s="33">
        <v>1</v>
      </c>
      <c r="AY5" s="33">
        <v>1</v>
      </c>
      <c r="AZ5" s="33">
        <v>1</v>
      </c>
      <c r="BA5" s="33">
        <v>1</v>
      </c>
      <c r="BB5" s="33">
        <v>1</v>
      </c>
      <c r="BC5" s="33">
        <v>1</v>
      </c>
      <c r="BD5" s="33">
        <v>1</v>
      </c>
      <c r="BE5" s="33">
        <v>1</v>
      </c>
      <c r="BF5" s="33">
        <v>1</v>
      </c>
      <c r="BG5" s="33">
        <v>1</v>
      </c>
      <c r="BH5" s="33">
        <v>1</v>
      </c>
      <c r="BI5" s="33">
        <v>1</v>
      </c>
      <c r="BJ5" s="33">
        <v>1</v>
      </c>
      <c r="BK5" s="33">
        <v>1</v>
      </c>
      <c r="BL5" s="33">
        <v>1</v>
      </c>
      <c r="BM5" s="33">
        <v>1</v>
      </c>
      <c r="BN5" s="33">
        <v>1</v>
      </c>
      <c r="BO5" s="33">
        <v>1</v>
      </c>
      <c r="BP5" s="33">
        <v>1</v>
      </c>
      <c r="BQ5" s="33">
        <v>1</v>
      </c>
      <c r="BR5" s="33">
        <v>1</v>
      </c>
    </row>
    <row r="6" spans="1:70" x14ac:dyDescent="0.35">
      <c r="A6" t="s">
        <v>38</v>
      </c>
      <c r="K6" t="s">
        <v>250</v>
      </c>
      <c r="L6" s="33" t="s">
        <v>251</v>
      </c>
      <c r="M6" t="s">
        <v>252</v>
      </c>
      <c r="N6" t="s">
        <v>253</v>
      </c>
      <c r="O6" t="s">
        <v>253</v>
      </c>
      <c r="P6" t="s">
        <v>253</v>
      </c>
      <c r="Q6" t="s">
        <v>253</v>
      </c>
      <c r="R6" t="s">
        <v>253</v>
      </c>
      <c r="S6" t="s">
        <v>253</v>
      </c>
      <c r="T6" t="s">
        <v>254</v>
      </c>
      <c r="U6" t="s">
        <v>254</v>
      </c>
      <c r="V6" t="s">
        <v>254</v>
      </c>
      <c r="W6" t="s">
        <v>254</v>
      </c>
      <c r="X6" t="s">
        <v>254</v>
      </c>
      <c r="Y6" t="s">
        <v>254</v>
      </c>
      <c r="Z6" t="s">
        <v>254</v>
      </c>
      <c r="AA6" t="s">
        <v>254</v>
      </c>
      <c r="AB6" t="s">
        <v>254</v>
      </c>
      <c r="AC6" t="s">
        <v>254</v>
      </c>
      <c r="AD6" t="s">
        <v>254</v>
      </c>
      <c r="AE6" t="s">
        <v>254</v>
      </c>
      <c r="AF6" t="s">
        <v>254</v>
      </c>
      <c r="AG6" t="s">
        <v>254</v>
      </c>
      <c r="AH6" t="s">
        <v>254</v>
      </c>
      <c r="AI6" t="s">
        <v>255</v>
      </c>
      <c r="AJ6" t="s">
        <v>255</v>
      </c>
      <c r="AK6" t="s">
        <v>255</v>
      </c>
      <c r="AL6" t="s">
        <v>255</v>
      </c>
      <c r="AM6" t="s">
        <v>255</v>
      </c>
      <c r="AN6" t="s">
        <v>256</v>
      </c>
      <c r="AP6" s="33" t="s">
        <v>251</v>
      </c>
      <c r="AQ6" t="s">
        <v>252</v>
      </c>
      <c r="AR6" t="s">
        <v>253</v>
      </c>
      <c r="AS6" t="s">
        <v>253</v>
      </c>
      <c r="AT6" t="s">
        <v>253</v>
      </c>
      <c r="AU6" t="s">
        <v>253</v>
      </c>
      <c r="AV6" t="s">
        <v>253</v>
      </c>
      <c r="AW6" t="s">
        <v>253</v>
      </c>
      <c r="AX6" t="s">
        <v>254</v>
      </c>
      <c r="AY6" t="s">
        <v>254</v>
      </c>
      <c r="AZ6" t="s">
        <v>254</v>
      </c>
      <c r="BA6" t="s">
        <v>254</v>
      </c>
      <c r="BB6" t="s">
        <v>254</v>
      </c>
      <c r="BC6" t="s">
        <v>254</v>
      </c>
      <c r="BD6" t="s">
        <v>254</v>
      </c>
      <c r="BE6" t="s">
        <v>254</v>
      </c>
      <c r="BF6" t="s">
        <v>254</v>
      </c>
      <c r="BG6" t="s">
        <v>254</v>
      </c>
      <c r="BH6" t="s">
        <v>254</v>
      </c>
      <c r="BI6" t="s">
        <v>254</v>
      </c>
      <c r="BJ6" t="s">
        <v>254</v>
      </c>
      <c r="BK6" t="s">
        <v>254</v>
      </c>
      <c r="BL6" t="s">
        <v>254</v>
      </c>
      <c r="BM6" t="s">
        <v>255</v>
      </c>
      <c r="BN6" t="s">
        <v>255</v>
      </c>
      <c r="BO6" t="s">
        <v>255</v>
      </c>
      <c r="BP6" t="s">
        <v>255</v>
      </c>
      <c r="BQ6" t="s">
        <v>255</v>
      </c>
      <c r="BR6" t="s">
        <v>256</v>
      </c>
    </row>
    <row r="7" spans="1:70" x14ac:dyDescent="0.35">
      <c r="A7" t="s">
        <v>358</v>
      </c>
      <c r="B7" t="s">
        <v>359</v>
      </c>
      <c r="C7" t="s">
        <v>361</v>
      </c>
      <c r="D7" t="s">
        <v>362</v>
      </c>
      <c r="E7" t="s">
        <v>363</v>
      </c>
      <c r="F7" t="s">
        <v>364</v>
      </c>
      <c r="G7" t="s">
        <v>365</v>
      </c>
      <c r="H7" t="s">
        <v>366</v>
      </c>
      <c r="K7" t="s">
        <v>38</v>
      </c>
    </row>
    <row r="8" spans="1:70" x14ac:dyDescent="0.35">
      <c r="A8" s="52" t="s">
        <v>180</v>
      </c>
      <c r="B8" s="52" t="s">
        <v>257</v>
      </c>
      <c r="C8" s="35">
        <f>+AP8</f>
        <v>4.7761194029850754E-2</v>
      </c>
      <c r="D8" s="35">
        <f>+AQ8</f>
        <v>0.10303030303030303</v>
      </c>
      <c r="E8" s="35">
        <f>IF(COUNT(AVERAGE(AR8:AW8))&gt;0,AVERAGE(AR8:AW8),"..")</f>
        <v>0.20298507462686569</v>
      </c>
      <c r="F8" s="35">
        <f>IF(COUNT(AVERAGE(AX8:BL8))&gt;0,AVERAGE(AX8:BL8),"..")</f>
        <v>0.19391426704859541</v>
      </c>
      <c r="G8" s="35">
        <f>IF(COUNT(AVERAGE(BM8:BQ8))&gt;0,AVERAGE(BM8:BQ8),"..")</f>
        <v>0.25746268656716415</v>
      </c>
      <c r="H8" s="35">
        <f>BR8</f>
        <v>7.164179104477611E-2</v>
      </c>
      <c r="L8" s="46">
        <v>0.47761194029850751</v>
      </c>
      <c r="M8" s="46">
        <v>1.0303030303030303</v>
      </c>
      <c r="N8" s="46">
        <v>1.283582089552239</v>
      </c>
      <c r="O8" s="46"/>
      <c r="P8" s="46"/>
      <c r="Q8" s="46">
        <v>0.83582089552238825</v>
      </c>
      <c r="R8" s="46">
        <v>3.9701492537313436</v>
      </c>
      <c r="S8" s="46"/>
      <c r="T8" s="46">
        <v>1.4545454545454546</v>
      </c>
      <c r="U8" s="46">
        <v>2.8358208955223878</v>
      </c>
      <c r="V8" s="46"/>
      <c r="W8" s="46">
        <v>1.4242424242424243</v>
      </c>
      <c r="X8" s="46"/>
      <c r="Y8" s="46"/>
      <c r="Z8" s="46"/>
      <c r="AA8" s="46">
        <v>1.2238805970149254</v>
      </c>
      <c r="AB8" s="46">
        <v>4.4179104477611943</v>
      </c>
      <c r="AC8" s="46">
        <v>2.5671641791044779</v>
      </c>
      <c r="AD8" s="46">
        <v>1.1044776119402986</v>
      </c>
      <c r="AE8" s="46"/>
      <c r="AF8" s="46"/>
      <c r="AG8" s="46">
        <v>1.1212121212121211</v>
      </c>
      <c r="AH8" s="46">
        <v>1.3030303030303032</v>
      </c>
      <c r="AI8" s="46">
        <v>2.4776119402985071</v>
      </c>
      <c r="AJ8" s="46">
        <v>1.7910447761194028</v>
      </c>
      <c r="AK8" s="46"/>
      <c r="AL8" s="46">
        <v>2.1492537313432836</v>
      </c>
      <c r="AM8" s="46">
        <v>3.8805970149253728</v>
      </c>
      <c r="AN8" s="46">
        <v>0.71641791044776104</v>
      </c>
      <c r="AP8" s="35">
        <f t="shared" ref="AP8:BE8" si="0">IF(ISNUMBER(L8)=TRUE,AP$5*(L8-AP$4)/(AP$3-AP$4)+(1-AP$5)*(1-(L8-AP$4)/(AP$3-AP$4)),"..")</f>
        <v>4.7761194029850754E-2</v>
      </c>
      <c r="AQ8" s="35">
        <f t="shared" si="0"/>
        <v>0.10303030303030303</v>
      </c>
      <c r="AR8" s="35">
        <f t="shared" si="0"/>
        <v>0.1283582089552239</v>
      </c>
      <c r="AS8" s="35" t="str">
        <f t="shared" si="0"/>
        <v>..</v>
      </c>
      <c r="AT8" s="35" t="str">
        <f t="shared" si="0"/>
        <v>..</v>
      </c>
      <c r="AU8" s="35">
        <f t="shared" si="0"/>
        <v>8.3582089552238822E-2</v>
      </c>
      <c r="AV8" s="35">
        <f t="shared" si="0"/>
        <v>0.39701492537313438</v>
      </c>
      <c r="AW8" s="35" t="str">
        <f t="shared" si="0"/>
        <v>..</v>
      </c>
      <c r="AX8" s="35">
        <f t="shared" si="0"/>
        <v>0.14545454545454545</v>
      </c>
      <c r="AY8" s="35">
        <f t="shared" si="0"/>
        <v>0.28358208955223879</v>
      </c>
      <c r="AZ8" s="35" t="str">
        <f t="shared" si="0"/>
        <v>..</v>
      </c>
      <c r="BA8" s="35">
        <f t="shared" si="0"/>
        <v>0.14242424242424243</v>
      </c>
      <c r="BB8" s="35" t="str">
        <f t="shared" si="0"/>
        <v>..</v>
      </c>
      <c r="BC8" s="35" t="str">
        <f t="shared" si="0"/>
        <v>..</v>
      </c>
      <c r="BD8" s="35" t="str">
        <f t="shared" si="0"/>
        <v>..</v>
      </c>
      <c r="BE8" s="35">
        <f t="shared" si="0"/>
        <v>0.12238805970149254</v>
      </c>
      <c r="BF8" s="35">
        <f t="shared" ref="BF8:BR8" si="1">IF(ISNUMBER(AB8)=TRUE,BF$5*(AB8-BF$4)/(BF$3-BF$4)+(1-BF$5)*(1-(AB8-BF$4)/(BF$3-BF$4)),"..")</f>
        <v>0.44179104477611941</v>
      </c>
      <c r="BG8" s="35">
        <f t="shared" si="1"/>
        <v>0.2567164179104478</v>
      </c>
      <c r="BH8" s="35">
        <f t="shared" si="1"/>
        <v>0.11044776119402985</v>
      </c>
      <c r="BI8" s="35" t="str">
        <f t="shared" si="1"/>
        <v>..</v>
      </c>
      <c r="BJ8" s="35" t="str">
        <f t="shared" si="1"/>
        <v>..</v>
      </c>
      <c r="BK8" s="35">
        <f t="shared" si="1"/>
        <v>0.11212121212121211</v>
      </c>
      <c r="BL8" s="35">
        <f t="shared" si="1"/>
        <v>0.13030303030303031</v>
      </c>
      <c r="BM8" s="35">
        <f t="shared" si="1"/>
        <v>0.2477611940298507</v>
      </c>
      <c r="BN8" s="35">
        <f t="shared" si="1"/>
        <v>0.17910447761194029</v>
      </c>
      <c r="BO8" s="35" t="str">
        <f t="shared" si="1"/>
        <v>..</v>
      </c>
      <c r="BP8" s="35">
        <f t="shared" si="1"/>
        <v>0.21492537313432836</v>
      </c>
      <c r="BQ8" s="35">
        <f t="shared" si="1"/>
        <v>0.38805970149253727</v>
      </c>
      <c r="BR8" s="35">
        <f t="shared" si="1"/>
        <v>7.164179104477611E-2</v>
      </c>
    </row>
    <row r="9" spans="1:70" x14ac:dyDescent="0.35">
      <c r="A9" s="52" t="s">
        <v>181</v>
      </c>
      <c r="B9" s="52" t="s">
        <v>258</v>
      </c>
      <c r="C9" s="35">
        <f t="shared" ref="C9:C72" si="2">+AP9</f>
        <v>0.58200000000000007</v>
      </c>
      <c r="D9" s="35">
        <f t="shared" ref="D9:D72" si="3">+AQ9</f>
        <v>0.78</v>
      </c>
      <c r="E9" s="35">
        <f t="shared" ref="E9:E72" si="4">IF(COUNT(AVERAGE(AR9:AW9))&gt;0,AVERAGE(AR9:AW9),"..")</f>
        <v>0.56799999999999995</v>
      </c>
      <c r="F9" s="35">
        <f t="shared" ref="F9:F72" si="5">IF(COUNT(AVERAGE(AX9:BL9))&gt;0,AVERAGE(AX9:BL9),"..")</f>
        <v>0.67285970819304153</v>
      </c>
      <c r="G9" s="35">
        <f t="shared" ref="G9:G72" si="6">IF(COUNT(AVERAGE(BM9:BQ9))&gt;0,AVERAGE(BM9:BQ9),"..")</f>
        <v>0.73550000000000004</v>
      </c>
      <c r="H9" s="35">
        <f t="shared" ref="H9:H72" si="7">BR9</f>
        <v>0.64</v>
      </c>
      <c r="L9" s="46">
        <v>5.82</v>
      </c>
      <c r="M9" s="46">
        <v>7.8000000000000007</v>
      </c>
      <c r="N9" s="46">
        <v>5.04</v>
      </c>
      <c r="O9" s="46"/>
      <c r="P9" s="46"/>
      <c r="Q9" s="46">
        <v>4.46</v>
      </c>
      <c r="R9" s="46">
        <v>7.5399999999999991</v>
      </c>
      <c r="S9" s="46"/>
      <c r="T9" s="46">
        <v>7.52</v>
      </c>
      <c r="U9" s="46">
        <v>7.2799999999999994</v>
      </c>
      <c r="V9" s="46"/>
      <c r="W9" s="46">
        <v>7.7799999999999994</v>
      </c>
      <c r="X9" s="46"/>
      <c r="Y9" s="46"/>
      <c r="Z9" s="46"/>
      <c r="AA9" s="46">
        <v>6.6199999999999992</v>
      </c>
      <c r="AB9" s="46">
        <v>6.92</v>
      </c>
      <c r="AC9" s="46">
        <v>7</v>
      </c>
      <c r="AD9" s="46">
        <v>5.88</v>
      </c>
      <c r="AE9" s="46"/>
      <c r="AF9" s="46"/>
      <c r="AG9" s="46">
        <v>5.737373737373737</v>
      </c>
      <c r="AH9" s="46">
        <v>5.82</v>
      </c>
      <c r="AI9" s="46">
        <v>5.78</v>
      </c>
      <c r="AJ9" s="46">
        <v>8.4600000000000009</v>
      </c>
      <c r="AK9" s="46"/>
      <c r="AL9" s="46">
        <v>7.3000000000000007</v>
      </c>
      <c r="AM9" s="46">
        <v>7.8800000000000008</v>
      </c>
      <c r="AN9" s="46">
        <v>6.4</v>
      </c>
      <c r="AP9" s="35">
        <f t="shared" ref="AP9:BE24" si="8">IF(ISNUMBER(L9)=TRUE,AP$5*(L9-AP$4)/(AP$3-AP$4)+(1-AP$5)*(1-(L9-AP$4)/(AP$3-AP$4)),"..")</f>
        <v>0.58200000000000007</v>
      </c>
      <c r="AQ9" s="35">
        <f t="shared" si="8"/>
        <v>0.78</v>
      </c>
      <c r="AR9" s="35">
        <f t="shared" si="8"/>
        <v>0.504</v>
      </c>
      <c r="AS9" s="35" t="str">
        <f t="shared" si="8"/>
        <v>..</v>
      </c>
      <c r="AT9" s="35" t="str">
        <f t="shared" si="8"/>
        <v>..</v>
      </c>
      <c r="AU9" s="35">
        <f t="shared" si="8"/>
        <v>0.44600000000000001</v>
      </c>
      <c r="AV9" s="35">
        <f t="shared" si="8"/>
        <v>0.75399999999999989</v>
      </c>
      <c r="AW9" s="35" t="str">
        <f t="shared" si="8"/>
        <v>..</v>
      </c>
      <c r="AX9" s="35">
        <f t="shared" si="8"/>
        <v>0.752</v>
      </c>
      <c r="AY9" s="35">
        <f t="shared" si="8"/>
        <v>0.72799999999999998</v>
      </c>
      <c r="AZ9" s="35" t="str">
        <f t="shared" si="8"/>
        <v>..</v>
      </c>
      <c r="BA9" s="35">
        <f t="shared" si="8"/>
        <v>0.77799999999999991</v>
      </c>
      <c r="BB9" s="35" t="str">
        <f t="shared" si="8"/>
        <v>..</v>
      </c>
      <c r="BC9" s="35" t="str">
        <f t="shared" si="8"/>
        <v>..</v>
      </c>
      <c r="BD9" s="35" t="str">
        <f t="shared" si="8"/>
        <v>..</v>
      </c>
      <c r="BE9" s="35">
        <f t="shared" si="8"/>
        <v>0.66199999999999992</v>
      </c>
      <c r="BF9" s="35">
        <f t="shared" ref="BF9:BR28" si="9">IF(ISNUMBER(AB9)=TRUE,BF$5*(AB9-BF$4)/(BF$3-BF$4)+(1-BF$5)*(1-(AB9-BF$4)/(BF$3-BF$4)),"..")</f>
        <v>0.69199999999999995</v>
      </c>
      <c r="BG9" s="35">
        <f t="shared" si="9"/>
        <v>0.7</v>
      </c>
      <c r="BH9" s="35">
        <f t="shared" si="9"/>
        <v>0.58799999999999997</v>
      </c>
      <c r="BI9" s="35" t="str">
        <f t="shared" si="9"/>
        <v>..</v>
      </c>
      <c r="BJ9" s="35" t="str">
        <f t="shared" si="9"/>
        <v>..</v>
      </c>
      <c r="BK9" s="35">
        <f t="shared" si="9"/>
        <v>0.57373737373737366</v>
      </c>
      <c r="BL9" s="35">
        <f t="shared" si="9"/>
        <v>0.58200000000000007</v>
      </c>
      <c r="BM9" s="35">
        <f t="shared" si="9"/>
        <v>0.57800000000000007</v>
      </c>
      <c r="BN9" s="35">
        <f t="shared" si="9"/>
        <v>0.84600000000000009</v>
      </c>
      <c r="BO9" s="35" t="str">
        <f t="shared" si="9"/>
        <v>..</v>
      </c>
      <c r="BP9" s="35">
        <f t="shared" si="9"/>
        <v>0.73000000000000009</v>
      </c>
      <c r="BQ9" s="35">
        <f t="shared" si="9"/>
        <v>0.78800000000000003</v>
      </c>
      <c r="BR9" s="35">
        <f t="shared" si="9"/>
        <v>0.64</v>
      </c>
    </row>
    <row r="10" spans="1:70" x14ac:dyDescent="0.35">
      <c r="A10" s="52" t="s">
        <v>182</v>
      </c>
      <c r="B10" s="52" t="s">
        <v>259</v>
      </c>
      <c r="C10" s="35">
        <f t="shared" si="2"/>
        <v>0.40273972602739727</v>
      </c>
      <c r="D10" s="35">
        <f t="shared" si="3"/>
        <v>0.67945205479452064</v>
      </c>
      <c r="E10" s="35">
        <f t="shared" si="4"/>
        <v>0.56736428209030942</v>
      </c>
      <c r="F10" s="35">
        <f t="shared" si="5"/>
        <v>0.62861491628614907</v>
      </c>
      <c r="G10" s="35">
        <f t="shared" si="6"/>
        <v>0.6747336377473363</v>
      </c>
      <c r="H10" s="35">
        <f t="shared" si="7"/>
        <v>0.52054794520547953</v>
      </c>
      <c r="L10" s="46">
        <v>4.0273972602739727</v>
      </c>
      <c r="M10" s="46">
        <v>6.794520547945206</v>
      </c>
      <c r="N10" s="46">
        <v>4.5277777777777777</v>
      </c>
      <c r="O10" s="46"/>
      <c r="P10" s="46"/>
      <c r="Q10" s="46">
        <v>3.6712328767123283</v>
      </c>
      <c r="R10" s="46">
        <v>8.8219178082191778</v>
      </c>
      <c r="S10" s="46"/>
      <c r="T10" s="46">
        <v>5.9726027397260273</v>
      </c>
      <c r="U10" s="46">
        <v>6.4166666666666661</v>
      </c>
      <c r="V10" s="46"/>
      <c r="W10" s="46">
        <v>7.9178082191780828</v>
      </c>
      <c r="X10" s="46"/>
      <c r="Y10" s="46"/>
      <c r="Z10" s="46"/>
      <c r="AA10" s="46">
        <v>5.166666666666667</v>
      </c>
      <c r="AB10" s="46">
        <v>8.2739726027397253</v>
      </c>
      <c r="AC10" s="46">
        <v>6.712328767123287</v>
      </c>
      <c r="AD10" s="46">
        <v>4.416666666666667</v>
      </c>
      <c r="AE10" s="46"/>
      <c r="AF10" s="46"/>
      <c r="AG10" s="46">
        <v>6.0273972602739718</v>
      </c>
      <c r="AH10" s="46">
        <v>5.6712328767123283</v>
      </c>
      <c r="AI10" s="46">
        <v>5.7808219178082192</v>
      </c>
      <c r="AJ10" s="46">
        <v>6.6027397260273979</v>
      </c>
      <c r="AK10" s="46"/>
      <c r="AL10" s="46">
        <v>6.3835616438356162</v>
      </c>
      <c r="AM10" s="46">
        <v>8.2222222222222214</v>
      </c>
      <c r="AN10" s="46">
        <v>5.2054794520547949</v>
      </c>
      <c r="AP10" s="35">
        <f t="shared" si="8"/>
        <v>0.40273972602739727</v>
      </c>
      <c r="AQ10" s="35">
        <f t="shared" si="8"/>
        <v>0.67945205479452064</v>
      </c>
      <c r="AR10" s="35">
        <f t="shared" si="8"/>
        <v>0.45277777777777778</v>
      </c>
      <c r="AS10" s="35" t="str">
        <f t="shared" si="8"/>
        <v>..</v>
      </c>
      <c r="AT10" s="35" t="str">
        <f t="shared" si="8"/>
        <v>..</v>
      </c>
      <c r="AU10" s="35">
        <f t="shared" si="8"/>
        <v>0.36712328767123281</v>
      </c>
      <c r="AV10" s="35">
        <f t="shared" si="8"/>
        <v>0.88219178082191774</v>
      </c>
      <c r="AW10" s="35" t="str">
        <f t="shared" si="8"/>
        <v>..</v>
      </c>
      <c r="AX10" s="35">
        <f t="shared" si="8"/>
        <v>0.59726027397260273</v>
      </c>
      <c r="AY10" s="35">
        <f t="shared" si="8"/>
        <v>0.64166666666666661</v>
      </c>
      <c r="AZ10" s="35" t="str">
        <f t="shared" si="8"/>
        <v>..</v>
      </c>
      <c r="BA10" s="35">
        <f t="shared" si="8"/>
        <v>0.7917808219178083</v>
      </c>
      <c r="BB10" s="35" t="str">
        <f t="shared" si="8"/>
        <v>..</v>
      </c>
      <c r="BC10" s="35" t="str">
        <f t="shared" si="8"/>
        <v>..</v>
      </c>
      <c r="BD10" s="35" t="str">
        <f t="shared" si="8"/>
        <v>..</v>
      </c>
      <c r="BE10" s="35">
        <f t="shared" si="8"/>
        <v>0.51666666666666672</v>
      </c>
      <c r="BF10" s="35">
        <f t="shared" si="9"/>
        <v>0.82739726027397253</v>
      </c>
      <c r="BG10" s="35">
        <f t="shared" si="9"/>
        <v>0.67123287671232867</v>
      </c>
      <c r="BH10" s="35">
        <f t="shared" si="9"/>
        <v>0.44166666666666671</v>
      </c>
      <c r="BI10" s="35" t="str">
        <f t="shared" si="9"/>
        <v>..</v>
      </c>
      <c r="BJ10" s="35" t="str">
        <f t="shared" si="9"/>
        <v>..</v>
      </c>
      <c r="BK10" s="35">
        <f t="shared" si="9"/>
        <v>0.60273972602739723</v>
      </c>
      <c r="BL10" s="35">
        <f t="shared" si="9"/>
        <v>0.56712328767123288</v>
      </c>
      <c r="BM10" s="35">
        <f t="shared" si="9"/>
        <v>0.57808219178082187</v>
      </c>
      <c r="BN10" s="35">
        <f t="shared" si="9"/>
        <v>0.66027397260273979</v>
      </c>
      <c r="BO10" s="35" t="str">
        <f t="shared" si="9"/>
        <v>..</v>
      </c>
      <c r="BP10" s="35">
        <f t="shared" si="9"/>
        <v>0.63835616438356158</v>
      </c>
      <c r="BQ10" s="35">
        <f t="shared" si="9"/>
        <v>0.82222222222222219</v>
      </c>
      <c r="BR10" s="35">
        <f t="shared" si="9"/>
        <v>0.52054794520547953</v>
      </c>
    </row>
    <row r="11" spans="1:70" x14ac:dyDescent="0.35">
      <c r="A11" s="52" t="s">
        <v>371</v>
      </c>
      <c r="B11" s="52" t="s">
        <v>372</v>
      </c>
      <c r="C11" s="35">
        <f t="shared" si="2"/>
        <v>0.66470588235294115</v>
      </c>
      <c r="D11" s="35">
        <f t="shared" si="3"/>
        <v>0.7382352941176471</v>
      </c>
      <c r="E11" s="35">
        <f t="shared" si="4"/>
        <v>0.6352941176470589</v>
      </c>
      <c r="F11" s="35">
        <f t="shared" si="5"/>
        <v>0.67489513218222608</v>
      </c>
      <c r="G11" s="35">
        <f t="shared" si="6"/>
        <v>0.63455882352941173</v>
      </c>
      <c r="H11" s="35">
        <f t="shared" si="7"/>
        <v>0.7382352941176471</v>
      </c>
      <c r="L11" s="46">
        <v>6.6470588235294112</v>
      </c>
      <c r="M11" s="46">
        <v>7.382352941176471</v>
      </c>
      <c r="N11" s="46">
        <v>6.735294117647058</v>
      </c>
      <c r="O11" s="46"/>
      <c r="P11" s="46"/>
      <c r="Q11" s="46">
        <v>4.4705882352941178</v>
      </c>
      <c r="R11" s="46">
        <v>7.8529411764705888</v>
      </c>
      <c r="S11" s="46"/>
      <c r="T11" s="46">
        <v>6.9411764705882355</v>
      </c>
      <c r="U11" s="46">
        <v>6.5882352941176467</v>
      </c>
      <c r="V11" s="46"/>
      <c r="W11" s="46">
        <v>6.735294117647058</v>
      </c>
      <c r="X11" s="46"/>
      <c r="Y11" s="46"/>
      <c r="Z11" s="46"/>
      <c r="AA11" s="46">
        <v>7.1343283582089558</v>
      </c>
      <c r="AB11" s="46">
        <v>7.382352941176471</v>
      </c>
      <c r="AC11" s="46">
        <v>6.8235294117647065</v>
      </c>
      <c r="AD11" s="46">
        <v>5.3529411764705879</v>
      </c>
      <c r="AE11" s="46"/>
      <c r="AF11" s="46"/>
      <c r="AG11" s="46">
        <v>6.5588235294117645</v>
      </c>
      <c r="AH11" s="46">
        <v>7.2238805970149258</v>
      </c>
      <c r="AI11" s="46">
        <v>6.1764705882352935</v>
      </c>
      <c r="AJ11" s="46">
        <v>7.8235294117647065</v>
      </c>
      <c r="AK11" s="46"/>
      <c r="AL11" s="46">
        <v>4.8235294117647056</v>
      </c>
      <c r="AM11" s="46">
        <v>6.5588235294117645</v>
      </c>
      <c r="AN11" s="46">
        <v>7.382352941176471</v>
      </c>
      <c r="AP11" s="35">
        <f t="shared" si="8"/>
        <v>0.66470588235294115</v>
      </c>
      <c r="AQ11" s="35">
        <f t="shared" si="8"/>
        <v>0.7382352941176471</v>
      </c>
      <c r="AR11" s="35">
        <f t="shared" si="8"/>
        <v>0.67352941176470582</v>
      </c>
      <c r="AS11" s="35" t="str">
        <f t="shared" si="8"/>
        <v>..</v>
      </c>
      <c r="AT11" s="35" t="str">
        <f t="shared" si="8"/>
        <v>..</v>
      </c>
      <c r="AU11" s="35">
        <f t="shared" si="8"/>
        <v>0.44705882352941179</v>
      </c>
      <c r="AV11" s="35">
        <f t="shared" si="8"/>
        <v>0.78529411764705892</v>
      </c>
      <c r="AW11" s="35" t="str">
        <f t="shared" si="8"/>
        <v>..</v>
      </c>
      <c r="AX11" s="35">
        <f t="shared" si="8"/>
        <v>0.69411764705882351</v>
      </c>
      <c r="AY11" s="35">
        <f t="shared" si="8"/>
        <v>0.6588235294117647</v>
      </c>
      <c r="AZ11" s="35" t="str">
        <f t="shared" si="8"/>
        <v>..</v>
      </c>
      <c r="BA11" s="35">
        <f t="shared" si="8"/>
        <v>0.67352941176470582</v>
      </c>
      <c r="BB11" s="35" t="str">
        <f t="shared" si="8"/>
        <v>..</v>
      </c>
      <c r="BC11" s="35" t="str">
        <f t="shared" si="8"/>
        <v>..</v>
      </c>
      <c r="BD11" s="35" t="str">
        <f t="shared" si="8"/>
        <v>..</v>
      </c>
      <c r="BE11" s="35">
        <f t="shared" si="8"/>
        <v>0.71343283582089556</v>
      </c>
      <c r="BF11" s="35">
        <f t="shared" si="9"/>
        <v>0.7382352941176471</v>
      </c>
      <c r="BG11" s="35">
        <f t="shared" si="9"/>
        <v>0.68235294117647061</v>
      </c>
      <c r="BH11" s="35">
        <f t="shared" si="9"/>
        <v>0.53529411764705881</v>
      </c>
      <c r="BI11" s="35" t="str">
        <f t="shared" si="9"/>
        <v>..</v>
      </c>
      <c r="BJ11" s="35" t="str">
        <f t="shared" si="9"/>
        <v>..</v>
      </c>
      <c r="BK11" s="35">
        <f t="shared" si="9"/>
        <v>0.65588235294117647</v>
      </c>
      <c r="BL11" s="35">
        <f t="shared" si="9"/>
        <v>0.72238805970149256</v>
      </c>
      <c r="BM11" s="35">
        <f t="shared" si="9"/>
        <v>0.61764705882352933</v>
      </c>
      <c r="BN11" s="35">
        <f t="shared" si="9"/>
        <v>0.7823529411764707</v>
      </c>
      <c r="BO11" s="35" t="str">
        <f t="shared" si="9"/>
        <v>..</v>
      </c>
      <c r="BP11" s="35">
        <f t="shared" si="9"/>
        <v>0.48235294117647054</v>
      </c>
      <c r="BQ11" s="35">
        <f t="shared" si="9"/>
        <v>0.65588235294117647</v>
      </c>
      <c r="BR11" s="35">
        <f t="shared" si="9"/>
        <v>0.7382352941176471</v>
      </c>
    </row>
    <row r="12" spans="1:70" x14ac:dyDescent="0.35">
      <c r="A12" s="52" t="s">
        <v>183</v>
      </c>
      <c r="B12" s="52" t="s">
        <v>260</v>
      </c>
      <c r="C12" s="35">
        <f t="shared" si="2"/>
        <v>0.49361702127659574</v>
      </c>
      <c r="D12" s="35">
        <f t="shared" si="3"/>
        <v>0.6297872340425531</v>
      </c>
      <c r="E12" s="35">
        <f t="shared" si="4"/>
        <v>0.5407338883749615</v>
      </c>
      <c r="F12" s="35">
        <f t="shared" si="5"/>
        <v>0.62650837701716511</v>
      </c>
      <c r="G12" s="35">
        <f t="shared" si="6"/>
        <v>0.63066604995374653</v>
      </c>
      <c r="H12" s="35">
        <f t="shared" si="7"/>
        <v>0.67234042553191498</v>
      </c>
      <c r="L12" s="46">
        <v>4.9361702127659575</v>
      </c>
      <c r="M12" s="46">
        <v>6.2978723404255312</v>
      </c>
      <c r="N12" s="46">
        <v>4.4347826086956523</v>
      </c>
      <c r="O12" s="46"/>
      <c r="P12" s="46"/>
      <c r="Q12" s="46">
        <v>3.7021276595744679</v>
      </c>
      <c r="R12" s="46">
        <v>8.085106382978724</v>
      </c>
      <c r="S12" s="46"/>
      <c r="T12" s="46">
        <v>6.9361702127659566</v>
      </c>
      <c r="U12" s="46">
        <v>6.9361702127659566</v>
      </c>
      <c r="V12" s="46"/>
      <c r="W12" s="46">
        <v>7.5319148936170208</v>
      </c>
      <c r="X12" s="46"/>
      <c r="Y12" s="46"/>
      <c r="Z12" s="46"/>
      <c r="AA12" s="46">
        <v>5.3191489361702127</v>
      </c>
      <c r="AB12" s="46">
        <v>8.1304347826086953</v>
      </c>
      <c r="AC12" s="46">
        <v>7.6170212765957448</v>
      </c>
      <c r="AD12" s="46">
        <v>3.2340425531914896</v>
      </c>
      <c r="AE12" s="46"/>
      <c r="AF12" s="46"/>
      <c r="AG12" s="46">
        <v>4.5531914893617023</v>
      </c>
      <c r="AH12" s="46">
        <v>6.1276595744680851</v>
      </c>
      <c r="AI12" s="46">
        <v>5.4468085106382977</v>
      </c>
      <c r="AJ12" s="46">
        <v>6.1702127659574462</v>
      </c>
      <c r="AK12" s="46"/>
      <c r="AL12" s="46">
        <v>5.957446808510638</v>
      </c>
      <c r="AM12" s="46">
        <v>7.6521739130434785</v>
      </c>
      <c r="AN12" s="46">
        <v>6.7234042553191493</v>
      </c>
      <c r="AP12" s="35">
        <f t="shared" si="8"/>
        <v>0.49361702127659574</v>
      </c>
      <c r="AQ12" s="35">
        <f t="shared" si="8"/>
        <v>0.6297872340425531</v>
      </c>
      <c r="AR12" s="35">
        <f t="shared" si="8"/>
        <v>0.44347826086956521</v>
      </c>
      <c r="AS12" s="35" t="str">
        <f t="shared" si="8"/>
        <v>..</v>
      </c>
      <c r="AT12" s="35" t="str">
        <f t="shared" si="8"/>
        <v>..</v>
      </c>
      <c r="AU12" s="35">
        <f t="shared" si="8"/>
        <v>0.37021276595744679</v>
      </c>
      <c r="AV12" s="35">
        <f t="shared" si="8"/>
        <v>0.8085106382978724</v>
      </c>
      <c r="AW12" s="35" t="str">
        <f t="shared" si="8"/>
        <v>..</v>
      </c>
      <c r="AX12" s="35">
        <f t="shared" si="8"/>
        <v>0.69361702127659564</v>
      </c>
      <c r="AY12" s="35">
        <f t="shared" si="8"/>
        <v>0.69361702127659564</v>
      </c>
      <c r="AZ12" s="35" t="str">
        <f t="shared" si="8"/>
        <v>..</v>
      </c>
      <c r="BA12" s="35">
        <f t="shared" si="8"/>
        <v>0.7531914893617021</v>
      </c>
      <c r="BB12" s="35" t="str">
        <f t="shared" si="8"/>
        <v>..</v>
      </c>
      <c r="BC12" s="35" t="str">
        <f t="shared" si="8"/>
        <v>..</v>
      </c>
      <c r="BD12" s="35" t="str">
        <f t="shared" si="8"/>
        <v>..</v>
      </c>
      <c r="BE12" s="35">
        <f t="shared" si="8"/>
        <v>0.53191489361702127</v>
      </c>
      <c r="BF12" s="35">
        <f t="shared" si="9"/>
        <v>0.81304347826086953</v>
      </c>
      <c r="BG12" s="35">
        <f t="shared" si="9"/>
        <v>0.76170212765957446</v>
      </c>
      <c r="BH12" s="35">
        <f t="shared" si="9"/>
        <v>0.32340425531914896</v>
      </c>
      <c r="BI12" s="35" t="str">
        <f t="shared" si="9"/>
        <v>..</v>
      </c>
      <c r="BJ12" s="35" t="str">
        <f t="shared" si="9"/>
        <v>..</v>
      </c>
      <c r="BK12" s="35">
        <f t="shared" si="9"/>
        <v>0.4553191489361702</v>
      </c>
      <c r="BL12" s="35">
        <f t="shared" si="9"/>
        <v>0.61276595744680851</v>
      </c>
      <c r="BM12" s="35">
        <f t="shared" si="9"/>
        <v>0.5446808510638298</v>
      </c>
      <c r="BN12" s="35">
        <f t="shared" si="9"/>
        <v>0.61702127659574457</v>
      </c>
      <c r="BO12" s="35" t="str">
        <f t="shared" si="9"/>
        <v>..</v>
      </c>
      <c r="BP12" s="35">
        <f t="shared" si="9"/>
        <v>0.5957446808510638</v>
      </c>
      <c r="BQ12" s="35">
        <f t="shared" si="9"/>
        <v>0.76521739130434785</v>
      </c>
      <c r="BR12" s="35">
        <f t="shared" si="9"/>
        <v>0.67234042553191498</v>
      </c>
    </row>
    <row r="13" spans="1:70" x14ac:dyDescent="0.35">
      <c r="A13" s="52" t="s">
        <v>186</v>
      </c>
      <c r="B13" s="52" t="s">
        <v>367</v>
      </c>
      <c r="C13" s="35">
        <f t="shared" si="2"/>
        <v>0.39666666666666667</v>
      </c>
      <c r="D13" s="35">
        <f t="shared" si="3"/>
        <v>0.53442622950819674</v>
      </c>
      <c r="E13" s="35">
        <f t="shared" si="4"/>
        <v>0.41361346649079839</v>
      </c>
      <c r="F13" s="35">
        <f t="shared" si="5"/>
        <v>0.54785588589422995</v>
      </c>
      <c r="G13" s="35">
        <f t="shared" si="6"/>
        <v>0.48913934426229511</v>
      </c>
      <c r="H13" s="35">
        <f t="shared" si="7"/>
        <v>0.21639344262295079</v>
      </c>
      <c r="L13" s="46">
        <v>3.9666666666666668</v>
      </c>
      <c r="M13" s="46">
        <v>5.3442622950819674</v>
      </c>
      <c r="N13" s="46">
        <v>3.7931034482758621</v>
      </c>
      <c r="O13" s="46"/>
      <c r="P13" s="46"/>
      <c r="Q13" s="46">
        <v>3.5333333333333332</v>
      </c>
      <c r="R13" s="46">
        <v>5.081967213114754</v>
      </c>
      <c r="S13" s="46"/>
      <c r="T13" s="46">
        <v>4.3934426229508201</v>
      </c>
      <c r="U13" s="46">
        <v>4.9508196721311473</v>
      </c>
      <c r="V13" s="46"/>
      <c r="W13" s="46">
        <v>5.3442622950819674</v>
      </c>
      <c r="X13" s="46"/>
      <c r="Y13" s="46"/>
      <c r="Z13" s="46"/>
      <c r="AA13" s="46">
        <v>5.8644067796610173</v>
      </c>
      <c r="AB13" s="46">
        <v>5.6721311475409832</v>
      </c>
      <c r="AC13" s="46">
        <v>4.918032786885246</v>
      </c>
      <c r="AD13" s="46">
        <v>5.9672131147540988</v>
      </c>
      <c r="AE13" s="46"/>
      <c r="AF13" s="46"/>
      <c r="AG13" s="46">
        <v>6.5901639344262293</v>
      </c>
      <c r="AH13" s="46">
        <v>5.6065573770491799</v>
      </c>
      <c r="AI13" s="46">
        <v>3.8360655737704921</v>
      </c>
      <c r="AJ13" s="46">
        <v>5.8666666666666663</v>
      </c>
      <c r="AK13" s="46"/>
      <c r="AL13" s="46">
        <v>4.2295081967213113</v>
      </c>
      <c r="AM13" s="46">
        <v>5.6333333333333337</v>
      </c>
      <c r="AN13" s="46">
        <v>2.1639344262295079</v>
      </c>
      <c r="AP13" s="35">
        <f t="shared" si="8"/>
        <v>0.39666666666666667</v>
      </c>
      <c r="AQ13" s="35">
        <f t="shared" si="8"/>
        <v>0.53442622950819674</v>
      </c>
      <c r="AR13" s="35">
        <f t="shared" si="8"/>
        <v>0.37931034482758619</v>
      </c>
      <c r="AS13" s="35" t="str">
        <f t="shared" si="8"/>
        <v>..</v>
      </c>
      <c r="AT13" s="35" t="str">
        <f t="shared" si="8"/>
        <v>..</v>
      </c>
      <c r="AU13" s="35">
        <f t="shared" si="8"/>
        <v>0.35333333333333333</v>
      </c>
      <c r="AV13" s="35">
        <f t="shared" si="8"/>
        <v>0.50819672131147542</v>
      </c>
      <c r="AW13" s="35" t="str">
        <f t="shared" si="8"/>
        <v>..</v>
      </c>
      <c r="AX13" s="35">
        <f t="shared" si="8"/>
        <v>0.439344262295082</v>
      </c>
      <c r="AY13" s="35">
        <f t="shared" si="8"/>
        <v>0.4950819672131147</v>
      </c>
      <c r="AZ13" s="35" t="str">
        <f t="shared" si="8"/>
        <v>..</v>
      </c>
      <c r="BA13" s="35">
        <f t="shared" si="8"/>
        <v>0.53442622950819674</v>
      </c>
      <c r="BB13" s="35" t="str">
        <f t="shared" si="8"/>
        <v>..</v>
      </c>
      <c r="BC13" s="35" t="str">
        <f t="shared" si="8"/>
        <v>..</v>
      </c>
      <c r="BD13" s="35" t="str">
        <f t="shared" si="8"/>
        <v>..</v>
      </c>
      <c r="BE13" s="35">
        <f t="shared" si="8"/>
        <v>0.58644067796610178</v>
      </c>
      <c r="BF13" s="35">
        <f t="shared" si="9"/>
        <v>0.5672131147540983</v>
      </c>
      <c r="BG13" s="35">
        <f t="shared" si="9"/>
        <v>0.49180327868852458</v>
      </c>
      <c r="BH13" s="35">
        <f t="shared" si="9"/>
        <v>0.59672131147540985</v>
      </c>
      <c r="BI13" s="35" t="str">
        <f t="shared" si="9"/>
        <v>..</v>
      </c>
      <c r="BJ13" s="35" t="str">
        <f t="shared" si="9"/>
        <v>..</v>
      </c>
      <c r="BK13" s="35">
        <f t="shared" si="9"/>
        <v>0.65901639344262297</v>
      </c>
      <c r="BL13" s="35">
        <f t="shared" si="9"/>
        <v>0.56065573770491794</v>
      </c>
      <c r="BM13" s="35">
        <f t="shared" si="9"/>
        <v>0.38360655737704918</v>
      </c>
      <c r="BN13" s="35">
        <f t="shared" si="9"/>
        <v>0.58666666666666667</v>
      </c>
      <c r="BO13" s="35" t="str">
        <f t="shared" si="9"/>
        <v>..</v>
      </c>
      <c r="BP13" s="35">
        <f t="shared" si="9"/>
        <v>0.42295081967213111</v>
      </c>
      <c r="BQ13" s="35">
        <f t="shared" si="9"/>
        <v>0.56333333333333335</v>
      </c>
      <c r="BR13" s="35">
        <f t="shared" si="9"/>
        <v>0.21639344262295079</v>
      </c>
    </row>
    <row r="14" spans="1:70" x14ac:dyDescent="0.35">
      <c r="A14" s="52" t="s">
        <v>185</v>
      </c>
      <c r="B14" s="52" t="s">
        <v>261</v>
      </c>
      <c r="C14" s="35">
        <f t="shared" si="2"/>
        <v>0.30434782608695654</v>
      </c>
      <c r="D14" s="35">
        <f t="shared" si="3"/>
        <v>0.30656934306569344</v>
      </c>
      <c r="E14" s="35">
        <f t="shared" si="4"/>
        <v>0.30386473429951694</v>
      </c>
      <c r="F14" s="35">
        <f t="shared" si="5"/>
        <v>0.43636479134126938</v>
      </c>
      <c r="G14" s="35">
        <f t="shared" si="6"/>
        <v>0.35000000000000003</v>
      </c>
      <c r="H14" s="35">
        <f t="shared" si="7"/>
        <v>0.18550724637681157</v>
      </c>
      <c r="L14" s="46">
        <v>3.0434782608695654</v>
      </c>
      <c r="M14" s="46">
        <v>3.0656934306569346</v>
      </c>
      <c r="N14" s="46">
        <v>3.4347826086956523</v>
      </c>
      <c r="O14" s="46"/>
      <c r="P14" s="46"/>
      <c r="Q14" s="46">
        <v>1.4927536231884058</v>
      </c>
      <c r="R14" s="46">
        <v>4.1884057971014492</v>
      </c>
      <c r="S14" s="46"/>
      <c r="T14" s="46">
        <v>3.7101449275362315</v>
      </c>
      <c r="U14" s="46">
        <v>4.6086956521739131</v>
      </c>
      <c r="V14" s="46"/>
      <c r="W14" s="46">
        <v>6.1594202898550723</v>
      </c>
      <c r="X14" s="46"/>
      <c r="Y14" s="46"/>
      <c r="Z14" s="46"/>
      <c r="AA14" s="46">
        <v>2.8759124087591239</v>
      </c>
      <c r="AB14" s="46">
        <v>6.0735294117647065</v>
      </c>
      <c r="AC14" s="46">
        <v>4.6086956521739131</v>
      </c>
      <c r="AD14" s="46">
        <v>4.6277372262773726</v>
      </c>
      <c r="AE14" s="46"/>
      <c r="AF14" s="46"/>
      <c r="AG14" s="46">
        <v>3</v>
      </c>
      <c r="AH14" s="46">
        <v>3.6086956521739131</v>
      </c>
      <c r="AI14" s="46">
        <v>4.1884057971014492</v>
      </c>
      <c r="AJ14" s="46">
        <v>2.8695652173913047</v>
      </c>
      <c r="AK14" s="46"/>
      <c r="AL14" s="46">
        <v>2.5217391304347823</v>
      </c>
      <c r="AM14" s="46">
        <v>4.4202898550724639</v>
      </c>
      <c r="AN14" s="46">
        <v>1.8550724637681157</v>
      </c>
      <c r="AP14" s="35">
        <f t="shared" si="8"/>
        <v>0.30434782608695654</v>
      </c>
      <c r="AQ14" s="35">
        <f t="shared" si="8"/>
        <v>0.30656934306569344</v>
      </c>
      <c r="AR14" s="35">
        <f t="shared" si="8"/>
        <v>0.34347826086956523</v>
      </c>
      <c r="AS14" s="35" t="str">
        <f t="shared" si="8"/>
        <v>..</v>
      </c>
      <c r="AT14" s="35" t="str">
        <f t="shared" si="8"/>
        <v>..</v>
      </c>
      <c r="AU14" s="35">
        <f t="shared" si="8"/>
        <v>0.14927536231884059</v>
      </c>
      <c r="AV14" s="35">
        <f t="shared" si="8"/>
        <v>0.41884057971014493</v>
      </c>
      <c r="AW14" s="35" t="str">
        <f t="shared" si="8"/>
        <v>..</v>
      </c>
      <c r="AX14" s="35">
        <f t="shared" si="8"/>
        <v>0.37101449275362314</v>
      </c>
      <c r="AY14" s="35">
        <f t="shared" si="8"/>
        <v>0.46086956521739131</v>
      </c>
      <c r="AZ14" s="35" t="str">
        <f t="shared" si="8"/>
        <v>..</v>
      </c>
      <c r="BA14" s="35">
        <f t="shared" si="8"/>
        <v>0.61594202898550721</v>
      </c>
      <c r="BB14" s="35" t="str">
        <f t="shared" si="8"/>
        <v>..</v>
      </c>
      <c r="BC14" s="35" t="str">
        <f t="shared" si="8"/>
        <v>..</v>
      </c>
      <c r="BD14" s="35" t="str">
        <f t="shared" si="8"/>
        <v>..</v>
      </c>
      <c r="BE14" s="35">
        <f t="shared" si="8"/>
        <v>0.28759124087591237</v>
      </c>
      <c r="BF14" s="35">
        <f t="shared" si="9"/>
        <v>0.60735294117647065</v>
      </c>
      <c r="BG14" s="35">
        <f t="shared" si="9"/>
        <v>0.46086956521739131</v>
      </c>
      <c r="BH14" s="35">
        <f t="shared" si="9"/>
        <v>0.46277372262773725</v>
      </c>
      <c r="BI14" s="35" t="str">
        <f t="shared" si="9"/>
        <v>..</v>
      </c>
      <c r="BJ14" s="35" t="str">
        <f t="shared" si="9"/>
        <v>..</v>
      </c>
      <c r="BK14" s="35">
        <f t="shared" si="9"/>
        <v>0.3</v>
      </c>
      <c r="BL14" s="35">
        <f t="shared" si="9"/>
        <v>0.36086956521739133</v>
      </c>
      <c r="BM14" s="35">
        <f t="shared" si="9"/>
        <v>0.41884057971014493</v>
      </c>
      <c r="BN14" s="35">
        <f t="shared" si="9"/>
        <v>0.28695652173913044</v>
      </c>
      <c r="BO14" s="35" t="str">
        <f t="shared" si="9"/>
        <v>..</v>
      </c>
      <c r="BP14" s="35">
        <f t="shared" si="9"/>
        <v>0.25217391304347825</v>
      </c>
      <c r="BQ14" s="35">
        <f t="shared" si="9"/>
        <v>0.4420289855072464</v>
      </c>
      <c r="BR14" s="35">
        <f t="shared" si="9"/>
        <v>0.18550724637681157</v>
      </c>
    </row>
    <row r="15" spans="1:70" x14ac:dyDescent="0.35">
      <c r="A15" s="52" t="s">
        <v>184</v>
      </c>
      <c r="B15" s="52" t="s">
        <v>262</v>
      </c>
      <c r="C15" s="35">
        <f t="shared" si="2"/>
        <v>0.3796610169491525</v>
      </c>
      <c r="D15" s="35">
        <f t="shared" si="3"/>
        <v>0.25666666666666665</v>
      </c>
      <c r="E15" s="35">
        <f t="shared" si="4"/>
        <v>0.37983606557377048</v>
      </c>
      <c r="F15" s="35">
        <f t="shared" si="5"/>
        <v>0.49348862338303845</v>
      </c>
      <c r="G15" s="35">
        <f t="shared" si="6"/>
        <v>0.35898907103825139</v>
      </c>
      <c r="H15" s="35">
        <f t="shared" si="7"/>
        <v>0.25245901639344259</v>
      </c>
      <c r="L15" s="46">
        <v>3.7966101694915251</v>
      </c>
      <c r="M15" s="46">
        <v>2.5666666666666664</v>
      </c>
      <c r="N15" s="46">
        <v>3.0666666666666664</v>
      </c>
      <c r="O15" s="46"/>
      <c r="P15" s="46"/>
      <c r="Q15" s="46">
        <v>2.2950819672131146</v>
      </c>
      <c r="R15" s="46">
        <v>6.0333333333333332</v>
      </c>
      <c r="S15" s="46"/>
      <c r="T15" s="46">
        <v>4.4918032786885247</v>
      </c>
      <c r="U15" s="46">
        <v>4.2950819672131146</v>
      </c>
      <c r="V15" s="46"/>
      <c r="W15" s="46">
        <v>5.2131147540983607</v>
      </c>
      <c r="X15" s="46"/>
      <c r="Y15" s="46"/>
      <c r="Z15" s="46"/>
      <c r="AA15" s="46">
        <v>4.5762711864406782</v>
      </c>
      <c r="AB15" s="46">
        <v>5.5</v>
      </c>
      <c r="AC15" s="46">
        <v>4.5999999999999996</v>
      </c>
      <c r="AD15" s="46">
        <v>5.8360655737704921</v>
      </c>
      <c r="AE15" s="46"/>
      <c r="AF15" s="46"/>
      <c r="AG15" s="46">
        <v>5.278688524590164</v>
      </c>
      <c r="AH15" s="46">
        <v>4.6229508196721314</v>
      </c>
      <c r="AI15" s="46">
        <v>2.7666666666666666</v>
      </c>
      <c r="AJ15" s="46">
        <v>3.166666666666667</v>
      </c>
      <c r="AK15" s="46"/>
      <c r="AL15" s="46">
        <v>3.2131147540983607</v>
      </c>
      <c r="AM15" s="46">
        <v>5.2131147540983607</v>
      </c>
      <c r="AN15" s="46">
        <v>2.5245901639344259</v>
      </c>
      <c r="AP15" s="35">
        <f t="shared" si="8"/>
        <v>0.3796610169491525</v>
      </c>
      <c r="AQ15" s="35">
        <f t="shared" si="8"/>
        <v>0.25666666666666665</v>
      </c>
      <c r="AR15" s="35">
        <f t="shared" si="8"/>
        <v>0.30666666666666664</v>
      </c>
      <c r="AS15" s="35" t="str">
        <f t="shared" si="8"/>
        <v>..</v>
      </c>
      <c r="AT15" s="35" t="str">
        <f t="shared" si="8"/>
        <v>..</v>
      </c>
      <c r="AU15" s="35">
        <f t="shared" si="8"/>
        <v>0.22950819672131145</v>
      </c>
      <c r="AV15" s="35">
        <f t="shared" si="8"/>
        <v>0.60333333333333328</v>
      </c>
      <c r="AW15" s="35" t="str">
        <f t="shared" si="8"/>
        <v>..</v>
      </c>
      <c r="AX15" s="35">
        <f t="shared" si="8"/>
        <v>0.44918032786885248</v>
      </c>
      <c r="AY15" s="35">
        <f t="shared" si="8"/>
        <v>0.42950819672131146</v>
      </c>
      <c r="AZ15" s="35" t="str">
        <f t="shared" si="8"/>
        <v>..</v>
      </c>
      <c r="BA15" s="35">
        <f t="shared" si="8"/>
        <v>0.52131147540983602</v>
      </c>
      <c r="BB15" s="35" t="str">
        <f t="shared" si="8"/>
        <v>..</v>
      </c>
      <c r="BC15" s="35" t="str">
        <f t="shared" si="8"/>
        <v>..</v>
      </c>
      <c r="BD15" s="35" t="str">
        <f t="shared" si="8"/>
        <v>..</v>
      </c>
      <c r="BE15" s="35">
        <f t="shared" si="8"/>
        <v>0.4576271186440678</v>
      </c>
      <c r="BF15" s="35">
        <f t="shared" si="9"/>
        <v>0.55000000000000004</v>
      </c>
      <c r="BG15" s="35">
        <f t="shared" si="9"/>
        <v>0.45999999999999996</v>
      </c>
      <c r="BH15" s="35">
        <f t="shared" si="9"/>
        <v>0.58360655737704925</v>
      </c>
      <c r="BI15" s="35" t="str">
        <f t="shared" si="9"/>
        <v>..</v>
      </c>
      <c r="BJ15" s="35" t="str">
        <f t="shared" si="9"/>
        <v>..</v>
      </c>
      <c r="BK15" s="35">
        <f t="shared" si="9"/>
        <v>0.52786885245901638</v>
      </c>
      <c r="BL15" s="35">
        <f t="shared" si="9"/>
        <v>0.46229508196721314</v>
      </c>
      <c r="BM15" s="35">
        <f t="shared" si="9"/>
        <v>0.27666666666666667</v>
      </c>
      <c r="BN15" s="35">
        <f t="shared" si="9"/>
        <v>0.31666666666666671</v>
      </c>
      <c r="BO15" s="35" t="str">
        <f t="shared" si="9"/>
        <v>..</v>
      </c>
      <c r="BP15" s="35">
        <f t="shared" si="9"/>
        <v>0.32131147540983607</v>
      </c>
      <c r="BQ15" s="35">
        <f t="shared" si="9"/>
        <v>0.52131147540983602</v>
      </c>
      <c r="BR15" s="35">
        <f t="shared" si="9"/>
        <v>0.25245901639344259</v>
      </c>
    </row>
    <row r="16" spans="1:70" x14ac:dyDescent="0.35">
      <c r="A16" s="52" t="s">
        <v>187</v>
      </c>
      <c r="B16" s="52" t="s">
        <v>263</v>
      </c>
      <c r="C16" s="35">
        <f t="shared" si="2"/>
        <v>0.60759493670886078</v>
      </c>
      <c r="D16" s="35">
        <f t="shared" si="3"/>
        <v>0.73924050632911398</v>
      </c>
      <c r="E16" s="35">
        <f t="shared" si="4"/>
        <v>0.61761332900573407</v>
      </c>
      <c r="F16" s="35">
        <f t="shared" si="5"/>
        <v>0.61387716830754802</v>
      </c>
      <c r="G16" s="35">
        <f t="shared" si="6"/>
        <v>0.680379746835443</v>
      </c>
      <c r="H16" s="35">
        <f t="shared" si="7"/>
        <v>0.5714285714285714</v>
      </c>
      <c r="L16" s="46">
        <v>6.075949367088608</v>
      </c>
      <c r="M16" s="46">
        <v>7.3924050632911396</v>
      </c>
      <c r="N16" s="46">
        <v>5.4936708860759493</v>
      </c>
      <c r="O16" s="46"/>
      <c r="P16" s="46"/>
      <c r="Q16" s="46">
        <v>5.2911392405063289</v>
      </c>
      <c r="R16" s="46">
        <v>7.7435897435897427</v>
      </c>
      <c r="S16" s="46"/>
      <c r="T16" s="46">
        <v>6.1282051282051277</v>
      </c>
      <c r="U16" s="46">
        <v>6.6329113924050631</v>
      </c>
      <c r="V16" s="46"/>
      <c r="W16" s="46">
        <v>6.7692307692307701</v>
      </c>
      <c r="X16" s="46"/>
      <c r="Y16" s="46"/>
      <c r="Z16" s="46"/>
      <c r="AA16" s="46">
        <v>6.2784810126582276</v>
      </c>
      <c r="AB16" s="46">
        <v>5.8974358974358978</v>
      </c>
      <c r="AC16" s="46">
        <v>5.8717948717948714</v>
      </c>
      <c r="AD16" s="46">
        <v>5.7721518987341769</v>
      </c>
      <c r="AE16" s="46"/>
      <c r="AF16" s="46"/>
      <c r="AG16" s="46">
        <v>6.4810126582278489</v>
      </c>
      <c r="AH16" s="46">
        <v>5.4177215189873413</v>
      </c>
      <c r="AI16" s="46">
        <v>6.2531645569620249</v>
      </c>
      <c r="AJ16" s="46">
        <v>7.2658227848101262</v>
      </c>
      <c r="AK16" s="46"/>
      <c r="AL16" s="46">
        <v>6.4810126582278489</v>
      </c>
      <c r="AM16" s="46">
        <v>7.2151898734177209</v>
      </c>
      <c r="AN16" s="46">
        <v>5.7142857142857144</v>
      </c>
      <c r="AP16" s="35">
        <f t="shared" si="8"/>
        <v>0.60759493670886078</v>
      </c>
      <c r="AQ16" s="35">
        <f t="shared" si="8"/>
        <v>0.73924050632911398</v>
      </c>
      <c r="AR16" s="35">
        <f t="shared" si="8"/>
        <v>0.54936708860759498</v>
      </c>
      <c r="AS16" s="35" t="str">
        <f t="shared" si="8"/>
        <v>..</v>
      </c>
      <c r="AT16" s="35" t="str">
        <f t="shared" si="8"/>
        <v>..</v>
      </c>
      <c r="AU16" s="35">
        <f t="shared" si="8"/>
        <v>0.52911392405063284</v>
      </c>
      <c r="AV16" s="35">
        <f t="shared" si="8"/>
        <v>0.77435897435897427</v>
      </c>
      <c r="AW16" s="35" t="str">
        <f t="shared" si="8"/>
        <v>..</v>
      </c>
      <c r="AX16" s="35">
        <f t="shared" si="8"/>
        <v>0.61282051282051275</v>
      </c>
      <c r="AY16" s="35">
        <f t="shared" si="8"/>
        <v>0.66329113924050631</v>
      </c>
      <c r="AZ16" s="35" t="str">
        <f t="shared" si="8"/>
        <v>..</v>
      </c>
      <c r="BA16" s="35">
        <f t="shared" si="8"/>
        <v>0.67692307692307696</v>
      </c>
      <c r="BB16" s="35" t="str">
        <f t="shared" si="8"/>
        <v>..</v>
      </c>
      <c r="BC16" s="35" t="str">
        <f t="shared" si="8"/>
        <v>..</v>
      </c>
      <c r="BD16" s="35" t="str">
        <f t="shared" si="8"/>
        <v>..</v>
      </c>
      <c r="BE16" s="35">
        <f t="shared" si="8"/>
        <v>0.6278481012658228</v>
      </c>
      <c r="BF16" s="35">
        <f t="shared" si="9"/>
        <v>0.58974358974358976</v>
      </c>
      <c r="BG16" s="35">
        <f t="shared" si="9"/>
        <v>0.58717948717948709</v>
      </c>
      <c r="BH16" s="35">
        <f t="shared" si="9"/>
        <v>0.57721518987341769</v>
      </c>
      <c r="BI16" s="35" t="str">
        <f t="shared" si="9"/>
        <v>..</v>
      </c>
      <c r="BJ16" s="35" t="str">
        <f t="shared" si="9"/>
        <v>..</v>
      </c>
      <c r="BK16" s="35">
        <f t="shared" si="9"/>
        <v>0.64810126582278493</v>
      </c>
      <c r="BL16" s="35">
        <f t="shared" si="9"/>
        <v>0.54177215189873418</v>
      </c>
      <c r="BM16" s="35">
        <f t="shared" si="9"/>
        <v>0.62531645569620253</v>
      </c>
      <c r="BN16" s="35">
        <f t="shared" si="9"/>
        <v>0.72658227848101264</v>
      </c>
      <c r="BO16" s="35" t="str">
        <f t="shared" si="9"/>
        <v>..</v>
      </c>
      <c r="BP16" s="35">
        <f t="shared" si="9"/>
        <v>0.64810126582278493</v>
      </c>
      <c r="BQ16" s="35">
        <f t="shared" si="9"/>
        <v>0.72151898734177211</v>
      </c>
      <c r="BR16" s="35">
        <f t="shared" si="9"/>
        <v>0.5714285714285714</v>
      </c>
    </row>
    <row r="17" spans="1:70" x14ac:dyDescent="0.35">
      <c r="A17" s="52" t="s">
        <v>189</v>
      </c>
      <c r="B17" s="52" t="s">
        <v>264</v>
      </c>
      <c r="C17" s="35">
        <f t="shared" si="2"/>
        <v>0.4955223880597015</v>
      </c>
      <c r="D17" s="35">
        <f t="shared" si="3"/>
        <v>0.26865671641791045</v>
      </c>
      <c r="E17" s="35">
        <f t="shared" si="4"/>
        <v>0.49353233830845772</v>
      </c>
      <c r="F17" s="35">
        <f t="shared" si="5"/>
        <v>0.62165435449017525</v>
      </c>
      <c r="G17" s="35">
        <f t="shared" si="6"/>
        <v>0.51182722749886922</v>
      </c>
      <c r="H17" s="35">
        <f t="shared" si="7"/>
        <v>0.44776119402985071</v>
      </c>
      <c r="L17" s="46">
        <v>4.955223880597015</v>
      </c>
      <c r="M17" s="46">
        <v>2.6865671641791042</v>
      </c>
      <c r="N17" s="46">
        <v>4.5074626865671643</v>
      </c>
      <c r="O17" s="46"/>
      <c r="P17" s="46"/>
      <c r="Q17" s="46">
        <v>2.9253731343283578</v>
      </c>
      <c r="R17" s="46">
        <v>7.3731343283582085</v>
      </c>
      <c r="S17" s="46"/>
      <c r="T17" s="46">
        <v>5.8805970149253728</v>
      </c>
      <c r="U17" s="46">
        <v>6.0606060606060606</v>
      </c>
      <c r="V17" s="46"/>
      <c r="W17" s="46">
        <v>7.2537313432835813</v>
      </c>
      <c r="X17" s="46"/>
      <c r="Y17" s="46"/>
      <c r="Z17" s="46"/>
      <c r="AA17" s="46">
        <v>6.0597014925373127</v>
      </c>
      <c r="AB17" s="46">
        <v>8.1791044776119399</v>
      </c>
      <c r="AC17" s="46">
        <v>7.1044776119402986</v>
      </c>
      <c r="AD17" s="46">
        <v>5.5522388059701493</v>
      </c>
      <c r="AE17" s="46"/>
      <c r="AF17" s="46"/>
      <c r="AG17" s="46">
        <v>4.5151515151515156</v>
      </c>
      <c r="AH17" s="46">
        <v>5.3432835820895521</v>
      </c>
      <c r="AI17" s="46">
        <v>5.0746268656716422</v>
      </c>
      <c r="AJ17" s="46">
        <v>5.3731343283582094</v>
      </c>
      <c r="AK17" s="46"/>
      <c r="AL17" s="46">
        <v>4.3283582089552235</v>
      </c>
      <c r="AM17" s="46">
        <v>5.6969696969696972</v>
      </c>
      <c r="AN17" s="46">
        <v>4.4776119402985071</v>
      </c>
      <c r="AP17" s="35">
        <f t="shared" si="8"/>
        <v>0.4955223880597015</v>
      </c>
      <c r="AQ17" s="35">
        <f t="shared" si="8"/>
        <v>0.26865671641791045</v>
      </c>
      <c r="AR17" s="35">
        <f t="shared" si="8"/>
        <v>0.45074626865671641</v>
      </c>
      <c r="AS17" s="35" t="str">
        <f t="shared" si="8"/>
        <v>..</v>
      </c>
      <c r="AT17" s="35" t="str">
        <f t="shared" si="8"/>
        <v>..</v>
      </c>
      <c r="AU17" s="35">
        <f t="shared" si="8"/>
        <v>0.29253731343283579</v>
      </c>
      <c r="AV17" s="35">
        <f t="shared" si="8"/>
        <v>0.73731343283582085</v>
      </c>
      <c r="AW17" s="35" t="str">
        <f t="shared" si="8"/>
        <v>..</v>
      </c>
      <c r="AX17" s="35">
        <f t="shared" si="8"/>
        <v>0.58805970149253728</v>
      </c>
      <c r="AY17" s="35">
        <f t="shared" si="8"/>
        <v>0.60606060606060608</v>
      </c>
      <c r="AZ17" s="35" t="str">
        <f t="shared" si="8"/>
        <v>..</v>
      </c>
      <c r="BA17" s="35">
        <f t="shared" si="8"/>
        <v>0.72537313432835815</v>
      </c>
      <c r="BB17" s="35" t="str">
        <f t="shared" si="8"/>
        <v>..</v>
      </c>
      <c r="BC17" s="35" t="str">
        <f t="shared" si="8"/>
        <v>..</v>
      </c>
      <c r="BD17" s="35" t="str">
        <f t="shared" si="8"/>
        <v>..</v>
      </c>
      <c r="BE17" s="35">
        <f t="shared" si="8"/>
        <v>0.60597014925373127</v>
      </c>
      <c r="BF17" s="35">
        <f t="shared" si="9"/>
        <v>0.81791044776119404</v>
      </c>
      <c r="BG17" s="35">
        <f t="shared" si="9"/>
        <v>0.71044776119402986</v>
      </c>
      <c r="BH17" s="35">
        <f t="shared" si="9"/>
        <v>0.55522388059701488</v>
      </c>
      <c r="BI17" s="35" t="str">
        <f t="shared" si="9"/>
        <v>..</v>
      </c>
      <c r="BJ17" s="35" t="str">
        <f t="shared" si="9"/>
        <v>..</v>
      </c>
      <c r="BK17" s="35">
        <f t="shared" si="9"/>
        <v>0.45151515151515154</v>
      </c>
      <c r="BL17" s="35">
        <f t="shared" si="9"/>
        <v>0.53432835820895519</v>
      </c>
      <c r="BM17" s="35">
        <f t="shared" si="9"/>
        <v>0.5074626865671642</v>
      </c>
      <c r="BN17" s="35">
        <f t="shared" si="9"/>
        <v>0.53731343283582089</v>
      </c>
      <c r="BO17" s="35" t="str">
        <f t="shared" si="9"/>
        <v>..</v>
      </c>
      <c r="BP17" s="35">
        <f t="shared" si="9"/>
        <v>0.43283582089552236</v>
      </c>
      <c r="BQ17" s="35">
        <f t="shared" si="9"/>
        <v>0.5696969696969697</v>
      </c>
      <c r="BR17" s="35">
        <f t="shared" si="9"/>
        <v>0.44776119402985071</v>
      </c>
    </row>
    <row r="18" spans="1:70" x14ac:dyDescent="0.35">
      <c r="A18" s="52" t="s">
        <v>190</v>
      </c>
      <c r="B18" s="52" t="s">
        <v>360</v>
      </c>
      <c r="C18" s="35">
        <f t="shared" si="2"/>
        <v>0.59463087248322144</v>
      </c>
      <c r="D18" s="35">
        <f t="shared" si="3"/>
        <v>0.84429530201342273</v>
      </c>
      <c r="E18" s="35">
        <f t="shared" si="4"/>
        <v>0.67019469133563092</v>
      </c>
      <c r="F18" s="35">
        <f t="shared" si="5"/>
        <v>0.56370662540365324</v>
      </c>
      <c r="G18" s="35">
        <f t="shared" si="6"/>
        <v>0.58422818791946307</v>
      </c>
      <c r="H18" s="35">
        <f t="shared" si="7"/>
        <v>0.46845637583892613</v>
      </c>
      <c r="L18" s="46">
        <v>5.9463087248322148</v>
      </c>
      <c r="M18" s="46">
        <v>8.4429530201342278</v>
      </c>
      <c r="N18" s="46">
        <v>7.2972972972972965</v>
      </c>
      <c r="O18" s="46"/>
      <c r="P18" s="46"/>
      <c r="Q18" s="46">
        <v>4.3355704697986575</v>
      </c>
      <c r="R18" s="46">
        <v>8.4729729729729737</v>
      </c>
      <c r="S18" s="46"/>
      <c r="T18" s="46">
        <v>5.3020134228187921</v>
      </c>
      <c r="U18" s="46">
        <v>6.0405405405405403</v>
      </c>
      <c r="V18" s="46"/>
      <c r="W18" s="46">
        <v>5.2653061224489797</v>
      </c>
      <c r="X18" s="46"/>
      <c r="Y18" s="46"/>
      <c r="Z18" s="46"/>
      <c r="AA18" s="46">
        <v>5.9463087248322148</v>
      </c>
      <c r="AB18" s="46">
        <v>5.1275167785234901</v>
      </c>
      <c r="AC18" s="46">
        <v>5.1946308724832218</v>
      </c>
      <c r="AD18" s="46">
        <v>5.5167785234899327</v>
      </c>
      <c r="AE18" s="46"/>
      <c r="AF18" s="46"/>
      <c r="AG18" s="46">
        <v>6.3673469387755102</v>
      </c>
      <c r="AH18" s="46">
        <v>5.973154362416107</v>
      </c>
      <c r="AI18" s="46">
        <v>5.6107382550335574</v>
      </c>
      <c r="AJ18" s="46">
        <v>6.0671140939597308</v>
      </c>
      <c r="AK18" s="46"/>
      <c r="AL18" s="46">
        <v>5.2483221476510069</v>
      </c>
      <c r="AM18" s="46">
        <v>6.4429530201342278</v>
      </c>
      <c r="AN18" s="46">
        <v>4.6845637583892614</v>
      </c>
      <c r="AP18" s="35">
        <f t="shared" si="8"/>
        <v>0.59463087248322144</v>
      </c>
      <c r="AQ18" s="35">
        <f t="shared" si="8"/>
        <v>0.84429530201342273</v>
      </c>
      <c r="AR18" s="35">
        <f t="shared" si="8"/>
        <v>0.7297297297297296</v>
      </c>
      <c r="AS18" s="35" t="str">
        <f t="shared" si="8"/>
        <v>..</v>
      </c>
      <c r="AT18" s="35" t="str">
        <f t="shared" si="8"/>
        <v>..</v>
      </c>
      <c r="AU18" s="35">
        <f t="shared" si="8"/>
        <v>0.43355704697986575</v>
      </c>
      <c r="AV18" s="35">
        <f t="shared" si="8"/>
        <v>0.84729729729729741</v>
      </c>
      <c r="AW18" s="35" t="str">
        <f t="shared" si="8"/>
        <v>..</v>
      </c>
      <c r="AX18" s="35">
        <f t="shared" si="8"/>
        <v>0.53020134228187921</v>
      </c>
      <c r="AY18" s="35">
        <f t="shared" si="8"/>
        <v>0.60405405405405399</v>
      </c>
      <c r="AZ18" s="35" t="str">
        <f t="shared" si="8"/>
        <v>..</v>
      </c>
      <c r="BA18" s="35">
        <f t="shared" si="8"/>
        <v>0.52653061224489794</v>
      </c>
      <c r="BB18" s="35" t="str">
        <f t="shared" si="8"/>
        <v>..</v>
      </c>
      <c r="BC18" s="35" t="str">
        <f t="shared" si="8"/>
        <v>..</v>
      </c>
      <c r="BD18" s="35" t="str">
        <f t="shared" si="8"/>
        <v>..</v>
      </c>
      <c r="BE18" s="35">
        <f t="shared" si="8"/>
        <v>0.59463087248322144</v>
      </c>
      <c r="BF18" s="35">
        <f t="shared" si="9"/>
        <v>0.51275167785234899</v>
      </c>
      <c r="BG18" s="35">
        <f t="shared" si="9"/>
        <v>0.51946308724832213</v>
      </c>
      <c r="BH18" s="35">
        <f t="shared" si="9"/>
        <v>0.55167785234899325</v>
      </c>
      <c r="BI18" s="35" t="str">
        <f t="shared" si="9"/>
        <v>..</v>
      </c>
      <c r="BJ18" s="35" t="str">
        <f t="shared" si="9"/>
        <v>..</v>
      </c>
      <c r="BK18" s="35">
        <f t="shared" si="9"/>
        <v>0.63673469387755099</v>
      </c>
      <c r="BL18" s="35">
        <f t="shared" si="9"/>
        <v>0.59731543624161065</v>
      </c>
      <c r="BM18" s="35">
        <f t="shared" si="9"/>
        <v>0.56107382550335572</v>
      </c>
      <c r="BN18" s="35">
        <f t="shared" si="9"/>
        <v>0.60671140939597312</v>
      </c>
      <c r="BO18" s="35" t="str">
        <f t="shared" si="9"/>
        <v>..</v>
      </c>
      <c r="BP18" s="35">
        <f t="shared" si="9"/>
        <v>0.52483221476510067</v>
      </c>
      <c r="BQ18" s="35">
        <f t="shared" si="9"/>
        <v>0.64429530201342278</v>
      </c>
      <c r="BR18" s="35">
        <f t="shared" si="9"/>
        <v>0.46845637583892613</v>
      </c>
    </row>
    <row r="19" spans="1:70" x14ac:dyDescent="0.35">
      <c r="A19" s="52" t="s">
        <v>191</v>
      </c>
      <c r="B19" s="52" t="s">
        <v>265</v>
      </c>
      <c r="C19" s="35">
        <f t="shared" si="2"/>
        <v>0.30841121495327101</v>
      </c>
      <c r="D19" s="35">
        <f t="shared" si="3"/>
        <v>0.31481481481481477</v>
      </c>
      <c r="E19" s="35">
        <f t="shared" si="4"/>
        <v>0.38240018291463035</v>
      </c>
      <c r="F19" s="35">
        <f t="shared" si="5"/>
        <v>0.4447473835372206</v>
      </c>
      <c r="G19" s="35">
        <f t="shared" si="6"/>
        <v>0.37568807339449539</v>
      </c>
      <c r="H19" s="35">
        <f t="shared" si="7"/>
        <v>0.1779816513761468</v>
      </c>
      <c r="L19" s="46">
        <v>3.08411214953271</v>
      </c>
      <c r="M19" s="46">
        <v>3.1481481481481479</v>
      </c>
      <c r="N19" s="46">
        <v>4.2242990654205608</v>
      </c>
      <c r="O19" s="46"/>
      <c r="P19" s="46"/>
      <c r="Q19" s="46">
        <v>2.4403669724770642</v>
      </c>
      <c r="R19" s="46">
        <v>4.807339449541284</v>
      </c>
      <c r="S19" s="46"/>
      <c r="T19" s="46">
        <v>3.7592592592592595</v>
      </c>
      <c r="U19" s="46">
        <v>4.6981132075471699</v>
      </c>
      <c r="V19" s="46"/>
      <c r="W19" s="46">
        <v>4.4259259259259256</v>
      </c>
      <c r="X19" s="46"/>
      <c r="Y19" s="46"/>
      <c r="Z19" s="46"/>
      <c r="AA19" s="46">
        <v>4.807339449541284</v>
      </c>
      <c r="AB19" s="46">
        <v>5.9807692307692308</v>
      </c>
      <c r="AC19" s="46">
        <v>4.5576923076923075</v>
      </c>
      <c r="AD19" s="46">
        <v>3.3944954128440363</v>
      </c>
      <c r="AE19" s="46"/>
      <c r="AF19" s="46"/>
      <c r="AG19" s="46">
        <v>4.3119266055045875</v>
      </c>
      <c r="AH19" s="46">
        <v>4.0917431192660549</v>
      </c>
      <c r="AI19" s="46">
        <v>3.3944954128440363</v>
      </c>
      <c r="AJ19" s="46">
        <v>3.2110091743119265</v>
      </c>
      <c r="AK19" s="46"/>
      <c r="AL19" s="46">
        <v>2.9357798165137616</v>
      </c>
      <c r="AM19" s="46">
        <v>5.4862385321100922</v>
      </c>
      <c r="AN19" s="46">
        <v>1.7798165137614679</v>
      </c>
      <c r="AP19" s="35">
        <f t="shared" si="8"/>
        <v>0.30841121495327101</v>
      </c>
      <c r="AQ19" s="35">
        <f t="shared" si="8"/>
        <v>0.31481481481481477</v>
      </c>
      <c r="AR19" s="35">
        <f t="shared" si="8"/>
        <v>0.42242990654205609</v>
      </c>
      <c r="AS19" s="35" t="str">
        <f t="shared" si="8"/>
        <v>..</v>
      </c>
      <c r="AT19" s="35" t="str">
        <f t="shared" si="8"/>
        <v>..</v>
      </c>
      <c r="AU19" s="35">
        <f t="shared" si="8"/>
        <v>0.24403669724770644</v>
      </c>
      <c r="AV19" s="35">
        <f t="shared" si="8"/>
        <v>0.48073394495412841</v>
      </c>
      <c r="AW19" s="35" t="str">
        <f t="shared" si="8"/>
        <v>..</v>
      </c>
      <c r="AX19" s="35">
        <f t="shared" si="8"/>
        <v>0.37592592592592594</v>
      </c>
      <c r="AY19" s="35">
        <f t="shared" si="8"/>
        <v>0.46981132075471699</v>
      </c>
      <c r="AZ19" s="35" t="str">
        <f t="shared" si="8"/>
        <v>..</v>
      </c>
      <c r="BA19" s="35">
        <f t="shared" si="8"/>
        <v>0.44259259259259254</v>
      </c>
      <c r="BB19" s="35" t="str">
        <f t="shared" si="8"/>
        <v>..</v>
      </c>
      <c r="BC19" s="35" t="str">
        <f t="shared" si="8"/>
        <v>..</v>
      </c>
      <c r="BD19" s="35" t="str">
        <f t="shared" si="8"/>
        <v>..</v>
      </c>
      <c r="BE19" s="35">
        <f t="shared" si="8"/>
        <v>0.48073394495412841</v>
      </c>
      <c r="BF19" s="35">
        <f t="shared" si="9"/>
        <v>0.59807692307692306</v>
      </c>
      <c r="BG19" s="35">
        <f t="shared" si="9"/>
        <v>0.45576923076923076</v>
      </c>
      <c r="BH19" s="35">
        <f t="shared" si="9"/>
        <v>0.33944954128440363</v>
      </c>
      <c r="BI19" s="35" t="str">
        <f t="shared" si="9"/>
        <v>..</v>
      </c>
      <c r="BJ19" s="35" t="str">
        <f t="shared" si="9"/>
        <v>..</v>
      </c>
      <c r="BK19" s="35">
        <f t="shared" si="9"/>
        <v>0.43119266055045874</v>
      </c>
      <c r="BL19" s="35">
        <f t="shared" si="9"/>
        <v>0.40917431192660547</v>
      </c>
      <c r="BM19" s="35">
        <f t="shared" si="9"/>
        <v>0.33944954128440363</v>
      </c>
      <c r="BN19" s="35">
        <f t="shared" si="9"/>
        <v>0.32110091743119262</v>
      </c>
      <c r="BO19" s="35" t="str">
        <f t="shared" si="9"/>
        <v>..</v>
      </c>
      <c r="BP19" s="35">
        <f t="shared" si="9"/>
        <v>0.29357798165137616</v>
      </c>
      <c r="BQ19" s="35">
        <f t="shared" si="9"/>
        <v>0.54862385321100926</v>
      </c>
      <c r="BR19" s="35">
        <f t="shared" si="9"/>
        <v>0.1779816513761468</v>
      </c>
    </row>
    <row r="20" spans="1:70" x14ac:dyDescent="0.35">
      <c r="A20" s="52" t="s">
        <v>203</v>
      </c>
      <c r="B20" s="52" t="s">
        <v>266</v>
      </c>
      <c r="C20" s="35">
        <f t="shared" si="2"/>
        <v>0.40606060606060607</v>
      </c>
      <c r="D20" s="35">
        <f t="shared" si="3"/>
        <v>0.5757575757575758</v>
      </c>
      <c r="E20" s="35">
        <f t="shared" si="4"/>
        <v>0.43434343434343425</v>
      </c>
      <c r="F20" s="35">
        <f t="shared" si="5"/>
        <v>0.50475006475006479</v>
      </c>
      <c r="G20" s="35">
        <f t="shared" si="6"/>
        <v>0.43484848484848487</v>
      </c>
      <c r="H20" s="35">
        <f t="shared" si="7"/>
        <v>0.28484848484848485</v>
      </c>
      <c r="L20" s="46">
        <v>4.0606060606060606</v>
      </c>
      <c r="M20" s="46">
        <v>5.7575757575757578</v>
      </c>
      <c r="N20" s="46">
        <v>3.8484848484848486</v>
      </c>
      <c r="O20" s="46"/>
      <c r="P20" s="46"/>
      <c r="Q20" s="46">
        <v>2.2727272727272725</v>
      </c>
      <c r="R20" s="46">
        <v>6.9090909090909083</v>
      </c>
      <c r="S20" s="46"/>
      <c r="T20" s="46">
        <v>4.7878787878787881</v>
      </c>
      <c r="U20" s="46">
        <v>5.1818181818181817</v>
      </c>
      <c r="V20" s="46"/>
      <c r="W20" s="46">
        <v>6.2153846153846146</v>
      </c>
      <c r="X20" s="46"/>
      <c r="Y20" s="46"/>
      <c r="Z20" s="46"/>
      <c r="AA20" s="46">
        <v>3.5454545454545459</v>
      </c>
      <c r="AB20" s="46">
        <v>7.3939393939393945</v>
      </c>
      <c r="AC20" s="46">
        <v>5.4848484848484844</v>
      </c>
      <c r="AD20" s="46">
        <v>3.6060606060606064</v>
      </c>
      <c r="AE20" s="46"/>
      <c r="AF20" s="46"/>
      <c r="AG20" s="46">
        <v>3.9393939393939394</v>
      </c>
      <c r="AH20" s="46">
        <v>5.2727272727272725</v>
      </c>
      <c r="AI20" s="46">
        <v>4.1818181818181817</v>
      </c>
      <c r="AJ20" s="46">
        <v>3.5757575757575761</v>
      </c>
      <c r="AK20" s="46"/>
      <c r="AL20" s="46">
        <v>3.7575757575757578</v>
      </c>
      <c r="AM20" s="46">
        <v>5.8787878787878789</v>
      </c>
      <c r="AN20" s="46">
        <v>2.8484848484848486</v>
      </c>
      <c r="AP20" s="35">
        <f t="shared" si="8"/>
        <v>0.40606060606060607</v>
      </c>
      <c r="AQ20" s="35">
        <f t="shared" si="8"/>
        <v>0.5757575757575758</v>
      </c>
      <c r="AR20" s="35">
        <f t="shared" si="8"/>
        <v>0.38484848484848488</v>
      </c>
      <c r="AS20" s="35" t="str">
        <f t="shared" si="8"/>
        <v>..</v>
      </c>
      <c r="AT20" s="35" t="str">
        <f t="shared" si="8"/>
        <v>..</v>
      </c>
      <c r="AU20" s="35">
        <f t="shared" si="8"/>
        <v>0.22727272727272724</v>
      </c>
      <c r="AV20" s="35">
        <f t="shared" si="8"/>
        <v>0.69090909090909081</v>
      </c>
      <c r="AW20" s="35" t="str">
        <f t="shared" si="8"/>
        <v>..</v>
      </c>
      <c r="AX20" s="35">
        <f t="shared" si="8"/>
        <v>0.47878787878787882</v>
      </c>
      <c r="AY20" s="35">
        <f t="shared" si="8"/>
        <v>0.51818181818181819</v>
      </c>
      <c r="AZ20" s="35" t="str">
        <f t="shared" si="8"/>
        <v>..</v>
      </c>
      <c r="BA20" s="35">
        <f t="shared" si="8"/>
        <v>0.62153846153846148</v>
      </c>
      <c r="BB20" s="35" t="str">
        <f t="shared" si="8"/>
        <v>..</v>
      </c>
      <c r="BC20" s="35" t="str">
        <f t="shared" si="8"/>
        <v>..</v>
      </c>
      <c r="BD20" s="35" t="str">
        <f t="shared" si="8"/>
        <v>..</v>
      </c>
      <c r="BE20" s="35">
        <f t="shared" si="8"/>
        <v>0.35454545454545461</v>
      </c>
      <c r="BF20" s="35">
        <f t="shared" si="9"/>
        <v>0.73939393939393949</v>
      </c>
      <c r="BG20" s="35">
        <f t="shared" si="9"/>
        <v>0.54848484848484846</v>
      </c>
      <c r="BH20" s="35">
        <f t="shared" si="9"/>
        <v>0.36060606060606065</v>
      </c>
      <c r="BI20" s="35" t="str">
        <f t="shared" si="9"/>
        <v>..</v>
      </c>
      <c r="BJ20" s="35" t="str">
        <f t="shared" si="9"/>
        <v>..</v>
      </c>
      <c r="BK20" s="35">
        <f t="shared" si="9"/>
        <v>0.39393939393939392</v>
      </c>
      <c r="BL20" s="35">
        <f t="shared" si="9"/>
        <v>0.52727272727272723</v>
      </c>
      <c r="BM20" s="35">
        <f t="shared" si="9"/>
        <v>0.41818181818181815</v>
      </c>
      <c r="BN20" s="35">
        <f t="shared" si="9"/>
        <v>0.3575757575757576</v>
      </c>
      <c r="BO20" s="35" t="str">
        <f t="shared" si="9"/>
        <v>..</v>
      </c>
      <c r="BP20" s="35">
        <f t="shared" si="9"/>
        <v>0.37575757575757579</v>
      </c>
      <c r="BQ20" s="35">
        <f t="shared" si="9"/>
        <v>0.58787878787878789</v>
      </c>
      <c r="BR20" s="35">
        <f t="shared" si="9"/>
        <v>0.28484848484848485</v>
      </c>
    </row>
    <row r="21" spans="1:70" x14ac:dyDescent="0.35">
      <c r="A21" s="52" t="s">
        <v>192</v>
      </c>
      <c r="B21" s="52" t="s">
        <v>267</v>
      </c>
      <c r="C21" s="35">
        <f t="shared" si="2"/>
        <v>0.4291666666666667</v>
      </c>
      <c r="D21" s="35">
        <f t="shared" si="3"/>
        <v>0.63749999999999996</v>
      </c>
      <c r="E21" s="35">
        <f t="shared" si="4"/>
        <v>0.4861111111111111</v>
      </c>
      <c r="F21" s="35">
        <f t="shared" si="5"/>
        <v>0.60822498029944838</v>
      </c>
      <c r="G21" s="35">
        <f t="shared" si="6"/>
        <v>0.52499999999999991</v>
      </c>
      <c r="H21" s="35">
        <f t="shared" si="7"/>
        <v>0.3</v>
      </c>
      <c r="L21" s="46">
        <v>4.291666666666667</v>
      </c>
      <c r="M21" s="46">
        <v>6.375</v>
      </c>
      <c r="N21" s="46">
        <v>4.916666666666667</v>
      </c>
      <c r="O21" s="46"/>
      <c r="P21" s="46"/>
      <c r="Q21" s="46">
        <v>2.5</v>
      </c>
      <c r="R21" s="46">
        <v>7.1666666666666661</v>
      </c>
      <c r="S21" s="46"/>
      <c r="T21" s="46">
        <v>5.541666666666667</v>
      </c>
      <c r="U21" s="46">
        <v>5.5</v>
      </c>
      <c r="V21" s="46"/>
      <c r="W21" s="46">
        <v>5.833333333333333</v>
      </c>
      <c r="X21" s="46"/>
      <c r="Y21" s="46"/>
      <c r="Z21" s="46"/>
      <c r="AA21" s="46">
        <v>5.5319148936170217</v>
      </c>
      <c r="AB21" s="46">
        <v>8.125</v>
      </c>
      <c r="AC21" s="46">
        <v>6.1666666666666661</v>
      </c>
      <c r="AD21" s="46">
        <v>6.4166666666666661</v>
      </c>
      <c r="AE21" s="46"/>
      <c r="AF21" s="46"/>
      <c r="AG21" s="46">
        <v>5.208333333333333</v>
      </c>
      <c r="AH21" s="46">
        <v>6.4166666666666661</v>
      </c>
      <c r="AI21" s="46">
        <v>4.708333333333333</v>
      </c>
      <c r="AJ21" s="46">
        <v>5.25</v>
      </c>
      <c r="AK21" s="46"/>
      <c r="AL21" s="46">
        <v>4.75</v>
      </c>
      <c r="AM21" s="46">
        <v>6.2916666666666661</v>
      </c>
      <c r="AN21" s="46">
        <v>3</v>
      </c>
      <c r="AP21" s="35">
        <f t="shared" si="8"/>
        <v>0.4291666666666667</v>
      </c>
      <c r="AQ21" s="35">
        <f t="shared" si="8"/>
        <v>0.63749999999999996</v>
      </c>
      <c r="AR21" s="35">
        <f t="shared" si="8"/>
        <v>0.4916666666666667</v>
      </c>
      <c r="AS21" s="35" t="str">
        <f t="shared" si="8"/>
        <v>..</v>
      </c>
      <c r="AT21" s="35" t="str">
        <f t="shared" si="8"/>
        <v>..</v>
      </c>
      <c r="AU21" s="35">
        <f t="shared" si="8"/>
        <v>0.25</v>
      </c>
      <c r="AV21" s="35">
        <f t="shared" si="8"/>
        <v>0.71666666666666656</v>
      </c>
      <c r="AW21" s="35" t="str">
        <f t="shared" si="8"/>
        <v>..</v>
      </c>
      <c r="AX21" s="35">
        <f t="shared" si="8"/>
        <v>0.5541666666666667</v>
      </c>
      <c r="AY21" s="35">
        <f t="shared" si="8"/>
        <v>0.55000000000000004</v>
      </c>
      <c r="AZ21" s="35" t="str">
        <f t="shared" si="8"/>
        <v>..</v>
      </c>
      <c r="BA21" s="35">
        <f t="shared" si="8"/>
        <v>0.58333333333333326</v>
      </c>
      <c r="BB21" s="35" t="str">
        <f t="shared" si="8"/>
        <v>..</v>
      </c>
      <c r="BC21" s="35" t="str">
        <f t="shared" si="8"/>
        <v>..</v>
      </c>
      <c r="BD21" s="35" t="str">
        <f t="shared" si="8"/>
        <v>..</v>
      </c>
      <c r="BE21" s="35">
        <f t="shared" si="8"/>
        <v>0.55319148936170215</v>
      </c>
      <c r="BF21" s="35">
        <f t="shared" si="9"/>
        <v>0.8125</v>
      </c>
      <c r="BG21" s="35">
        <f t="shared" si="9"/>
        <v>0.61666666666666659</v>
      </c>
      <c r="BH21" s="35">
        <f t="shared" si="9"/>
        <v>0.64166666666666661</v>
      </c>
      <c r="BI21" s="35" t="str">
        <f t="shared" si="9"/>
        <v>..</v>
      </c>
      <c r="BJ21" s="35" t="str">
        <f t="shared" si="9"/>
        <v>..</v>
      </c>
      <c r="BK21" s="35">
        <f t="shared" si="9"/>
        <v>0.52083333333333326</v>
      </c>
      <c r="BL21" s="35">
        <f t="shared" si="9"/>
        <v>0.64166666666666661</v>
      </c>
      <c r="BM21" s="35">
        <f t="shared" si="9"/>
        <v>0.47083333333333333</v>
      </c>
      <c r="BN21" s="35">
        <f t="shared" si="9"/>
        <v>0.52500000000000002</v>
      </c>
      <c r="BO21" s="35" t="str">
        <f t="shared" si="9"/>
        <v>..</v>
      </c>
      <c r="BP21" s="35">
        <f t="shared" si="9"/>
        <v>0.47499999999999998</v>
      </c>
      <c r="BQ21" s="35">
        <f t="shared" si="9"/>
        <v>0.62916666666666665</v>
      </c>
      <c r="BR21" s="35">
        <f t="shared" si="9"/>
        <v>0.3</v>
      </c>
    </row>
    <row r="22" spans="1:70" x14ac:dyDescent="0.35">
      <c r="A22" s="52" t="s">
        <v>193</v>
      </c>
      <c r="B22" s="52" t="s">
        <v>268</v>
      </c>
      <c r="C22" s="35">
        <f t="shared" si="2"/>
        <v>0.62040816326530612</v>
      </c>
      <c r="D22" s="35">
        <f t="shared" si="3"/>
        <v>0.66938775510204085</v>
      </c>
      <c r="E22" s="35">
        <f t="shared" si="4"/>
        <v>0.58472222222222225</v>
      </c>
      <c r="F22" s="35">
        <f t="shared" si="5"/>
        <v>0.64873393801965229</v>
      </c>
      <c r="G22" s="35">
        <f t="shared" si="6"/>
        <v>0.64591836734693875</v>
      </c>
      <c r="H22" s="35">
        <f t="shared" si="7"/>
        <v>0.47755102040816333</v>
      </c>
      <c r="L22" s="46">
        <v>6.204081632653061</v>
      </c>
      <c r="M22" s="46">
        <v>6.6938775510204085</v>
      </c>
      <c r="N22" s="46">
        <v>5.541666666666667</v>
      </c>
      <c r="O22" s="46"/>
      <c r="P22" s="46"/>
      <c r="Q22" s="46">
        <v>3.9591836734693882</v>
      </c>
      <c r="R22" s="46">
        <v>8.0408163265306118</v>
      </c>
      <c r="S22" s="46"/>
      <c r="T22" s="46">
        <v>7.0204081632653068</v>
      </c>
      <c r="U22" s="46">
        <v>6.612244897959183</v>
      </c>
      <c r="V22" s="46"/>
      <c r="W22" s="46">
        <v>7.5102040816326525</v>
      </c>
      <c r="X22" s="46"/>
      <c r="Y22" s="46"/>
      <c r="Z22" s="46"/>
      <c r="AA22" s="46">
        <v>5.9591836734693882</v>
      </c>
      <c r="AB22" s="46">
        <v>8.1224489795918373</v>
      </c>
      <c r="AC22" s="46">
        <v>7.0612244897959187</v>
      </c>
      <c r="AD22" s="46">
        <v>6</v>
      </c>
      <c r="AE22" s="46"/>
      <c r="AF22" s="46"/>
      <c r="AG22" s="46">
        <v>5.1836734693877551</v>
      </c>
      <c r="AH22" s="46">
        <v>4.916666666666667</v>
      </c>
      <c r="AI22" s="46">
        <v>5.6326530612244898</v>
      </c>
      <c r="AJ22" s="46">
        <v>6.2857142857142865</v>
      </c>
      <c r="AK22" s="46"/>
      <c r="AL22" s="46">
        <v>6.612244897959183</v>
      </c>
      <c r="AM22" s="46">
        <v>7.3061224489795915</v>
      </c>
      <c r="AN22" s="46">
        <v>4.7755102040816331</v>
      </c>
      <c r="AP22" s="35">
        <f t="shared" si="8"/>
        <v>0.62040816326530612</v>
      </c>
      <c r="AQ22" s="35">
        <f t="shared" si="8"/>
        <v>0.66938775510204085</v>
      </c>
      <c r="AR22" s="35">
        <f t="shared" si="8"/>
        <v>0.5541666666666667</v>
      </c>
      <c r="AS22" s="35" t="str">
        <f t="shared" si="8"/>
        <v>..</v>
      </c>
      <c r="AT22" s="35" t="str">
        <f t="shared" si="8"/>
        <v>..</v>
      </c>
      <c r="AU22" s="35">
        <f t="shared" si="8"/>
        <v>0.3959183673469388</v>
      </c>
      <c r="AV22" s="35">
        <f t="shared" si="8"/>
        <v>0.80408163265306121</v>
      </c>
      <c r="AW22" s="35" t="str">
        <f t="shared" si="8"/>
        <v>..</v>
      </c>
      <c r="AX22" s="35">
        <f t="shared" si="8"/>
        <v>0.7020408163265307</v>
      </c>
      <c r="AY22" s="35">
        <f t="shared" si="8"/>
        <v>0.6612244897959183</v>
      </c>
      <c r="AZ22" s="35" t="str">
        <f t="shared" si="8"/>
        <v>..</v>
      </c>
      <c r="BA22" s="35">
        <f t="shared" si="8"/>
        <v>0.75102040816326521</v>
      </c>
      <c r="BB22" s="35" t="str">
        <f t="shared" si="8"/>
        <v>..</v>
      </c>
      <c r="BC22" s="35" t="str">
        <f t="shared" si="8"/>
        <v>..</v>
      </c>
      <c r="BD22" s="35" t="str">
        <f t="shared" si="8"/>
        <v>..</v>
      </c>
      <c r="BE22" s="35">
        <f t="shared" si="8"/>
        <v>0.59591836734693882</v>
      </c>
      <c r="BF22" s="35">
        <f t="shared" si="9"/>
        <v>0.81224489795918375</v>
      </c>
      <c r="BG22" s="35">
        <f t="shared" si="9"/>
        <v>0.70612244897959187</v>
      </c>
      <c r="BH22" s="35">
        <f t="shared" si="9"/>
        <v>0.6</v>
      </c>
      <c r="BI22" s="35" t="str">
        <f t="shared" si="9"/>
        <v>..</v>
      </c>
      <c r="BJ22" s="35" t="str">
        <f t="shared" si="9"/>
        <v>..</v>
      </c>
      <c r="BK22" s="35">
        <f t="shared" si="9"/>
        <v>0.51836734693877551</v>
      </c>
      <c r="BL22" s="35">
        <f t="shared" si="9"/>
        <v>0.4916666666666667</v>
      </c>
      <c r="BM22" s="35">
        <f t="shared" si="9"/>
        <v>0.56326530612244896</v>
      </c>
      <c r="BN22" s="35">
        <f t="shared" si="9"/>
        <v>0.62857142857142867</v>
      </c>
      <c r="BO22" s="35" t="str">
        <f t="shared" si="9"/>
        <v>..</v>
      </c>
      <c r="BP22" s="35">
        <f t="shared" si="9"/>
        <v>0.6612244897959183</v>
      </c>
      <c r="BQ22" s="35">
        <f t="shared" si="9"/>
        <v>0.73061224489795917</v>
      </c>
      <c r="BR22" s="35">
        <f t="shared" si="9"/>
        <v>0.47755102040816333</v>
      </c>
    </row>
    <row r="23" spans="1:70" x14ac:dyDescent="0.35">
      <c r="A23" s="52" t="s">
        <v>195</v>
      </c>
      <c r="B23" s="52" t="s">
        <v>269</v>
      </c>
      <c r="C23" s="35">
        <f t="shared" si="2"/>
        <v>0.75384615384615383</v>
      </c>
      <c r="D23" s="35">
        <f t="shared" si="3"/>
        <v>0.94871794871794868</v>
      </c>
      <c r="E23" s="35">
        <f t="shared" si="4"/>
        <v>0.75213675213675213</v>
      </c>
      <c r="F23" s="35">
        <f t="shared" si="5"/>
        <v>0.79002849002848996</v>
      </c>
      <c r="G23" s="35">
        <f t="shared" si="6"/>
        <v>0.8277801146222199</v>
      </c>
      <c r="H23" s="35">
        <f t="shared" si="7"/>
        <v>0.91025641025641024</v>
      </c>
      <c r="L23" s="46">
        <v>7.5384615384615383</v>
      </c>
      <c r="M23" s="46">
        <v>9.4871794871794872</v>
      </c>
      <c r="N23" s="46">
        <v>6.7948717948717956</v>
      </c>
      <c r="O23" s="46"/>
      <c r="P23" s="46"/>
      <c r="Q23" s="46">
        <v>6.5128205128205128</v>
      </c>
      <c r="R23" s="46">
        <v>9.2564102564102573</v>
      </c>
      <c r="S23" s="46"/>
      <c r="T23" s="46">
        <v>8.5384615384615383</v>
      </c>
      <c r="U23" s="46">
        <v>8.5641025641025639</v>
      </c>
      <c r="V23" s="46"/>
      <c r="W23" s="46">
        <v>8.8205128205128212</v>
      </c>
      <c r="X23" s="46"/>
      <c r="Y23" s="46"/>
      <c r="Z23" s="46"/>
      <c r="AA23" s="46">
        <v>7.384615384615385</v>
      </c>
      <c r="AB23" s="46">
        <v>9.0512820512820511</v>
      </c>
      <c r="AC23" s="46">
        <v>8.5128205128205128</v>
      </c>
      <c r="AD23" s="46">
        <v>3.9230769230769234</v>
      </c>
      <c r="AE23" s="46"/>
      <c r="AF23" s="46"/>
      <c r="AG23" s="46">
        <v>8.5128205128205128</v>
      </c>
      <c r="AH23" s="46">
        <v>7.7948717948717956</v>
      </c>
      <c r="AI23" s="46">
        <v>7</v>
      </c>
      <c r="AJ23" s="46">
        <v>8.9473684210526319</v>
      </c>
      <c r="AK23" s="46"/>
      <c r="AL23" s="46">
        <v>8.384615384615385</v>
      </c>
      <c r="AM23" s="46">
        <v>8.779220779220779</v>
      </c>
      <c r="AN23" s="46">
        <v>9.1025641025641022</v>
      </c>
      <c r="AP23" s="35">
        <f t="shared" si="8"/>
        <v>0.75384615384615383</v>
      </c>
      <c r="AQ23" s="35">
        <f t="shared" si="8"/>
        <v>0.94871794871794868</v>
      </c>
      <c r="AR23" s="35">
        <f t="shared" si="8"/>
        <v>0.67948717948717952</v>
      </c>
      <c r="AS23" s="35" t="str">
        <f t="shared" si="8"/>
        <v>..</v>
      </c>
      <c r="AT23" s="35" t="str">
        <f t="shared" si="8"/>
        <v>..</v>
      </c>
      <c r="AU23" s="35">
        <f t="shared" si="8"/>
        <v>0.6512820512820513</v>
      </c>
      <c r="AV23" s="35">
        <f t="shared" si="8"/>
        <v>0.92564102564102568</v>
      </c>
      <c r="AW23" s="35" t="str">
        <f t="shared" si="8"/>
        <v>..</v>
      </c>
      <c r="AX23" s="35">
        <f t="shared" si="8"/>
        <v>0.85384615384615381</v>
      </c>
      <c r="AY23" s="35">
        <f t="shared" si="8"/>
        <v>0.85641025641025637</v>
      </c>
      <c r="AZ23" s="35" t="str">
        <f t="shared" si="8"/>
        <v>..</v>
      </c>
      <c r="BA23" s="35">
        <f t="shared" si="8"/>
        <v>0.88205128205128214</v>
      </c>
      <c r="BB23" s="35" t="str">
        <f t="shared" si="8"/>
        <v>..</v>
      </c>
      <c r="BC23" s="35" t="str">
        <f t="shared" si="8"/>
        <v>..</v>
      </c>
      <c r="BD23" s="35" t="str">
        <f t="shared" si="8"/>
        <v>..</v>
      </c>
      <c r="BE23" s="35">
        <f t="shared" si="8"/>
        <v>0.7384615384615385</v>
      </c>
      <c r="BF23" s="35">
        <f t="shared" si="9"/>
        <v>0.90512820512820513</v>
      </c>
      <c r="BG23" s="35">
        <f t="shared" si="9"/>
        <v>0.85128205128205126</v>
      </c>
      <c r="BH23" s="35">
        <f t="shared" si="9"/>
        <v>0.39230769230769236</v>
      </c>
      <c r="BI23" s="35" t="str">
        <f t="shared" si="9"/>
        <v>..</v>
      </c>
      <c r="BJ23" s="35" t="str">
        <f t="shared" si="9"/>
        <v>..</v>
      </c>
      <c r="BK23" s="35">
        <f t="shared" si="9"/>
        <v>0.85128205128205126</v>
      </c>
      <c r="BL23" s="35">
        <f t="shared" si="9"/>
        <v>0.7794871794871796</v>
      </c>
      <c r="BM23" s="35">
        <f t="shared" si="9"/>
        <v>0.7</v>
      </c>
      <c r="BN23" s="35">
        <f t="shared" si="9"/>
        <v>0.89473684210526316</v>
      </c>
      <c r="BO23" s="35" t="str">
        <f t="shared" si="9"/>
        <v>..</v>
      </c>
      <c r="BP23" s="35">
        <f t="shared" si="9"/>
        <v>0.83846153846153848</v>
      </c>
      <c r="BQ23" s="35">
        <f t="shared" si="9"/>
        <v>0.87792207792207788</v>
      </c>
      <c r="BR23" s="35">
        <f t="shared" si="9"/>
        <v>0.91025641025641024</v>
      </c>
    </row>
    <row r="24" spans="1:70" x14ac:dyDescent="0.35">
      <c r="A24" s="52" t="s">
        <v>197</v>
      </c>
      <c r="B24" s="52" t="s">
        <v>270</v>
      </c>
      <c r="C24" s="35">
        <f t="shared" si="2"/>
        <v>0.61492537313432849</v>
      </c>
      <c r="D24" s="35">
        <f t="shared" si="3"/>
        <v>0.59402985074626868</v>
      </c>
      <c r="E24" s="35">
        <f t="shared" si="4"/>
        <v>0.61194029850746279</v>
      </c>
      <c r="F24" s="35">
        <f t="shared" si="5"/>
        <v>0.68376802854414787</v>
      </c>
      <c r="G24" s="35">
        <f t="shared" si="6"/>
        <v>0.67587064676616915</v>
      </c>
      <c r="H24" s="35">
        <f t="shared" si="7"/>
        <v>0.71044776119402986</v>
      </c>
      <c r="L24" s="46">
        <v>6.1492537313432845</v>
      </c>
      <c r="M24" s="46">
        <v>5.9402985074626864</v>
      </c>
      <c r="N24" s="46">
        <v>5.6716417910447765</v>
      </c>
      <c r="O24" s="46"/>
      <c r="P24" s="46"/>
      <c r="Q24" s="46">
        <v>5.4925373134328357</v>
      </c>
      <c r="R24" s="46">
        <v>7.1940298507462686</v>
      </c>
      <c r="S24" s="46"/>
      <c r="T24" s="46">
        <v>7.2238805970149258</v>
      </c>
      <c r="U24" s="46">
        <v>6.7272727272727266</v>
      </c>
      <c r="V24" s="46"/>
      <c r="W24" s="46">
        <v>7.1940298507462686</v>
      </c>
      <c r="X24" s="46"/>
      <c r="Y24" s="46"/>
      <c r="Z24" s="46"/>
      <c r="AA24" s="46">
        <v>6.2727272727272734</v>
      </c>
      <c r="AB24" s="46">
        <v>8.1212121212121211</v>
      </c>
      <c r="AC24" s="46">
        <v>7.2537313432835813</v>
      </c>
      <c r="AD24" s="46">
        <v>6.1492537313432845</v>
      </c>
      <c r="AE24" s="46"/>
      <c r="AF24" s="46"/>
      <c r="AG24" s="46">
        <v>7.2238805970149258</v>
      </c>
      <c r="AH24" s="46">
        <v>5.3731343283582094</v>
      </c>
      <c r="AI24" s="46">
        <v>6.3030303030303028</v>
      </c>
      <c r="AJ24" s="46">
        <v>7.5223880597014929</v>
      </c>
      <c r="AK24" s="46"/>
      <c r="AL24" s="46">
        <v>6.1791044776119399</v>
      </c>
      <c r="AM24" s="46">
        <v>7.0303030303030312</v>
      </c>
      <c r="AN24" s="46">
        <v>7.1044776119402986</v>
      </c>
      <c r="AP24" s="35">
        <f t="shared" si="8"/>
        <v>0.61492537313432849</v>
      </c>
      <c r="AQ24" s="35">
        <f t="shared" si="8"/>
        <v>0.59402985074626868</v>
      </c>
      <c r="AR24" s="35">
        <f t="shared" si="8"/>
        <v>0.56716417910447769</v>
      </c>
      <c r="AS24" s="35" t="str">
        <f t="shared" si="8"/>
        <v>..</v>
      </c>
      <c r="AT24" s="35" t="str">
        <f t="shared" si="8"/>
        <v>..</v>
      </c>
      <c r="AU24" s="35">
        <f t="shared" si="8"/>
        <v>0.54925373134328359</v>
      </c>
      <c r="AV24" s="35">
        <f t="shared" si="8"/>
        <v>0.71940298507462686</v>
      </c>
      <c r="AW24" s="35" t="str">
        <f t="shared" si="8"/>
        <v>..</v>
      </c>
      <c r="AX24" s="35">
        <f t="shared" si="8"/>
        <v>0.72238805970149256</v>
      </c>
      <c r="AY24" s="35">
        <f t="shared" si="8"/>
        <v>0.67272727272727262</v>
      </c>
      <c r="AZ24" s="35" t="str">
        <f t="shared" si="8"/>
        <v>..</v>
      </c>
      <c r="BA24" s="35">
        <f t="shared" si="8"/>
        <v>0.71940298507462686</v>
      </c>
      <c r="BB24" s="35" t="str">
        <f t="shared" si="8"/>
        <v>..</v>
      </c>
      <c r="BC24" s="35" t="str">
        <f t="shared" si="8"/>
        <v>..</v>
      </c>
      <c r="BD24" s="35" t="str">
        <f t="shared" si="8"/>
        <v>..</v>
      </c>
      <c r="BE24" s="35">
        <f t="shared" ref="AP24:BE40" si="10">IF(ISNUMBER(AA24)=TRUE,BE$5*(AA24-BE$4)/(BE$3-BE$4)+(1-BE$5)*(1-(AA24-BE$4)/(BE$3-BE$4)),"..")</f>
        <v>0.62727272727272732</v>
      </c>
      <c r="BF24" s="35">
        <f t="shared" si="9"/>
        <v>0.81212121212121213</v>
      </c>
      <c r="BG24" s="35">
        <f t="shared" si="9"/>
        <v>0.72537313432835815</v>
      </c>
      <c r="BH24" s="35">
        <f t="shared" si="9"/>
        <v>0.61492537313432849</v>
      </c>
      <c r="BI24" s="35" t="str">
        <f t="shared" si="9"/>
        <v>..</v>
      </c>
      <c r="BJ24" s="35" t="str">
        <f t="shared" si="9"/>
        <v>..</v>
      </c>
      <c r="BK24" s="35">
        <f t="shared" si="9"/>
        <v>0.72238805970149256</v>
      </c>
      <c r="BL24" s="35">
        <f t="shared" si="9"/>
        <v>0.53731343283582089</v>
      </c>
      <c r="BM24" s="35">
        <f t="shared" si="9"/>
        <v>0.63030303030303025</v>
      </c>
      <c r="BN24" s="35">
        <f t="shared" si="9"/>
        <v>0.75223880597014925</v>
      </c>
      <c r="BO24" s="35" t="str">
        <f t="shared" si="9"/>
        <v>..</v>
      </c>
      <c r="BP24" s="35">
        <f t="shared" si="9"/>
        <v>0.61791044776119397</v>
      </c>
      <c r="BQ24" s="35">
        <f t="shared" si="9"/>
        <v>0.70303030303030312</v>
      </c>
      <c r="BR24" s="35">
        <f t="shared" si="9"/>
        <v>0.71044776119402986</v>
      </c>
    </row>
    <row r="25" spans="1:70" x14ac:dyDescent="0.35">
      <c r="A25" s="52" t="s">
        <v>198</v>
      </c>
      <c r="B25" s="52" t="s">
        <v>271</v>
      </c>
      <c r="C25" s="35">
        <f t="shared" si="2"/>
        <v>0.84000000000000008</v>
      </c>
      <c r="D25" s="35">
        <f t="shared" si="3"/>
        <v>0.91176470588235292</v>
      </c>
      <c r="E25" s="35">
        <f t="shared" si="4"/>
        <v>0.69904761904761903</v>
      </c>
      <c r="F25" s="35">
        <f t="shared" si="5"/>
        <v>0.75381886087768446</v>
      </c>
      <c r="G25" s="35">
        <f t="shared" si="6"/>
        <v>0.8522689075630252</v>
      </c>
      <c r="H25" s="35">
        <f t="shared" si="7"/>
        <v>0.88571428571428579</v>
      </c>
      <c r="L25" s="46">
        <v>8.4</v>
      </c>
      <c r="M25" s="46">
        <v>9.117647058823529</v>
      </c>
      <c r="N25" s="46">
        <v>5.8285714285714283</v>
      </c>
      <c r="O25" s="46"/>
      <c r="P25" s="46"/>
      <c r="Q25" s="46">
        <v>6.2285714285714278</v>
      </c>
      <c r="R25" s="46">
        <v>8.9142857142857146</v>
      </c>
      <c r="S25" s="46"/>
      <c r="T25" s="46">
        <v>8.8000000000000007</v>
      </c>
      <c r="U25" s="46">
        <v>8.2857142857142865</v>
      </c>
      <c r="V25" s="46"/>
      <c r="W25" s="46">
        <v>8.5294117647058822</v>
      </c>
      <c r="X25" s="46"/>
      <c r="Y25" s="46"/>
      <c r="Z25" s="46"/>
      <c r="AA25" s="46">
        <v>7.6</v>
      </c>
      <c r="AB25" s="46">
        <v>8.8000000000000007</v>
      </c>
      <c r="AC25" s="46">
        <v>8.4571428571428573</v>
      </c>
      <c r="AD25" s="46">
        <v>4.4571428571428573</v>
      </c>
      <c r="AE25" s="46"/>
      <c r="AF25" s="46"/>
      <c r="AG25" s="46">
        <v>5.4857142857142858</v>
      </c>
      <c r="AH25" s="46">
        <v>7.4285714285714288</v>
      </c>
      <c r="AI25" s="46">
        <v>6.6857142857142851</v>
      </c>
      <c r="AJ25" s="46">
        <v>9.3714285714285719</v>
      </c>
      <c r="AK25" s="46"/>
      <c r="AL25" s="46">
        <v>8.8571428571428577</v>
      </c>
      <c r="AM25" s="46">
        <v>9.1764705882352935</v>
      </c>
      <c r="AN25" s="46">
        <v>8.8571428571428577</v>
      </c>
      <c r="AP25" s="35">
        <f t="shared" si="10"/>
        <v>0.84000000000000008</v>
      </c>
      <c r="AQ25" s="35">
        <f t="shared" si="10"/>
        <v>0.91176470588235292</v>
      </c>
      <c r="AR25" s="35">
        <f t="shared" si="10"/>
        <v>0.58285714285714285</v>
      </c>
      <c r="AS25" s="35" t="str">
        <f t="shared" si="10"/>
        <v>..</v>
      </c>
      <c r="AT25" s="35" t="str">
        <f t="shared" si="10"/>
        <v>..</v>
      </c>
      <c r="AU25" s="35">
        <f t="shared" si="10"/>
        <v>0.62285714285714278</v>
      </c>
      <c r="AV25" s="35">
        <f t="shared" si="10"/>
        <v>0.89142857142857146</v>
      </c>
      <c r="AW25" s="35" t="str">
        <f t="shared" si="10"/>
        <v>..</v>
      </c>
      <c r="AX25" s="35">
        <f t="shared" si="10"/>
        <v>0.88000000000000012</v>
      </c>
      <c r="AY25" s="35">
        <f t="shared" si="10"/>
        <v>0.82857142857142863</v>
      </c>
      <c r="AZ25" s="35" t="str">
        <f t="shared" si="10"/>
        <v>..</v>
      </c>
      <c r="BA25" s="35">
        <f t="shared" si="10"/>
        <v>0.8529411764705882</v>
      </c>
      <c r="BB25" s="35" t="str">
        <f t="shared" si="10"/>
        <v>..</v>
      </c>
      <c r="BC25" s="35" t="str">
        <f t="shared" si="10"/>
        <v>..</v>
      </c>
      <c r="BD25" s="35" t="str">
        <f t="shared" si="10"/>
        <v>..</v>
      </c>
      <c r="BE25" s="35">
        <f t="shared" si="10"/>
        <v>0.76</v>
      </c>
      <c r="BF25" s="35">
        <f t="shared" si="9"/>
        <v>0.88000000000000012</v>
      </c>
      <c r="BG25" s="35">
        <f t="shared" si="9"/>
        <v>0.84571428571428575</v>
      </c>
      <c r="BH25" s="35">
        <f t="shared" si="9"/>
        <v>0.44571428571428573</v>
      </c>
      <c r="BI25" s="35" t="str">
        <f t="shared" si="9"/>
        <v>..</v>
      </c>
      <c r="BJ25" s="35" t="str">
        <f t="shared" si="9"/>
        <v>..</v>
      </c>
      <c r="BK25" s="35">
        <f t="shared" si="9"/>
        <v>0.5485714285714286</v>
      </c>
      <c r="BL25" s="35">
        <f t="shared" si="9"/>
        <v>0.74285714285714288</v>
      </c>
      <c r="BM25" s="35">
        <f t="shared" si="9"/>
        <v>0.66857142857142848</v>
      </c>
      <c r="BN25" s="35">
        <f t="shared" si="9"/>
        <v>0.93714285714285717</v>
      </c>
      <c r="BO25" s="35" t="str">
        <f t="shared" si="9"/>
        <v>..</v>
      </c>
      <c r="BP25" s="35">
        <f t="shared" si="9"/>
        <v>0.88571428571428579</v>
      </c>
      <c r="BQ25" s="35">
        <f t="shared" si="9"/>
        <v>0.91764705882352937</v>
      </c>
      <c r="BR25" s="35">
        <f t="shared" si="9"/>
        <v>0.88571428571428579</v>
      </c>
    </row>
    <row r="26" spans="1:70" x14ac:dyDescent="0.35">
      <c r="A26" s="52" t="s">
        <v>199</v>
      </c>
      <c r="B26" s="52" t="s">
        <v>272</v>
      </c>
      <c r="C26" s="35">
        <f t="shared" si="2"/>
        <v>0.57373737373737366</v>
      </c>
      <c r="D26" s="35">
        <f t="shared" si="3"/>
        <v>0.71111111111111103</v>
      </c>
      <c r="E26" s="35">
        <f t="shared" si="4"/>
        <v>0.54029409743695456</v>
      </c>
      <c r="F26" s="35">
        <f t="shared" si="5"/>
        <v>0.59502075952738687</v>
      </c>
      <c r="G26" s="35">
        <f t="shared" si="6"/>
        <v>0.62943722943722946</v>
      </c>
      <c r="H26" s="35">
        <f t="shared" si="7"/>
        <v>0.65252525252525262</v>
      </c>
      <c r="L26" s="46">
        <v>5.737373737373737</v>
      </c>
      <c r="M26" s="46">
        <v>7.1111111111111107</v>
      </c>
      <c r="N26" s="46">
        <v>4.8888888888888893</v>
      </c>
      <c r="O26" s="46"/>
      <c r="P26" s="46"/>
      <c r="Q26" s="46">
        <v>2.6464646464646462</v>
      </c>
      <c r="R26" s="46">
        <v>8.6734693877551017</v>
      </c>
      <c r="S26" s="46"/>
      <c r="T26" s="46">
        <v>7.1515151515151523</v>
      </c>
      <c r="U26" s="46">
        <v>6.7070707070707076</v>
      </c>
      <c r="V26" s="46"/>
      <c r="W26" s="46">
        <v>7.1134020618556697</v>
      </c>
      <c r="X26" s="46"/>
      <c r="Y26" s="46"/>
      <c r="Z26" s="46"/>
      <c r="AA26" s="46">
        <v>4.3265306122448983</v>
      </c>
      <c r="AB26" s="46">
        <v>6.9898989898989896</v>
      </c>
      <c r="AC26" s="46">
        <v>7.0816326530612237</v>
      </c>
      <c r="AD26" s="46">
        <v>3.7979797979797976</v>
      </c>
      <c r="AE26" s="46"/>
      <c r="AF26" s="46"/>
      <c r="AG26" s="46">
        <v>4.5252525252525251</v>
      </c>
      <c r="AH26" s="46">
        <v>5.858585858585859</v>
      </c>
      <c r="AI26" s="46">
        <v>5.0101010101010104</v>
      </c>
      <c r="AJ26" s="46">
        <v>6.5714285714285712</v>
      </c>
      <c r="AK26" s="46"/>
      <c r="AL26" s="46">
        <v>6.0404040404040398</v>
      </c>
      <c r="AM26" s="46">
        <v>7.5555555555555554</v>
      </c>
      <c r="AN26" s="46">
        <v>6.525252525252526</v>
      </c>
      <c r="AP26" s="35">
        <f t="shared" si="10"/>
        <v>0.57373737373737366</v>
      </c>
      <c r="AQ26" s="35">
        <f t="shared" si="10"/>
        <v>0.71111111111111103</v>
      </c>
      <c r="AR26" s="35">
        <f t="shared" si="10"/>
        <v>0.48888888888888893</v>
      </c>
      <c r="AS26" s="35" t="str">
        <f t="shared" si="10"/>
        <v>..</v>
      </c>
      <c r="AT26" s="35" t="str">
        <f t="shared" si="10"/>
        <v>..</v>
      </c>
      <c r="AU26" s="35">
        <f t="shared" si="10"/>
        <v>0.26464646464646463</v>
      </c>
      <c r="AV26" s="35">
        <f t="shared" si="10"/>
        <v>0.86734693877551017</v>
      </c>
      <c r="AW26" s="35" t="str">
        <f t="shared" si="10"/>
        <v>..</v>
      </c>
      <c r="AX26" s="35">
        <f t="shared" si="10"/>
        <v>0.7151515151515152</v>
      </c>
      <c r="AY26" s="35">
        <f t="shared" si="10"/>
        <v>0.67070707070707081</v>
      </c>
      <c r="AZ26" s="35" t="str">
        <f t="shared" si="10"/>
        <v>..</v>
      </c>
      <c r="BA26" s="35">
        <f t="shared" si="10"/>
        <v>0.71134020618556693</v>
      </c>
      <c r="BB26" s="35" t="str">
        <f t="shared" si="10"/>
        <v>..</v>
      </c>
      <c r="BC26" s="35" t="str">
        <f t="shared" si="10"/>
        <v>..</v>
      </c>
      <c r="BD26" s="35" t="str">
        <f t="shared" si="10"/>
        <v>..</v>
      </c>
      <c r="BE26" s="35">
        <f t="shared" si="10"/>
        <v>0.43265306122448982</v>
      </c>
      <c r="BF26" s="35">
        <f t="shared" si="9"/>
        <v>0.69898989898989894</v>
      </c>
      <c r="BG26" s="35">
        <f t="shared" si="9"/>
        <v>0.70816326530612239</v>
      </c>
      <c r="BH26" s="35">
        <f t="shared" si="9"/>
        <v>0.37979797979797975</v>
      </c>
      <c r="BI26" s="35" t="str">
        <f t="shared" si="9"/>
        <v>..</v>
      </c>
      <c r="BJ26" s="35" t="str">
        <f t="shared" si="9"/>
        <v>..</v>
      </c>
      <c r="BK26" s="35">
        <f t="shared" si="9"/>
        <v>0.4525252525252525</v>
      </c>
      <c r="BL26" s="35">
        <f t="shared" si="9"/>
        <v>0.58585858585858586</v>
      </c>
      <c r="BM26" s="35">
        <f t="shared" si="9"/>
        <v>0.50101010101010102</v>
      </c>
      <c r="BN26" s="35">
        <f t="shared" si="9"/>
        <v>0.65714285714285714</v>
      </c>
      <c r="BO26" s="35" t="str">
        <f t="shared" si="9"/>
        <v>..</v>
      </c>
      <c r="BP26" s="35">
        <f t="shared" si="9"/>
        <v>0.60404040404040393</v>
      </c>
      <c r="BQ26" s="35">
        <f t="shared" si="9"/>
        <v>0.75555555555555554</v>
      </c>
      <c r="BR26" s="35">
        <f t="shared" si="9"/>
        <v>0.65252525252525262</v>
      </c>
    </row>
    <row r="27" spans="1:70" x14ac:dyDescent="0.35">
      <c r="A27" s="52" t="s">
        <v>194</v>
      </c>
      <c r="B27" s="52" t="s">
        <v>273</v>
      </c>
      <c r="C27" s="35">
        <f t="shared" si="2"/>
        <v>0.66774193548387095</v>
      </c>
      <c r="D27" s="35">
        <f t="shared" si="3"/>
        <v>0.85483870967741937</v>
      </c>
      <c r="E27" s="35">
        <f t="shared" si="4"/>
        <v>0.5586021505376344</v>
      </c>
      <c r="F27" s="35">
        <f t="shared" si="5"/>
        <v>0.69043792279981675</v>
      </c>
      <c r="G27" s="35">
        <f t="shared" si="6"/>
        <v>0.76388014686598482</v>
      </c>
      <c r="H27" s="35">
        <f t="shared" si="7"/>
        <v>0.79838709677419362</v>
      </c>
      <c r="L27" s="46">
        <v>6.67741935483871</v>
      </c>
      <c r="M27" s="46">
        <v>8.5483870967741939</v>
      </c>
      <c r="N27" s="46">
        <v>4.790322580645161</v>
      </c>
      <c r="O27" s="46"/>
      <c r="P27" s="46"/>
      <c r="Q27" s="46">
        <v>3.112903225806452</v>
      </c>
      <c r="R27" s="46">
        <v>8.8548387096774199</v>
      </c>
      <c r="S27" s="46"/>
      <c r="T27" s="46">
        <v>7.4193548387096779</v>
      </c>
      <c r="U27" s="46">
        <v>7.064516129032258</v>
      </c>
      <c r="V27" s="46"/>
      <c r="W27" s="46">
        <v>8.387096774193548</v>
      </c>
      <c r="X27" s="46"/>
      <c r="Y27" s="46"/>
      <c r="Z27" s="46"/>
      <c r="AA27" s="46">
        <v>5.5447154471544717</v>
      </c>
      <c r="AB27" s="46">
        <v>8.3414634146341466</v>
      </c>
      <c r="AC27" s="46">
        <v>7.5934959349593498</v>
      </c>
      <c r="AD27" s="46">
        <v>6.1451612903225801</v>
      </c>
      <c r="AE27" s="46"/>
      <c r="AF27" s="46"/>
      <c r="AG27" s="46">
        <v>5.4796747967479673</v>
      </c>
      <c r="AH27" s="46">
        <v>6.1639344262295079</v>
      </c>
      <c r="AI27" s="46">
        <v>6.845528455284553</v>
      </c>
      <c r="AJ27" s="46">
        <v>8.0806451612903221</v>
      </c>
      <c r="AK27" s="46"/>
      <c r="AL27" s="46">
        <v>7.306451612903226</v>
      </c>
      <c r="AM27" s="46">
        <v>8.32258064516129</v>
      </c>
      <c r="AN27" s="46">
        <v>7.9838709677419359</v>
      </c>
      <c r="AP27" s="35">
        <f t="shared" si="10"/>
        <v>0.66774193548387095</v>
      </c>
      <c r="AQ27" s="35">
        <f t="shared" si="10"/>
        <v>0.85483870967741937</v>
      </c>
      <c r="AR27" s="35">
        <f t="shared" si="10"/>
        <v>0.4790322580645161</v>
      </c>
      <c r="AS27" s="35" t="str">
        <f t="shared" si="10"/>
        <v>..</v>
      </c>
      <c r="AT27" s="35" t="str">
        <f t="shared" si="10"/>
        <v>..</v>
      </c>
      <c r="AU27" s="35">
        <f t="shared" si="10"/>
        <v>0.31129032258064521</v>
      </c>
      <c r="AV27" s="35">
        <f t="shared" si="10"/>
        <v>0.88548387096774195</v>
      </c>
      <c r="AW27" s="35" t="str">
        <f t="shared" si="10"/>
        <v>..</v>
      </c>
      <c r="AX27" s="35">
        <f t="shared" si="10"/>
        <v>0.74193548387096775</v>
      </c>
      <c r="AY27" s="35">
        <f t="shared" si="10"/>
        <v>0.70645161290322578</v>
      </c>
      <c r="AZ27" s="35" t="str">
        <f t="shared" si="10"/>
        <v>..</v>
      </c>
      <c r="BA27" s="35">
        <f t="shared" si="10"/>
        <v>0.83870967741935476</v>
      </c>
      <c r="BB27" s="35" t="str">
        <f t="shared" si="10"/>
        <v>..</v>
      </c>
      <c r="BC27" s="35" t="str">
        <f t="shared" si="10"/>
        <v>..</v>
      </c>
      <c r="BD27" s="35" t="str">
        <f t="shared" si="10"/>
        <v>..</v>
      </c>
      <c r="BE27" s="35">
        <f t="shared" si="10"/>
        <v>0.55447154471544713</v>
      </c>
      <c r="BF27" s="35">
        <f t="shared" si="9"/>
        <v>0.83414634146341471</v>
      </c>
      <c r="BG27" s="35">
        <f t="shared" si="9"/>
        <v>0.759349593495935</v>
      </c>
      <c r="BH27" s="35">
        <f t="shared" si="9"/>
        <v>0.61451612903225805</v>
      </c>
      <c r="BI27" s="35" t="str">
        <f t="shared" si="9"/>
        <v>..</v>
      </c>
      <c r="BJ27" s="35" t="str">
        <f t="shared" si="9"/>
        <v>..</v>
      </c>
      <c r="BK27" s="35">
        <f t="shared" si="9"/>
        <v>0.54796747967479675</v>
      </c>
      <c r="BL27" s="35">
        <f t="shared" si="9"/>
        <v>0.61639344262295082</v>
      </c>
      <c r="BM27" s="35">
        <f t="shared" si="9"/>
        <v>0.6845528455284553</v>
      </c>
      <c r="BN27" s="35">
        <f t="shared" si="9"/>
        <v>0.80806451612903218</v>
      </c>
      <c r="BO27" s="35" t="str">
        <f t="shared" si="9"/>
        <v>..</v>
      </c>
      <c r="BP27" s="35">
        <f t="shared" si="9"/>
        <v>0.73064516129032264</v>
      </c>
      <c r="BQ27" s="35">
        <f t="shared" si="9"/>
        <v>0.83225806451612905</v>
      </c>
      <c r="BR27" s="35">
        <f t="shared" si="9"/>
        <v>0.79838709677419362</v>
      </c>
    </row>
    <row r="28" spans="1:70" x14ac:dyDescent="0.35">
      <c r="A28" s="52" t="s">
        <v>201</v>
      </c>
      <c r="B28" s="52" t="s">
        <v>274</v>
      </c>
      <c r="C28" s="35">
        <f t="shared" si="2"/>
        <v>0.50985915492957745</v>
      </c>
      <c r="D28" s="35">
        <f t="shared" si="3"/>
        <v>0.63943661971830978</v>
      </c>
      <c r="E28" s="35">
        <f t="shared" si="4"/>
        <v>0.52300469483568068</v>
      </c>
      <c r="F28" s="35">
        <f t="shared" si="5"/>
        <v>0.54426112228929135</v>
      </c>
      <c r="G28" s="35">
        <f t="shared" si="6"/>
        <v>0.42188128772635813</v>
      </c>
      <c r="H28" s="35">
        <f t="shared" si="7"/>
        <v>0.4</v>
      </c>
      <c r="L28" s="46">
        <v>5.098591549295775</v>
      </c>
      <c r="M28" s="46">
        <v>6.3943661971830981</v>
      </c>
      <c r="N28" s="46">
        <v>5.464788732394366</v>
      </c>
      <c r="O28" s="46"/>
      <c r="P28" s="46"/>
      <c r="Q28" s="46">
        <v>3.0140845070422539</v>
      </c>
      <c r="R28" s="46">
        <v>7.2112676056338021</v>
      </c>
      <c r="S28" s="46"/>
      <c r="T28" s="46">
        <v>5.628571428571429</v>
      </c>
      <c r="U28" s="46">
        <v>5.126760563380282</v>
      </c>
      <c r="V28" s="46"/>
      <c r="W28" s="46">
        <v>5.859154929577465</v>
      </c>
      <c r="X28" s="46"/>
      <c r="Y28" s="46"/>
      <c r="Z28" s="46"/>
      <c r="AA28" s="46">
        <v>3.971830985915493</v>
      </c>
      <c r="AB28" s="46">
        <v>7.887323943661972</v>
      </c>
      <c r="AC28" s="46">
        <v>5.52112676056338</v>
      </c>
      <c r="AD28" s="46">
        <v>3.605633802816901</v>
      </c>
      <c r="AE28" s="46"/>
      <c r="AF28" s="46"/>
      <c r="AG28" s="46">
        <v>5.183098591549296</v>
      </c>
      <c r="AH28" s="46">
        <v>6.1999999999999993</v>
      </c>
      <c r="AI28" s="46">
        <v>3.042253521126761</v>
      </c>
      <c r="AJ28" s="46">
        <v>4.197183098591549</v>
      </c>
      <c r="AK28" s="46"/>
      <c r="AL28" s="46">
        <v>3.492957746478873</v>
      </c>
      <c r="AM28" s="46">
        <v>6.1428571428571423</v>
      </c>
      <c r="AN28" s="46">
        <v>4</v>
      </c>
      <c r="AP28" s="35">
        <f t="shared" si="10"/>
        <v>0.50985915492957745</v>
      </c>
      <c r="AQ28" s="35">
        <f t="shared" si="10"/>
        <v>0.63943661971830978</v>
      </c>
      <c r="AR28" s="35">
        <f t="shared" si="10"/>
        <v>0.54647887323943656</v>
      </c>
      <c r="AS28" s="35" t="str">
        <f t="shared" si="10"/>
        <v>..</v>
      </c>
      <c r="AT28" s="35" t="str">
        <f t="shared" si="10"/>
        <v>..</v>
      </c>
      <c r="AU28" s="35">
        <f t="shared" si="10"/>
        <v>0.30140845070422539</v>
      </c>
      <c r="AV28" s="35">
        <f t="shared" si="10"/>
        <v>0.72112676056338021</v>
      </c>
      <c r="AW28" s="35" t="str">
        <f t="shared" si="10"/>
        <v>..</v>
      </c>
      <c r="AX28" s="35">
        <f t="shared" si="10"/>
        <v>0.56285714285714294</v>
      </c>
      <c r="AY28" s="35">
        <f t="shared" si="10"/>
        <v>0.51267605633802815</v>
      </c>
      <c r="AZ28" s="35" t="str">
        <f t="shared" si="10"/>
        <v>..</v>
      </c>
      <c r="BA28" s="35">
        <f t="shared" si="10"/>
        <v>0.58591549295774648</v>
      </c>
      <c r="BB28" s="35" t="str">
        <f t="shared" si="10"/>
        <v>..</v>
      </c>
      <c r="BC28" s="35" t="str">
        <f t="shared" si="10"/>
        <v>..</v>
      </c>
      <c r="BD28" s="35" t="str">
        <f t="shared" si="10"/>
        <v>..</v>
      </c>
      <c r="BE28" s="35">
        <f t="shared" si="10"/>
        <v>0.39718309859154932</v>
      </c>
      <c r="BF28" s="35">
        <f t="shared" si="9"/>
        <v>0.78873239436619724</v>
      </c>
      <c r="BG28" s="35">
        <f t="shared" si="9"/>
        <v>0.55211267605633796</v>
      </c>
      <c r="BH28" s="35">
        <f t="shared" si="9"/>
        <v>0.3605633802816901</v>
      </c>
      <c r="BI28" s="35" t="str">
        <f t="shared" si="9"/>
        <v>..</v>
      </c>
      <c r="BJ28" s="35" t="str">
        <f t="shared" si="9"/>
        <v>..</v>
      </c>
      <c r="BK28" s="35">
        <f t="shared" si="9"/>
        <v>0.51830985915492955</v>
      </c>
      <c r="BL28" s="35">
        <f t="shared" si="9"/>
        <v>0.61999999999999988</v>
      </c>
      <c r="BM28" s="35">
        <f t="shared" si="9"/>
        <v>0.3042253521126761</v>
      </c>
      <c r="BN28" s="35">
        <f t="shared" ref="BF28:BR48" si="11">IF(ISNUMBER(AJ28)=TRUE,BN$5*(AJ28-BN$4)/(BN$3-BN$4)+(1-BN$5)*(1-(AJ28-BN$4)/(BN$3-BN$4)),"..")</f>
        <v>0.41971830985915493</v>
      </c>
      <c r="BO28" s="35" t="str">
        <f t="shared" si="11"/>
        <v>..</v>
      </c>
      <c r="BP28" s="35">
        <f t="shared" si="11"/>
        <v>0.3492957746478873</v>
      </c>
      <c r="BQ28" s="35">
        <f t="shared" si="11"/>
        <v>0.61428571428571421</v>
      </c>
      <c r="BR28" s="35">
        <f t="shared" si="11"/>
        <v>0.4</v>
      </c>
    </row>
    <row r="29" spans="1:70" x14ac:dyDescent="0.35">
      <c r="A29" s="52" t="s">
        <v>202</v>
      </c>
      <c r="B29" s="52" t="s">
        <v>275</v>
      </c>
      <c r="C29" s="35">
        <f t="shared" si="2"/>
        <v>0.57560975609756093</v>
      </c>
      <c r="D29" s="35">
        <f t="shared" si="3"/>
        <v>0.62926829268292683</v>
      </c>
      <c r="E29" s="35">
        <f t="shared" si="4"/>
        <v>0.61626016260162608</v>
      </c>
      <c r="F29" s="35">
        <f t="shared" si="5"/>
        <v>0.77723911807019308</v>
      </c>
      <c r="G29" s="35">
        <f t="shared" si="6"/>
        <v>0.76522884673291169</v>
      </c>
      <c r="H29" s="35">
        <f t="shared" si="7"/>
        <v>0.72345679012345676</v>
      </c>
      <c r="L29" s="46">
        <v>5.7560975609756095</v>
      </c>
      <c r="M29" s="46">
        <v>6.2926829268292686</v>
      </c>
      <c r="N29" s="46">
        <v>5.024390243902439</v>
      </c>
      <c r="O29" s="46"/>
      <c r="P29" s="46"/>
      <c r="Q29" s="46">
        <v>4.8780487804878048</v>
      </c>
      <c r="R29" s="46">
        <v>8.5853658536585371</v>
      </c>
      <c r="S29" s="46"/>
      <c r="T29" s="46">
        <v>7.5853658536585371</v>
      </c>
      <c r="U29" s="46">
        <v>6.7073170731707314</v>
      </c>
      <c r="V29" s="46"/>
      <c r="W29" s="46">
        <v>8.4878048780487809</v>
      </c>
      <c r="X29" s="46"/>
      <c r="Y29" s="46"/>
      <c r="Z29" s="46"/>
      <c r="AA29" s="46">
        <v>7.8780487804878057</v>
      </c>
      <c r="AB29" s="46">
        <v>8.4390243902439028</v>
      </c>
      <c r="AC29" s="46">
        <v>7.3170731707317067</v>
      </c>
      <c r="AD29" s="46">
        <v>8.5432098765432105</v>
      </c>
      <c r="AE29" s="46"/>
      <c r="AF29" s="46"/>
      <c r="AG29" s="46">
        <v>7.5121951219512191</v>
      </c>
      <c r="AH29" s="46">
        <v>7.481481481481481</v>
      </c>
      <c r="AI29" s="46">
        <v>7.7073170731707314</v>
      </c>
      <c r="AJ29" s="46">
        <v>7.4390243902439028</v>
      </c>
      <c r="AK29" s="46"/>
      <c r="AL29" s="46">
        <v>7.5121951219512191</v>
      </c>
      <c r="AM29" s="46">
        <v>7.9506172839506171</v>
      </c>
      <c r="AN29" s="46">
        <v>7.2345679012345681</v>
      </c>
      <c r="AP29" s="35">
        <f t="shared" si="10"/>
        <v>0.57560975609756093</v>
      </c>
      <c r="AQ29" s="35">
        <f t="shared" si="10"/>
        <v>0.62926829268292683</v>
      </c>
      <c r="AR29" s="35">
        <f t="shared" si="10"/>
        <v>0.5024390243902439</v>
      </c>
      <c r="AS29" s="35" t="str">
        <f t="shared" si="10"/>
        <v>..</v>
      </c>
      <c r="AT29" s="35" t="str">
        <f t="shared" si="10"/>
        <v>..</v>
      </c>
      <c r="AU29" s="35">
        <f t="shared" si="10"/>
        <v>0.48780487804878048</v>
      </c>
      <c r="AV29" s="35">
        <f t="shared" si="10"/>
        <v>0.85853658536585375</v>
      </c>
      <c r="AW29" s="35" t="str">
        <f t="shared" si="10"/>
        <v>..</v>
      </c>
      <c r="AX29" s="35">
        <f t="shared" si="10"/>
        <v>0.75853658536585367</v>
      </c>
      <c r="AY29" s="35">
        <f t="shared" si="10"/>
        <v>0.6707317073170731</v>
      </c>
      <c r="AZ29" s="35" t="str">
        <f t="shared" si="10"/>
        <v>..</v>
      </c>
      <c r="BA29" s="35">
        <f t="shared" si="10"/>
        <v>0.84878048780487814</v>
      </c>
      <c r="BB29" s="35" t="str">
        <f t="shared" si="10"/>
        <v>..</v>
      </c>
      <c r="BC29" s="35" t="str">
        <f t="shared" si="10"/>
        <v>..</v>
      </c>
      <c r="BD29" s="35" t="str">
        <f t="shared" si="10"/>
        <v>..</v>
      </c>
      <c r="BE29" s="35">
        <f t="shared" si="10"/>
        <v>0.78780487804878052</v>
      </c>
      <c r="BF29" s="35">
        <f t="shared" si="11"/>
        <v>0.84390243902439033</v>
      </c>
      <c r="BG29" s="35">
        <f t="shared" si="11"/>
        <v>0.73170731707317072</v>
      </c>
      <c r="BH29" s="35">
        <f t="shared" si="11"/>
        <v>0.85432098765432107</v>
      </c>
      <c r="BI29" s="35" t="str">
        <f t="shared" si="11"/>
        <v>..</v>
      </c>
      <c r="BJ29" s="35" t="str">
        <f t="shared" si="11"/>
        <v>..</v>
      </c>
      <c r="BK29" s="35">
        <f t="shared" si="11"/>
        <v>0.75121951219512195</v>
      </c>
      <c r="BL29" s="35">
        <f t="shared" si="11"/>
        <v>0.74814814814814812</v>
      </c>
      <c r="BM29" s="35">
        <f t="shared" si="11"/>
        <v>0.77073170731707319</v>
      </c>
      <c r="BN29" s="35">
        <f t="shared" si="11"/>
        <v>0.74390243902439024</v>
      </c>
      <c r="BO29" s="35" t="str">
        <f t="shared" si="11"/>
        <v>..</v>
      </c>
      <c r="BP29" s="35">
        <f t="shared" si="11"/>
        <v>0.75121951219512195</v>
      </c>
      <c r="BQ29" s="35">
        <f t="shared" si="11"/>
        <v>0.79506172839506173</v>
      </c>
      <c r="BR29" s="35">
        <f t="shared" si="11"/>
        <v>0.72345679012345676</v>
      </c>
    </row>
    <row r="30" spans="1:70" x14ac:dyDescent="0.35">
      <c r="A30" s="52" t="s">
        <v>204</v>
      </c>
      <c r="B30" s="52" t="s">
        <v>276</v>
      </c>
      <c r="C30" s="35">
        <f t="shared" si="2"/>
        <v>0.48545454545454547</v>
      </c>
      <c r="D30" s="35">
        <f t="shared" si="3"/>
        <v>0.63783783783783787</v>
      </c>
      <c r="E30" s="35">
        <f t="shared" si="4"/>
        <v>0.56014742014742014</v>
      </c>
      <c r="F30" s="35">
        <f t="shared" si="5"/>
        <v>0.57508919075687681</v>
      </c>
      <c r="G30" s="35">
        <f t="shared" si="6"/>
        <v>0.51027027027027028</v>
      </c>
      <c r="H30" s="35">
        <f t="shared" si="7"/>
        <v>0.30545454545454548</v>
      </c>
      <c r="L30" s="46">
        <v>4.8545454545454545</v>
      </c>
      <c r="M30" s="46">
        <v>6.378378378378379</v>
      </c>
      <c r="N30" s="46">
        <v>6.0909090909090917</v>
      </c>
      <c r="O30" s="46"/>
      <c r="P30" s="46"/>
      <c r="Q30" s="46">
        <v>3.5135135135135132</v>
      </c>
      <c r="R30" s="46">
        <v>7.1999999999999993</v>
      </c>
      <c r="S30" s="46"/>
      <c r="T30" s="46">
        <v>5.0181818181818185</v>
      </c>
      <c r="U30" s="46">
        <v>4.8828828828828827</v>
      </c>
      <c r="V30" s="46"/>
      <c r="W30" s="46">
        <v>5.9279279279279278</v>
      </c>
      <c r="X30" s="46"/>
      <c r="Y30" s="46"/>
      <c r="Z30" s="46"/>
      <c r="AA30" s="46">
        <v>5.1296296296296298</v>
      </c>
      <c r="AB30" s="46">
        <v>6.5504587155963296</v>
      </c>
      <c r="AC30" s="46">
        <v>5.3513513513513518</v>
      </c>
      <c r="AD30" s="46">
        <v>6.5137614678899087</v>
      </c>
      <c r="AE30" s="46"/>
      <c r="AF30" s="46"/>
      <c r="AG30" s="46">
        <v>7.0810810810810807</v>
      </c>
      <c r="AH30" s="46">
        <v>5.3027522935779814</v>
      </c>
      <c r="AI30" s="46">
        <v>4.5636363636363635</v>
      </c>
      <c r="AJ30" s="46">
        <v>5.0363636363636362</v>
      </c>
      <c r="AK30" s="46"/>
      <c r="AL30" s="46">
        <v>3.8378378378378377</v>
      </c>
      <c r="AM30" s="46">
        <v>6.9729729729729737</v>
      </c>
      <c r="AN30" s="46">
        <v>3.0545454545454547</v>
      </c>
      <c r="AP30" s="35">
        <f t="shared" si="10"/>
        <v>0.48545454545454547</v>
      </c>
      <c r="AQ30" s="35">
        <f t="shared" si="10"/>
        <v>0.63783783783783787</v>
      </c>
      <c r="AR30" s="35">
        <f t="shared" si="10"/>
        <v>0.60909090909090913</v>
      </c>
      <c r="AS30" s="35" t="str">
        <f t="shared" si="10"/>
        <v>..</v>
      </c>
      <c r="AT30" s="35" t="str">
        <f t="shared" si="10"/>
        <v>..</v>
      </c>
      <c r="AU30" s="35">
        <f t="shared" si="10"/>
        <v>0.35135135135135132</v>
      </c>
      <c r="AV30" s="35">
        <f t="shared" si="10"/>
        <v>0.72</v>
      </c>
      <c r="AW30" s="35" t="str">
        <f t="shared" si="10"/>
        <v>..</v>
      </c>
      <c r="AX30" s="35">
        <f t="shared" si="10"/>
        <v>0.50181818181818183</v>
      </c>
      <c r="AY30" s="35">
        <f t="shared" si="10"/>
        <v>0.4882882882882883</v>
      </c>
      <c r="AZ30" s="35" t="str">
        <f t="shared" si="10"/>
        <v>..</v>
      </c>
      <c r="BA30" s="35">
        <f t="shared" si="10"/>
        <v>0.59279279279279273</v>
      </c>
      <c r="BB30" s="35" t="str">
        <f t="shared" si="10"/>
        <v>..</v>
      </c>
      <c r="BC30" s="35" t="str">
        <f t="shared" si="10"/>
        <v>..</v>
      </c>
      <c r="BD30" s="35" t="str">
        <f t="shared" si="10"/>
        <v>..</v>
      </c>
      <c r="BE30" s="35">
        <f t="shared" si="10"/>
        <v>0.51296296296296295</v>
      </c>
      <c r="BF30" s="35">
        <f t="shared" si="11"/>
        <v>0.65504587155963301</v>
      </c>
      <c r="BG30" s="35">
        <f t="shared" si="11"/>
        <v>0.53513513513513522</v>
      </c>
      <c r="BH30" s="35">
        <f t="shared" si="11"/>
        <v>0.65137614678899092</v>
      </c>
      <c r="BI30" s="35" t="str">
        <f t="shared" si="11"/>
        <v>..</v>
      </c>
      <c r="BJ30" s="35" t="str">
        <f t="shared" si="11"/>
        <v>..</v>
      </c>
      <c r="BK30" s="35">
        <f t="shared" si="11"/>
        <v>0.70810810810810809</v>
      </c>
      <c r="BL30" s="35">
        <f t="shared" si="11"/>
        <v>0.53027522935779814</v>
      </c>
      <c r="BM30" s="35">
        <f t="shared" si="11"/>
        <v>0.45636363636363636</v>
      </c>
      <c r="BN30" s="35">
        <f t="shared" si="11"/>
        <v>0.50363636363636366</v>
      </c>
      <c r="BO30" s="35" t="str">
        <f t="shared" si="11"/>
        <v>..</v>
      </c>
      <c r="BP30" s="35">
        <f t="shared" si="11"/>
        <v>0.38378378378378375</v>
      </c>
      <c r="BQ30" s="35">
        <f t="shared" si="11"/>
        <v>0.69729729729729739</v>
      </c>
      <c r="BR30" s="35">
        <f t="shared" si="11"/>
        <v>0.30545454545454548</v>
      </c>
    </row>
    <row r="31" spans="1:70" x14ac:dyDescent="0.35">
      <c r="A31" s="52" t="s">
        <v>208</v>
      </c>
      <c r="B31" s="52" t="s">
        <v>277</v>
      </c>
      <c r="C31" s="35">
        <f t="shared" si="2"/>
        <v>0.65507246376811601</v>
      </c>
      <c r="D31" s="35">
        <f t="shared" si="3"/>
        <v>0.77681159420289858</v>
      </c>
      <c r="E31" s="35">
        <f t="shared" si="4"/>
        <v>0.64734299516908222</v>
      </c>
      <c r="F31" s="35">
        <f t="shared" si="5"/>
        <v>0.66923149243834823</v>
      </c>
      <c r="G31" s="35">
        <f t="shared" si="6"/>
        <v>0.76376811594202898</v>
      </c>
      <c r="H31" s="35">
        <f t="shared" si="7"/>
        <v>0.80869565217391304</v>
      </c>
      <c r="L31" s="46">
        <v>6.5507246376811601</v>
      </c>
      <c r="M31" s="46">
        <v>7.7681159420289863</v>
      </c>
      <c r="N31" s="46">
        <v>6.1449275362318847</v>
      </c>
      <c r="O31" s="46"/>
      <c r="P31" s="46"/>
      <c r="Q31" s="46">
        <v>4.6086956521739131</v>
      </c>
      <c r="R31" s="46">
        <v>8.6666666666666661</v>
      </c>
      <c r="S31" s="46"/>
      <c r="T31" s="46">
        <v>6.6470588235294112</v>
      </c>
      <c r="U31" s="46">
        <v>6</v>
      </c>
      <c r="V31" s="46"/>
      <c r="W31" s="46">
        <v>8.0289855072463769</v>
      </c>
      <c r="X31" s="46"/>
      <c r="Y31" s="46"/>
      <c r="Z31" s="46"/>
      <c r="AA31" s="46">
        <v>5.9130434782608692</v>
      </c>
      <c r="AB31" s="46">
        <v>6.5507246376811601</v>
      </c>
      <c r="AC31" s="46">
        <v>7.0434782608695645</v>
      </c>
      <c r="AD31" s="46">
        <v>6.2058823529411757</v>
      </c>
      <c r="AE31" s="46"/>
      <c r="AF31" s="46"/>
      <c r="AG31" s="46">
        <v>7.304347826086957</v>
      </c>
      <c r="AH31" s="46">
        <v>6.5373134328358216</v>
      </c>
      <c r="AI31" s="46">
        <v>7.1304347826086953</v>
      </c>
      <c r="AJ31" s="46">
        <v>7.8550724637681153</v>
      </c>
      <c r="AK31" s="46"/>
      <c r="AL31" s="46">
        <v>7.5362318840579707</v>
      </c>
      <c r="AM31" s="46">
        <v>8.0289855072463769</v>
      </c>
      <c r="AN31" s="46">
        <v>8.0869565217391308</v>
      </c>
      <c r="AP31" s="35">
        <f t="shared" si="10"/>
        <v>0.65507246376811601</v>
      </c>
      <c r="AQ31" s="35">
        <f t="shared" si="10"/>
        <v>0.77681159420289858</v>
      </c>
      <c r="AR31" s="35">
        <f t="shared" si="10"/>
        <v>0.61449275362318845</v>
      </c>
      <c r="AS31" s="35" t="str">
        <f t="shared" si="10"/>
        <v>..</v>
      </c>
      <c r="AT31" s="35" t="str">
        <f t="shared" si="10"/>
        <v>..</v>
      </c>
      <c r="AU31" s="35">
        <f t="shared" si="10"/>
        <v>0.46086956521739131</v>
      </c>
      <c r="AV31" s="35">
        <f t="shared" si="10"/>
        <v>0.86666666666666659</v>
      </c>
      <c r="AW31" s="35" t="str">
        <f t="shared" si="10"/>
        <v>..</v>
      </c>
      <c r="AX31" s="35">
        <f t="shared" si="10"/>
        <v>0.66470588235294115</v>
      </c>
      <c r="AY31" s="35">
        <f t="shared" si="10"/>
        <v>0.6</v>
      </c>
      <c r="AZ31" s="35" t="str">
        <f t="shared" si="10"/>
        <v>..</v>
      </c>
      <c r="BA31" s="35">
        <f t="shared" si="10"/>
        <v>0.80289855072463767</v>
      </c>
      <c r="BB31" s="35" t="str">
        <f t="shared" si="10"/>
        <v>..</v>
      </c>
      <c r="BC31" s="35" t="str">
        <f t="shared" si="10"/>
        <v>..</v>
      </c>
      <c r="BD31" s="35" t="str">
        <f t="shared" si="10"/>
        <v>..</v>
      </c>
      <c r="BE31" s="35">
        <f t="shared" si="10"/>
        <v>0.59130434782608687</v>
      </c>
      <c r="BF31" s="35">
        <f t="shared" si="11"/>
        <v>0.65507246376811601</v>
      </c>
      <c r="BG31" s="35">
        <f t="shared" si="11"/>
        <v>0.70434782608695645</v>
      </c>
      <c r="BH31" s="35">
        <f t="shared" si="11"/>
        <v>0.62058823529411755</v>
      </c>
      <c r="BI31" s="35" t="str">
        <f t="shared" si="11"/>
        <v>..</v>
      </c>
      <c r="BJ31" s="35" t="str">
        <f t="shared" si="11"/>
        <v>..</v>
      </c>
      <c r="BK31" s="35">
        <f t="shared" si="11"/>
        <v>0.73043478260869565</v>
      </c>
      <c r="BL31" s="35">
        <f t="shared" si="11"/>
        <v>0.65373134328358218</v>
      </c>
      <c r="BM31" s="35">
        <f t="shared" si="11"/>
        <v>0.71304347826086956</v>
      </c>
      <c r="BN31" s="35">
        <f t="shared" si="11"/>
        <v>0.78550724637681157</v>
      </c>
      <c r="BO31" s="35" t="str">
        <f t="shared" si="11"/>
        <v>..</v>
      </c>
      <c r="BP31" s="35">
        <f t="shared" si="11"/>
        <v>0.75362318840579712</v>
      </c>
      <c r="BQ31" s="35">
        <f t="shared" si="11"/>
        <v>0.80289855072463767</v>
      </c>
      <c r="BR31" s="35">
        <f t="shared" si="11"/>
        <v>0.80869565217391304</v>
      </c>
    </row>
    <row r="32" spans="1:70" x14ac:dyDescent="0.35">
      <c r="A32" s="52" t="s">
        <v>206</v>
      </c>
      <c r="B32" s="52" t="s">
        <v>278</v>
      </c>
      <c r="C32" s="35">
        <f t="shared" si="2"/>
        <v>0.58651685393258424</v>
      </c>
      <c r="D32" s="35">
        <f t="shared" si="3"/>
        <v>0.75730337078651677</v>
      </c>
      <c r="E32" s="35">
        <f t="shared" si="4"/>
        <v>0.5660341240116521</v>
      </c>
      <c r="F32" s="35">
        <f t="shared" si="5"/>
        <v>0.59572447319638344</v>
      </c>
      <c r="G32" s="35">
        <f t="shared" si="6"/>
        <v>0.53669787765293386</v>
      </c>
      <c r="H32" s="35">
        <f t="shared" si="7"/>
        <v>0.33932584269662919</v>
      </c>
      <c r="L32" s="46">
        <v>5.8651685393258424</v>
      </c>
      <c r="M32" s="46">
        <v>7.5730337078651679</v>
      </c>
      <c r="N32" s="46">
        <v>6.2444444444444436</v>
      </c>
      <c r="O32" s="46"/>
      <c r="P32" s="46"/>
      <c r="Q32" s="46">
        <v>4.4444444444444446</v>
      </c>
      <c r="R32" s="46">
        <v>6.2921348314606735</v>
      </c>
      <c r="S32" s="46"/>
      <c r="T32" s="46">
        <v>5.6888888888888891</v>
      </c>
      <c r="U32" s="46">
        <v>6.5111111111111111</v>
      </c>
      <c r="V32" s="46"/>
      <c r="W32" s="46">
        <v>6.4222222222222225</v>
      </c>
      <c r="X32" s="46"/>
      <c r="Y32" s="46"/>
      <c r="Z32" s="46"/>
      <c r="AA32" s="46">
        <v>6.0444444444444443</v>
      </c>
      <c r="AB32" s="46">
        <v>6.2022471910112351</v>
      </c>
      <c r="AC32" s="46">
        <v>6.4090909090909083</v>
      </c>
      <c r="AD32" s="46">
        <v>5.4772727272727275</v>
      </c>
      <c r="AE32" s="46"/>
      <c r="AF32" s="46"/>
      <c r="AG32" s="46">
        <v>5.4666666666666668</v>
      </c>
      <c r="AH32" s="46">
        <v>5.393258426966292</v>
      </c>
      <c r="AI32" s="46">
        <v>4.4666666666666668</v>
      </c>
      <c r="AJ32" s="46">
        <v>6.1123595505617985</v>
      </c>
      <c r="AK32" s="46"/>
      <c r="AL32" s="46">
        <v>4.6444444444444448</v>
      </c>
      <c r="AM32" s="46">
        <v>6.2444444444444436</v>
      </c>
      <c r="AN32" s="46">
        <v>3.393258426966292</v>
      </c>
      <c r="AP32" s="35">
        <f t="shared" si="10"/>
        <v>0.58651685393258424</v>
      </c>
      <c r="AQ32" s="35">
        <f t="shared" si="10"/>
        <v>0.75730337078651677</v>
      </c>
      <c r="AR32" s="35">
        <f t="shared" si="10"/>
        <v>0.62444444444444436</v>
      </c>
      <c r="AS32" s="35" t="str">
        <f t="shared" si="10"/>
        <v>..</v>
      </c>
      <c r="AT32" s="35" t="str">
        <f t="shared" si="10"/>
        <v>..</v>
      </c>
      <c r="AU32" s="35">
        <f t="shared" si="10"/>
        <v>0.44444444444444448</v>
      </c>
      <c r="AV32" s="35">
        <f t="shared" si="10"/>
        <v>0.6292134831460674</v>
      </c>
      <c r="AW32" s="35" t="str">
        <f t="shared" si="10"/>
        <v>..</v>
      </c>
      <c r="AX32" s="35">
        <f t="shared" si="10"/>
        <v>0.56888888888888889</v>
      </c>
      <c r="AY32" s="35">
        <f t="shared" si="10"/>
        <v>0.65111111111111108</v>
      </c>
      <c r="AZ32" s="35" t="str">
        <f t="shared" si="10"/>
        <v>..</v>
      </c>
      <c r="BA32" s="35">
        <f t="shared" si="10"/>
        <v>0.64222222222222225</v>
      </c>
      <c r="BB32" s="35" t="str">
        <f t="shared" si="10"/>
        <v>..</v>
      </c>
      <c r="BC32" s="35" t="str">
        <f t="shared" si="10"/>
        <v>..</v>
      </c>
      <c r="BD32" s="35" t="str">
        <f t="shared" si="10"/>
        <v>..</v>
      </c>
      <c r="BE32" s="35">
        <f t="shared" si="10"/>
        <v>0.60444444444444445</v>
      </c>
      <c r="BF32" s="35">
        <f t="shared" si="11"/>
        <v>0.62022471910112353</v>
      </c>
      <c r="BG32" s="35">
        <f t="shared" si="11"/>
        <v>0.64090909090909087</v>
      </c>
      <c r="BH32" s="35">
        <f t="shared" si="11"/>
        <v>0.54772727272727273</v>
      </c>
      <c r="BI32" s="35" t="str">
        <f t="shared" si="11"/>
        <v>..</v>
      </c>
      <c r="BJ32" s="35" t="str">
        <f t="shared" si="11"/>
        <v>..</v>
      </c>
      <c r="BK32" s="35">
        <f t="shared" si="11"/>
        <v>0.54666666666666663</v>
      </c>
      <c r="BL32" s="35">
        <f t="shared" si="11"/>
        <v>0.5393258426966292</v>
      </c>
      <c r="BM32" s="35">
        <f t="shared" si="11"/>
        <v>0.44666666666666666</v>
      </c>
      <c r="BN32" s="35">
        <f t="shared" si="11"/>
        <v>0.61123595505617989</v>
      </c>
      <c r="BO32" s="35" t="str">
        <f t="shared" si="11"/>
        <v>..</v>
      </c>
      <c r="BP32" s="35">
        <f t="shared" si="11"/>
        <v>0.46444444444444449</v>
      </c>
      <c r="BQ32" s="35">
        <f t="shared" si="11"/>
        <v>0.62444444444444436</v>
      </c>
      <c r="BR32" s="35">
        <f t="shared" si="11"/>
        <v>0.33932584269662919</v>
      </c>
    </row>
    <row r="33" spans="1:70" x14ac:dyDescent="0.35">
      <c r="A33" s="52" t="s">
        <v>205</v>
      </c>
      <c r="B33" s="52" t="s">
        <v>279</v>
      </c>
      <c r="C33" s="35">
        <f t="shared" si="2"/>
        <v>0.48641975308641977</v>
      </c>
      <c r="D33" s="35">
        <f t="shared" si="3"/>
        <v>0.46172839506172841</v>
      </c>
      <c r="E33" s="35">
        <f t="shared" si="4"/>
        <v>0.50370370370370365</v>
      </c>
      <c r="F33" s="35">
        <f t="shared" si="5"/>
        <v>0.5787792797485718</v>
      </c>
      <c r="G33" s="35">
        <f t="shared" si="6"/>
        <v>0.45346450617283951</v>
      </c>
      <c r="H33" s="35">
        <f t="shared" si="7"/>
        <v>0.24197530864197531</v>
      </c>
      <c r="L33" s="46">
        <v>4.8641975308641978</v>
      </c>
      <c r="M33" s="46">
        <v>4.617283950617284</v>
      </c>
      <c r="N33" s="46">
        <v>5.6790123456790127</v>
      </c>
      <c r="O33" s="46"/>
      <c r="P33" s="46"/>
      <c r="Q33" s="46">
        <v>3.7283950617283947</v>
      </c>
      <c r="R33" s="46">
        <v>5.7037037037037033</v>
      </c>
      <c r="S33" s="46"/>
      <c r="T33" s="46">
        <v>5.4320987654320989</v>
      </c>
      <c r="U33" s="46">
        <v>5.037974683544304</v>
      </c>
      <c r="V33" s="46"/>
      <c r="W33" s="46">
        <v>7.3333333333333339</v>
      </c>
      <c r="X33" s="46"/>
      <c r="Y33" s="46"/>
      <c r="Z33" s="46"/>
      <c r="AA33" s="46">
        <v>5.5555555555555554</v>
      </c>
      <c r="AB33" s="46">
        <v>6.3703703703703702</v>
      </c>
      <c r="AC33" s="46">
        <v>5.7777777777777777</v>
      </c>
      <c r="AD33" s="46">
        <v>5.6543209876543212</v>
      </c>
      <c r="AE33" s="46"/>
      <c r="AF33" s="46"/>
      <c r="AG33" s="46">
        <v>5.7037037037037033</v>
      </c>
      <c r="AH33" s="46">
        <v>5.2249999999999996</v>
      </c>
      <c r="AI33" s="46">
        <v>4.1481481481481479</v>
      </c>
      <c r="AJ33" s="46">
        <v>4.4691358024691361</v>
      </c>
      <c r="AK33" s="46"/>
      <c r="AL33" s="46">
        <v>4.2962962962962967</v>
      </c>
      <c r="AM33" s="46">
        <v>5.2249999999999996</v>
      </c>
      <c r="AN33" s="46">
        <v>2.4197530864197532</v>
      </c>
      <c r="AP33" s="35">
        <f t="shared" si="10"/>
        <v>0.48641975308641977</v>
      </c>
      <c r="AQ33" s="35">
        <f t="shared" si="10"/>
        <v>0.46172839506172841</v>
      </c>
      <c r="AR33" s="35">
        <f t="shared" si="10"/>
        <v>0.56790123456790131</v>
      </c>
      <c r="AS33" s="35" t="str">
        <f t="shared" si="10"/>
        <v>..</v>
      </c>
      <c r="AT33" s="35" t="str">
        <f t="shared" si="10"/>
        <v>..</v>
      </c>
      <c r="AU33" s="35">
        <f t="shared" si="10"/>
        <v>0.37283950617283945</v>
      </c>
      <c r="AV33" s="35">
        <f t="shared" si="10"/>
        <v>0.57037037037037031</v>
      </c>
      <c r="AW33" s="35" t="str">
        <f t="shared" si="10"/>
        <v>..</v>
      </c>
      <c r="AX33" s="35">
        <f t="shared" si="10"/>
        <v>0.54320987654320985</v>
      </c>
      <c r="AY33" s="35">
        <f t="shared" si="10"/>
        <v>0.5037974683544304</v>
      </c>
      <c r="AZ33" s="35" t="str">
        <f t="shared" si="10"/>
        <v>..</v>
      </c>
      <c r="BA33" s="35">
        <f t="shared" si="10"/>
        <v>0.73333333333333339</v>
      </c>
      <c r="BB33" s="35" t="str">
        <f t="shared" si="10"/>
        <v>..</v>
      </c>
      <c r="BC33" s="35" t="str">
        <f t="shared" si="10"/>
        <v>..</v>
      </c>
      <c r="BD33" s="35" t="str">
        <f t="shared" si="10"/>
        <v>..</v>
      </c>
      <c r="BE33" s="35">
        <f t="shared" si="10"/>
        <v>0.55555555555555558</v>
      </c>
      <c r="BF33" s="35">
        <f t="shared" si="11"/>
        <v>0.63703703703703707</v>
      </c>
      <c r="BG33" s="35">
        <f t="shared" si="11"/>
        <v>0.57777777777777772</v>
      </c>
      <c r="BH33" s="35">
        <f t="shared" si="11"/>
        <v>0.5654320987654321</v>
      </c>
      <c r="BI33" s="35" t="str">
        <f t="shared" si="11"/>
        <v>..</v>
      </c>
      <c r="BJ33" s="35" t="str">
        <f t="shared" si="11"/>
        <v>..</v>
      </c>
      <c r="BK33" s="35">
        <f t="shared" si="11"/>
        <v>0.57037037037037031</v>
      </c>
      <c r="BL33" s="35">
        <f t="shared" si="11"/>
        <v>0.52249999999999996</v>
      </c>
      <c r="BM33" s="35">
        <f t="shared" si="11"/>
        <v>0.4148148148148148</v>
      </c>
      <c r="BN33" s="35">
        <f t="shared" si="11"/>
        <v>0.44691358024691363</v>
      </c>
      <c r="BO33" s="35" t="str">
        <f t="shared" si="11"/>
        <v>..</v>
      </c>
      <c r="BP33" s="35">
        <f t="shared" si="11"/>
        <v>0.42962962962962969</v>
      </c>
      <c r="BQ33" s="35">
        <f t="shared" si="11"/>
        <v>0.52249999999999996</v>
      </c>
      <c r="BR33" s="35">
        <f t="shared" si="11"/>
        <v>0.24197530864197531</v>
      </c>
    </row>
    <row r="34" spans="1:70" x14ac:dyDescent="0.35">
      <c r="A34" s="52" t="s">
        <v>207</v>
      </c>
      <c r="B34" s="52" t="s">
        <v>280</v>
      </c>
      <c r="C34" s="35">
        <f t="shared" si="2"/>
        <v>0.59322033898305082</v>
      </c>
      <c r="D34" s="35">
        <f t="shared" si="3"/>
        <v>0.72542372881355932</v>
      </c>
      <c r="E34" s="35">
        <f t="shared" si="4"/>
        <v>0.60103253458016759</v>
      </c>
      <c r="F34" s="35">
        <f t="shared" si="5"/>
        <v>0.68662900188323928</v>
      </c>
      <c r="G34" s="35">
        <f t="shared" si="6"/>
        <v>0.72033898305084743</v>
      </c>
      <c r="H34" s="35">
        <f t="shared" si="7"/>
        <v>0.71525423728813564</v>
      </c>
      <c r="L34" s="46">
        <v>5.9322033898305087</v>
      </c>
      <c r="M34" s="46">
        <v>7.2542372881355934</v>
      </c>
      <c r="N34" s="46">
        <v>5.8275862068965516</v>
      </c>
      <c r="O34" s="46"/>
      <c r="P34" s="46"/>
      <c r="Q34" s="46">
        <v>5.4237288135593218</v>
      </c>
      <c r="R34" s="46">
        <v>6.7796610169491522</v>
      </c>
      <c r="S34" s="46"/>
      <c r="T34" s="46">
        <v>7.4576271186440675</v>
      </c>
      <c r="U34" s="46">
        <v>7.1186440677966107</v>
      </c>
      <c r="V34" s="46"/>
      <c r="W34" s="46">
        <v>7.4576271186440675</v>
      </c>
      <c r="X34" s="46"/>
      <c r="Y34" s="46"/>
      <c r="Z34" s="46"/>
      <c r="AA34" s="46">
        <v>6.4745762711864412</v>
      </c>
      <c r="AB34" s="46">
        <v>8.101694915254237</v>
      </c>
      <c r="AC34" s="46">
        <v>7.1525423728813564</v>
      </c>
      <c r="AD34" s="46">
        <v>4.7796610169491522</v>
      </c>
      <c r="AE34" s="46"/>
      <c r="AF34" s="46"/>
      <c r="AG34" s="46">
        <v>6.5762711864406782</v>
      </c>
      <c r="AH34" s="46">
        <v>6.6779661016949152</v>
      </c>
      <c r="AI34" s="46">
        <v>7.0169491525423737</v>
      </c>
      <c r="AJ34" s="46">
        <v>7.4237288135593218</v>
      </c>
      <c r="AK34" s="46"/>
      <c r="AL34" s="46">
        <v>6.9830508474576263</v>
      </c>
      <c r="AM34" s="46">
        <v>7.3898305084745761</v>
      </c>
      <c r="AN34" s="46">
        <v>7.1525423728813564</v>
      </c>
      <c r="AP34" s="35">
        <f t="shared" si="10"/>
        <v>0.59322033898305082</v>
      </c>
      <c r="AQ34" s="35">
        <f t="shared" si="10"/>
        <v>0.72542372881355932</v>
      </c>
      <c r="AR34" s="35">
        <f t="shared" si="10"/>
        <v>0.58275862068965512</v>
      </c>
      <c r="AS34" s="35" t="str">
        <f t="shared" si="10"/>
        <v>..</v>
      </c>
      <c r="AT34" s="35" t="str">
        <f t="shared" si="10"/>
        <v>..</v>
      </c>
      <c r="AU34" s="35">
        <f t="shared" si="10"/>
        <v>0.5423728813559322</v>
      </c>
      <c r="AV34" s="35">
        <f t="shared" si="10"/>
        <v>0.67796610169491522</v>
      </c>
      <c r="AW34" s="35" t="str">
        <f t="shared" si="10"/>
        <v>..</v>
      </c>
      <c r="AX34" s="35">
        <f t="shared" si="10"/>
        <v>0.74576271186440679</v>
      </c>
      <c r="AY34" s="35">
        <f t="shared" si="10"/>
        <v>0.71186440677966112</v>
      </c>
      <c r="AZ34" s="35" t="str">
        <f t="shared" si="10"/>
        <v>..</v>
      </c>
      <c r="BA34" s="35">
        <f t="shared" si="10"/>
        <v>0.74576271186440679</v>
      </c>
      <c r="BB34" s="35" t="str">
        <f t="shared" si="10"/>
        <v>..</v>
      </c>
      <c r="BC34" s="35" t="str">
        <f t="shared" si="10"/>
        <v>..</v>
      </c>
      <c r="BD34" s="35" t="str">
        <f t="shared" si="10"/>
        <v>..</v>
      </c>
      <c r="BE34" s="35">
        <f t="shared" si="10"/>
        <v>0.64745762711864407</v>
      </c>
      <c r="BF34" s="35">
        <f t="shared" si="11"/>
        <v>0.81016949152542372</v>
      </c>
      <c r="BG34" s="35">
        <f t="shared" si="11"/>
        <v>0.71525423728813564</v>
      </c>
      <c r="BH34" s="35">
        <f t="shared" si="11"/>
        <v>0.47796610169491521</v>
      </c>
      <c r="BI34" s="35" t="str">
        <f t="shared" si="11"/>
        <v>..</v>
      </c>
      <c r="BJ34" s="35" t="str">
        <f t="shared" si="11"/>
        <v>..</v>
      </c>
      <c r="BK34" s="35">
        <f t="shared" si="11"/>
        <v>0.65762711864406787</v>
      </c>
      <c r="BL34" s="35">
        <f t="shared" si="11"/>
        <v>0.66779661016949154</v>
      </c>
      <c r="BM34" s="35">
        <f t="shared" si="11"/>
        <v>0.70169491525423733</v>
      </c>
      <c r="BN34" s="35">
        <f t="shared" si="11"/>
        <v>0.74237288135593216</v>
      </c>
      <c r="BO34" s="35" t="str">
        <f t="shared" si="11"/>
        <v>..</v>
      </c>
      <c r="BP34" s="35">
        <f t="shared" si="11"/>
        <v>0.69830508474576258</v>
      </c>
      <c r="BQ34" s="35">
        <f t="shared" si="11"/>
        <v>0.73898305084745763</v>
      </c>
      <c r="BR34" s="35">
        <f t="shared" si="11"/>
        <v>0.71525423728813564</v>
      </c>
    </row>
    <row r="35" spans="1:70" x14ac:dyDescent="0.35">
      <c r="A35" s="52" t="s">
        <v>209</v>
      </c>
      <c r="B35" s="52" t="s">
        <v>281</v>
      </c>
      <c r="C35" s="35">
        <f t="shared" si="2"/>
        <v>0.50697674418604655</v>
      </c>
      <c r="D35" s="35">
        <f t="shared" si="3"/>
        <v>0.51904761904761909</v>
      </c>
      <c r="E35" s="35">
        <f t="shared" si="4"/>
        <v>0.56245847176079733</v>
      </c>
      <c r="F35" s="35">
        <f t="shared" si="5"/>
        <v>0.58191214470284225</v>
      </c>
      <c r="G35" s="35">
        <f t="shared" si="6"/>
        <v>0.60697674418604652</v>
      </c>
      <c r="H35" s="35">
        <f t="shared" si="7"/>
        <v>0.50697674418604655</v>
      </c>
      <c r="L35" s="46">
        <v>5.0697674418604652</v>
      </c>
      <c r="M35" s="46">
        <v>5.1904761904761907</v>
      </c>
      <c r="N35" s="46">
        <v>5.4883720930232558</v>
      </c>
      <c r="O35" s="46"/>
      <c r="P35" s="46"/>
      <c r="Q35" s="46">
        <v>3.8139534883720927</v>
      </c>
      <c r="R35" s="46">
        <v>7.5714285714285712</v>
      </c>
      <c r="S35" s="46"/>
      <c r="T35" s="46">
        <v>4.9767441860465116</v>
      </c>
      <c r="U35" s="46">
        <v>5.4883720930232558</v>
      </c>
      <c r="V35" s="46"/>
      <c r="W35" s="46">
        <v>7.395348837209303</v>
      </c>
      <c r="X35" s="46"/>
      <c r="Y35" s="46"/>
      <c r="Z35" s="46"/>
      <c r="AA35" s="46">
        <v>5.3953488372093021</v>
      </c>
      <c r="AB35" s="46">
        <v>7.2558139534883725</v>
      </c>
      <c r="AC35" s="46">
        <v>5.9069767441860463</v>
      </c>
      <c r="AD35" s="46">
        <v>4.9302325581395348</v>
      </c>
      <c r="AE35" s="46"/>
      <c r="AF35" s="46"/>
      <c r="AG35" s="46">
        <v>6</v>
      </c>
      <c r="AH35" s="46">
        <v>5.0232558139534884</v>
      </c>
      <c r="AI35" s="46">
        <v>5.6744186046511631</v>
      </c>
      <c r="AJ35" s="46">
        <v>6</v>
      </c>
      <c r="AK35" s="46"/>
      <c r="AL35" s="46">
        <v>5.3488372093023253</v>
      </c>
      <c r="AM35" s="46">
        <v>7.2558139534883725</v>
      </c>
      <c r="AN35" s="46">
        <v>5.0697674418604652</v>
      </c>
      <c r="AP35" s="35">
        <f t="shared" si="10"/>
        <v>0.50697674418604655</v>
      </c>
      <c r="AQ35" s="35">
        <f t="shared" si="10"/>
        <v>0.51904761904761909</v>
      </c>
      <c r="AR35" s="35">
        <f t="shared" si="10"/>
        <v>0.5488372093023256</v>
      </c>
      <c r="AS35" s="35" t="str">
        <f t="shared" si="10"/>
        <v>..</v>
      </c>
      <c r="AT35" s="35" t="str">
        <f t="shared" si="10"/>
        <v>..</v>
      </c>
      <c r="AU35" s="35">
        <f t="shared" si="10"/>
        <v>0.38139534883720927</v>
      </c>
      <c r="AV35" s="35">
        <f t="shared" si="10"/>
        <v>0.75714285714285712</v>
      </c>
      <c r="AW35" s="35" t="str">
        <f t="shared" si="10"/>
        <v>..</v>
      </c>
      <c r="AX35" s="35">
        <f t="shared" si="10"/>
        <v>0.49767441860465117</v>
      </c>
      <c r="AY35" s="35">
        <f t="shared" si="10"/>
        <v>0.5488372093023256</v>
      </c>
      <c r="AZ35" s="35" t="str">
        <f t="shared" si="10"/>
        <v>..</v>
      </c>
      <c r="BA35" s="35">
        <f t="shared" si="10"/>
        <v>0.73953488372093035</v>
      </c>
      <c r="BB35" s="35" t="str">
        <f t="shared" si="10"/>
        <v>..</v>
      </c>
      <c r="BC35" s="35" t="str">
        <f t="shared" si="10"/>
        <v>..</v>
      </c>
      <c r="BD35" s="35" t="str">
        <f t="shared" si="10"/>
        <v>..</v>
      </c>
      <c r="BE35" s="35">
        <f t="shared" si="10"/>
        <v>0.53953488372093017</v>
      </c>
      <c r="BF35" s="35">
        <f t="shared" si="11"/>
        <v>0.72558139534883725</v>
      </c>
      <c r="BG35" s="35">
        <f t="shared" si="11"/>
        <v>0.59069767441860466</v>
      </c>
      <c r="BH35" s="35">
        <f t="shared" si="11"/>
        <v>0.49302325581395345</v>
      </c>
      <c r="BI35" s="35" t="str">
        <f t="shared" si="11"/>
        <v>..</v>
      </c>
      <c r="BJ35" s="35" t="str">
        <f t="shared" si="11"/>
        <v>..</v>
      </c>
      <c r="BK35" s="35">
        <f t="shared" si="11"/>
        <v>0.6</v>
      </c>
      <c r="BL35" s="35">
        <f t="shared" si="11"/>
        <v>0.50232558139534889</v>
      </c>
      <c r="BM35" s="35">
        <f t="shared" si="11"/>
        <v>0.56744186046511635</v>
      </c>
      <c r="BN35" s="35">
        <f t="shared" si="11"/>
        <v>0.6</v>
      </c>
      <c r="BO35" s="35" t="str">
        <f t="shared" si="11"/>
        <v>..</v>
      </c>
      <c r="BP35" s="35">
        <f t="shared" si="11"/>
        <v>0.53488372093023251</v>
      </c>
      <c r="BQ35" s="35">
        <f t="shared" si="11"/>
        <v>0.72558139534883725</v>
      </c>
      <c r="BR35" s="35">
        <f t="shared" si="11"/>
        <v>0.50697674418604655</v>
      </c>
    </row>
    <row r="36" spans="1:70" x14ac:dyDescent="0.35">
      <c r="A36" s="52" t="s">
        <v>210</v>
      </c>
      <c r="B36" s="52" t="s">
        <v>282</v>
      </c>
      <c r="C36" s="35">
        <f t="shared" si="2"/>
        <v>0.49655172413793103</v>
      </c>
      <c r="D36" s="35">
        <f t="shared" si="3"/>
        <v>0.41162790697674423</v>
      </c>
      <c r="E36" s="35">
        <f t="shared" si="4"/>
        <v>0.4206896551724138</v>
      </c>
      <c r="F36" s="35">
        <f t="shared" si="5"/>
        <v>0.54397737639116939</v>
      </c>
      <c r="G36" s="35">
        <f t="shared" si="6"/>
        <v>0.42562149157979151</v>
      </c>
      <c r="H36" s="35">
        <f t="shared" si="7"/>
        <v>0.31724137931034485</v>
      </c>
      <c r="L36" s="46">
        <v>4.9655172413793105</v>
      </c>
      <c r="M36" s="46">
        <v>4.1162790697674421</v>
      </c>
      <c r="N36" s="46">
        <v>4.1379310344827589</v>
      </c>
      <c r="O36" s="46"/>
      <c r="P36" s="46"/>
      <c r="Q36" s="46">
        <v>1.7701149425287355</v>
      </c>
      <c r="R36" s="46">
        <v>6.7126436781609193</v>
      </c>
      <c r="S36" s="46"/>
      <c r="T36" s="46">
        <v>6.5747126436781613</v>
      </c>
      <c r="U36" s="46">
        <v>5.9770114942528734</v>
      </c>
      <c r="V36" s="46"/>
      <c r="W36" s="46">
        <v>6.7142857142857135</v>
      </c>
      <c r="X36" s="46"/>
      <c r="Y36" s="46"/>
      <c r="Z36" s="46"/>
      <c r="AA36" s="46">
        <v>3.5999999999999996</v>
      </c>
      <c r="AB36" s="46">
        <v>7.2643678160919531</v>
      </c>
      <c r="AC36" s="46">
        <v>5.5632183908045976</v>
      </c>
      <c r="AD36" s="46">
        <v>3.7701149425287355</v>
      </c>
      <c r="AE36" s="46"/>
      <c r="AF36" s="46"/>
      <c r="AG36" s="46">
        <v>4.1839080459770113</v>
      </c>
      <c r="AH36" s="46">
        <v>5.3103448275862073</v>
      </c>
      <c r="AI36" s="46">
        <v>2.1379310344827589</v>
      </c>
      <c r="AJ36" s="46">
        <v>4.0919540229885056</v>
      </c>
      <c r="AK36" s="46"/>
      <c r="AL36" s="46">
        <v>3.6321839080459766</v>
      </c>
      <c r="AM36" s="46">
        <v>7.1627906976744189</v>
      </c>
      <c r="AN36" s="46">
        <v>3.1724137931034484</v>
      </c>
      <c r="AP36" s="35">
        <f t="shared" si="10"/>
        <v>0.49655172413793103</v>
      </c>
      <c r="AQ36" s="35">
        <f t="shared" si="10"/>
        <v>0.41162790697674423</v>
      </c>
      <c r="AR36" s="35">
        <f t="shared" si="10"/>
        <v>0.41379310344827591</v>
      </c>
      <c r="AS36" s="35" t="str">
        <f t="shared" si="10"/>
        <v>..</v>
      </c>
      <c r="AT36" s="35" t="str">
        <f t="shared" si="10"/>
        <v>..</v>
      </c>
      <c r="AU36" s="35">
        <f t="shared" si="10"/>
        <v>0.17701149425287355</v>
      </c>
      <c r="AV36" s="35">
        <f t="shared" si="10"/>
        <v>0.67126436781609189</v>
      </c>
      <c r="AW36" s="35" t="str">
        <f t="shared" si="10"/>
        <v>..</v>
      </c>
      <c r="AX36" s="35">
        <f t="shared" si="10"/>
        <v>0.65747126436781611</v>
      </c>
      <c r="AY36" s="35">
        <f t="shared" si="10"/>
        <v>0.59770114942528729</v>
      </c>
      <c r="AZ36" s="35" t="str">
        <f t="shared" si="10"/>
        <v>..</v>
      </c>
      <c r="BA36" s="35">
        <f t="shared" si="10"/>
        <v>0.67142857142857137</v>
      </c>
      <c r="BB36" s="35" t="str">
        <f t="shared" si="10"/>
        <v>..</v>
      </c>
      <c r="BC36" s="35" t="str">
        <f t="shared" si="10"/>
        <v>..</v>
      </c>
      <c r="BD36" s="35" t="str">
        <f t="shared" si="10"/>
        <v>..</v>
      </c>
      <c r="BE36" s="35">
        <f t="shared" si="10"/>
        <v>0.36</v>
      </c>
      <c r="BF36" s="35">
        <f t="shared" si="11"/>
        <v>0.72643678160919534</v>
      </c>
      <c r="BG36" s="35">
        <f t="shared" si="11"/>
        <v>0.55632183908045973</v>
      </c>
      <c r="BH36" s="35">
        <f t="shared" si="11"/>
        <v>0.37701149425287356</v>
      </c>
      <c r="BI36" s="35" t="str">
        <f t="shared" si="11"/>
        <v>..</v>
      </c>
      <c r="BJ36" s="35" t="str">
        <f t="shared" si="11"/>
        <v>..</v>
      </c>
      <c r="BK36" s="35">
        <f t="shared" si="11"/>
        <v>0.41839080459770112</v>
      </c>
      <c r="BL36" s="35">
        <f t="shared" si="11"/>
        <v>0.53103448275862075</v>
      </c>
      <c r="BM36" s="35">
        <f t="shared" si="11"/>
        <v>0.2137931034482759</v>
      </c>
      <c r="BN36" s="35">
        <f t="shared" si="11"/>
        <v>0.40919540229885054</v>
      </c>
      <c r="BO36" s="35" t="str">
        <f t="shared" si="11"/>
        <v>..</v>
      </c>
      <c r="BP36" s="35">
        <f t="shared" si="11"/>
        <v>0.36321839080459767</v>
      </c>
      <c r="BQ36" s="35">
        <f t="shared" si="11"/>
        <v>0.71627906976744193</v>
      </c>
      <c r="BR36" s="35">
        <f t="shared" si="11"/>
        <v>0.31724137931034485</v>
      </c>
    </row>
    <row r="37" spans="1:70" x14ac:dyDescent="0.35">
      <c r="A37" s="52" t="s">
        <v>212</v>
      </c>
      <c r="B37" s="52" t="s">
        <v>283</v>
      </c>
      <c r="C37" s="35">
        <f t="shared" si="2"/>
        <v>0.44363636363636366</v>
      </c>
      <c r="D37" s="35">
        <f t="shared" si="3"/>
        <v>0.75412844036697246</v>
      </c>
      <c r="E37" s="35">
        <f t="shared" si="4"/>
        <v>0.53175654386663562</v>
      </c>
      <c r="F37" s="35">
        <f t="shared" si="5"/>
        <v>0.54579306579306575</v>
      </c>
      <c r="G37" s="35">
        <f t="shared" si="6"/>
        <v>0.68018018018018023</v>
      </c>
      <c r="H37" s="35">
        <f t="shared" si="7"/>
        <v>0.66846846846846852</v>
      </c>
      <c r="L37" s="46">
        <v>4.4363636363636365</v>
      </c>
      <c r="M37" s="46">
        <v>7.5412844036697244</v>
      </c>
      <c r="N37" s="46">
        <v>3.2110091743119265</v>
      </c>
      <c r="O37" s="46"/>
      <c r="P37" s="46"/>
      <c r="Q37" s="46">
        <v>4.3272727272727272</v>
      </c>
      <c r="R37" s="46">
        <v>8.4144144144144146</v>
      </c>
      <c r="S37" s="46"/>
      <c r="T37" s="46">
        <v>5.2792792792792795</v>
      </c>
      <c r="U37" s="46">
        <v>7.2363636363636363</v>
      </c>
      <c r="V37" s="46"/>
      <c r="W37" s="46">
        <v>6.5225225225225234</v>
      </c>
      <c r="X37" s="46"/>
      <c r="Y37" s="46"/>
      <c r="Z37" s="46"/>
      <c r="AA37" s="46">
        <v>4.127272727272727</v>
      </c>
      <c r="AB37" s="46">
        <v>5.836363636363636</v>
      </c>
      <c r="AC37" s="46">
        <v>4.6846846846846848</v>
      </c>
      <c r="AD37" s="46">
        <v>4.666666666666667</v>
      </c>
      <c r="AE37" s="46"/>
      <c r="AF37" s="46"/>
      <c r="AG37" s="46">
        <v>5.2727272727272725</v>
      </c>
      <c r="AH37" s="46">
        <v>5.4954954954954953</v>
      </c>
      <c r="AI37" s="46">
        <v>6.5045045045045047</v>
      </c>
      <c r="AJ37" s="46">
        <v>7.6396396396396398</v>
      </c>
      <c r="AK37" s="46"/>
      <c r="AL37" s="46">
        <v>6.5405405405405403</v>
      </c>
      <c r="AM37" s="46">
        <v>6.5225225225225234</v>
      </c>
      <c r="AN37" s="46">
        <v>6.6846846846846848</v>
      </c>
      <c r="AP37" s="35">
        <f t="shared" si="10"/>
        <v>0.44363636363636366</v>
      </c>
      <c r="AQ37" s="35">
        <f t="shared" si="10"/>
        <v>0.75412844036697246</v>
      </c>
      <c r="AR37" s="35">
        <f t="shared" si="10"/>
        <v>0.32110091743119262</v>
      </c>
      <c r="AS37" s="35" t="str">
        <f t="shared" si="10"/>
        <v>..</v>
      </c>
      <c r="AT37" s="35" t="str">
        <f t="shared" si="10"/>
        <v>..</v>
      </c>
      <c r="AU37" s="35">
        <f t="shared" si="10"/>
        <v>0.43272727272727274</v>
      </c>
      <c r="AV37" s="35">
        <f t="shared" si="10"/>
        <v>0.84144144144144151</v>
      </c>
      <c r="AW37" s="35" t="str">
        <f t="shared" si="10"/>
        <v>..</v>
      </c>
      <c r="AX37" s="35">
        <f t="shared" si="10"/>
        <v>0.52792792792792798</v>
      </c>
      <c r="AY37" s="35">
        <f t="shared" si="10"/>
        <v>0.72363636363636363</v>
      </c>
      <c r="AZ37" s="35" t="str">
        <f t="shared" si="10"/>
        <v>..</v>
      </c>
      <c r="BA37" s="35">
        <f t="shared" si="10"/>
        <v>0.65225225225225236</v>
      </c>
      <c r="BB37" s="35" t="str">
        <f t="shared" si="10"/>
        <v>..</v>
      </c>
      <c r="BC37" s="35" t="str">
        <f t="shared" si="10"/>
        <v>..</v>
      </c>
      <c r="BD37" s="35" t="str">
        <f t="shared" si="10"/>
        <v>..</v>
      </c>
      <c r="BE37" s="35">
        <f t="shared" si="10"/>
        <v>0.41272727272727272</v>
      </c>
      <c r="BF37" s="35">
        <f t="shared" si="11"/>
        <v>0.58363636363636362</v>
      </c>
      <c r="BG37" s="35">
        <f t="shared" si="11"/>
        <v>0.46846846846846846</v>
      </c>
      <c r="BH37" s="35">
        <f t="shared" si="11"/>
        <v>0.46666666666666667</v>
      </c>
      <c r="BI37" s="35" t="str">
        <f t="shared" si="11"/>
        <v>..</v>
      </c>
      <c r="BJ37" s="35" t="str">
        <f t="shared" si="11"/>
        <v>..</v>
      </c>
      <c r="BK37" s="35">
        <f t="shared" si="11"/>
        <v>0.52727272727272723</v>
      </c>
      <c r="BL37" s="35">
        <f t="shared" si="11"/>
        <v>0.54954954954954949</v>
      </c>
      <c r="BM37" s="35">
        <f t="shared" si="11"/>
        <v>0.65045045045045047</v>
      </c>
      <c r="BN37" s="35">
        <f t="shared" si="11"/>
        <v>0.76396396396396393</v>
      </c>
      <c r="BO37" s="35" t="str">
        <f t="shared" si="11"/>
        <v>..</v>
      </c>
      <c r="BP37" s="35">
        <f t="shared" si="11"/>
        <v>0.65405405405405403</v>
      </c>
      <c r="BQ37" s="35">
        <f t="shared" si="11"/>
        <v>0.65225225225225236</v>
      </c>
      <c r="BR37" s="35">
        <f t="shared" si="11"/>
        <v>0.66846846846846852</v>
      </c>
    </row>
    <row r="38" spans="1:70" x14ac:dyDescent="0.35">
      <c r="A38" s="52" t="s">
        <v>211</v>
      </c>
      <c r="B38" s="52" t="s">
        <v>284</v>
      </c>
      <c r="C38" s="35">
        <f t="shared" si="2"/>
        <v>0.46923076923076923</v>
      </c>
      <c r="D38" s="35">
        <f t="shared" si="3"/>
        <v>0.60970873786407775</v>
      </c>
      <c r="E38" s="35">
        <f t="shared" si="4"/>
        <v>0.50384615384615383</v>
      </c>
      <c r="F38" s="35">
        <f t="shared" si="5"/>
        <v>0.5981121077006879</v>
      </c>
      <c r="G38" s="35">
        <f t="shared" si="6"/>
        <v>0.51579536967886486</v>
      </c>
      <c r="H38" s="35">
        <f t="shared" si="7"/>
        <v>0.45961538461538459</v>
      </c>
      <c r="L38" s="46">
        <v>4.6923076923076925</v>
      </c>
      <c r="M38" s="46">
        <v>6.0970873786407775</v>
      </c>
      <c r="N38" s="46">
        <v>5</v>
      </c>
      <c r="O38" s="46"/>
      <c r="P38" s="46"/>
      <c r="Q38" s="46">
        <v>3.865384615384615</v>
      </c>
      <c r="R38" s="46">
        <v>6.25</v>
      </c>
      <c r="S38" s="46"/>
      <c r="T38" s="46">
        <v>6.0769230769230766</v>
      </c>
      <c r="U38" s="46">
        <v>5.634615384615385</v>
      </c>
      <c r="V38" s="46"/>
      <c r="W38" s="46">
        <v>6.653465346534654</v>
      </c>
      <c r="X38" s="46"/>
      <c r="Y38" s="46"/>
      <c r="Z38" s="46"/>
      <c r="AA38" s="46">
        <v>5.7281553398058254</v>
      </c>
      <c r="AB38" s="46">
        <v>7.0769230769230766</v>
      </c>
      <c r="AC38" s="46">
        <v>6.2307692307692299</v>
      </c>
      <c r="AD38" s="46">
        <v>4.6407766990291259</v>
      </c>
      <c r="AE38" s="46"/>
      <c r="AF38" s="46"/>
      <c r="AG38" s="46">
        <v>5.5576923076923075</v>
      </c>
      <c r="AH38" s="46">
        <v>6.2307692307692299</v>
      </c>
      <c r="AI38" s="46">
        <v>4.2307692307692308</v>
      </c>
      <c r="AJ38" s="46">
        <v>5.4423076923076925</v>
      </c>
      <c r="AK38" s="46"/>
      <c r="AL38" s="46">
        <v>5.25</v>
      </c>
      <c r="AM38" s="46">
        <v>5.70873786407767</v>
      </c>
      <c r="AN38" s="46">
        <v>4.5961538461538458</v>
      </c>
      <c r="AP38" s="35">
        <f t="shared" si="10"/>
        <v>0.46923076923076923</v>
      </c>
      <c r="AQ38" s="35">
        <f t="shared" si="10"/>
        <v>0.60970873786407775</v>
      </c>
      <c r="AR38" s="35">
        <f t="shared" si="10"/>
        <v>0.5</v>
      </c>
      <c r="AS38" s="35" t="str">
        <f t="shared" si="10"/>
        <v>..</v>
      </c>
      <c r="AT38" s="35" t="str">
        <f t="shared" si="10"/>
        <v>..</v>
      </c>
      <c r="AU38" s="35">
        <f t="shared" si="10"/>
        <v>0.3865384615384615</v>
      </c>
      <c r="AV38" s="35">
        <f t="shared" si="10"/>
        <v>0.625</v>
      </c>
      <c r="AW38" s="35" t="str">
        <f t="shared" si="10"/>
        <v>..</v>
      </c>
      <c r="AX38" s="35">
        <f t="shared" si="10"/>
        <v>0.60769230769230764</v>
      </c>
      <c r="AY38" s="35">
        <f t="shared" si="10"/>
        <v>0.56346153846153846</v>
      </c>
      <c r="AZ38" s="35" t="str">
        <f t="shared" si="10"/>
        <v>..</v>
      </c>
      <c r="BA38" s="35">
        <f t="shared" si="10"/>
        <v>0.66534653465346538</v>
      </c>
      <c r="BB38" s="35" t="str">
        <f t="shared" si="10"/>
        <v>..</v>
      </c>
      <c r="BC38" s="35" t="str">
        <f t="shared" si="10"/>
        <v>..</v>
      </c>
      <c r="BD38" s="35" t="str">
        <f t="shared" si="10"/>
        <v>..</v>
      </c>
      <c r="BE38" s="35">
        <f t="shared" si="10"/>
        <v>0.57281553398058249</v>
      </c>
      <c r="BF38" s="35">
        <f t="shared" si="11"/>
        <v>0.70769230769230762</v>
      </c>
      <c r="BG38" s="35">
        <f t="shared" si="11"/>
        <v>0.62307692307692297</v>
      </c>
      <c r="BH38" s="35">
        <f t="shared" si="11"/>
        <v>0.4640776699029126</v>
      </c>
      <c r="BI38" s="35" t="str">
        <f t="shared" si="11"/>
        <v>..</v>
      </c>
      <c r="BJ38" s="35" t="str">
        <f t="shared" si="11"/>
        <v>..</v>
      </c>
      <c r="BK38" s="35">
        <f t="shared" si="11"/>
        <v>0.55576923076923079</v>
      </c>
      <c r="BL38" s="35">
        <f t="shared" si="11"/>
        <v>0.62307692307692297</v>
      </c>
      <c r="BM38" s="35">
        <f t="shared" si="11"/>
        <v>0.42307692307692307</v>
      </c>
      <c r="BN38" s="35">
        <f t="shared" si="11"/>
        <v>0.5442307692307693</v>
      </c>
      <c r="BO38" s="35" t="str">
        <f t="shared" si="11"/>
        <v>..</v>
      </c>
      <c r="BP38" s="35">
        <f t="shared" si="11"/>
        <v>0.52500000000000002</v>
      </c>
      <c r="BQ38" s="35">
        <f t="shared" si="11"/>
        <v>0.57087378640776698</v>
      </c>
      <c r="BR38" s="35">
        <f t="shared" si="11"/>
        <v>0.45961538461538459</v>
      </c>
    </row>
    <row r="39" spans="1:70" x14ac:dyDescent="0.35">
      <c r="A39" s="52" t="s">
        <v>213</v>
      </c>
      <c r="B39" s="52" t="s">
        <v>285</v>
      </c>
      <c r="C39" s="35">
        <f t="shared" si="2"/>
        <v>0.46352941176470591</v>
      </c>
      <c r="D39" s="35">
        <f t="shared" si="3"/>
        <v>0.48187134502923978</v>
      </c>
      <c r="E39" s="35">
        <f t="shared" si="4"/>
        <v>0.49307475867609235</v>
      </c>
      <c r="F39" s="35">
        <f t="shared" si="5"/>
        <v>0.57109764881123803</v>
      </c>
      <c r="G39" s="35">
        <f t="shared" si="6"/>
        <v>0.44225668301162463</v>
      </c>
      <c r="H39" s="35">
        <f t="shared" si="7"/>
        <v>0.44117647058823534</v>
      </c>
      <c r="L39" s="46">
        <v>4.6352941176470592</v>
      </c>
      <c r="M39" s="46">
        <v>4.8187134502923978</v>
      </c>
      <c r="N39" s="46">
        <v>4.9764705882352942</v>
      </c>
      <c r="O39" s="46"/>
      <c r="P39" s="46"/>
      <c r="Q39" s="46">
        <v>3.5672514619883042</v>
      </c>
      <c r="R39" s="46">
        <v>6.2485207100591715</v>
      </c>
      <c r="S39" s="46"/>
      <c r="T39" s="46">
        <v>5.4610778443113777</v>
      </c>
      <c r="U39" s="46">
        <v>5.4</v>
      </c>
      <c r="V39" s="46"/>
      <c r="W39" s="46">
        <v>4.6627218934911241</v>
      </c>
      <c r="X39" s="46"/>
      <c r="Y39" s="46"/>
      <c r="Z39" s="46"/>
      <c r="AA39" s="46">
        <v>5.552941176470588</v>
      </c>
      <c r="AB39" s="46">
        <v>5.9882352941176471</v>
      </c>
      <c r="AC39" s="46">
        <v>5.5147928994082838</v>
      </c>
      <c r="AD39" s="46">
        <v>6.3976608187134509</v>
      </c>
      <c r="AE39" s="46"/>
      <c r="AF39" s="46"/>
      <c r="AG39" s="46">
        <v>6.8165680473372774</v>
      </c>
      <c r="AH39" s="46">
        <v>5.6047904191616764</v>
      </c>
      <c r="AI39" s="46">
        <v>3.3567251461988308</v>
      </c>
      <c r="AJ39" s="46">
        <v>4.9647058823529413</v>
      </c>
      <c r="AK39" s="46"/>
      <c r="AL39" s="46">
        <v>3.333333333333333</v>
      </c>
      <c r="AM39" s="46">
        <v>6.0355029585798814</v>
      </c>
      <c r="AN39" s="46">
        <v>4.4117647058823533</v>
      </c>
      <c r="AP39" s="35">
        <f t="shared" si="10"/>
        <v>0.46352941176470591</v>
      </c>
      <c r="AQ39" s="35">
        <f t="shared" si="10"/>
        <v>0.48187134502923978</v>
      </c>
      <c r="AR39" s="35">
        <f t="shared" si="10"/>
        <v>0.49764705882352944</v>
      </c>
      <c r="AS39" s="35" t="str">
        <f t="shared" si="10"/>
        <v>..</v>
      </c>
      <c r="AT39" s="35" t="str">
        <f t="shared" si="10"/>
        <v>..</v>
      </c>
      <c r="AU39" s="35">
        <f t="shared" si="10"/>
        <v>0.35672514619883045</v>
      </c>
      <c r="AV39" s="35">
        <f t="shared" si="10"/>
        <v>0.62485207100591711</v>
      </c>
      <c r="AW39" s="35" t="str">
        <f t="shared" si="10"/>
        <v>..</v>
      </c>
      <c r="AX39" s="35">
        <f t="shared" si="10"/>
        <v>0.54610778443113772</v>
      </c>
      <c r="AY39" s="35">
        <f t="shared" si="10"/>
        <v>0.54</v>
      </c>
      <c r="AZ39" s="35" t="str">
        <f t="shared" si="10"/>
        <v>..</v>
      </c>
      <c r="BA39" s="35">
        <f t="shared" si="10"/>
        <v>0.46627218934911241</v>
      </c>
      <c r="BB39" s="35" t="str">
        <f t="shared" si="10"/>
        <v>..</v>
      </c>
      <c r="BC39" s="35" t="str">
        <f t="shared" si="10"/>
        <v>..</v>
      </c>
      <c r="BD39" s="35" t="str">
        <f t="shared" si="10"/>
        <v>..</v>
      </c>
      <c r="BE39" s="35">
        <f t="shared" si="10"/>
        <v>0.55529411764705883</v>
      </c>
      <c r="BF39" s="35">
        <f t="shared" si="11"/>
        <v>0.59882352941176475</v>
      </c>
      <c r="BG39" s="35">
        <f t="shared" si="11"/>
        <v>0.5514792899408284</v>
      </c>
      <c r="BH39" s="35">
        <f t="shared" si="11"/>
        <v>0.63976608187134509</v>
      </c>
      <c r="BI39" s="35" t="str">
        <f t="shared" si="11"/>
        <v>..</v>
      </c>
      <c r="BJ39" s="35" t="str">
        <f t="shared" si="11"/>
        <v>..</v>
      </c>
      <c r="BK39" s="35">
        <f t="shared" si="11"/>
        <v>0.68165680473372769</v>
      </c>
      <c r="BL39" s="35">
        <f t="shared" si="11"/>
        <v>0.5604790419161676</v>
      </c>
      <c r="BM39" s="35">
        <f t="shared" si="11"/>
        <v>0.33567251461988307</v>
      </c>
      <c r="BN39" s="35">
        <f t="shared" si="11"/>
        <v>0.49647058823529411</v>
      </c>
      <c r="BO39" s="35" t="str">
        <f t="shared" si="11"/>
        <v>..</v>
      </c>
      <c r="BP39" s="35">
        <f t="shared" si="11"/>
        <v>0.33333333333333331</v>
      </c>
      <c r="BQ39" s="35">
        <f t="shared" si="11"/>
        <v>0.60355029585798814</v>
      </c>
      <c r="BR39" s="35">
        <f t="shared" si="11"/>
        <v>0.44117647058823534</v>
      </c>
    </row>
    <row r="40" spans="1:70" x14ac:dyDescent="0.35">
      <c r="A40" s="52" t="s">
        <v>214</v>
      </c>
      <c r="B40" s="52" t="s">
        <v>286</v>
      </c>
      <c r="C40" s="35">
        <f t="shared" si="2"/>
        <v>0.45624999999999999</v>
      </c>
      <c r="D40" s="35">
        <f t="shared" si="3"/>
        <v>0.4291666666666667</v>
      </c>
      <c r="E40" s="35">
        <f t="shared" si="4"/>
        <v>0.48637426900584796</v>
      </c>
      <c r="F40" s="35">
        <f t="shared" si="5"/>
        <v>0.5224980299448384</v>
      </c>
      <c r="G40" s="35">
        <f t="shared" si="6"/>
        <v>0.42812499999999998</v>
      </c>
      <c r="H40" s="35">
        <f t="shared" si="7"/>
        <v>0.44791666666666669</v>
      </c>
      <c r="L40" s="46">
        <v>4.5625</v>
      </c>
      <c r="M40" s="46">
        <v>4.291666666666667</v>
      </c>
      <c r="N40" s="46">
        <v>3.916666666666667</v>
      </c>
      <c r="O40" s="46"/>
      <c r="P40" s="46"/>
      <c r="Q40" s="46">
        <v>1.9166666666666665</v>
      </c>
      <c r="R40" s="46">
        <v>8.7578947368421058</v>
      </c>
      <c r="S40" s="46"/>
      <c r="T40" s="46">
        <v>5.020833333333333</v>
      </c>
      <c r="U40" s="46">
        <v>5.958333333333333</v>
      </c>
      <c r="V40" s="46"/>
      <c r="W40" s="46">
        <v>7.25</v>
      </c>
      <c r="X40" s="46"/>
      <c r="Y40" s="46"/>
      <c r="Z40" s="46"/>
      <c r="AA40" s="46">
        <v>2.916666666666667</v>
      </c>
      <c r="AB40" s="46">
        <v>6.1914893617021285</v>
      </c>
      <c r="AC40" s="46">
        <v>5.458333333333333</v>
      </c>
      <c r="AD40" s="46">
        <v>3.9375</v>
      </c>
      <c r="AE40" s="46"/>
      <c r="AF40" s="46"/>
      <c r="AG40" s="46">
        <v>4.833333333333333</v>
      </c>
      <c r="AH40" s="46">
        <v>5.458333333333333</v>
      </c>
      <c r="AI40" s="46">
        <v>2.270833333333333</v>
      </c>
      <c r="AJ40" s="46">
        <v>4.979166666666667</v>
      </c>
      <c r="AK40" s="46"/>
      <c r="AL40" s="46">
        <v>3.458333333333333</v>
      </c>
      <c r="AM40" s="46">
        <v>6.4166666666666661</v>
      </c>
      <c r="AN40" s="46">
        <v>4.479166666666667</v>
      </c>
      <c r="AP40" s="35">
        <f t="shared" si="10"/>
        <v>0.45624999999999999</v>
      </c>
      <c r="AQ40" s="35">
        <f t="shared" si="10"/>
        <v>0.4291666666666667</v>
      </c>
      <c r="AR40" s="35">
        <f t="shared" si="10"/>
        <v>0.39166666666666672</v>
      </c>
      <c r="AS40" s="35" t="str">
        <f t="shared" si="10"/>
        <v>..</v>
      </c>
      <c r="AT40" s="35" t="str">
        <f t="shared" si="10"/>
        <v>..</v>
      </c>
      <c r="AU40" s="35">
        <f t="shared" si="10"/>
        <v>0.19166666666666665</v>
      </c>
      <c r="AV40" s="35">
        <f t="shared" si="10"/>
        <v>0.87578947368421056</v>
      </c>
      <c r="AW40" s="35" t="str">
        <f t="shared" si="10"/>
        <v>..</v>
      </c>
      <c r="AX40" s="35">
        <f t="shared" si="10"/>
        <v>0.50208333333333333</v>
      </c>
      <c r="AY40" s="35">
        <f t="shared" si="10"/>
        <v>0.59583333333333333</v>
      </c>
      <c r="AZ40" s="35" t="str">
        <f t="shared" si="10"/>
        <v>..</v>
      </c>
      <c r="BA40" s="35">
        <f t="shared" si="10"/>
        <v>0.72499999999999998</v>
      </c>
      <c r="BB40" s="35" t="str">
        <f t="shared" si="10"/>
        <v>..</v>
      </c>
      <c r="BC40" s="35" t="str">
        <f t="shared" si="10"/>
        <v>..</v>
      </c>
      <c r="BD40" s="35" t="str">
        <f t="shared" ref="AP40:BE56" si="12">IF(ISNUMBER(Z40)=TRUE,BD$5*(Z40-BD$4)/(BD$3-BD$4)+(1-BD$5)*(1-(Z40-BD$4)/(BD$3-BD$4)),"..")</f>
        <v>..</v>
      </c>
      <c r="BE40" s="35">
        <f t="shared" si="12"/>
        <v>0.29166666666666669</v>
      </c>
      <c r="BF40" s="35">
        <f t="shared" si="11"/>
        <v>0.61914893617021283</v>
      </c>
      <c r="BG40" s="35">
        <f t="shared" si="11"/>
        <v>0.54583333333333328</v>
      </c>
      <c r="BH40" s="35">
        <f t="shared" si="11"/>
        <v>0.39374999999999999</v>
      </c>
      <c r="BI40" s="35" t="str">
        <f t="shared" si="11"/>
        <v>..</v>
      </c>
      <c r="BJ40" s="35" t="str">
        <f t="shared" si="11"/>
        <v>..</v>
      </c>
      <c r="BK40" s="35">
        <f t="shared" si="11"/>
        <v>0.48333333333333328</v>
      </c>
      <c r="BL40" s="35">
        <f t="shared" si="11"/>
        <v>0.54583333333333328</v>
      </c>
      <c r="BM40" s="35">
        <f t="shared" si="11"/>
        <v>0.2270833333333333</v>
      </c>
      <c r="BN40" s="35">
        <f t="shared" si="11"/>
        <v>0.49791666666666667</v>
      </c>
      <c r="BO40" s="35" t="str">
        <f t="shared" si="11"/>
        <v>..</v>
      </c>
      <c r="BP40" s="35">
        <f t="shared" si="11"/>
        <v>0.34583333333333333</v>
      </c>
      <c r="BQ40" s="35">
        <f t="shared" si="11"/>
        <v>0.64166666666666661</v>
      </c>
      <c r="BR40" s="35">
        <f t="shared" si="11"/>
        <v>0.44791666666666669</v>
      </c>
    </row>
    <row r="41" spans="1:70" x14ac:dyDescent="0.35">
      <c r="A41" s="52" t="s">
        <v>217</v>
      </c>
      <c r="B41" s="52" t="s">
        <v>287</v>
      </c>
      <c r="C41" s="35">
        <f t="shared" si="2"/>
        <v>0.48571428571428565</v>
      </c>
      <c r="D41" s="35">
        <f t="shared" si="3"/>
        <v>0.59047619047619049</v>
      </c>
      <c r="E41" s="35">
        <f t="shared" si="4"/>
        <v>0.50158730158730158</v>
      </c>
      <c r="F41" s="35">
        <f t="shared" si="5"/>
        <v>0.60634920634920642</v>
      </c>
      <c r="G41" s="35">
        <f t="shared" si="6"/>
        <v>0.52619047619047621</v>
      </c>
      <c r="H41" s="35">
        <f t="shared" si="7"/>
        <v>0.47142857142857142</v>
      </c>
      <c r="L41" s="46">
        <v>4.8571428571428568</v>
      </c>
      <c r="M41" s="46">
        <v>5.9047619047619051</v>
      </c>
      <c r="N41" s="46">
        <v>4.4761904761904763</v>
      </c>
      <c r="O41" s="46"/>
      <c r="P41" s="46"/>
      <c r="Q41" s="46">
        <v>3.5714285714285712</v>
      </c>
      <c r="R41" s="46">
        <v>7</v>
      </c>
      <c r="S41" s="46"/>
      <c r="T41" s="46">
        <v>5.7142857142857144</v>
      </c>
      <c r="U41" s="46">
        <v>6.5238095238095237</v>
      </c>
      <c r="V41" s="46"/>
      <c r="W41" s="46">
        <v>6.2857142857142865</v>
      </c>
      <c r="X41" s="46"/>
      <c r="Y41" s="46"/>
      <c r="Z41" s="46"/>
      <c r="AA41" s="46">
        <v>5.2380952380952381</v>
      </c>
      <c r="AB41" s="46">
        <v>7.4761904761904763</v>
      </c>
      <c r="AC41" s="46">
        <v>5.6190476190476186</v>
      </c>
      <c r="AD41" s="46">
        <v>5.2857142857142856</v>
      </c>
      <c r="AE41" s="46"/>
      <c r="AF41" s="46"/>
      <c r="AG41" s="46">
        <v>6.4761904761904763</v>
      </c>
      <c r="AH41" s="46">
        <v>5.9523809523809526</v>
      </c>
      <c r="AI41" s="46">
        <v>4.6190476190476186</v>
      </c>
      <c r="AJ41" s="46">
        <v>5.4285714285714288</v>
      </c>
      <c r="AK41" s="46"/>
      <c r="AL41" s="46">
        <v>4.5238095238095237</v>
      </c>
      <c r="AM41" s="46">
        <v>6.4761904761904763</v>
      </c>
      <c r="AN41" s="46">
        <v>4.7142857142857144</v>
      </c>
      <c r="AP41" s="35">
        <f t="shared" si="12"/>
        <v>0.48571428571428565</v>
      </c>
      <c r="AQ41" s="35">
        <f t="shared" si="12"/>
        <v>0.59047619047619049</v>
      </c>
      <c r="AR41" s="35">
        <f t="shared" si="12"/>
        <v>0.44761904761904764</v>
      </c>
      <c r="AS41" s="35" t="str">
        <f t="shared" si="12"/>
        <v>..</v>
      </c>
      <c r="AT41" s="35" t="str">
        <f t="shared" si="12"/>
        <v>..</v>
      </c>
      <c r="AU41" s="35">
        <f t="shared" si="12"/>
        <v>0.3571428571428571</v>
      </c>
      <c r="AV41" s="35">
        <f t="shared" si="12"/>
        <v>0.7</v>
      </c>
      <c r="AW41" s="35" t="str">
        <f t="shared" si="12"/>
        <v>..</v>
      </c>
      <c r="AX41" s="35">
        <f t="shared" si="12"/>
        <v>0.5714285714285714</v>
      </c>
      <c r="AY41" s="35">
        <f t="shared" si="12"/>
        <v>0.65238095238095239</v>
      </c>
      <c r="AZ41" s="35" t="str">
        <f t="shared" si="12"/>
        <v>..</v>
      </c>
      <c r="BA41" s="35">
        <f t="shared" si="12"/>
        <v>0.62857142857142867</v>
      </c>
      <c r="BB41" s="35" t="str">
        <f t="shared" si="12"/>
        <v>..</v>
      </c>
      <c r="BC41" s="35" t="str">
        <f t="shared" si="12"/>
        <v>..</v>
      </c>
      <c r="BD41" s="35" t="str">
        <f t="shared" si="12"/>
        <v>..</v>
      </c>
      <c r="BE41" s="35">
        <f t="shared" si="12"/>
        <v>0.52380952380952384</v>
      </c>
      <c r="BF41" s="35">
        <f t="shared" si="11"/>
        <v>0.74761904761904763</v>
      </c>
      <c r="BG41" s="35">
        <f t="shared" si="11"/>
        <v>0.56190476190476191</v>
      </c>
      <c r="BH41" s="35">
        <f t="shared" si="11"/>
        <v>0.52857142857142858</v>
      </c>
      <c r="BI41" s="35" t="str">
        <f t="shared" si="11"/>
        <v>..</v>
      </c>
      <c r="BJ41" s="35" t="str">
        <f t="shared" si="11"/>
        <v>..</v>
      </c>
      <c r="BK41" s="35">
        <f t="shared" si="11"/>
        <v>0.64761904761904765</v>
      </c>
      <c r="BL41" s="35">
        <f t="shared" si="11"/>
        <v>0.59523809523809523</v>
      </c>
      <c r="BM41" s="35">
        <f t="shared" si="11"/>
        <v>0.46190476190476187</v>
      </c>
      <c r="BN41" s="35">
        <f t="shared" si="11"/>
        <v>0.54285714285714293</v>
      </c>
      <c r="BO41" s="35" t="str">
        <f t="shared" si="11"/>
        <v>..</v>
      </c>
      <c r="BP41" s="35">
        <f t="shared" si="11"/>
        <v>0.45238095238095238</v>
      </c>
      <c r="BQ41" s="35">
        <f t="shared" si="11"/>
        <v>0.64761904761904765</v>
      </c>
      <c r="BR41" s="35">
        <f t="shared" si="11"/>
        <v>0.47142857142857142</v>
      </c>
    </row>
    <row r="42" spans="1:70" x14ac:dyDescent="0.35">
      <c r="A42" s="52" t="s">
        <v>215</v>
      </c>
      <c r="B42" s="52" t="s">
        <v>288</v>
      </c>
      <c r="C42" s="35">
        <f t="shared" si="2"/>
        <v>0.55076923076923079</v>
      </c>
      <c r="D42" s="35">
        <f t="shared" si="3"/>
        <v>0.56060606060606066</v>
      </c>
      <c r="E42" s="35">
        <f t="shared" si="4"/>
        <v>0.57878787878787874</v>
      </c>
      <c r="F42" s="35">
        <f t="shared" si="5"/>
        <v>0.60014568764568776</v>
      </c>
      <c r="G42" s="35">
        <f t="shared" si="6"/>
        <v>0.55909090909090908</v>
      </c>
      <c r="H42" s="35">
        <f t="shared" si="7"/>
        <v>0.51515151515151514</v>
      </c>
      <c r="L42" s="46">
        <v>5.5076923076923077</v>
      </c>
      <c r="M42" s="46">
        <v>5.6060606060606064</v>
      </c>
      <c r="N42" s="46">
        <v>4.9090909090909092</v>
      </c>
      <c r="O42" s="46"/>
      <c r="P42" s="46"/>
      <c r="Q42" s="46">
        <v>4.0606060606060606</v>
      </c>
      <c r="R42" s="46">
        <v>8.3939393939393945</v>
      </c>
      <c r="S42" s="46"/>
      <c r="T42" s="46">
        <v>5.7272727272727275</v>
      </c>
      <c r="U42" s="46">
        <v>6.1515151515151523</v>
      </c>
      <c r="V42" s="46"/>
      <c r="W42" s="46">
        <v>6.6461538461538456</v>
      </c>
      <c r="X42" s="46"/>
      <c r="Y42" s="46"/>
      <c r="Z42" s="46"/>
      <c r="AA42" s="46">
        <v>6.125</v>
      </c>
      <c r="AB42" s="46">
        <v>7.454545454545455</v>
      </c>
      <c r="AC42" s="46">
        <v>5.9692307692307693</v>
      </c>
      <c r="AD42" s="46">
        <v>4.9696969696969697</v>
      </c>
      <c r="AE42" s="46"/>
      <c r="AF42" s="46"/>
      <c r="AG42" s="46">
        <v>6.0303030303030312</v>
      </c>
      <c r="AH42" s="46">
        <v>4.9393939393939394</v>
      </c>
      <c r="AI42" s="46">
        <v>5.1515151515151514</v>
      </c>
      <c r="AJ42" s="46">
        <v>6.0303030303030312</v>
      </c>
      <c r="AK42" s="46"/>
      <c r="AL42" s="46">
        <v>4.3636363636363633</v>
      </c>
      <c r="AM42" s="46">
        <v>6.8181818181818183</v>
      </c>
      <c r="AN42" s="46">
        <v>5.1515151515151514</v>
      </c>
      <c r="AP42" s="35">
        <f t="shared" si="12"/>
        <v>0.55076923076923079</v>
      </c>
      <c r="AQ42" s="35">
        <f t="shared" si="12"/>
        <v>0.56060606060606066</v>
      </c>
      <c r="AR42" s="35">
        <f t="shared" si="12"/>
        <v>0.49090909090909091</v>
      </c>
      <c r="AS42" s="35" t="str">
        <f t="shared" si="12"/>
        <v>..</v>
      </c>
      <c r="AT42" s="35" t="str">
        <f t="shared" si="12"/>
        <v>..</v>
      </c>
      <c r="AU42" s="35">
        <f t="shared" si="12"/>
        <v>0.40606060606060607</v>
      </c>
      <c r="AV42" s="35">
        <f t="shared" si="12"/>
        <v>0.83939393939393947</v>
      </c>
      <c r="AW42" s="35" t="str">
        <f t="shared" si="12"/>
        <v>..</v>
      </c>
      <c r="AX42" s="35">
        <f t="shared" si="12"/>
        <v>0.57272727272727275</v>
      </c>
      <c r="AY42" s="35">
        <f t="shared" si="12"/>
        <v>0.61515151515151523</v>
      </c>
      <c r="AZ42" s="35" t="str">
        <f t="shared" si="12"/>
        <v>..</v>
      </c>
      <c r="BA42" s="35">
        <f t="shared" si="12"/>
        <v>0.66461538461538461</v>
      </c>
      <c r="BB42" s="35" t="str">
        <f t="shared" si="12"/>
        <v>..</v>
      </c>
      <c r="BC42" s="35" t="str">
        <f t="shared" si="12"/>
        <v>..</v>
      </c>
      <c r="BD42" s="35" t="str">
        <f t="shared" si="12"/>
        <v>..</v>
      </c>
      <c r="BE42" s="35">
        <f t="shared" si="12"/>
        <v>0.61250000000000004</v>
      </c>
      <c r="BF42" s="35">
        <f t="shared" si="11"/>
        <v>0.74545454545454548</v>
      </c>
      <c r="BG42" s="35">
        <f t="shared" si="11"/>
        <v>0.59692307692307689</v>
      </c>
      <c r="BH42" s="35">
        <f t="shared" si="11"/>
        <v>0.49696969696969695</v>
      </c>
      <c r="BI42" s="35" t="str">
        <f t="shared" si="11"/>
        <v>..</v>
      </c>
      <c r="BJ42" s="35" t="str">
        <f t="shared" si="11"/>
        <v>..</v>
      </c>
      <c r="BK42" s="35">
        <f t="shared" si="11"/>
        <v>0.60303030303030314</v>
      </c>
      <c r="BL42" s="35">
        <f t="shared" si="11"/>
        <v>0.49393939393939396</v>
      </c>
      <c r="BM42" s="35">
        <f t="shared" si="11"/>
        <v>0.51515151515151514</v>
      </c>
      <c r="BN42" s="35">
        <f t="shared" si="11"/>
        <v>0.60303030303030314</v>
      </c>
      <c r="BO42" s="35" t="str">
        <f t="shared" si="11"/>
        <v>..</v>
      </c>
      <c r="BP42" s="35">
        <f t="shared" si="11"/>
        <v>0.43636363636363634</v>
      </c>
      <c r="BQ42" s="35">
        <f t="shared" si="11"/>
        <v>0.68181818181818188</v>
      </c>
      <c r="BR42" s="35">
        <f t="shared" si="11"/>
        <v>0.51515151515151514</v>
      </c>
    </row>
    <row r="43" spans="1:70" x14ac:dyDescent="0.35">
      <c r="A43" s="52" t="s">
        <v>216</v>
      </c>
      <c r="B43" s="52" t="s">
        <v>289</v>
      </c>
      <c r="C43" s="35">
        <f t="shared" si="2"/>
        <v>0.60256410256410253</v>
      </c>
      <c r="D43" s="35">
        <f t="shared" si="3"/>
        <v>0.8487179487179487</v>
      </c>
      <c r="E43" s="35">
        <f t="shared" si="4"/>
        <v>0.63418803418803416</v>
      </c>
      <c r="F43" s="35">
        <f t="shared" si="5"/>
        <v>0.67224159855738808</v>
      </c>
      <c r="G43" s="35">
        <f t="shared" si="6"/>
        <v>0.67729419703103921</v>
      </c>
      <c r="H43" s="35">
        <f t="shared" si="7"/>
        <v>0.63076923076923086</v>
      </c>
      <c r="L43" s="46">
        <v>6.0256410256410255</v>
      </c>
      <c r="M43" s="46">
        <v>8.4871794871794872</v>
      </c>
      <c r="N43" s="46">
        <v>6.615384615384615</v>
      </c>
      <c r="O43" s="46"/>
      <c r="P43" s="46"/>
      <c r="Q43" s="46">
        <v>4.2564102564102564</v>
      </c>
      <c r="R43" s="46">
        <v>8.1538461538461533</v>
      </c>
      <c r="S43" s="46"/>
      <c r="T43" s="46">
        <v>6.9090909090909083</v>
      </c>
      <c r="U43" s="46">
        <v>6.2597402597402603</v>
      </c>
      <c r="V43" s="46"/>
      <c r="W43" s="46">
        <v>6.8421052631578956</v>
      </c>
      <c r="X43" s="46"/>
      <c r="Y43" s="46"/>
      <c r="Z43" s="46"/>
      <c r="AA43" s="46">
        <v>6.3116883116883109</v>
      </c>
      <c r="AB43" s="46">
        <v>7.5844155844155843</v>
      </c>
      <c r="AC43" s="46">
        <v>6.8947368421052637</v>
      </c>
      <c r="AD43" s="46">
        <v>6.6666666666666661</v>
      </c>
      <c r="AE43" s="46"/>
      <c r="AF43" s="46"/>
      <c r="AG43" s="46">
        <v>6.4358974358974361</v>
      </c>
      <c r="AH43" s="46">
        <v>6.5974025974025974</v>
      </c>
      <c r="AI43" s="46">
        <v>6.3076923076923084</v>
      </c>
      <c r="AJ43" s="46">
        <v>6.8461538461538467</v>
      </c>
      <c r="AK43" s="46"/>
      <c r="AL43" s="46">
        <v>6.3589743589743595</v>
      </c>
      <c r="AM43" s="46">
        <v>7.5789473684210531</v>
      </c>
      <c r="AN43" s="46">
        <v>6.3076923076923084</v>
      </c>
      <c r="AP43" s="35">
        <f t="shared" si="12"/>
        <v>0.60256410256410253</v>
      </c>
      <c r="AQ43" s="35">
        <f t="shared" si="12"/>
        <v>0.8487179487179487</v>
      </c>
      <c r="AR43" s="35">
        <f t="shared" si="12"/>
        <v>0.66153846153846152</v>
      </c>
      <c r="AS43" s="35" t="str">
        <f t="shared" si="12"/>
        <v>..</v>
      </c>
      <c r="AT43" s="35" t="str">
        <f t="shared" si="12"/>
        <v>..</v>
      </c>
      <c r="AU43" s="35">
        <f t="shared" si="12"/>
        <v>0.42564102564102563</v>
      </c>
      <c r="AV43" s="35">
        <f t="shared" si="12"/>
        <v>0.81538461538461537</v>
      </c>
      <c r="AW43" s="35" t="str">
        <f t="shared" si="12"/>
        <v>..</v>
      </c>
      <c r="AX43" s="35">
        <f t="shared" si="12"/>
        <v>0.69090909090909081</v>
      </c>
      <c r="AY43" s="35">
        <f t="shared" si="12"/>
        <v>0.62597402597402607</v>
      </c>
      <c r="AZ43" s="35" t="str">
        <f t="shared" si="12"/>
        <v>..</v>
      </c>
      <c r="BA43" s="35">
        <f t="shared" si="12"/>
        <v>0.6842105263157896</v>
      </c>
      <c r="BB43" s="35" t="str">
        <f t="shared" si="12"/>
        <v>..</v>
      </c>
      <c r="BC43" s="35" t="str">
        <f t="shared" si="12"/>
        <v>..</v>
      </c>
      <c r="BD43" s="35" t="str">
        <f t="shared" si="12"/>
        <v>..</v>
      </c>
      <c r="BE43" s="35">
        <f t="shared" si="12"/>
        <v>0.63116883116883105</v>
      </c>
      <c r="BF43" s="35">
        <f t="shared" si="11"/>
        <v>0.75844155844155847</v>
      </c>
      <c r="BG43" s="35">
        <f t="shared" si="11"/>
        <v>0.68947368421052635</v>
      </c>
      <c r="BH43" s="35">
        <f t="shared" si="11"/>
        <v>0.66666666666666663</v>
      </c>
      <c r="BI43" s="35" t="str">
        <f t="shared" si="11"/>
        <v>..</v>
      </c>
      <c r="BJ43" s="35" t="str">
        <f t="shared" si="11"/>
        <v>..</v>
      </c>
      <c r="BK43" s="35">
        <f t="shared" si="11"/>
        <v>0.64358974358974363</v>
      </c>
      <c r="BL43" s="35">
        <f t="shared" si="11"/>
        <v>0.65974025974025974</v>
      </c>
      <c r="BM43" s="35">
        <f t="shared" si="11"/>
        <v>0.63076923076923086</v>
      </c>
      <c r="BN43" s="35">
        <f t="shared" si="11"/>
        <v>0.68461538461538463</v>
      </c>
      <c r="BO43" s="35" t="str">
        <f t="shared" si="11"/>
        <v>..</v>
      </c>
      <c r="BP43" s="35">
        <f t="shared" si="11"/>
        <v>0.63589743589743597</v>
      </c>
      <c r="BQ43" s="35">
        <f t="shared" si="11"/>
        <v>0.75789473684210529</v>
      </c>
      <c r="BR43" s="35">
        <f t="shared" si="11"/>
        <v>0.63076923076923086</v>
      </c>
    </row>
    <row r="44" spans="1:70" x14ac:dyDescent="0.35">
      <c r="A44" s="52" t="s">
        <v>220</v>
      </c>
      <c r="B44" s="52" t="s">
        <v>290</v>
      </c>
      <c r="C44" s="35">
        <f t="shared" si="2"/>
        <v>0.44444444444444448</v>
      </c>
      <c r="D44" s="35">
        <f t="shared" si="3"/>
        <v>0.32737430167597764</v>
      </c>
      <c r="E44" s="35">
        <f t="shared" si="4"/>
        <v>0.52831160769708252</v>
      </c>
      <c r="F44" s="35">
        <f t="shared" si="5"/>
        <v>0.52299245744185374</v>
      </c>
      <c r="G44" s="35">
        <f t="shared" si="6"/>
        <v>0.4909823091247672</v>
      </c>
      <c r="H44" s="35">
        <f t="shared" si="7"/>
        <v>0.25111111111111112</v>
      </c>
      <c r="L44" s="46">
        <v>4.4444444444444446</v>
      </c>
      <c r="M44" s="46">
        <v>3.2737430167597763</v>
      </c>
      <c r="N44" s="46">
        <v>5.322222222222222</v>
      </c>
      <c r="O44" s="46"/>
      <c r="P44" s="46"/>
      <c r="Q44" s="46">
        <v>3.6444444444444448</v>
      </c>
      <c r="R44" s="46">
        <v>6.8826815642458108</v>
      </c>
      <c r="S44" s="46"/>
      <c r="T44" s="46">
        <v>4.0999999999999996</v>
      </c>
      <c r="U44" s="46">
        <v>5.3519553072625694</v>
      </c>
      <c r="V44" s="46"/>
      <c r="W44" s="46">
        <v>5.7640449438202248</v>
      </c>
      <c r="X44" s="46"/>
      <c r="Y44" s="46"/>
      <c r="Z44" s="46"/>
      <c r="AA44" s="46">
        <v>5.822222222222222</v>
      </c>
      <c r="AB44" s="46">
        <v>5.1173184357541901</v>
      </c>
      <c r="AC44" s="46">
        <v>4.6033519553072626</v>
      </c>
      <c r="AD44" s="46">
        <v>5.8770949720670389</v>
      </c>
      <c r="AE44" s="46"/>
      <c r="AF44" s="46"/>
      <c r="AG44" s="46">
        <v>5.5555555555555554</v>
      </c>
      <c r="AH44" s="46">
        <v>4.8777777777777782</v>
      </c>
      <c r="AI44" s="46">
        <v>4.4666666666666668</v>
      </c>
      <c r="AJ44" s="46">
        <v>5.0726256983240221</v>
      </c>
      <c r="AK44" s="46"/>
      <c r="AL44" s="46">
        <v>4.1222222222222218</v>
      </c>
      <c r="AM44" s="46">
        <v>5.9777777777777779</v>
      </c>
      <c r="AN44" s="46">
        <v>2.5111111111111111</v>
      </c>
      <c r="AP44" s="35">
        <f t="shared" si="12"/>
        <v>0.44444444444444448</v>
      </c>
      <c r="AQ44" s="35">
        <f t="shared" si="12"/>
        <v>0.32737430167597764</v>
      </c>
      <c r="AR44" s="35">
        <f t="shared" si="12"/>
        <v>0.53222222222222215</v>
      </c>
      <c r="AS44" s="35" t="str">
        <f t="shared" si="12"/>
        <v>..</v>
      </c>
      <c r="AT44" s="35" t="str">
        <f t="shared" si="12"/>
        <v>..</v>
      </c>
      <c r="AU44" s="35">
        <f t="shared" si="12"/>
        <v>0.36444444444444446</v>
      </c>
      <c r="AV44" s="35">
        <f t="shared" si="12"/>
        <v>0.68826815642458106</v>
      </c>
      <c r="AW44" s="35" t="str">
        <f t="shared" si="12"/>
        <v>..</v>
      </c>
      <c r="AX44" s="35">
        <f t="shared" si="12"/>
        <v>0.41</v>
      </c>
      <c r="AY44" s="35">
        <f t="shared" si="12"/>
        <v>0.53519553072625692</v>
      </c>
      <c r="AZ44" s="35" t="str">
        <f t="shared" si="12"/>
        <v>..</v>
      </c>
      <c r="BA44" s="35">
        <f t="shared" si="12"/>
        <v>0.57640449438202246</v>
      </c>
      <c r="BB44" s="35" t="str">
        <f t="shared" si="12"/>
        <v>..</v>
      </c>
      <c r="BC44" s="35" t="str">
        <f t="shared" si="12"/>
        <v>..</v>
      </c>
      <c r="BD44" s="35" t="str">
        <f t="shared" si="12"/>
        <v>..</v>
      </c>
      <c r="BE44" s="35">
        <f t="shared" si="12"/>
        <v>0.5822222222222222</v>
      </c>
      <c r="BF44" s="35">
        <f t="shared" si="11"/>
        <v>0.51173184357541901</v>
      </c>
      <c r="BG44" s="35">
        <f t="shared" si="11"/>
        <v>0.46033519553072627</v>
      </c>
      <c r="BH44" s="35">
        <f t="shared" si="11"/>
        <v>0.58770949720670385</v>
      </c>
      <c r="BI44" s="35" t="str">
        <f t="shared" si="11"/>
        <v>..</v>
      </c>
      <c r="BJ44" s="35" t="str">
        <f t="shared" si="11"/>
        <v>..</v>
      </c>
      <c r="BK44" s="35">
        <f t="shared" si="11"/>
        <v>0.55555555555555558</v>
      </c>
      <c r="BL44" s="35">
        <f t="shared" si="11"/>
        <v>0.48777777777777781</v>
      </c>
      <c r="BM44" s="35">
        <f t="shared" si="11"/>
        <v>0.44666666666666666</v>
      </c>
      <c r="BN44" s="35">
        <f t="shared" si="11"/>
        <v>0.50726256983240225</v>
      </c>
      <c r="BO44" s="35" t="str">
        <f t="shared" si="11"/>
        <v>..</v>
      </c>
      <c r="BP44" s="35">
        <f t="shared" si="11"/>
        <v>0.41222222222222216</v>
      </c>
      <c r="BQ44" s="35">
        <f t="shared" si="11"/>
        <v>0.59777777777777774</v>
      </c>
      <c r="BR44" s="35">
        <f t="shared" si="11"/>
        <v>0.25111111111111112</v>
      </c>
    </row>
    <row r="45" spans="1:70" x14ac:dyDescent="0.35">
      <c r="A45" s="52" t="s">
        <v>218</v>
      </c>
      <c r="B45" s="52" t="s">
        <v>291</v>
      </c>
      <c r="C45" s="35">
        <f t="shared" si="2"/>
        <v>0.15555555555555553</v>
      </c>
      <c r="D45" s="35">
        <f t="shared" si="3"/>
        <v>0.26542056074766351</v>
      </c>
      <c r="E45" s="35">
        <f t="shared" si="4"/>
        <v>0.30744202146071303</v>
      </c>
      <c r="F45" s="35">
        <f t="shared" si="5"/>
        <v>0.40542029225291043</v>
      </c>
      <c r="G45" s="35">
        <f t="shared" si="6"/>
        <v>0.32522711390635922</v>
      </c>
      <c r="H45" s="35">
        <f t="shared" si="7"/>
        <v>9.8148148148148137E-2</v>
      </c>
      <c r="L45" s="46">
        <v>1.5555555555555554</v>
      </c>
      <c r="M45" s="46">
        <v>2.6542056074766354</v>
      </c>
      <c r="N45" s="46">
        <v>2.1121495327102799</v>
      </c>
      <c r="O45" s="46"/>
      <c r="P45" s="46"/>
      <c r="Q45" s="46">
        <v>1.8148148148148149</v>
      </c>
      <c r="R45" s="46">
        <v>5.2962962962962967</v>
      </c>
      <c r="S45" s="46"/>
      <c r="T45" s="46">
        <v>2.9444444444444446</v>
      </c>
      <c r="U45" s="46">
        <v>4.0566037735849054</v>
      </c>
      <c r="V45" s="46"/>
      <c r="W45" s="46">
        <v>5.0740740740740744</v>
      </c>
      <c r="X45" s="46"/>
      <c r="Y45" s="46"/>
      <c r="Z45" s="46"/>
      <c r="AA45" s="46">
        <v>3.6037735849056602</v>
      </c>
      <c r="AB45" s="46">
        <v>5.6822429906542054</v>
      </c>
      <c r="AC45" s="46">
        <v>3.3084112149532707</v>
      </c>
      <c r="AD45" s="46">
        <v>3.962616822429907</v>
      </c>
      <c r="AE45" s="46"/>
      <c r="AF45" s="46"/>
      <c r="AG45" s="46">
        <v>4.4112149532710276</v>
      </c>
      <c r="AH45" s="46">
        <v>3.4444444444444446</v>
      </c>
      <c r="AI45" s="46">
        <v>3.2777777777777777</v>
      </c>
      <c r="AJ45" s="46">
        <v>2.4905660377358494</v>
      </c>
      <c r="AK45" s="46"/>
      <c r="AL45" s="46">
        <v>2.2592592592592595</v>
      </c>
      <c r="AM45" s="46">
        <v>4.9814814814814818</v>
      </c>
      <c r="AN45" s="46">
        <v>0.9814814814814814</v>
      </c>
      <c r="AP45" s="35">
        <f t="shared" si="12"/>
        <v>0.15555555555555553</v>
      </c>
      <c r="AQ45" s="35">
        <f t="shared" si="12"/>
        <v>0.26542056074766351</v>
      </c>
      <c r="AR45" s="35">
        <f t="shared" si="12"/>
        <v>0.21121495327102799</v>
      </c>
      <c r="AS45" s="35" t="str">
        <f t="shared" si="12"/>
        <v>..</v>
      </c>
      <c r="AT45" s="35" t="str">
        <f t="shared" si="12"/>
        <v>..</v>
      </c>
      <c r="AU45" s="35">
        <f t="shared" si="12"/>
        <v>0.18148148148148149</v>
      </c>
      <c r="AV45" s="35">
        <f t="shared" si="12"/>
        <v>0.52962962962962967</v>
      </c>
      <c r="AW45" s="35" t="str">
        <f t="shared" si="12"/>
        <v>..</v>
      </c>
      <c r="AX45" s="35">
        <f t="shared" si="12"/>
        <v>0.29444444444444445</v>
      </c>
      <c r="AY45" s="35">
        <f t="shared" si="12"/>
        <v>0.40566037735849053</v>
      </c>
      <c r="AZ45" s="35" t="str">
        <f t="shared" si="12"/>
        <v>..</v>
      </c>
      <c r="BA45" s="35">
        <f t="shared" si="12"/>
        <v>0.50740740740740742</v>
      </c>
      <c r="BB45" s="35" t="str">
        <f t="shared" si="12"/>
        <v>..</v>
      </c>
      <c r="BC45" s="35" t="str">
        <f t="shared" si="12"/>
        <v>..</v>
      </c>
      <c r="BD45" s="35" t="str">
        <f t="shared" si="12"/>
        <v>..</v>
      </c>
      <c r="BE45" s="35">
        <f t="shared" si="12"/>
        <v>0.36037735849056601</v>
      </c>
      <c r="BF45" s="35">
        <f t="shared" si="11"/>
        <v>0.56822429906542049</v>
      </c>
      <c r="BG45" s="35">
        <f t="shared" si="11"/>
        <v>0.33084112149532707</v>
      </c>
      <c r="BH45" s="35">
        <f t="shared" si="11"/>
        <v>0.39626168224299069</v>
      </c>
      <c r="BI45" s="35" t="str">
        <f t="shared" si="11"/>
        <v>..</v>
      </c>
      <c r="BJ45" s="35" t="str">
        <f t="shared" si="11"/>
        <v>..</v>
      </c>
      <c r="BK45" s="35">
        <f t="shared" si="11"/>
        <v>0.44112149532710276</v>
      </c>
      <c r="BL45" s="35">
        <f t="shared" si="11"/>
        <v>0.34444444444444444</v>
      </c>
      <c r="BM45" s="35">
        <f t="shared" si="11"/>
        <v>0.32777777777777778</v>
      </c>
      <c r="BN45" s="35">
        <f t="shared" si="11"/>
        <v>0.24905660377358493</v>
      </c>
      <c r="BO45" s="35" t="str">
        <f t="shared" si="11"/>
        <v>..</v>
      </c>
      <c r="BP45" s="35">
        <f t="shared" si="11"/>
        <v>0.22592592592592595</v>
      </c>
      <c r="BQ45" s="35">
        <f t="shared" si="11"/>
        <v>0.49814814814814817</v>
      </c>
      <c r="BR45" s="35">
        <f t="shared" si="11"/>
        <v>9.8148148148148137E-2</v>
      </c>
    </row>
    <row r="46" spans="1:70" x14ac:dyDescent="0.35">
      <c r="A46" s="52" t="s">
        <v>219</v>
      </c>
      <c r="B46" s="52" t="s">
        <v>292</v>
      </c>
      <c r="C46" s="35">
        <f t="shared" si="2"/>
        <v>0.21071428571428569</v>
      </c>
      <c r="D46" s="35">
        <f t="shared" si="3"/>
        <v>0.24210526315789477</v>
      </c>
      <c r="E46" s="35">
        <f t="shared" si="4"/>
        <v>0.23738512949039267</v>
      </c>
      <c r="F46" s="35">
        <f t="shared" si="5"/>
        <v>0.33648705096073517</v>
      </c>
      <c r="G46" s="35">
        <f t="shared" si="6"/>
        <v>0.28596491228070176</v>
      </c>
      <c r="H46" s="35">
        <f t="shared" si="7"/>
        <v>0.13333333333333336</v>
      </c>
      <c r="L46" s="46">
        <v>2.1071428571428568</v>
      </c>
      <c r="M46" s="46">
        <v>2.4210526315789478</v>
      </c>
      <c r="N46" s="46">
        <v>1.9285714285714284</v>
      </c>
      <c r="O46" s="46"/>
      <c r="P46" s="46"/>
      <c r="Q46" s="46">
        <v>1.4736842105263159</v>
      </c>
      <c r="R46" s="46">
        <v>3.7192982456140351</v>
      </c>
      <c r="S46" s="46"/>
      <c r="T46" s="46">
        <v>2.9824561403508776</v>
      </c>
      <c r="U46" s="46">
        <v>2.7142857142857144</v>
      </c>
      <c r="V46" s="46"/>
      <c r="W46" s="46">
        <v>3.7894736842105265</v>
      </c>
      <c r="X46" s="46"/>
      <c r="Y46" s="46"/>
      <c r="Z46" s="46"/>
      <c r="AA46" s="46">
        <v>3.1785714285714288</v>
      </c>
      <c r="AB46" s="46">
        <v>4.2105263157894735</v>
      </c>
      <c r="AC46" s="46">
        <v>3.5438596491228074</v>
      </c>
      <c r="AD46" s="46">
        <v>3.6842105263157894</v>
      </c>
      <c r="AE46" s="46"/>
      <c r="AF46" s="46"/>
      <c r="AG46" s="46">
        <v>3.8947368421052628</v>
      </c>
      <c r="AH46" s="46">
        <v>2.2857142857142856</v>
      </c>
      <c r="AI46" s="46">
        <v>3.192982456140351</v>
      </c>
      <c r="AJ46" s="46">
        <v>2.0701754385964914</v>
      </c>
      <c r="AK46" s="46"/>
      <c r="AL46" s="46">
        <v>3.2631578947368425</v>
      </c>
      <c r="AM46" s="46">
        <v>2.9122807017543861</v>
      </c>
      <c r="AN46" s="46">
        <v>1.3333333333333335</v>
      </c>
      <c r="AP46" s="35">
        <f t="shared" si="12"/>
        <v>0.21071428571428569</v>
      </c>
      <c r="AQ46" s="35">
        <f t="shared" si="12"/>
        <v>0.24210526315789477</v>
      </c>
      <c r="AR46" s="35">
        <f t="shared" si="12"/>
        <v>0.19285714285714284</v>
      </c>
      <c r="AS46" s="35" t="str">
        <f t="shared" si="12"/>
        <v>..</v>
      </c>
      <c r="AT46" s="35" t="str">
        <f t="shared" si="12"/>
        <v>..</v>
      </c>
      <c r="AU46" s="35">
        <f t="shared" si="12"/>
        <v>0.14736842105263159</v>
      </c>
      <c r="AV46" s="35">
        <f t="shared" si="12"/>
        <v>0.3719298245614035</v>
      </c>
      <c r="AW46" s="35" t="str">
        <f t="shared" si="12"/>
        <v>..</v>
      </c>
      <c r="AX46" s="35">
        <f t="shared" si="12"/>
        <v>0.29824561403508776</v>
      </c>
      <c r="AY46" s="35">
        <f t="shared" si="12"/>
        <v>0.27142857142857146</v>
      </c>
      <c r="AZ46" s="35" t="str">
        <f t="shared" si="12"/>
        <v>..</v>
      </c>
      <c r="BA46" s="35">
        <f t="shared" si="12"/>
        <v>0.37894736842105264</v>
      </c>
      <c r="BB46" s="35" t="str">
        <f t="shared" si="12"/>
        <v>..</v>
      </c>
      <c r="BC46" s="35" t="str">
        <f t="shared" si="12"/>
        <v>..</v>
      </c>
      <c r="BD46" s="35" t="str">
        <f t="shared" si="12"/>
        <v>..</v>
      </c>
      <c r="BE46" s="35">
        <f t="shared" si="12"/>
        <v>0.31785714285714289</v>
      </c>
      <c r="BF46" s="35">
        <f t="shared" si="11"/>
        <v>0.42105263157894735</v>
      </c>
      <c r="BG46" s="35">
        <f t="shared" si="11"/>
        <v>0.35438596491228075</v>
      </c>
      <c r="BH46" s="35">
        <f t="shared" si="11"/>
        <v>0.36842105263157893</v>
      </c>
      <c r="BI46" s="35" t="str">
        <f t="shared" si="11"/>
        <v>..</v>
      </c>
      <c r="BJ46" s="35" t="str">
        <f t="shared" si="11"/>
        <v>..</v>
      </c>
      <c r="BK46" s="35">
        <f t="shared" si="11"/>
        <v>0.38947368421052631</v>
      </c>
      <c r="BL46" s="35">
        <f t="shared" si="11"/>
        <v>0.22857142857142856</v>
      </c>
      <c r="BM46" s="35">
        <f t="shared" si="11"/>
        <v>0.31929824561403508</v>
      </c>
      <c r="BN46" s="35">
        <f t="shared" si="11"/>
        <v>0.20701754385964916</v>
      </c>
      <c r="BO46" s="35" t="str">
        <f t="shared" si="11"/>
        <v>..</v>
      </c>
      <c r="BP46" s="35">
        <f t="shared" si="11"/>
        <v>0.32631578947368423</v>
      </c>
      <c r="BQ46" s="35">
        <f t="shared" si="11"/>
        <v>0.29122807017543861</v>
      </c>
      <c r="BR46" s="35">
        <f t="shared" si="11"/>
        <v>0.13333333333333336</v>
      </c>
    </row>
    <row r="47" spans="1:70" x14ac:dyDescent="0.35">
      <c r="A47" s="52" t="s">
        <v>221</v>
      </c>
      <c r="B47" s="52" t="s">
        <v>293</v>
      </c>
      <c r="C47" s="35">
        <f t="shared" si="2"/>
        <v>0.64655172413793094</v>
      </c>
      <c r="D47" s="35">
        <f t="shared" si="3"/>
        <v>0.85043478260869565</v>
      </c>
      <c r="E47" s="35">
        <f t="shared" si="4"/>
        <v>0.65287356321839074</v>
      </c>
      <c r="F47" s="35">
        <f t="shared" si="5"/>
        <v>0.75048060764939184</v>
      </c>
      <c r="G47" s="35">
        <f t="shared" si="6"/>
        <v>0.79396551724137943</v>
      </c>
      <c r="H47" s="35">
        <f t="shared" si="7"/>
        <v>0.78793103448275859</v>
      </c>
      <c r="L47" s="46">
        <v>6.4655172413793096</v>
      </c>
      <c r="M47" s="46">
        <v>8.5043478260869563</v>
      </c>
      <c r="N47" s="46">
        <v>5.431034482758621</v>
      </c>
      <c r="O47" s="46"/>
      <c r="P47" s="46"/>
      <c r="Q47" s="46">
        <v>4.8793103448275863</v>
      </c>
      <c r="R47" s="46">
        <v>9.2758620689655178</v>
      </c>
      <c r="S47" s="46"/>
      <c r="T47" s="46">
        <v>7.931034482758621</v>
      </c>
      <c r="U47" s="46">
        <v>7.5087719298245617</v>
      </c>
      <c r="V47" s="46"/>
      <c r="W47" s="46">
        <v>8.8275862068965516</v>
      </c>
      <c r="X47" s="46"/>
      <c r="Y47" s="46"/>
      <c r="Z47" s="46"/>
      <c r="AA47" s="46">
        <v>6.8965517241379306</v>
      </c>
      <c r="AB47" s="46">
        <v>8.5344827586206904</v>
      </c>
      <c r="AC47" s="46">
        <v>8.0862068965517242</v>
      </c>
      <c r="AD47" s="46">
        <v>6.137931034482758</v>
      </c>
      <c r="AE47" s="46"/>
      <c r="AF47" s="46"/>
      <c r="AG47" s="46">
        <v>6.5</v>
      </c>
      <c r="AH47" s="46">
        <v>7.1206896551724146</v>
      </c>
      <c r="AI47" s="46">
        <v>6.862068965517242</v>
      </c>
      <c r="AJ47" s="46">
        <v>8.7758620689655178</v>
      </c>
      <c r="AK47" s="46"/>
      <c r="AL47" s="46">
        <v>7.6206896551724146</v>
      </c>
      <c r="AM47" s="46">
        <v>8.5</v>
      </c>
      <c r="AN47" s="46">
        <v>7.8793103448275854</v>
      </c>
      <c r="AP47" s="35">
        <f t="shared" si="12"/>
        <v>0.64655172413793094</v>
      </c>
      <c r="AQ47" s="35">
        <f t="shared" si="12"/>
        <v>0.85043478260869565</v>
      </c>
      <c r="AR47" s="35">
        <f t="shared" si="12"/>
        <v>0.5431034482758621</v>
      </c>
      <c r="AS47" s="35" t="str">
        <f t="shared" si="12"/>
        <v>..</v>
      </c>
      <c r="AT47" s="35" t="str">
        <f t="shared" si="12"/>
        <v>..</v>
      </c>
      <c r="AU47" s="35">
        <f t="shared" si="12"/>
        <v>0.48793103448275865</v>
      </c>
      <c r="AV47" s="35">
        <f t="shared" si="12"/>
        <v>0.9275862068965518</v>
      </c>
      <c r="AW47" s="35" t="str">
        <f t="shared" si="12"/>
        <v>..</v>
      </c>
      <c r="AX47" s="35">
        <f t="shared" si="12"/>
        <v>0.7931034482758621</v>
      </c>
      <c r="AY47" s="35">
        <f t="shared" si="12"/>
        <v>0.75087719298245614</v>
      </c>
      <c r="AZ47" s="35" t="str">
        <f t="shared" si="12"/>
        <v>..</v>
      </c>
      <c r="BA47" s="35">
        <f t="shared" si="12"/>
        <v>0.88275862068965516</v>
      </c>
      <c r="BB47" s="35" t="str">
        <f t="shared" si="12"/>
        <v>..</v>
      </c>
      <c r="BC47" s="35" t="str">
        <f t="shared" si="12"/>
        <v>..</v>
      </c>
      <c r="BD47" s="35" t="str">
        <f t="shared" si="12"/>
        <v>..</v>
      </c>
      <c r="BE47" s="35">
        <f t="shared" si="12"/>
        <v>0.68965517241379304</v>
      </c>
      <c r="BF47" s="35">
        <f t="shared" si="11"/>
        <v>0.85344827586206906</v>
      </c>
      <c r="BG47" s="35">
        <f t="shared" si="11"/>
        <v>0.80862068965517242</v>
      </c>
      <c r="BH47" s="35">
        <f t="shared" si="11"/>
        <v>0.61379310344827576</v>
      </c>
      <c r="BI47" s="35" t="str">
        <f t="shared" si="11"/>
        <v>..</v>
      </c>
      <c r="BJ47" s="35" t="str">
        <f t="shared" si="11"/>
        <v>..</v>
      </c>
      <c r="BK47" s="35">
        <f t="shared" si="11"/>
        <v>0.65</v>
      </c>
      <c r="BL47" s="35">
        <f t="shared" si="11"/>
        <v>0.71206896551724141</v>
      </c>
      <c r="BM47" s="35">
        <f t="shared" si="11"/>
        <v>0.68620689655172418</v>
      </c>
      <c r="BN47" s="35">
        <f t="shared" si="11"/>
        <v>0.87758620689655176</v>
      </c>
      <c r="BO47" s="35" t="str">
        <f t="shared" si="11"/>
        <v>..</v>
      </c>
      <c r="BP47" s="35">
        <f t="shared" si="11"/>
        <v>0.76206896551724146</v>
      </c>
      <c r="BQ47" s="35">
        <f t="shared" si="11"/>
        <v>0.85</v>
      </c>
      <c r="BR47" s="35">
        <f t="shared" si="11"/>
        <v>0.78793103448275859</v>
      </c>
    </row>
    <row r="48" spans="1:70" x14ac:dyDescent="0.35">
      <c r="A48" s="52" t="s">
        <v>223</v>
      </c>
      <c r="B48" s="52" t="s">
        <v>294</v>
      </c>
      <c r="C48" s="35">
        <f t="shared" si="2"/>
        <v>0.43380281690140848</v>
      </c>
      <c r="D48" s="35">
        <f t="shared" si="3"/>
        <v>0.78873239436619724</v>
      </c>
      <c r="E48" s="35">
        <f t="shared" si="4"/>
        <v>0.48356807511737093</v>
      </c>
      <c r="F48" s="35">
        <f t="shared" si="5"/>
        <v>0.62024144869215281</v>
      </c>
      <c r="G48" s="35">
        <f t="shared" si="6"/>
        <v>0.7584507042253521</v>
      </c>
      <c r="H48" s="35">
        <f t="shared" si="7"/>
        <v>0.80845070422535215</v>
      </c>
      <c r="L48" s="46">
        <v>4.3380281690140849</v>
      </c>
      <c r="M48" s="46">
        <v>7.887323943661972</v>
      </c>
      <c r="N48" s="46">
        <v>4.253521126760563</v>
      </c>
      <c r="O48" s="46"/>
      <c r="P48" s="46"/>
      <c r="Q48" s="46">
        <v>3.774647887323944</v>
      </c>
      <c r="R48" s="46">
        <v>6.47887323943662</v>
      </c>
      <c r="S48" s="46"/>
      <c r="T48" s="46">
        <v>6.8450704225352119</v>
      </c>
      <c r="U48" s="46">
        <v>5.71830985915493</v>
      </c>
      <c r="V48" s="46"/>
      <c r="W48" s="46">
        <v>7.408450704225352</v>
      </c>
      <c r="X48" s="46"/>
      <c r="Y48" s="46"/>
      <c r="Z48" s="46"/>
      <c r="AA48" s="46">
        <v>6.2857142857142865</v>
      </c>
      <c r="AB48" s="46">
        <v>5.042253521126761</v>
      </c>
      <c r="AC48" s="46">
        <v>6.591549295774648</v>
      </c>
      <c r="AD48" s="46">
        <v>5.943661971830986</v>
      </c>
      <c r="AE48" s="46"/>
      <c r="AF48" s="46"/>
      <c r="AG48" s="46">
        <v>4.929577464788732</v>
      </c>
      <c r="AH48" s="46">
        <v>7.0571428571428569</v>
      </c>
      <c r="AI48" s="46">
        <v>7.4366197183098599</v>
      </c>
      <c r="AJ48" s="46">
        <v>7.830985915492958</v>
      </c>
      <c r="AK48" s="46"/>
      <c r="AL48" s="46">
        <v>7.52112676056338</v>
      </c>
      <c r="AM48" s="46">
        <v>7.5492957746478879</v>
      </c>
      <c r="AN48" s="46">
        <v>8.0845070422535219</v>
      </c>
      <c r="AP48" s="35">
        <f t="shared" si="12"/>
        <v>0.43380281690140848</v>
      </c>
      <c r="AQ48" s="35">
        <f t="shared" si="12"/>
        <v>0.78873239436619724</v>
      </c>
      <c r="AR48" s="35">
        <f t="shared" si="12"/>
        <v>0.42535211267605633</v>
      </c>
      <c r="AS48" s="35" t="str">
        <f t="shared" si="12"/>
        <v>..</v>
      </c>
      <c r="AT48" s="35" t="str">
        <f t="shared" si="12"/>
        <v>..</v>
      </c>
      <c r="AU48" s="35">
        <f t="shared" si="12"/>
        <v>0.37746478873239442</v>
      </c>
      <c r="AV48" s="35">
        <f t="shared" si="12"/>
        <v>0.647887323943662</v>
      </c>
      <c r="AW48" s="35" t="str">
        <f t="shared" si="12"/>
        <v>..</v>
      </c>
      <c r="AX48" s="35">
        <f t="shared" si="12"/>
        <v>0.68450704225352121</v>
      </c>
      <c r="AY48" s="35">
        <f t="shared" si="12"/>
        <v>0.57183098591549297</v>
      </c>
      <c r="AZ48" s="35" t="str">
        <f t="shared" si="12"/>
        <v>..</v>
      </c>
      <c r="BA48" s="35">
        <f t="shared" si="12"/>
        <v>0.74084507042253522</v>
      </c>
      <c r="BB48" s="35" t="str">
        <f t="shared" si="12"/>
        <v>..</v>
      </c>
      <c r="BC48" s="35" t="str">
        <f t="shared" si="12"/>
        <v>..</v>
      </c>
      <c r="BD48" s="35" t="str">
        <f t="shared" si="12"/>
        <v>..</v>
      </c>
      <c r="BE48" s="35">
        <f t="shared" si="12"/>
        <v>0.62857142857142867</v>
      </c>
      <c r="BF48" s="35">
        <f t="shared" si="11"/>
        <v>0.50422535211267605</v>
      </c>
      <c r="BG48" s="35">
        <f t="shared" si="11"/>
        <v>0.6591549295774648</v>
      </c>
      <c r="BH48" s="35">
        <f t="shared" si="11"/>
        <v>0.59436619718309858</v>
      </c>
      <c r="BI48" s="35" t="str">
        <f t="shared" ref="BF48:BR67" si="13">IF(ISNUMBER(AE48)=TRUE,BI$5*(AE48-BI$4)/(BI$3-BI$4)+(1-BI$5)*(1-(AE48-BI$4)/(BI$3-BI$4)),"..")</f>
        <v>..</v>
      </c>
      <c r="BJ48" s="35" t="str">
        <f t="shared" si="13"/>
        <v>..</v>
      </c>
      <c r="BK48" s="35">
        <f t="shared" si="13"/>
        <v>0.49295774647887319</v>
      </c>
      <c r="BL48" s="35">
        <f t="shared" si="13"/>
        <v>0.70571428571428574</v>
      </c>
      <c r="BM48" s="35">
        <f t="shared" si="13"/>
        <v>0.74366197183098603</v>
      </c>
      <c r="BN48" s="35">
        <f t="shared" si="13"/>
        <v>0.78309859154929584</v>
      </c>
      <c r="BO48" s="35" t="str">
        <f t="shared" si="13"/>
        <v>..</v>
      </c>
      <c r="BP48" s="35">
        <f t="shared" si="13"/>
        <v>0.75211267605633803</v>
      </c>
      <c r="BQ48" s="35">
        <f t="shared" si="13"/>
        <v>0.75492957746478884</v>
      </c>
      <c r="BR48" s="35">
        <f t="shared" si="13"/>
        <v>0.80845070422535215</v>
      </c>
    </row>
    <row r="49" spans="1:70" x14ac:dyDescent="0.35">
      <c r="A49" s="52" t="s">
        <v>222</v>
      </c>
      <c r="B49" s="52" t="s">
        <v>295</v>
      </c>
      <c r="C49" s="35">
        <f t="shared" si="2"/>
        <v>0.76818181818181819</v>
      </c>
      <c r="D49" s="35">
        <f t="shared" si="3"/>
        <v>0.8</v>
      </c>
      <c r="E49" s="35">
        <f t="shared" si="4"/>
        <v>0.65458069062720226</v>
      </c>
      <c r="F49" s="35">
        <f t="shared" si="5"/>
        <v>0.71533944092083634</v>
      </c>
      <c r="G49" s="35">
        <f t="shared" si="6"/>
        <v>0.75811688311688319</v>
      </c>
      <c r="H49" s="35">
        <f t="shared" si="7"/>
        <v>0.7069767441860465</v>
      </c>
      <c r="L49" s="46">
        <v>7.6818181818181817</v>
      </c>
      <c r="M49" s="46">
        <v>8</v>
      </c>
      <c r="N49" s="46">
        <v>6.0465116279069768</v>
      </c>
      <c r="O49" s="46"/>
      <c r="P49" s="46"/>
      <c r="Q49" s="46">
        <v>6.0909090909090917</v>
      </c>
      <c r="R49" s="46">
        <v>7.5</v>
      </c>
      <c r="S49" s="46"/>
      <c r="T49" s="46">
        <v>6.6818181818181817</v>
      </c>
      <c r="U49" s="46">
        <v>6.8636363636363633</v>
      </c>
      <c r="V49" s="46"/>
      <c r="W49" s="46">
        <v>8.0930232558139537</v>
      </c>
      <c r="X49" s="46"/>
      <c r="Y49" s="46"/>
      <c r="Z49" s="46"/>
      <c r="AA49" s="46">
        <v>7.1363636363636367</v>
      </c>
      <c r="AB49" s="46">
        <v>7.9090909090909083</v>
      </c>
      <c r="AC49" s="46">
        <v>8</v>
      </c>
      <c r="AD49" s="46">
        <v>5.9545454545454541</v>
      </c>
      <c r="AE49" s="46"/>
      <c r="AF49" s="46"/>
      <c r="AG49" s="46">
        <v>7.0909090909090917</v>
      </c>
      <c r="AH49" s="46">
        <v>6.6511627906976738</v>
      </c>
      <c r="AI49" s="46">
        <v>6.8181818181818183</v>
      </c>
      <c r="AJ49" s="46">
        <v>8.1428571428571423</v>
      </c>
      <c r="AK49" s="46"/>
      <c r="AL49" s="46">
        <v>7.454545454545455</v>
      </c>
      <c r="AM49" s="46">
        <v>7.9090909090909083</v>
      </c>
      <c r="AN49" s="46">
        <v>7.0697674418604652</v>
      </c>
      <c r="AP49" s="35">
        <f t="shared" si="12"/>
        <v>0.76818181818181819</v>
      </c>
      <c r="AQ49" s="35">
        <f t="shared" si="12"/>
        <v>0.8</v>
      </c>
      <c r="AR49" s="35">
        <f t="shared" si="12"/>
        <v>0.60465116279069764</v>
      </c>
      <c r="AS49" s="35" t="str">
        <f t="shared" si="12"/>
        <v>..</v>
      </c>
      <c r="AT49" s="35" t="str">
        <f t="shared" si="12"/>
        <v>..</v>
      </c>
      <c r="AU49" s="35">
        <f t="shared" si="12"/>
        <v>0.60909090909090913</v>
      </c>
      <c r="AV49" s="35">
        <f t="shared" si="12"/>
        <v>0.75</v>
      </c>
      <c r="AW49" s="35" t="str">
        <f t="shared" si="12"/>
        <v>..</v>
      </c>
      <c r="AX49" s="35">
        <f t="shared" si="12"/>
        <v>0.66818181818181821</v>
      </c>
      <c r="AY49" s="35">
        <f t="shared" si="12"/>
        <v>0.68636363636363629</v>
      </c>
      <c r="AZ49" s="35" t="str">
        <f t="shared" si="12"/>
        <v>..</v>
      </c>
      <c r="BA49" s="35">
        <f t="shared" si="12"/>
        <v>0.80930232558139537</v>
      </c>
      <c r="BB49" s="35" t="str">
        <f t="shared" si="12"/>
        <v>..</v>
      </c>
      <c r="BC49" s="35" t="str">
        <f t="shared" si="12"/>
        <v>..</v>
      </c>
      <c r="BD49" s="35" t="str">
        <f t="shared" si="12"/>
        <v>..</v>
      </c>
      <c r="BE49" s="35">
        <f t="shared" si="12"/>
        <v>0.71363636363636362</v>
      </c>
      <c r="BF49" s="35">
        <f t="shared" si="13"/>
        <v>0.79090909090909078</v>
      </c>
      <c r="BG49" s="35">
        <f t="shared" si="13"/>
        <v>0.8</v>
      </c>
      <c r="BH49" s="35">
        <f t="shared" si="13"/>
        <v>0.59545454545454546</v>
      </c>
      <c r="BI49" s="35" t="str">
        <f t="shared" si="13"/>
        <v>..</v>
      </c>
      <c r="BJ49" s="35" t="str">
        <f t="shared" si="13"/>
        <v>..</v>
      </c>
      <c r="BK49" s="35">
        <f t="shared" si="13"/>
        <v>0.70909090909090922</v>
      </c>
      <c r="BL49" s="35">
        <f t="shared" si="13"/>
        <v>0.66511627906976734</v>
      </c>
      <c r="BM49" s="35">
        <f t="shared" si="13"/>
        <v>0.68181818181818188</v>
      </c>
      <c r="BN49" s="35">
        <f t="shared" si="13"/>
        <v>0.81428571428571428</v>
      </c>
      <c r="BO49" s="35" t="str">
        <f t="shared" si="13"/>
        <v>..</v>
      </c>
      <c r="BP49" s="35">
        <f t="shared" si="13"/>
        <v>0.74545454545454548</v>
      </c>
      <c r="BQ49" s="35">
        <f t="shared" si="13"/>
        <v>0.79090909090909078</v>
      </c>
      <c r="BR49" s="35">
        <f t="shared" si="13"/>
        <v>0.7069767441860465</v>
      </c>
    </row>
    <row r="50" spans="1:70" x14ac:dyDescent="0.35">
      <c r="A50" s="52" t="s">
        <v>224</v>
      </c>
      <c r="B50" s="52" t="s">
        <v>296</v>
      </c>
      <c r="C50" s="35">
        <f t="shared" si="2"/>
        <v>0.21860465116279074</v>
      </c>
      <c r="D50" s="35">
        <f t="shared" si="3"/>
        <v>0.13255813953488374</v>
      </c>
      <c r="E50" s="35">
        <f t="shared" si="4"/>
        <v>0.33255813953488372</v>
      </c>
      <c r="F50" s="35">
        <f t="shared" si="5"/>
        <v>0.45007722985835158</v>
      </c>
      <c r="G50" s="35">
        <f t="shared" si="6"/>
        <v>0.31686046511627908</v>
      </c>
      <c r="H50" s="35">
        <f t="shared" si="7"/>
        <v>0.12235294117647059</v>
      </c>
      <c r="L50" s="46">
        <v>2.1860465116279073</v>
      </c>
      <c r="M50" s="46">
        <v>1.3255813953488373</v>
      </c>
      <c r="N50" s="46">
        <v>3.441860465116279</v>
      </c>
      <c r="O50" s="46"/>
      <c r="P50" s="46"/>
      <c r="Q50" s="46">
        <v>2.2093023255813957</v>
      </c>
      <c r="R50" s="46">
        <v>4.3255813953488369</v>
      </c>
      <c r="S50" s="46"/>
      <c r="T50" s="46">
        <v>3.3720930232558137</v>
      </c>
      <c r="U50" s="46">
        <v>4.6279069767441863</v>
      </c>
      <c r="V50" s="46"/>
      <c r="W50" s="46">
        <v>4.9047619047619051</v>
      </c>
      <c r="X50" s="46"/>
      <c r="Y50" s="46"/>
      <c r="Z50" s="46"/>
      <c r="AA50" s="46">
        <v>5</v>
      </c>
      <c r="AB50" s="46">
        <v>6.4186046511627914</v>
      </c>
      <c r="AC50" s="46">
        <v>4.0697674418604652</v>
      </c>
      <c r="AD50" s="46">
        <v>4.1162790697674421</v>
      </c>
      <c r="AE50" s="46"/>
      <c r="AF50" s="46"/>
      <c r="AG50" s="46">
        <v>4.2093023255813957</v>
      </c>
      <c r="AH50" s="46">
        <v>3.7882352941176469</v>
      </c>
      <c r="AI50" s="46">
        <v>3.0697674418604652</v>
      </c>
      <c r="AJ50" s="46">
        <v>2.4651162790697674</v>
      </c>
      <c r="AK50" s="46"/>
      <c r="AL50" s="46">
        <v>2.1627906976744189</v>
      </c>
      <c r="AM50" s="46">
        <v>4.9767441860465116</v>
      </c>
      <c r="AN50" s="46">
        <v>1.223529411764706</v>
      </c>
      <c r="AP50" s="35">
        <f t="shared" si="12"/>
        <v>0.21860465116279074</v>
      </c>
      <c r="AQ50" s="35">
        <f t="shared" si="12"/>
        <v>0.13255813953488374</v>
      </c>
      <c r="AR50" s="35">
        <f t="shared" si="12"/>
        <v>0.34418604651162787</v>
      </c>
      <c r="AS50" s="35" t="str">
        <f t="shared" si="12"/>
        <v>..</v>
      </c>
      <c r="AT50" s="35" t="str">
        <f t="shared" si="12"/>
        <v>..</v>
      </c>
      <c r="AU50" s="35">
        <f t="shared" si="12"/>
        <v>0.22093023255813957</v>
      </c>
      <c r="AV50" s="35">
        <f t="shared" si="12"/>
        <v>0.4325581395348837</v>
      </c>
      <c r="AW50" s="35" t="str">
        <f t="shared" si="12"/>
        <v>..</v>
      </c>
      <c r="AX50" s="35">
        <f t="shared" si="12"/>
        <v>0.33720930232558138</v>
      </c>
      <c r="AY50" s="35">
        <f t="shared" si="12"/>
        <v>0.46279069767441861</v>
      </c>
      <c r="AZ50" s="35" t="str">
        <f t="shared" si="12"/>
        <v>..</v>
      </c>
      <c r="BA50" s="35">
        <f t="shared" si="12"/>
        <v>0.49047619047619051</v>
      </c>
      <c r="BB50" s="35" t="str">
        <f t="shared" si="12"/>
        <v>..</v>
      </c>
      <c r="BC50" s="35" t="str">
        <f t="shared" si="12"/>
        <v>..</v>
      </c>
      <c r="BD50" s="35" t="str">
        <f t="shared" si="12"/>
        <v>..</v>
      </c>
      <c r="BE50" s="35">
        <f t="shared" si="12"/>
        <v>0.5</v>
      </c>
      <c r="BF50" s="35">
        <f t="shared" si="13"/>
        <v>0.64186046511627914</v>
      </c>
      <c r="BG50" s="35">
        <f t="shared" si="13"/>
        <v>0.40697674418604651</v>
      </c>
      <c r="BH50" s="35">
        <f t="shared" si="13"/>
        <v>0.41162790697674423</v>
      </c>
      <c r="BI50" s="35" t="str">
        <f t="shared" si="13"/>
        <v>..</v>
      </c>
      <c r="BJ50" s="35" t="str">
        <f t="shared" si="13"/>
        <v>..</v>
      </c>
      <c r="BK50" s="35">
        <f t="shared" si="13"/>
        <v>0.42093023255813955</v>
      </c>
      <c r="BL50" s="35">
        <f t="shared" si="13"/>
        <v>0.37882352941176467</v>
      </c>
      <c r="BM50" s="35">
        <f t="shared" si="13"/>
        <v>0.30697674418604654</v>
      </c>
      <c r="BN50" s="35">
        <f t="shared" si="13"/>
        <v>0.24651162790697673</v>
      </c>
      <c r="BO50" s="35" t="str">
        <f t="shared" si="13"/>
        <v>..</v>
      </c>
      <c r="BP50" s="35">
        <f t="shared" si="13"/>
        <v>0.21627906976744188</v>
      </c>
      <c r="BQ50" s="35">
        <f t="shared" si="13"/>
        <v>0.49767441860465117</v>
      </c>
      <c r="BR50" s="35">
        <f t="shared" si="13"/>
        <v>0.12235294117647059</v>
      </c>
    </row>
    <row r="51" spans="1:70" x14ac:dyDescent="0.35">
      <c r="A51" s="52" t="s">
        <v>225</v>
      </c>
      <c r="B51" s="52" t="s">
        <v>297</v>
      </c>
      <c r="C51" s="35">
        <f t="shared" si="2"/>
        <v>0.3571428571428571</v>
      </c>
      <c r="D51" s="35">
        <f t="shared" si="3"/>
        <v>0.38918918918918921</v>
      </c>
      <c r="E51" s="35">
        <f t="shared" si="4"/>
        <v>0.38630952380952382</v>
      </c>
      <c r="F51" s="35">
        <f t="shared" si="5"/>
        <v>0.49075621075621079</v>
      </c>
      <c r="G51" s="35">
        <f t="shared" si="6"/>
        <v>0.40207931145431142</v>
      </c>
      <c r="H51" s="35">
        <f t="shared" si="7"/>
        <v>0.13392857142857145</v>
      </c>
      <c r="L51" s="46">
        <v>3.5714285714285712</v>
      </c>
      <c r="M51" s="46">
        <v>3.8918918918918921</v>
      </c>
      <c r="N51" s="46">
        <v>3.9821428571428568</v>
      </c>
      <c r="O51" s="46"/>
      <c r="P51" s="46"/>
      <c r="Q51" s="46">
        <v>2.1785714285714288</v>
      </c>
      <c r="R51" s="46">
        <v>5.4285714285714288</v>
      </c>
      <c r="S51" s="46"/>
      <c r="T51" s="46">
        <v>4.4285714285714288</v>
      </c>
      <c r="U51" s="46">
        <v>4.8928571428571432</v>
      </c>
      <c r="V51" s="46"/>
      <c r="W51" s="46">
        <v>5.3214285714285712</v>
      </c>
      <c r="X51" s="46"/>
      <c r="Y51" s="46"/>
      <c r="Z51" s="46"/>
      <c r="AA51" s="46">
        <v>5.045045045045045</v>
      </c>
      <c r="AB51" s="46">
        <v>4.4684684684684681</v>
      </c>
      <c r="AC51" s="46">
        <v>4.6545454545454543</v>
      </c>
      <c r="AD51" s="46">
        <v>5.3392857142857144</v>
      </c>
      <c r="AE51" s="46"/>
      <c r="AF51" s="46"/>
      <c r="AG51" s="46">
        <v>5.1607142857142856</v>
      </c>
      <c r="AH51" s="46">
        <v>4.8571428571428568</v>
      </c>
      <c r="AI51" s="46">
        <v>2.8035714285714288</v>
      </c>
      <c r="AJ51" s="46">
        <v>3.7142857142857144</v>
      </c>
      <c r="AK51" s="46"/>
      <c r="AL51" s="46">
        <v>4.25</v>
      </c>
      <c r="AM51" s="46">
        <v>5.3153153153153152</v>
      </c>
      <c r="AN51" s="46">
        <v>1.3392857142857144</v>
      </c>
      <c r="AP51" s="35">
        <f t="shared" si="12"/>
        <v>0.3571428571428571</v>
      </c>
      <c r="AQ51" s="35">
        <f t="shared" si="12"/>
        <v>0.38918918918918921</v>
      </c>
      <c r="AR51" s="35">
        <f t="shared" si="12"/>
        <v>0.39821428571428569</v>
      </c>
      <c r="AS51" s="35" t="str">
        <f t="shared" si="12"/>
        <v>..</v>
      </c>
      <c r="AT51" s="35" t="str">
        <f t="shared" si="12"/>
        <v>..</v>
      </c>
      <c r="AU51" s="35">
        <f t="shared" si="12"/>
        <v>0.21785714285714289</v>
      </c>
      <c r="AV51" s="35">
        <f t="shared" si="12"/>
        <v>0.54285714285714293</v>
      </c>
      <c r="AW51" s="35" t="str">
        <f t="shared" si="12"/>
        <v>..</v>
      </c>
      <c r="AX51" s="35">
        <f t="shared" si="12"/>
        <v>0.44285714285714289</v>
      </c>
      <c r="AY51" s="35">
        <f t="shared" si="12"/>
        <v>0.48928571428571432</v>
      </c>
      <c r="AZ51" s="35" t="str">
        <f t="shared" si="12"/>
        <v>..</v>
      </c>
      <c r="BA51" s="35">
        <f t="shared" si="12"/>
        <v>0.53214285714285714</v>
      </c>
      <c r="BB51" s="35" t="str">
        <f t="shared" si="12"/>
        <v>..</v>
      </c>
      <c r="BC51" s="35" t="str">
        <f t="shared" si="12"/>
        <v>..</v>
      </c>
      <c r="BD51" s="35" t="str">
        <f t="shared" si="12"/>
        <v>..</v>
      </c>
      <c r="BE51" s="35">
        <f t="shared" si="12"/>
        <v>0.50450450450450446</v>
      </c>
      <c r="BF51" s="35">
        <f t="shared" si="13"/>
        <v>0.44684684684684683</v>
      </c>
      <c r="BG51" s="35">
        <f t="shared" si="13"/>
        <v>0.46545454545454545</v>
      </c>
      <c r="BH51" s="35">
        <f t="shared" si="13"/>
        <v>0.53392857142857142</v>
      </c>
      <c r="BI51" s="35" t="str">
        <f t="shared" si="13"/>
        <v>..</v>
      </c>
      <c r="BJ51" s="35" t="str">
        <f t="shared" si="13"/>
        <v>..</v>
      </c>
      <c r="BK51" s="35">
        <f t="shared" si="13"/>
        <v>0.51607142857142851</v>
      </c>
      <c r="BL51" s="35">
        <f t="shared" si="13"/>
        <v>0.48571428571428565</v>
      </c>
      <c r="BM51" s="35">
        <f t="shared" si="13"/>
        <v>0.28035714285714286</v>
      </c>
      <c r="BN51" s="35">
        <f t="shared" si="13"/>
        <v>0.37142857142857144</v>
      </c>
      <c r="BO51" s="35" t="str">
        <f t="shared" si="13"/>
        <v>..</v>
      </c>
      <c r="BP51" s="35">
        <f t="shared" si="13"/>
        <v>0.42499999999999999</v>
      </c>
      <c r="BQ51" s="35">
        <f t="shared" si="13"/>
        <v>0.53153153153153154</v>
      </c>
      <c r="BR51" s="35">
        <f t="shared" si="13"/>
        <v>0.13392857142857145</v>
      </c>
    </row>
    <row r="52" spans="1:70" x14ac:dyDescent="0.35">
      <c r="A52" s="52" t="s">
        <v>226</v>
      </c>
      <c r="B52" s="52" t="s">
        <v>298</v>
      </c>
      <c r="C52" s="35">
        <f t="shared" si="2"/>
        <v>0.15443037974683543</v>
      </c>
      <c r="D52" s="35">
        <f t="shared" si="3"/>
        <v>0.28205128205128205</v>
      </c>
      <c r="E52" s="35">
        <f t="shared" si="4"/>
        <v>0.34767932489451475</v>
      </c>
      <c r="F52" s="35">
        <f t="shared" si="5"/>
        <v>0.40166612571675864</v>
      </c>
      <c r="G52" s="35">
        <f t="shared" si="6"/>
        <v>0.3721518987341772</v>
      </c>
      <c r="H52" s="35">
        <f t="shared" si="7"/>
        <v>0.38987341772151901</v>
      </c>
      <c r="L52" s="46">
        <v>1.5443037974683542</v>
      </c>
      <c r="M52" s="46">
        <v>2.8205128205128203</v>
      </c>
      <c r="N52" s="46">
        <v>2.1012658227848098</v>
      </c>
      <c r="O52" s="46"/>
      <c r="P52" s="46"/>
      <c r="Q52" s="46">
        <v>2.2278481012658231</v>
      </c>
      <c r="R52" s="46">
        <v>6.1012658227848107</v>
      </c>
      <c r="S52" s="46"/>
      <c r="T52" s="46">
        <v>3.3670886075949369</v>
      </c>
      <c r="U52" s="46">
        <v>4.075949367088608</v>
      </c>
      <c r="V52" s="46"/>
      <c r="W52" s="46">
        <v>5.2658227848101262</v>
      </c>
      <c r="X52" s="46"/>
      <c r="Y52" s="46"/>
      <c r="Z52" s="46"/>
      <c r="AA52" s="46">
        <v>2.6923076923076925</v>
      </c>
      <c r="AB52" s="46">
        <v>5.1538461538461542</v>
      </c>
      <c r="AC52" s="46">
        <v>4.8607594936708862</v>
      </c>
      <c r="AD52" s="46">
        <v>3.0632911392405067</v>
      </c>
      <c r="AE52" s="46"/>
      <c r="AF52" s="46"/>
      <c r="AG52" s="46">
        <v>4.3037974683544302</v>
      </c>
      <c r="AH52" s="46">
        <v>3.3670886075949369</v>
      </c>
      <c r="AI52" s="46">
        <v>4.2025316455696196</v>
      </c>
      <c r="AJ52" s="46">
        <v>2.4050632911392409</v>
      </c>
      <c r="AK52" s="46"/>
      <c r="AL52" s="46">
        <v>2.9367088607594933</v>
      </c>
      <c r="AM52" s="46">
        <v>5.3417721518987342</v>
      </c>
      <c r="AN52" s="46">
        <v>3.8987341772151902</v>
      </c>
      <c r="AP52" s="35">
        <f t="shared" si="12"/>
        <v>0.15443037974683543</v>
      </c>
      <c r="AQ52" s="35">
        <f t="shared" si="12"/>
        <v>0.28205128205128205</v>
      </c>
      <c r="AR52" s="35">
        <f t="shared" si="12"/>
        <v>0.21012658227848097</v>
      </c>
      <c r="AS52" s="35" t="str">
        <f t="shared" si="12"/>
        <v>..</v>
      </c>
      <c r="AT52" s="35" t="str">
        <f t="shared" si="12"/>
        <v>..</v>
      </c>
      <c r="AU52" s="35">
        <f t="shared" si="12"/>
        <v>0.2227848101265823</v>
      </c>
      <c r="AV52" s="35">
        <f t="shared" si="12"/>
        <v>0.61012658227848104</v>
      </c>
      <c r="AW52" s="35" t="str">
        <f t="shared" si="12"/>
        <v>..</v>
      </c>
      <c r="AX52" s="35">
        <f t="shared" si="12"/>
        <v>0.33670886075949369</v>
      </c>
      <c r="AY52" s="35">
        <f t="shared" si="12"/>
        <v>0.40759493670886082</v>
      </c>
      <c r="AZ52" s="35" t="str">
        <f t="shared" si="12"/>
        <v>..</v>
      </c>
      <c r="BA52" s="35">
        <f t="shared" si="12"/>
        <v>0.52658227848101258</v>
      </c>
      <c r="BB52" s="35" t="str">
        <f t="shared" si="12"/>
        <v>..</v>
      </c>
      <c r="BC52" s="35" t="str">
        <f t="shared" si="12"/>
        <v>..</v>
      </c>
      <c r="BD52" s="35" t="str">
        <f t="shared" si="12"/>
        <v>..</v>
      </c>
      <c r="BE52" s="35">
        <f t="shared" si="12"/>
        <v>0.26923076923076927</v>
      </c>
      <c r="BF52" s="35">
        <f t="shared" si="13"/>
        <v>0.51538461538461544</v>
      </c>
      <c r="BG52" s="35">
        <f t="shared" si="13"/>
        <v>0.48607594936708864</v>
      </c>
      <c r="BH52" s="35">
        <f t="shared" si="13"/>
        <v>0.30632911392405066</v>
      </c>
      <c r="BI52" s="35" t="str">
        <f t="shared" si="13"/>
        <v>..</v>
      </c>
      <c r="BJ52" s="35" t="str">
        <f t="shared" si="13"/>
        <v>..</v>
      </c>
      <c r="BK52" s="35">
        <f t="shared" si="13"/>
        <v>0.430379746835443</v>
      </c>
      <c r="BL52" s="35">
        <f t="shared" si="13"/>
        <v>0.33670886075949369</v>
      </c>
      <c r="BM52" s="35">
        <f t="shared" si="13"/>
        <v>0.42025316455696193</v>
      </c>
      <c r="BN52" s="35">
        <f t="shared" si="13"/>
        <v>0.24050632911392408</v>
      </c>
      <c r="BO52" s="35" t="str">
        <f t="shared" si="13"/>
        <v>..</v>
      </c>
      <c r="BP52" s="35">
        <f t="shared" si="13"/>
        <v>0.29367088607594932</v>
      </c>
      <c r="BQ52" s="35">
        <f t="shared" si="13"/>
        <v>0.53417721518987338</v>
      </c>
      <c r="BR52" s="35">
        <f t="shared" si="13"/>
        <v>0.38987341772151901</v>
      </c>
    </row>
    <row r="53" spans="1:70" x14ac:dyDescent="0.35">
      <c r="A53" s="52" t="s">
        <v>227</v>
      </c>
      <c r="B53" s="52" t="s">
        <v>299</v>
      </c>
      <c r="C53" s="35">
        <f t="shared" si="2"/>
        <v>0.36451612903225811</v>
      </c>
      <c r="D53" s="35">
        <f t="shared" si="3"/>
        <v>0.80967741935483883</v>
      </c>
      <c r="E53" s="35">
        <f t="shared" si="4"/>
        <v>0.46442799224396253</v>
      </c>
      <c r="F53" s="35">
        <f t="shared" si="5"/>
        <v>0.52053587167283621</v>
      </c>
      <c r="G53" s="35">
        <f t="shared" si="6"/>
        <v>0.48584082496033842</v>
      </c>
      <c r="H53" s="35">
        <f t="shared" si="7"/>
        <v>0.41290322580645161</v>
      </c>
      <c r="L53" s="46">
        <v>3.645161290322581</v>
      </c>
      <c r="M53" s="46">
        <v>8.0967741935483879</v>
      </c>
      <c r="N53" s="46">
        <v>3.639344262295082</v>
      </c>
      <c r="O53" s="46"/>
      <c r="P53" s="46"/>
      <c r="Q53" s="46">
        <v>2.096774193548387</v>
      </c>
      <c r="R53" s="46">
        <v>8.1967213114754092</v>
      </c>
      <c r="S53" s="46"/>
      <c r="T53" s="46">
        <v>5.6721311475409832</v>
      </c>
      <c r="U53" s="46">
        <v>4.918032786885246</v>
      </c>
      <c r="V53" s="46"/>
      <c r="W53" s="46">
        <v>7.741935483870968</v>
      </c>
      <c r="X53" s="46"/>
      <c r="Y53" s="46"/>
      <c r="Z53" s="46"/>
      <c r="AA53" s="46">
        <v>3.709677419354839</v>
      </c>
      <c r="AB53" s="46">
        <v>8.7741935483870961</v>
      </c>
      <c r="AC53" s="46">
        <v>6.193548387096774</v>
      </c>
      <c r="AD53" s="46">
        <v>1.3870967741935485</v>
      </c>
      <c r="AE53" s="46"/>
      <c r="AF53" s="46"/>
      <c r="AG53" s="46">
        <v>3.5483870967741939</v>
      </c>
      <c r="AH53" s="46">
        <v>4.903225806451613</v>
      </c>
      <c r="AI53" s="46">
        <v>4.612903225806452</v>
      </c>
      <c r="AJ53" s="46">
        <v>2.645161290322581</v>
      </c>
      <c r="AK53" s="46"/>
      <c r="AL53" s="46">
        <v>5.290322580645161</v>
      </c>
      <c r="AM53" s="46">
        <v>6.8852459016393439</v>
      </c>
      <c r="AN53" s="46">
        <v>4.129032258064516</v>
      </c>
      <c r="AP53" s="35">
        <f t="shared" si="12"/>
        <v>0.36451612903225811</v>
      </c>
      <c r="AQ53" s="35">
        <f t="shared" si="12"/>
        <v>0.80967741935483883</v>
      </c>
      <c r="AR53" s="35">
        <f t="shared" si="12"/>
        <v>0.36393442622950822</v>
      </c>
      <c r="AS53" s="35" t="str">
        <f t="shared" si="12"/>
        <v>..</v>
      </c>
      <c r="AT53" s="35" t="str">
        <f t="shared" si="12"/>
        <v>..</v>
      </c>
      <c r="AU53" s="35">
        <f t="shared" si="12"/>
        <v>0.20967741935483869</v>
      </c>
      <c r="AV53" s="35">
        <f t="shared" si="12"/>
        <v>0.81967213114754089</v>
      </c>
      <c r="AW53" s="35" t="str">
        <f t="shared" si="12"/>
        <v>..</v>
      </c>
      <c r="AX53" s="35">
        <f t="shared" si="12"/>
        <v>0.5672131147540983</v>
      </c>
      <c r="AY53" s="35">
        <f t="shared" si="12"/>
        <v>0.49180327868852458</v>
      </c>
      <c r="AZ53" s="35" t="str">
        <f t="shared" si="12"/>
        <v>..</v>
      </c>
      <c r="BA53" s="35">
        <f t="shared" si="12"/>
        <v>0.77419354838709675</v>
      </c>
      <c r="BB53" s="35" t="str">
        <f t="shared" si="12"/>
        <v>..</v>
      </c>
      <c r="BC53" s="35" t="str">
        <f t="shared" si="12"/>
        <v>..</v>
      </c>
      <c r="BD53" s="35" t="str">
        <f t="shared" si="12"/>
        <v>..</v>
      </c>
      <c r="BE53" s="35">
        <f t="shared" si="12"/>
        <v>0.37096774193548387</v>
      </c>
      <c r="BF53" s="35">
        <f t="shared" si="13"/>
        <v>0.87741935483870959</v>
      </c>
      <c r="BG53" s="35">
        <f t="shared" si="13"/>
        <v>0.61935483870967745</v>
      </c>
      <c r="BH53" s="35">
        <f t="shared" si="13"/>
        <v>0.13870967741935486</v>
      </c>
      <c r="BI53" s="35" t="str">
        <f t="shared" si="13"/>
        <v>..</v>
      </c>
      <c r="BJ53" s="35" t="str">
        <f t="shared" si="13"/>
        <v>..</v>
      </c>
      <c r="BK53" s="35">
        <f t="shared" si="13"/>
        <v>0.35483870967741937</v>
      </c>
      <c r="BL53" s="35">
        <f t="shared" si="13"/>
        <v>0.49032258064516132</v>
      </c>
      <c r="BM53" s="35">
        <f t="shared" si="13"/>
        <v>0.46129032258064517</v>
      </c>
      <c r="BN53" s="35">
        <f t="shared" si="13"/>
        <v>0.26451612903225807</v>
      </c>
      <c r="BO53" s="35" t="str">
        <f t="shared" si="13"/>
        <v>..</v>
      </c>
      <c r="BP53" s="35">
        <f t="shared" si="13"/>
        <v>0.52903225806451615</v>
      </c>
      <c r="BQ53" s="35">
        <f t="shared" si="13"/>
        <v>0.68852459016393441</v>
      </c>
      <c r="BR53" s="35">
        <f t="shared" si="13"/>
        <v>0.41290322580645161</v>
      </c>
    </row>
    <row r="54" spans="1:70" x14ac:dyDescent="0.35">
      <c r="A54" s="52" t="s">
        <v>228</v>
      </c>
      <c r="B54" s="52" t="s">
        <v>300</v>
      </c>
      <c r="C54" s="35">
        <f t="shared" si="2"/>
        <v>0.73465346534653464</v>
      </c>
      <c r="D54" s="35">
        <f t="shared" si="3"/>
        <v>0.87920792079207932</v>
      </c>
      <c r="E54" s="35">
        <f t="shared" si="4"/>
        <v>0.70588235294117652</v>
      </c>
      <c r="F54" s="35">
        <f t="shared" si="5"/>
        <v>0.68953816950322477</v>
      </c>
      <c r="G54" s="35">
        <f t="shared" si="6"/>
        <v>0.66126480295088341</v>
      </c>
      <c r="H54" s="35">
        <f t="shared" si="7"/>
        <v>0.75686274509803919</v>
      </c>
      <c r="L54" s="46">
        <v>7.346534653465346</v>
      </c>
      <c r="M54" s="46">
        <v>8.7920792079207928</v>
      </c>
      <c r="N54" s="46">
        <v>7.5490196078431371</v>
      </c>
      <c r="O54" s="46"/>
      <c r="P54" s="46"/>
      <c r="Q54" s="46">
        <v>5.5686274509803919</v>
      </c>
      <c r="R54" s="46">
        <v>8.0588235294117645</v>
      </c>
      <c r="S54" s="46"/>
      <c r="T54" s="46">
        <v>7.2549019607843146</v>
      </c>
      <c r="U54" s="46">
        <v>7.1960784313725483</v>
      </c>
      <c r="V54" s="46"/>
      <c r="W54" s="46">
        <v>6.882352941176471</v>
      </c>
      <c r="X54" s="46"/>
      <c r="Y54" s="46"/>
      <c r="Z54" s="46"/>
      <c r="AA54" s="46">
        <v>7.4117647058823533</v>
      </c>
      <c r="AB54" s="46">
        <v>5.3725490196078427</v>
      </c>
      <c r="AC54" s="46">
        <v>7.0392156862745097</v>
      </c>
      <c r="AD54" s="46">
        <v>6.9504950495049513</v>
      </c>
      <c r="AE54" s="46"/>
      <c r="AF54" s="46"/>
      <c r="AG54" s="46">
        <v>7.009900990099009</v>
      </c>
      <c r="AH54" s="46">
        <v>6.9411764705882355</v>
      </c>
      <c r="AI54" s="46">
        <v>5.5882352941176467</v>
      </c>
      <c r="AJ54" s="46">
        <v>7.9603960396039604</v>
      </c>
      <c r="AK54" s="46"/>
      <c r="AL54" s="46">
        <v>5.4313725490196081</v>
      </c>
      <c r="AM54" s="46">
        <v>7.4705882352941178</v>
      </c>
      <c r="AN54" s="46">
        <v>7.5686274509803919</v>
      </c>
      <c r="AP54" s="35">
        <f t="shared" si="12"/>
        <v>0.73465346534653464</v>
      </c>
      <c r="AQ54" s="35">
        <f t="shared" si="12"/>
        <v>0.87920792079207932</v>
      </c>
      <c r="AR54" s="35">
        <f t="shared" si="12"/>
        <v>0.75490196078431371</v>
      </c>
      <c r="AS54" s="35" t="str">
        <f t="shared" si="12"/>
        <v>..</v>
      </c>
      <c r="AT54" s="35" t="str">
        <f t="shared" si="12"/>
        <v>..</v>
      </c>
      <c r="AU54" s="35">
        <f t="shared" si="12"/>
        <v>0.55686274509803924</v>
      </c>
      <c r="AV54" s="35">
        <f t="shared" si="12"/>
        <v>0.80588235294117649</v>
      </c>
      <c r="AW54" s="35" t="str">
        <f t="shared" si="12"/>
        <v>..</v>
      </c>
      <c r="AX54" s="35">
        <f t="shared" si="12"/>
        <v>0.72549019607843146</v>
      </c>
      <c r="AY54" s="35">
        <f t="shared" si="12"/>
        <v>0.71960784313725479</v>
      </c>
      <c r="AZ54" s="35" t="str">
        <f t="shared" si="12"/>
        <v>..</v>
      </c>
      <c r="BA54" s="35">
        <f t="shared" si="12"/>
        <v>0.68823529411764706</v>
      </c>
      <c r="BB54" s="35" t="str">
        <f t="shared" si="12"/>
        <v>..</v>
      </c>
      <c r="BC54" s="35" t="str">
        <f t="shared" si="12"/>
        <v>..</v>
      </c>
      <c r="BD54" s="35" t="str">
        <f t="shared" si="12"/>
        <v>..</v>
      </c>
      <c r="BE54" s="35">
        <f t="shared" si="12"/>
        <v>0.74117647058823533</v>
      </c>
      <c r="BF54" s="35">
        <f t="shared" si="13"/>
        <v>0.53725490196078429</v>
      </c>
      <c r="BG54" s="35">
        <f t="shared" si="13"/>
        <v>0.70392156862745092</v>
      </c>
      <c r="BH54" s="35">
        <f t="shared" si="13"/>
        <v>0.69504950495049511</v>
      </c>
      <c r="BI54" s="35" t="str">
        <f t="shared" si="13"/>
        <v>..</v>
      </c>
      <c r="BJ54" s="35" t="str">
        <f t="shared" si="13"/>
        <v>..</v>
      </c>
      <c r="BK54" s="35">
        <f t="shared" si="13"/>
        <v>0.70099009900990095</v>
      </c>
      <c r="BL54" s="35">
        <f t="shared" si="13"/>
        <v>0.69411764705882351</v>
      </c>
      <c r="BM54" s="35">
        <f t="shared" si="13"/>
        <v>0.55882352941176472</v>
      </c>
      <c r="BN54" s="35">
        <f t="shared" si="13"/>
        <v>0.79603960396039608</v>
      </c>
      <c r="BO54" s="35" t="str">
        <f t="shared" si="13"/>
        <v>..</v>
      </c>
      <c r="BP54" s="35">
        <f t="shared" si="13"/>
        <v>0.54313725490196085</v>
      </c>
      <c r="BQ54" s="35">
        <f t="shared" si="13"/>
        <v>0.74705882352941178</v>
      </c>
      <c r="BR54" s="35">
        <f t="shared" si="13"/>
        <v>0.75686274509803919</v>
      </c>
    </row>
    <row r="55" spans="1:70" x14ac:dyDescent="0.35">
      <c r="A55" s="52" t="s">
        <v>229</v>
      </c>
      <c r="B55" s="52" t="s">
        <v>301</v>
      </c>
      <c r="C55" s="35">
        <f t="shared" si="2"/>
        <v>0.27812500000000001</v>
      </c>
      <c r="D55" s="35">
        <f t="shared" si="3"/>
        <v>0.33650793650793648</v>
      </c>
      <c r="E55" s="35">
        <f t="shared" si="4"/>
        <v>0.36504629629629631</v>
      </c>
      <c r="F55" s="35">
        <f t="shared" si="5"/>
        <v>0.50945216049382713</v>
      </c>
      <c r="G55" s="35">
        <f t="shared" si="6"/>
        <v>0.42812500000000003</v>
      </c>
      <c r="H55" s="35">
        <f t="shared" si="7"/>
        <v>0.25937500000000002</v>
      </c>
      <c r="L55" s="46">
        <v>2.78125</v>
      </c>
      <c r="M55" s="46">
        <v>3.3650793650793647</v>
      </c>
      <c r="N55" s="46">
        <v>2.8888888888888893</v>
      </c>
      <c r="O55" s="46"/>
      <c r="P55" s="46"/>
      <c r="Q55" s="46">
        <v>2.3125</v>
      </c>
      <c r="R55" s="46">
        <v>5.75</v>
      </c>
      <c r="S55" s="46"/>
      <c r="T55" s="46">
        <v>4.40625</v>
      </c>
      <c r="U55" s="46">
        <v>4.8888888888888893</v>
      </c>
      <c r="V55" s="46"/>
      <c r="W55" s="46">
        <v>5.0793650793650791</v>
      </c>
      <c r="X55" s="46"/>
      <c r="Y55" s="46"/>
      <c r="Z55" s="46"/>
      <c r="AA55" s="46">
        <v>4.1587301587301591</v>
      </c>
      <c r="AB55" s="46">
        <v>7.1111111111111107</v>
      </c>
      <c r="AC55" s="46">
        <v>4.78125</v>
      </c>
      <c r="AD55" s="46">
        <v>4.75</v>
      </c>
      <c r="AE55" s="46"/>
      <c r="AF55" s="46"/>
      <c r="AG55" s="46">
        <v>5.46875</v>
      </c>
      <c r="AH55" s="46">
        <v>5.2063492063492065</v>
      </c>
      <c r="AI55" s="46">
        <v>3.375</v>
      </c>
      <c r="AJ55" s="46">
        <v>4.46875</v>
      </c>
      <c r="AK55" s="46"/>
      <c r="AL55" s="46">
        <v>3.625</v>
      </c>
      <c r="AM55" s="46">
        <v>5.65625</v>
      </c>
      <c r="AN55" s="46">
        <v>2.59375</v>
      </c>
      <c r="AP55" s="35">
        <f t="shared" si="12"/>
        <v>0.27812500000000001</v>
      </c>
      <c r="AQ55" s="35">
        <f t="shared" si="12"/>
        <v>0.33650793650793648</v>
      </c>
      <c r="AR55" s="35">
        <f t="shared" si="12"/>
        <v>0.28888888888888892</v>
      </c>
      <c r="AS55" s="35" t="str">
        <f t="shared" si="12"/>
        <v>..</v>
      </c>
      <c r="AT55" s="35" t="str">
        <f t="shared" si="12"/>
        <v>..</v>
      </c>
      <c r="AU55" s="35">
        <f t="shared" si="12"/>
        <v>0.23125000000000001</v>
      </c>
      <c r="AV55" s="35">
        <f t="shared" si="12"/>
        <v>0.57499999999999996</v>
      </c>
      <c r="AW55" s="35" t="str">
        <f t="shared" si="12"/>
        <v>..</v>
      </c>
      <c r="AX55" s="35">
        <f t="shared" si="12"/>
        <v>0.44062499999999999</v>
      </c>
      <c r="AY55" s="35">
        <f t="shared" si="12"/>
        <v>0.48888888888888893</v>
      </c>
      <c r="AZ55" s="35" t="str">
        <f t="shared" si="12"/>
        <v>..</v>
      </c>
      <c r="BA55" s="35">
        <f t="shared" si="12"/>
        <v>0.50793650793650791</v>
      </c>
      <c r="BB55" s="35" t="str">
        <f t="shared" si="12"/>
        <v>..</v>
      </c>
      <c r="BC55" s="35" t="str">
        <f t="shared" si="12"/>
        <v>..</v>
      </c>
      <c r="BD55" s="35" t="str">
        <f t="shared" si="12"/>
        <v>..</v>
      </c>
      <c r="BE55" s="35">
        <f t="shared" si="12"/>
        <v>0.41587301587301589</v>
      </c>
      <c r="BF55" s="35">
        <f t="shared" si="13"/>
        <v>0.71111111111111103</v>
      </c>
      <c r="BG55" s="35">
        <f t="shared" si="13"/>
        <v>0.47812500000000002</v>
      </c>
      <c r="BH55" s="35">
        <f t="shared" si="13"/>
        <v>0.47499999999999998</v>
      </c>
      <c r="BI55" s="35" t="str">
        <f t="shared" si="13"/>
        <v>..</v>
      </c>
      <c r="BJ55" s="35" t="str">
        <f t="shared" si="13"/>
        <v>..</v>
      </c>
      <c r="BK55" s="35">
        <f t="shared" si="13"/>
        <v>0.546875</v>
      </c>
      <c r="BL55" s="35">
        <f t="shared" si="13"/>
        <v>0.52063492063492067</v>
      </c>
      <c r="BM55" s="35">
        <f t="shared" si="13"/>
        <v>0.33750000000000002</v>
      </c>
      <c r="BN55" s="35">
        <f t="shared" si="13"/>
        <v>0.44687500000000002</v>
      </c>
      <c r="BO55" s="35" t="str">
        <f t="shared" si="13"/>
        <v>..</v>
      </c>
      <c r="BP55" s="35">
        <f t="shared" si="13"/>
        <v>0.36249999999999999</v>
      </c>
      <c r="BQ55" s="35">
        <f t="shared" si="13"/>
        <v>0.56562500000000004</v>
      </c>
      <c r="BR55" s="35">
        <f t="shared" si="13"/>
        <v>0.25937500000000002</v>
      </c>
    </row>
    <row r="56" spans="1:70" x14ac:dyDescent="0.35">
      <c r="A56" s="52" t="s">
        <v>230</v>
      </c>
      <c r="B56" s="52" t="s">
        <v>302</v>
      </c>
      <c r="C56" s="35" t="str">
        <f t="shared" si="2"/>
        <v>..</v>
      </c>
      <c r="D56" s="35" t="str">
        <f t="shared" si="3"/>
        <v>..</v>
      </c>
      <c r="E56" s="35" t="str">
        <f t="shared" si="4"/>
        <v>..</v>
      </c>
      <c r="F56" s="35" t="str">
        <f t="shared" si="5"/>
        <v>..</v>
      </c>
      <c r="G56" s="35" t="str">
        <f t="shared" si="6"/>
        <v>..</v>
      </c>
      <c r="H56" s="35" t="str">
        <f t="shared" si="7"/>
        <v>..</v>
      </c>
      <c r="L56" s="46" t="s">
        <v>341</v>
      </c>
      <c r="M56" s="46" t="s">
        <v>341</v>
      </c>
      <c r="N56" s="46" t="s">
        <v>341</v>
      </c>
      <c r="O56" s="46"/>
      <c r="P56" s="46"/>
      <c r="Q56" s="46" t="s">
        <v>341</v>
      </c>
      <c r="R56" s="46" t="s">
        <v>341</v>
      </c>
      <c r="S56" s="46"/>
      <c r="T56" s="46" t="s">
        <v>341</v>
      </c>
      <c r="U56" s="46" t="s">
        <v>341</v>
      </c>
      <c r="V56" s="46"/>
      <c r="W56" s="46" t="s">
        <v>341</v>
      </c>
      <c r="X56" s="46"/>
      <c r="Y56" s="46"/>
      <c r="Z56" s="46"/>
      <c r="AA56" s="46" t="s">
        <v>341</v>
      </c>
      <c r="AB56" s="46" t="s">
        <v>341</v>
      </c>
      <c r="AC56" s="46" t="s">
        <v>341</v>
      </c>
      <c r="AD56" s="46" t="s">
        <v>341</v>
      </c>
      <c r="AE56" s="46"/>
      <c r="AF56" s="46"/>
      <c r="AG56" s="46" t="s">
        <v>341</v>
      </c>
      <c r="AH56" s="46" t="s">
        <v>341</v>
      </c>
      <c r="AI56" s="46" t="s">
        <v>341</v>
      </c>
      <c r="AJ56" s="46" t="s">
        <v>341</v>
      </c>
      <c r="AK56" s="46"/>
      <c r="AL56" s="46" t="s">
        <v>341</v>
      </c>
      <c r="AM56" s="46" t="s">
        <v>341</v>
      </c>
      <c r="AN56" s="46" t="s">
        <v>341</v>
      </c>
      <c r="AP56" s="35" t="str">
        <f t="shared" si="12"/>
        <v>..</v>
      </c>
      <c r="AQ56" s="35" t="str">
        <f t="shared" si="12"/>
        <v>..</v>
      </c>
      <c r="AR56" s="35" t="str">
        <f t="shared" si="12"/>
        <v>..</v>
      </c>
      <c r="AS56" s="35" t="str">
        <f t="shared" si="12"/>
        <v>..</v>
      </c>
      <c r="AT56" s="35" t="str">
        <f t="shared" si="12"/>
        <v>..</v>
      </c>
      <c r="AU56" s="35" t="str">
        <f t="shared" si="12"/>
        <v>..</v>
      </c>
      <c r="AV56" s="35" t="str">
        <f t="shared" si="12"/>
        <v>..</v>
      </c>
      <c r="AW56" s="35" t="str">
        <f t="shared" si="12"/>
        <v>..</v>
      </c>
      <c r="AX56" s="35" t="str">
        <f t="shared" si="12"/>
        <v>..</v>
      </c>
      <c r="AY56" s="35" t="str">
        <f t="shared" si="12"/>
        <v>..</v>
      </c>
      <c r="AZ56" s="35" t="str">
        <f t="shared" si="12"/>
        <v>..</v>
      </c>
      <c r="BA56" s="35" t="str">
        <f t="shared" si="12"/>
        <v>..</v>
      </c>
      <c r="BB56" s="35" t="str">
        <f t="shared" si="12"/>
        <v>..</v>
      </c>
      <c r="BC56" s="35" t="str">
        <f t="shared" ref="AP56:BE72" si="14">IF(ISNUMBER(Y56)=TRUE,BC$5*(Y56-BC$4)/(BC$3-BC$4)+(1-BC$5)*(1-(Y56-BC$4)/(BC$3-BC$4)),"..")</f>
        <v>..</v>
      </c>
      <c r="BD56" s="35" t="str">
        <f t="shared" si="14"/>
        <v>..</v>
      </c>
      <c r="BE56" s="35" t="str">
        <f t="shared" si="14"/>
        <v>..</v>
      </c>
      <c r="BF56" s="35" t="str">
        <f t="shared" si="13"/>
        <v>..</v>
      </c>
      <c r="BG56" s="35" t="str">
        <f t="shared" si="13"/>
        <v>..</v>
      </c>
      <c r="BH56" s="35" t="str">
        <f t="shared" si="13"/>
        <v>..</v>
      </c>
      <c r="BI56" s="35" t="str">
        <f t="shared" si="13"/>
        <v>..</v>
      </c>
      <c r="BJ56" s="35" t="str">
        <f t="shared" si="13"/>
        <v>..</v>
      </c>
      <c r="BK56" s="35" t="str">
        <f t="shared" si="13"/>
        <v>..</v>
      </c>
      <c r="BL56" s="35" t="str">
        <f t="shared" si="13"/>
        <v>..</v>
      </c>
      <c r="BM56" s="35" t="str">
        <f t="shared" si="13"/>
        <v>..</v>
      </c>
      <c r="BN56" s="35" t="str">
        <f t="shared" si="13"/>
        <v>..</v>
      </c>
      <c r="BO56" s="35" t="str">
        <f t="shared" si="13"/>
        <v>..</v>
      </c>
      <c r="BP56" s="35" t="str">
        <f t="shared" si="13"/>
        <v>..</v>
      </c>
      <c r="BQ56" s="35" t="str">
        <f t="shared" si="13"/>
        <v>..</v>
      </c>
      <c r="BR56" s="35" t="str">
        <f t="shared" si="13"/>
        <v>..</v>
      </c>
    </row>
    <row r="57" spans="1:70" x14ac:dyDescent="0.35">
      <c r="A57" s="52" t="s">
        <v>231</v>
      </c>
      <c r="B57" s="52" t="s">
        <v>303</v>
      </c>
      <c r="C57" s="35">
        <f t="shared" si="2"/>
        <v>0.6293333333333333</v>
      </c>
      <c r="D57" s="35">
        <f t="shared" si="3"/>
        <v>0.83684210526315783</v>
      </c>
      <c r="E57" s="35">
        <f t="shared" si="4"/>
        <v>0.64284210526315788</v>
      </c>
      <c r="F57" s="35">
        <f t="shared" si="5"/>
        <v>0.66330994152046785</v>
      </c>
      <c r="G57" s="35">
        <f t="shared" si="6"/>
        <v>0.62900521574205781</v>
      </c>
      <c r="H57" s="35">
        <f t="shared" si="7"/>
        <v>0.62631578947368427</v>
      </c>
      <c r="L57" s="46">
        <v>6.293333333333333</v>
      </c>
      <c r="M57" s="46">
        <v>8.3684210526315788</v>
      </c>
      <c r="N57" s="46">
        <v>7.0789473684210531</v>
      </c>
      <c r="O57" s="46"/>
      <c r="P57" s="46"/>
      <c r="Q57" s="46">
        <v>4.5263157894736841</v>
      </c>
      <c r="R57" s="46">
        <v>7.68</v>
      </c>
      <c r="S57" s="46"/>
      <c r="T57" s="46">
        <v>7.4473684210526319</v>
      </c>
      <c r="U57" s="46">
        <v>6.8684210526315788</v>
      </c>
      <c r="V57" s="46"/>
      <c r="W57" s="46">
        <v>7.8947368421052637</v>
      </c>
      <c r="X57" s="46"/>
      <c r="Y57" s="46"/>
      <c r="Z57" s="46"/>
      <c r="AA57" s="46">
        <v>6.4266666666666659</v>
      </c>
      <c r="AB57" s="46">
        <v>6.7631578947368425</v>
      </c>
      <c r="AC57" s="46">
        <v>6.6578947368421044</v>
      </c>
      <c r="AD57" s="46">
        <v>5.8421052631578947</v>
      </c>
      <c r="AE57" s="46"/>
      <c r="AF57" s="46"/>
      <c r="AG57" s="46">
        <v>4.6133333333333333</v>
      </c>
      <c r="AH57" s="46">
        <v>7.1842105263157894</v>
      </c>
      <c r="AI57" s="46">
        <v>5.5263157894736841</v>
      </c>
      <c r="AJ57" s="46">
        <v>7.5945945945945947</v>
      </c>
      <c r="AK57" s="46"/>
      <c r="AL57" s="46">
        <v>5.0526315789473681</v>
      </c>
      <c r="AM57" s="46">
        <v>6.9866666666666664</v>
      </c>
      <c r="AN57" s="46">
        <v>6.2631578947368425</v>
      </c>
      <c r="AP57" s="35">
        <f t="shared" si="14"/>
        <v>0.6293333333333333</v>
      </c>
      <c r="AQ57" s="35">
        <f t="shared" si="14"/>
        <v>0.83684210526315783</v>
      </c>
      <c r="AR57" s="35">
        <f t="shared" si="14"/>
        <v>0.70789473684210535</v>
      </c>
      <c r="AS57" s="35" t="str">
        <f t="shared" si="14"/>
        <v>..</v>
      </c>
      <c r="AT57" s="35" t="str">
        <f t="shared" si="14"/>
        <v>..</v>
      </c>
      <c r="AU57" s="35">
        <f t="shared" si="14"/>
        <v>0.45263157894736838</v>
      </c>
      <c r="AV57" s="35">
        <f t="shared" si="14"/>
        <v>0.76800000000000002</v>
      </c>
      <c r="AW57" s="35" t="str">
        <f t="shared" si="14"/>
        <v>..</v>
      </c>
      <c r="AX57" s="35">
        <f t="shared" si="14"/>
        <v>0.74473684210526314</v>
      </c>
      <c r="AY57" s="35">
        <f t="shared" si="14"/>
        <v>0.68684210526315792</v>
      </c>
      <c r="AZ57" s="35" t="str">
        <f t="shared" si="14"/>
        <v>..</v>
      </c>
      <c r="BA57" s="35">
        <f t="shared" si="14"/>
        <v>0.78947368421052633</v>
      </c>
      <c r="BB57" s="35" t="str">
        <f t="shared" si="14"/>
        <v>..</v>
      </c>
      <c r="BC57" s="35" t="str">
        <f t="shared" si="14"/>
        <v>..</v>
      </c>
      <c r="BD57" s="35" t="str">
        <f t="shared" si="14"/>
        <v>..</v>
      </c>
      <c r="BE57" s="35">
        <f t="shared" si="14"/>
        <v>0.64266666666666661</v>
      </c>
      <c r="BF57" s="35">
        <f t="shared" si="13"/>
        <v>0.6763157894736842</v>
      </c>
      <c r="BG57" s="35">
        <f t="shared" si="13"/>
        <v>0.66578947368421049</v>
      </c>
      <c r="BH57" s="35">
        <f t="shared" si="13"/>
        <v>0.58421052631578951</v>
      </c>
      <c r="BI57" s="35" t="str">
        <f t="shared" si="13"/>
        <v>..</v>
      </c>
      <c r="BJ57" s="35" t="str">
        <f t="shared" si="13"/>
        <v>..</v>
      </c>
      <c r="BK57" s="35">
        <f t="shared" si="13"/>
        <v>0.46133333333333332</v>
      </c>
      <c r="BL57" s="35">
        <f t="shared" si="13"/>
        <v>0.71842105263157896</v>
      </c>
      <c r="BM57" s="35">
        <f t="shared" si="13"/>
        <v>0.55263157894736836</v>
      </c>
      <c r="BN57" s="35">
        <f t="shared" si="13"/>
        <v>0.75945945945945947</v>
      </c>
      <c r="BO57" s="35" t="str">
        <f t="shared" si="13"/>
        <v>..</v>
      </c>
      <c r="BP57" s="35">
        <f t="shared" si="13"/>
        <v>0.50526315789473686</v>
      </c>
      <c r="BQ57" s="35">
        <f t="shared" si="13"/>
        <v>0.69866666666666666</v>
      </c>
      <c r="BR57" s="35">
        <f t="shared" si="13"/>
        <v>0.62631578947368427</v>
      </c>
    </row>
    <row r="58" spans="1:70" x14ac:dyDescent="0.35">
      <c r="A58" s="52" t="s">
        <v>232</v>
      </c>
      <c r="B58" s="52" t="s">
        <v>304</v>
      </c>
      <c r="C58" s="35">
        <f t="shared" si="2"/>
        <v>0.75</v>
      </c>
      <c r="D58" s="35">
        <f t="shared" si="3"/>
        <v>0.83571428571428574</v>
      </c>
      <c r="E58" s="35">
        <f t="shared" si="4"/>
        <v>0.78333333333333333</v>
      </c>
      <c r="F58" s="35">
        <f t="shared" si="5"/>
        <v>0.77126984126984111</v>
      </c>
      <c r="G58" s="35">
        <f t="shared" si="6"/>
        <v>0.79107142857142865</v>
      </c>
      <c r="H58" s="35">
        <f t="shared" si="7"/>
        <v>0.74909090909090903</v>
      </c>
      <c r="L58" s="46">
        <v>7.5</v>
      </c>
      <c r="M58" s="46">
        <v>8.3571428571428577</v>
      </c>
      <c r="N58" s="46">
        <v>7.8571428571428577</v>
      </c>
      <c r="O58" s="46"/>
      <c r="P58" s="46"/>
      <c r="Q58" s="46">
        <v>7.0714285714285712</v>
      </c>
      <c r="R58" s="46">
        <v>8.5714285714285712</v>
      </c>
      <c r="S58" s="46"/>
      <c r="T58" s="46">
        <v>7.3090909090909086</v>
      </c>
      <c r="U58" s="46">
        <v>7.6428571428571423</v>
      </c>
      <c r="V58" s="46"/>
      <c r="W58" s="46">
        <v>8.290909090909091</v>
      </c>
      <c r="X58" s="46"/>
      <c r="Y58" s="46"/>
      <c r="Z58" s="46"/>
      <c r="AA58" s="46">
        <v>8.1090909090909093</v>
      </c>
      <c r="AB58" s="46">
        <v>8.0727272727272723</v>
      </c>
      <c r="AC58" s="46">
        <v>7.418181818181818</v>
      </c>
      <c r="AD58" s="46">
        <v>7.8571428571428577</v>
      </c>
      <c r="AE58" s="46"/>
      <c r="AF58" s="46"/>
      <c r="AG58" s="46">
        <v>7.3214285714285712</v>
      </c>
      <c r="AH58" s="46">
        <v>7.3928571428571423</v>
      </c>
      <c r="AI58" s="46">
        <v>7.8214285714285712</v>
      </c>
      <c r="AJ58" s="46">
        <v>8.1428571428571423</v>
      </c>
      <c r="AK58" s="46"/>
      <c r="AL58" s="46">
        <v>7.4285714285714288</v>
      </c>
      <c r="AM58" s="46">
        <v>8.25</v>
      </c>
      <c r="AN58" s="46">
        <v>7.4909090909090903</v>
      </c>
      <c r="AP58" s="35">
        <f t="shared" si="14"/>
        <v>0.75</v>
      </c>
      <c r="AQ58" s="35">
        <f t="shared" si="14"/>
        <v>0.83571428571428574</v>
      </c>
      <c r="AR58" s="35">
        <f t="shared" si="14"/>
        <v>0.78571428571428581</v>
      </c>
      <c r="AS58" s="35" t="str">
        <f t="shared" si="14"/>
        <v>..</v>
      </c>
      <c r="AT58" s="35" t="str">
        <f t="shared" si="14"/>
        <v>..</v>
      </c>
      <c r="AU58" s="35">
        <f t="shared" si="14"/>
        <v>0.70714285714285707</v>
      </c>
      <c r="AV58" s="35">
        <f t="shared" si="14"/>
        <v>0.8571428571428571</v>
      </c>
      <c r="AW58" s="35" t="str">
        <f t="shared" si="14"/>
        <v>..</v>
      </c>
      <c r="AX58" s="35">
        <f t="shared" si="14"/>
        <v>0.73090909090909084</v>
      </c>
      <c r="AY58" s="35">
        <f t="shared" si="14"/>
        <v>0.76428571428571423</v>
      </c>
      <c r="AZ58" s="35" t="str">
        <f t="shared" si="14"/>
        <v>..</v>
      </c>
      <c r="BA58" s="35">
        <f t="shared" si="14"/>
        <v>0.8290909090909091</v>
      </c>
      <c r="BB58" s="35" t="str">
        <f t="shared" si="14"/>
        <v>..</v>
      </c>
      <c r="BC58" s="35" t="str">
        <f t="shared" si="14"/>
        <v>..</v>
      </c>
      <c r="BD58" s="35" t="str">
        <f t="shared" si="14"/>
        <v>..</v>
      </c>
      <c r="BE58" s="35">
        <f t="shared" si="14"/>
        <v>0.81090909090909091</v>
      </c>
      <c r="BF58" s="35">
        <f t="shared" si="13"/>
        <v>0.80727272727272725</v>
      </c>
      <c r="BG58" s="35">
        <f t="shared" si="13"/>
        <v>0.74181818181818182</v>
      </c>
      <c r="BH58" s="35">
        <f t="shared" si="13"/>
        <v>0.78571428571428581</v>
      </c>
      <c r="BI58" s="35" t="str">
        <f t="shared" si="13"/>
        <v>..</v>
      </c>
      <c r="BJ58" s="35" t="str">
        <f t="shared" si="13"/>
        <v>..</v>
      </c>
      <c r="BK58" s="35">
        <f t="shared" si="13"/>
        <v>0.7321428571428571</v>
      </c>
      <c r="BL58" s="35">
        <f t="shared" si="13"/>
        <v>0.73928571428571421</v>
      </c>
      <c r="BM58" s="35">
        <f t="shared" si="13"/>
        <v>0.78214285714285714</v>
      </c>
      <c r="BN58" s="35">
        <f t="shared" si="13"/>
        <v>0.81428571428571428</v>
      </c>
      <c r="BO58" s="35" t="str">
        <f t="shared" si="13"/>
        <v>..</v>
      </c>
      <c r="BP58" s="35">
        <f t="shared" si="13"/>
        <v>0.74285714285714288</v>
      </c>
      <c r="BQ58" s="35">
        <f t="shared" si="13"/>
        <v>0.82499999999999996</v>
      </c>
      <c r="BR58" s="35">
        <f t="shared" si="13"/>
        <v>0.74909090909090903</v>
      </c>
    </row>
    <row r="59" spans="1:70" x14ac:dyDescent="0.35">
      <c r="A59" s="52" t="s">
        <v>233</v>
      </c>
      <c r="B59" s="52" t="s">
        <v>305</v>
      </c>
      <c r="C59" s="35">
        <f t="shared" si="2"/>
        <v>0.37777777777777777</v>
      </c>
      <c r="D59" s="35">
        <f t="shared" si="3"/>
        <v>0.33333333333333331</v>
      </c>
      <c r="E59" s="35">
        <f t="shared" si="4"/>
        <v>0.41793166405842469</v>
      </c>
      <c r="F59" s="35">
        <f t="shared" si="5"/>
        <v>0.45664232307424801</v>
      </c>
      <c r="G59" s="35">
        <f t="shared" si="6"/>
        <v>0.44687989045383408</v>
      </c>
      <c r="H59" s="35">
        <f t="shared" si="7"/>
        <v>0.32777777777777778</v>
      </c>
      <c r="L59" s="46">
        <v>3.7777777777777777</v>
      </c>
      <c r="M59" s="46">
        <v>3.333333333333333</v>
      </c>
      <c r="N59" s="46">
        <v>3.25</v>
      </c>
      <c r="O59" s="46"/>
      <c r="P59" s="46"/>
      <c r="Q59" s="46">
        <v>2.5555555555555554</v>
      </c>
      <c r="R59" s="46">
        <v>6.7323943661971839</v>
      </c>
      <c r="S59" s="46"/>
      <c r="T59" s="46">
        <v>3.8611111111111107</v>
      </c>
      <c r="U59" s="46">
        <v>4.6388888888888893</v>
      </c>
      <c r="V59" s="46"/>
      <c r="W59" s="46">
        <v>4.788732394366197</v>
      </c>
      <c r="X59" s="46"/>
      <c r="Y59" s="46"/>
      <c r="Z59" s="46"/>
      <c r="AA59" s="46">
        <v>3.7222222222222223</v>
      </c>
      <c r="AB59" s="46">
        <v>7.3611111111111107</v>
      </c>
      <c r="AC59" s="46">
        <v>6.0277777777777786</v>
      </c>
      <c r="AD59" s="46">
        <v>4.253521126760563</v>
      </c>
      <c r="AE59" s="46"/>
      <c r="AF59" s="46"/>
      <c r="AG59" s="46">
        <v>3.2222222222222223</v>
      </c>
      <c r="AH59" s="46">
        <v>3.2222222222222223</v>
      </c>
      <c r="AI59" s="46">
        <v>4.583333333333333</v>
      </c>
      <c r="AJ59" s="46">
        <v>3.6111111111111107</v>
      </c>
      <c r="AK59" s="46"/>
      <c r="AL59" s="46">
        <v>4.666666666666667</v>
      </c>
      <c r="AM59" s="46">
        <v>5.0140845070422539</v>
      </c>
      <c r="AN59" s="46">
        <v>3.2777777777777777</v>
      </c>
      <c r="AP59" s="35">
        <f t="shared" si="14"/>
        <v>0.37777777777777777</v>
      </c>
      <c r="AQ59" s="35">
        <f t="shared" si="14"/>
        <v>0.33333333333333331</v>
      </c>
      <c r="AR59" s="35">
        <f t="shared" si="14"/>
        <v>0.32500000000000001</v>
      </c>
      <c r="AS59" s="35" t="str">
        <f t="shared" si="14"/>
        <v>..</v>
      </c>
      <c r="AT59" s="35" t="str">
        <f t="shared" si="14"/>
        <v>..</v>
      </c>
      <c r="AU59" s="35">
        <f t="shared" si="14"/>
        <v>0.25555555555555554</v>
      </c>
      <c r="AV59" s="35">
        <f t="shared" si="14"/>
        <v>0.67323943661971841</v>
      </c>
      <c r="AW59" s="35" t="str">
        <f t="shared" si="14"/>
        <v>..</v>
      </c>
      <c r="AX59" s="35">
        <f t="shared" si="14"/>
        <v>0.38611111111111107</v>
      </c>
      <c r="AY59" s="35">
        <f t="shared" si="14"/>
        <v>0.46388888888888891</v>
      </c>
      <c r="AZ59" s="35" t="str">
        <f t="shared" si="14"/>
        <v>..</v>
      </c>
      <c r="BA59" s="35">
        <f t="shared" si="14"/>
        <v>0.47887323943661969</v>
      </c>
      <c r="BB59" s="35" t="str">
        <f t="shared" si="14"/>
        <v>..</v>
      </c>
      <c r="BC59" s="35" t="str">
        <f t="shared" si="14"/>
        <v>..</v>
      </c>
      <c r="BD59" s="35" t="str">
        <f t="shared" si="14"/>
        <v>..</v>
      </c>
      <c r="BE59" s="35">
        <f t="shared" si="14"/>
        <v>0.37222222222222223</v>
      </c>
      <c r="BF59" s="35">
        <f t="shared" si="13"/>
        <v>0.73611111111111105</v>
      </c>
      <c r="BG59" s="35">
        <f t="shared" si="13"/>
        <v>0.60277777777777786</v>
      </c>
      <c r="BH59" s="35">
        <f t="shared" si="13"/>
        <v>0.42535211267605633</v>
      </c>
      <c r="BI59" s="35" t="str">
        <f t="shared" si="13"/>
        <v>..</v>
      </c>
      <c r="BJ59" s="35" t="str">
        <f t="shared" si="13"/>
        <v>..</v>
      </c>
      <c r="BK59" s="35">
        <f t="shared" si="13"/>
        <v>0.32222222222222224</v>
      </c>
      <c r="BL59" s="35">
        <f t="shared" si="13"/>
        <v>0.32222222222222224</v>
      </c>
      <c r="BM59" s="35">
        <f t="shared" si="13"/>
        <v>0.45833333333333331</v>
      </c>
      <c r="BN59" s="35">
        <f t="shared" si="13"/>
        <v>0.36111111111111105</v>
      </c>
      <c r="BO59" s="35" t="str">
        <f t="shared" si="13"/>
        <v>..</v>
      </c>
      <c r="BP59" s="35">
        <f t="shared" si="13"/>
        <v>0.46666666666666667</v>
      </c>
      <c r="BQ59" s="35">
        <f t="shared" si="13"/>
        <v>0.50140845070422535</v>
      </c>
      <c r="BR59" s="35">
        <f t="shared" si="13"/>
        <v>0.32777777777777778</v>
      </c>
    </row>
    <row r="60" spans="1:70" x14ac:dyDescent="0.35">
      <c r="A60" s="52" t="s">
        <v>234</v>
      </c>
      <c r="B60" s="52" t="s">
        <v>306</v>
      </c>
      <c r="C60" s="35">
        <f t="shared" si="2"/>
        <v>0.42857142857142855</v>
      </c>
      <c r="D60" s="35">
        <f t="shared" si="3"/>
        <v>0.50375939849624063</v>
      </c>
      <c r="E60" s="35">
        <f t="shared" si="4"/>
        <v>0.48089162299688609</v>
      </c>
      <c r="F60" s="35">
        <f t="shared" si="5"/>
        <v>0.52417660312397152</v>
      </c>
      <c r="G60" s="35">
        <f t="shared" si="6"/>
        <v>0.50461665527455002</v>
      </c>
      <c r="H60" s="35">
        <f t="shared" si="7"/>
        <v>0.35338345864661652</v>
      </c>
      <c r="L60" s="46">
        <v>4.2857142857142856</v>
      </c>
      <c r="M60" s="46">
        <v>5.0375939849624061</v>
      </c>
      <c r="N60" s="46">
        <v>4.6015037593984962</v>
      </c>
      <c r="O60" s="46"/>
      <c r="P60" s="46"/>
      <c r="Q60" s="46">
        <v>2.7575757575757578</v>
      </c>
      <c r="R60" s="46">
        <v>7.0676691729323302</v>
      </c>
      <c r="S60" s="46"/>
      <c r="T60" s="46">
        <v>5.5939849624060152</v>
      </c>
      <c r="U60" s="46">
        <v>5.6515151515151514</v>
      </c>
      <c r="V60" s="46"/>
      <c r="W60" s="46">
        <v>6.2406015037593985</v>
      </c>
      <c r="X60" s="46"/>
      <c r="Y60" s="46"/>
      <c r="Z60" s="46"/>
      <c r="AA60" s="46">
        <v>4.6015037593984962</v>
      </c>
      <c r="AB60" s="46">
        <v>7.0676691729323302</v>
      </c>
      <c r="AC60" s="46">
        <v>5.4545454545454541</v>
      </c>
      <c r="AD60" s="46">
        <v>3.5606060606060606</v>
      </c>
      <c r="AE60" s="46"/>
      <c r="AF60" s="46"/>
      <c r="AG60" s="46">
        <v>3.2781954887218046</v>
      </c>
      <c r="AH60" s="46">
        <v>5.7272727272727275</v>
      </c>
      <c r="AI60" s="46">
        <v>4.2706766917293235</v>
      </c>
      <c r="AJ60" s="46">
        <v>4.8721804511278197</v>
      </c>
      <c r="AK60" s="46"/>
      <c r="AL60" s="46">
        <v>4.481203007518797</v>
      </c>
      <c r="AM60" s="46">
        <v>6.5606060606060606</v>
      </c>
      <c r="AN60" s="46">
        <v>3.5338345864661651</v>
      </c>
      <c r="AP60" s="35">
        <f t="shared" si="14"/>
        <v>0.42857142857142855</v>
      </c>
      <c r="AQ60" s="35">
        <f t="shared" si="14"/>
        <v>0.50375939849624063</v>
      </c>
      <c r="AR60" s="35">
        <f t="shared" si="14"/>
        <v>0.46015037593984964</v>
      </c>
      <c r="AS60" s="35" t="str">
        <f t="shared" si="14"/>
        <v>..</v>
      </c>
      <c r="AT60" s="35" t="str">
        <f t="shared" si="14"/>
        <v>..</v>
      </c>
      <c r="AU60" s="35">
        <f t="shared" si="14"/>
        <v>0.27575757575757576</v>
      </c>
      <c r="AV60" s="35">
        <f t="shared" si="14"/>
        <v>0.70676691729323304</v>
      </c>
      <c r="AW60" s="35" t="str">
        <f t="shared" si="14"/>
        <v>..</v>
      </c>
      <c r="AX60" s="35">
        <f t="shared" si="14"/>
        <v>0.55939849624060156</v>
      </c>
      <c r="AY60" s="35">
        <f t="shared" si="14"/>
        <v>0.56515151515151518</v>
      </c>
      <c r="AZ60" s="35" t="str">
        <f t="shared" si="14"/>
        <v>..</v>
      </c>
      <c r="BA60" s="35">
        <f t="shared" si="14"/>
        <v>0.62406015037593987</v>
      </c>
      <c r="BB60" s="35" t="str">
        <f t="shared" si="14"/>
        <v>..</v>
      </c>
      <c r="BC60" s="35" t="str">
        <f t="shared" si="14"/>
        <v>..</v>
      </c>
      <c r="BD60" s="35" t="str">
        <f t="shared" si="14"/>
        <v>..</v>
      </c>
      <c r="BE60" s="35">
        <f t="shared" si="14"/>
        <v>0.46015037593984964</v>
      </c>
      <c r="BF60" s="35">
        <f t="shared" si="13"/>
        <v>0.70676691729323304</v>
      </c>
      <c r="BG60" s="35">
        <f t="shared" si="13"/>
        <v>0.54545454545454541</v>
      </c>
      <c r="BH60" s="35">
        <f t="shared" si="13"/>
        <v>0.35606060606060608</v>
      </c>
      <c r="BI60" s="35" t="str">
        <f t="shared" si="13"/>
        <v>..</v>
      </c>
      <c r="BJ60" s="35" t="str">
        <f t="shared" si="13"/>
        <v>..</v>
      </c>
      <c r="BK60" s="35">
        <f t="shared" si="13"/>
        <v>0.32781954887218046</v>
      </c>
      <c r="BL60" s="35">
        <f t="shared" si="13"/>
        <v>0.57272727272727275</v>
      </c>
      <c r="BM60" s="35">
        <f t="shared" si="13"/>
        <v>0.42706766917293237</v>
      </c>
      <c r="BN60" s="35">
        <f t="shared" si="13"/>
        <v>0.48721804511278199</v>
      </c>
      <c r="BO60" s="35" t="str">
        <f t="shared" si="13"/>
        <v>..</v>
      </c>
      <c r="BP60" s="35">
        <f t="shared" si="13"/>
        <v>0.4481203007518797</v>
      </c>
      <c r="BQ60" s="35">
        <f t="shared" si="13"/>
        <v>0.65606060606060601</v>
      </c>
      <c r="BR60" s="35">
        <f t="shared" si="13"/>
        <v>0.35338345864661652</v>
      </c>
    </row>
    <row r="61" spans="1:70" x14ac:dyDescent="0.35">
      <c r="A61" s="52" t="s">
        <v>242</v>
      </c>
      <c r="B61" s="52" t="s">
        <v>307</v>
      </c>
      <c r="C61" s="35">
        <f t="shared" si="2"/>
        <v>0.34179104477611943</v>
      </c>
      <c r="D61" s="35">
        <f t="shared" si="3"/>
        <v>0.33582089552238809</v>
      </c>
      <c r="E61" s="35">
        <f t="shared" si="4"/>
        <v>0.34776119402985078</v>
      </c>
      <c r="F61" s="35">
        <f t="shared" si="5"/>
        <v>0.46817599427530887</v>
      </c>
      <c r="G61" s="35">
        <f t="shared" si="6"/>
        <v>0.46638985523510268</v>
      </c>
      <c r="H61" s="35">
        <f t="shared" si="7"/>
        <v>0.17443609022556389</v>
      </c>
      <c r="L61" s="46">
        <v>3.4179104477611943</v>
      </c>
      <c r="M61" s="46">
        <v>3.3582089552238807</v>
      </c>
      <c r="N61" s="46">
        <v>2.955223880597015</v>
      </c>
      <c r="O61" s="46"/>
      <c r="P61" s="46"/>
      <c r="Q61" s="46">
        <v>2.5223880597014929</v>
      </c>
      <c r="R61" s="46">
        <v>4.955223880597015</v>
      </c>
      <c r="S61" s="46"/>
      <c r="T61" s="46">
        <v>3.6567164179104479</v>
      </c>
      <c r="U61" s="46">
        <v>5.4045801526717554</v>
      </c>
      <c r="V61" s="46"/>
      <c r="W61" s="46">
        <v>5.0839694656488552</v>
      </c>
      <c r="X61" s="46"/>
      <c r="Y61" s="46"/>
      <c r="Z61" s="46"/>
      <c r="AA61" s="46">
        <v>4.8270676691729326</v>
      </c>
      <c r="AB61" s="46">
        <v>6</v>
      </c>
      <c r="AC61" s="46">
        <v>3.9097744360902258</v>
      </c>
      <c r="AD61" s="46">
        <v>4.8656716417910451</v>
      </c>
      <c r="AE61" s="46"/>
      <c r="AF61" s="46"/>
      <c r="AG61" s="46">
        <v>3.7164179104477615</v>
      </c>
      <c r="AH61" s="46">
        <v>4.6716417910447765</v>
      </c>
      <c r="AI61" s="46">
        <v>4.0298507462686564</v>
      </c>
      <c r="AJ61" s="46">
        <v>4.8208955223880601</v>
      </c>
      <c r="AK61" s="46"/>
      <c r="AL61" s="46">
        <v>3.8496240601503757</v>
      </c>
      <c r="AM61" s="46">
        <v>5.955223880597015</v>
      </c>
      <c r="AN61" s="46">
        <v>1.744360902255639</v>
      </c>
      <c r="AP61" s="35">
        <f t="shared" si="14"/>
        <v>0.34179104477611943</v>
      </c>
      <c r="AQ61" s="35">
        <f t="shared" si="14"/>
        <v>0.33582089552238809</v>
      </c>
      <c r="AR61" s="35">
        <f t="shared" si="14"/>
        <v>0.29552238805970149</v>
      </c>
      <c r="AS61" s="35" t="str">
        <f t="shared" si="14"/>
        <v>..</v>
      </c>
      <c r="AT61" s="35" t="str">
        <f t="shared" si="14"/>
        <v>..</v>
      </c>
      <c r="AU61" s="35">
        <f t="shared" si="14"/>
        <v>0.2522388059701493</v>
      </c>
      <c r="AV61" s="35">
        <f t="shared" si="14"/>
        <v>0.4955223880597015</v>
      </c>
      <c r="AW61" s="35" t="str">
        <f t="shared" si="14"/>
        <v>..</v>
      </c>
      <c r="AX61" s="35">
        <f t="shared" si="14"/>
        <v>0.36567164179104478</v>
      </c>
      <c r="AY61" s="35">
        <f t="shared" si="14"/>
        <v>0.54045801526717552</v>
      </c>
      <c r="AZ61" s="35" t="str">
        <f t="shared" si="14"/>
        <v>..</v>
      </c>
      <c r="BA61" s="35">
        <f t="shared" si="14"/>
        <v>0.50839694656488554</v>
      </c>
      <c r="BB61" s="35" t="str">
        <f t="shared" si="14"/>
        <v>..</v>
      </c>
      <c r="BC61" s="35" t="str">
        <f t="shared" si="14"/>
        <v>..</v>
      </c>
      <c r="BD61" s="35" t="str">
        <f t="shared" si="14"/>
        <v>..</v>
      </c>
      <c r="BE61" s="35">
        <f t="shared" si="14"/>
        <v>0.48270676691729325</v>
      </c>
      <c r="BF61" s="35">
        <f t="shared" si="13"/>
        <v>0.6</v>
      </c>
      <c r="BG61" s="35">
        <f t="shared" si="13"/>
        <v>0.39097744360902259</v>
      </c>
      <c r="BH61" s="35">
        <f t="shared" si="13"/>
        <v>0.48656716417910451</v>
      </c>
      <c r="BI61" s="35" t="str">
        <f t="shared" si="13"/>
        <v>..</v>
      </c>
      <c r="BJ61" s="35" t="str">
        <f t="shared" si="13"/>
        <v>..</v>
      </c>
      <c r="BK61" s="35">
        <f t="shared" si="13"/>
        <v>0.37164179104477613</v>
      </c>
      <c r="BL61" s="35">
        <f t="shared" si="13"/>
        <v>0.46716417910447766</v>
      </c>
      <c r="BM61" s="35">
        <f t="shared" si="13"/>
        <v>0.40298507462686561</v>
      </c>
      <c r="BN61" s="35">
        <f t="shared" si="13"/>
        <v>0.48208955223880601</v>
      </c>
      <c r="BO61" s="35" t="str">
        <f t="shared" si="13"/>
        <v>..</v>
      </c>
      <c r="BP61" s="35">
        <f t="shared" si="13"/>
        <v>0.38496240601503756</v>
      </c>
      <c r="BQ61" s="35">
        <f t="shared" si="13"/>
        <v>0.59552238805970148</v>
      </c>
      <c r="BR61" s="35">
        <f t="shared" si="13"/>
        <v>0.17443609022556389</v>
      </c>
    </row>
    <row r="62" spans="1:70" x14ac:dyDescent="0.35">
      <c r="A62" s="52" t="s">
        <v>196</v>
      </c>
      <c r="B62" s="52" t="s">
        <v>308</v>
      </c>
      <c r="C62" s="35">
        <f t="shared" si="2"/>
        <v>0.25624999999999998</v>
      </c>
      <c r="D62" s="35">
        <f t="shared" si="3"/>
        <v>0.44843749999999999</v>
      </c>
      <c r="E62" s="35">
        <f t="shared" si="4"/>
        <v>0.42604166666666665</v>
      </c>
      <c r="F62" s="35">
        <f t="shared" si="5"/>
        <v>0.52139107611548552</v>
      </c>
      <c r="G62" s="35">
        <f t="shared" si="6"/>
        <v>0.49175381397637796</v>
      </c>
      <c r="H62" s="35">
        <f t="shared" si="7"/>
        <v>0.43125000000000002</v>
      </c>
      <c r="L62" s="46">
        <v>2.5625</v>
      </c>
      <c r="M62" s="46">
        <v>4.484375</v>
      </c>
      <c r="N62" s="46">
        <v>2.390625</v>
      </c>
      <c r="O62" s="46"/>
      <c r="P62" s="46"/>
      <c r="Q62" s="46">
        <v>2.109375</v>
      </c>
      <c r="R62" s="46">
        <v>8.28125</v>
      </c>
      <c r="S62" s="46"/>
      <c r="T62" s="46">
        <v>5.3385826771653546</v>
      </c>
      <c r="U62" s="46">
        <v>5.8125</v>
      </c>
      <c r="V62" s="46"/>
      <c r="W62" s="46">
        <v>7.0393700787401574</v>
      </c>
      <c r="X62" s="46"/>
      <c r="Y62" s="46"/>
      <c r="Z62" s="46"/>
      <c r="AA62" s="46">
        <v>3.84375</v>
      </c>
      <c r="AB62" s="46">
        <v>7.9527559055118111</v>
      </c>
      <c r="AC62" s="46">
        <v>6.0944881889763778</v>
      </c>
      <c r="AD62" s="46">
        <v>3.21875</v>
      </c>
      <c r="AE62" s="46"/>
      <c r="AF62" s="46"/>
      <c r="AG62" s="46">
        <v>3.625</v>
      </c>
      <c r="AH62" s="46">
        <v>4</v>
      </c>
      <c r="AI62" s="46">
        <v>4.3125</v>
      </c>
      <c r="AJ62" s="46">
        <v>5.0078740157480315</v>
      </c>
      <c r="AK62" s="46"/>
      <c r="AL62" s="46">
        <v>3.578125</v>
      </c>
      <c r="AM62" s="46">
        <v>6.771653543307087</v>
      </c>
      <c r="AN62" s="46">
        <v>4.3125</v>
      </c>
      <c r="AP62" s="35">
        <f t="shared" si="14"/>
        <v>0.25624999999999998</v>
      </c>
      <c r="AQ62" s="35">
        <f t="shared" si="14"/>
        <v>0.44843749999999999</v>
      </c>
      <c r="AR62" s="35">
        <f t="shared" si="14"/>
        <v>0.23906250000000001</v>
      </c>
      <c r="AS62" s="35" t="str">
        <f t="shared" si="14"/>
        <v>..</v>
      </c>
      <c r="AT62" s="35" t="str">
        <f t="shared" si="14"/>
        <v>..</v>
      </c>
      <c r="AU62" s="35">
        <f t="shared" si="14"/>
        <v>0.2109375</v>
      </c>
      <c r="AV62" s="35">
        <f t="shared" si="14"/>
        <v>0.828125</v>
      </c>
      <c r="AW62" s="35" t="str">
        <f t="shared" si="14"/>
        <v>..</v>
      </c>
      <c r="AX62" s="35">
        <f t="shared" si="14"/>
        <v>0.53385826771653544</v>
      </c>
      <c r="AY62" s="35">
        <f t="shared" si="14"/>
        <v>0.58125000000000004</v>
      </c>
      <c r="AZ62" s="35" t="str">
        <f t="shared" si="14"/>
        <v>..</v>
      </c>
      <c r="BA62" s="35">
        <f t="shared" si="14"/>
        <v>0.7039370078740157</v>
      </c>
      <c r="BB62" s="35" t="str">
        <f t="shared" si="14"/>
        <v>..</v>
      </c>
      <c r="BC62" s="35" t="str">
        <f t="shared" si="14"/>
        <v>..</v>
      </c>
      <c r="BD62" s="35" t="str">
        <f t="shared" si="14"/>
        <v>..</v>
      </c>
      <c r="BE62" s="35">
        <f t="shared" si="14"/>
        <v>0.38437500000000002</v>
      </c>
      <c r="BF62" s="35">
        <f t="shared" si="13"/>
        <v>0.79527559055118113</v>
      </c>
      <c r="BG62" s="35">
        <f t="shared" si="13"/>
        <v>0.6094488188976378</v>
      </c>
      <c r="BH62" s="35">
        <f t="shared" si="13"/>
        <v>0.32187500000000002</v>
      </c>
      <c r="BI62" s="35" t="str">
        <f t="shared" si="13"/>
        <v>..</v>
      </c>
      <c r="BJ62" s="35" t="str">
        <f t="shared" si="13"/>
        <v>..</v>
      </c>
      <c r="BK62" s="35">
        <f t="shared" si="13"/>
        <v>0.36249999999999999</v>
      </c>
      <c r="BL62" s="35">
        <f t="shared" si="13"/>
        <v>0.4</v>
      </c>
      <c r="BM62" s="35">
        <f t="shared" si="13"/>
        <v>0.43125000000000002</v>
      </c>
      <c r="BN62" s="35">
        <f t="shared" si="13"/>
        <v>0.50078740157480317</v>
      </c>
      <c r="BO62" s="35" t="str">
        <f t="shared" si="13"/>
        <v>..</v>
      </c>
      <c r="BP62" s="35">
        <f t="shared" si="13"/>
        <v>0.35781249999999998</v>
      </c>
      <c r="BQ62" s="35">
        <f t="shared" si="13"/>
        <v>0.67716535433070868</v>
      </c>
      <c r="BR62" s="35">
        <f t="shared" si="13"/>
        <v>0.43125000000000002</v>
      </c>
    </row>
    <row r="63" spans="1:70" x14ac:dyDescent="0.35">
      <c r="A63" s="52" t="s">
        <v>235</v>
      </c>
      <c r="B63" s="52" t="s">
        <v>309</v>
      </c>
      <c r="C63" s="35">
        <f t="shared" si="2"/>
        <v>0.78695652173913044</v>
      </c>
      <c r="D63" s="35">
        <f t="shared" si="3"/>
        <v>0.86521739130434783</v>
      </c>
      <c r="E63" s="35">
        <f t="shared" si="4"/>
        <v>0.69710144927536233</v>
      </c>
      <c r="F63" s="35">
        <f t="shared" si="5"/>
        <v>0.76618357487922706</v>
      </c>
      <c r="G63" s="35">
        <f t="shared" si="6"/>
        <v>0.77985507246376806</v>
      </c>
      <c r="H63" s="35">
        <f t="shared" si="7"/>
        <v>0.77826086956521734</v>
      </c>
      <c r="L63" s="46">
        <v>7.8695652173913047</v>
      </c>
      <c r="M63" s="46">
        <v>8.6521739130434785</v>
      </c>
      <c r="N63" s="46">
        <v>6.1304347826086953</v>
      </c>
      <c r="O63" s="46"/>
      <c r="P63" s="46"/>
      <c r="Q63" s="46">
        <v>6.1304347826086953</v>
      </c>
      <c r="R63" s="46">
        <v>8.6521739130434785</v>
      </c>
      <c r="S63" s="46"/>
      <c r="T63" s="46">
        <v>8.2173913043478262</v>
      </c>
      <c r="U63" s="46">
        <v>8.1739130434782616</v>
      </c>
      <c r="V63" s="46"/>
      <c r="W63" s="46">
        <v>8.9565217391304355</v>
      </c>
      <c r="X63" s="46"/>
      <c r="Y63" s="46"/>
      <c r="Z63" s="46"/>
      <c r="AA63" s="46">
        <v>7.304347826086957</v>
      </c>
      <c r="AB63" s="46">
        <v>9</v>
      </c>
      <c r="AC63" s="46">
        <v>8.1739130434782616</v>
      </c>
      <c r="AD63" s="46">
        <v>4.9565217391304346</v>
      </c>
      <c r="AE63" s="46"/>
      <c r="AF63" s="46"/>
      <c r="AG63" s="46">
        <v>6.6086956521739122</v>
      </c>
      <c r="AH63" s="46">
        <v>7.5652173913043477</v>
      </c>
      <c r="AI63" s="46">
        <v>6.3111111111111118</v>
      </c>
      <c r="AJ63" s="46">
        <v>8.7391304347826093</v>
      </c>
      <c r="AK63" s="46"/>
      <c r="AL63" s="46">
        <v>7.5217391304347831</v>
      </c>
      <c r="AM63" s="46">
        <v>8.6222222222222218</v>
      </c>
      <c r="AN63" s="46">
        <v>7.7826086956521738</v>
      </c>
      <c r="AP63" s="35">
        <f t="shared" si="14"/>
        <v>0.78695652173913044</v>
      </c>
      <c r="AQ63" s="35">
        <f t="shared" si="14"/>
        <v>0.86521739130434783</v>
      </c>
      <c r="AR63" s="35">
        <f t="shared" si="14"/>
        <v>0.61304347826086958</v>
      </c>
      <c r="AS63" s="35" t="str">
        <f t="shared" si="14"/>
        <v>..</v>
      </c>
      <c r="AT63" s="35" t="str">
        <f t="shared" si="14"/>
        <v>..</v>
      </c>
      <c r="AU63" s="35">
        <f t="shared" si="14"/>
        <v>0.61304347826086958</v>
      </c>
      <c r="AV63" s="35">
        <f t="shared" si="14"/>
        <v>0.86521739130434783</v>
      </c>
      <c r="AW63" s="35" t="str">
        <f t="shared" si="14"/>
        <v>..</v>
      </c>
      <c r="AX63" s="35">
        <f t="shared" si="14"/>
        <v>0.82173913043478264</v>
      </c>
      <c r="AY63" s="35">
        <f t="shared" si="14"/>
        <v>0.81739130434782614</v>
      </c>
      <c r="AZ63" s="35" t="str">
        <f t="shared" si="14"/>
        <v>..</v>
      </c>
      <c r="BA63" s="35">
        <f t="shared" si="14"/>
        <v>0.89565217391304353</v>
      </c>
      <c r="BB63" s="35" t="str">
        <f t="shared" si="14"/>
        <v>..</v>
      </c>
      <c r="BC63" s="35" t="str">
        <f t="shared" si="14"/>
        <v>..</v>
      </c>
      <c r="BD63" s="35" t="str">
        <f t="shared" si="14"/>
        <v>..</v>
      </c>
      <c r="BE63" s="35">
        <f t="shared" si="14"/>
        <v>0.73043478260869565</v>
      </c>
      <c r="BF63" s="35">
        <f t="shared" si="13"/>
        <v>0.9</v>
      </c>
      <c r="BG63" s="35">
        <f t="shared" si="13"/>
        <v>0.81739130434782614</v>
      </c>
      <c r="BH63" s="35">
        <f t="shared" si="13"/>
        <v>0.49565217391304345</v>
      </c>
      <c r="BI63" s="35" t="str">
        <f t="shared" si="13"/>
        <v>..</v>
      </c>
      <c r="BJ63" s="35" t="str">
        <f t="shared" si="13"/>
        <v>..</v>
      </c>
      <c r="BK63" s="35">
        <f t="shared" si="13"/>
        <v>0.66086956521739126</v>
      </c>
      <c r="BL63" s="35">
        <f t="shared" si="13"/>
        <v>0.75652173913043474</v>
      </c>
      <c r="BM63" s="35">
        <f t="shared" si="13"/>
        <v>0.63111111111111118</v>
      </c>
      <c r="BN63" s="35">
        <f t="shared" si="13"/>
        <v>0.87391304347826093</v>
      </c>
      <c r="BO63" s="35" t="str">
        <f t="shared" si="13"/>
        <v>..</v>
      </c>
      <c r="BP63" s="35">
        <f t="shared" si="13"/>
        <v>0.75217391304347836</v>
      </c>
      <c r="BQ63" s="35">
        <f t="shared" si="13"/>
        <v>0.86222222222222222</v>
      </c>
      <c r="BR63" s="35">
        <f t="shared" si="13"/>
        <v>0.77826086956521734</v>
      </c>
    </row>
    <row r="64" spans="1:70" x14ac:dyDescent="0.35">
      <c r="A64" s="52" t="s">
        <v>188</v>
      </c>
      <c r="B64" s="52" t="s">
        <v>310</v>
      </c>
      <c r="C64" s="35">
        <f t="shared" si="2"/>
        <v>0.80815347721822539</v>
      </c>
      <c r="D64" s="35">
        <f t="shared" si="3"/>
        <v>0.94964028776978415</v>
      </c>
      <c r="E64" s="35">
        <f t="shared" si="4"/>
        <v>0.74391871118489838</v>
      </c>
      <c r="F64" s="35">
        <f t="shared" si="5"/>
        <v>0.77444255649417615</v>
      </c>
      <c r="G64" s="35">
        <f t="shared" si="6"/>
        <v>0.83952990983915821</v>
      </c>
      <c r="H64" s="35">
        <f t="shared" si="7"/>
        <v>0.79088729016786574</v>
      </c>
      <c r="L64" s="46">
        <v>8.0815347721822537</v>
      </c>
      <c r="M64" s="46">
        <v>9.4964028776978413</v>
      </c>
      <c r="N64" s="46">
        <v>6.4230769230769234</v>
      </c>
      <c r="O64" s="46"/>
      <c r="P64" s="46"/>
      <c r="Q64" s="46">
        <v>6.551558752997602</v>
      </c>
      <c r="R64" s="46">
        <v>9.3429256594724226</v>
      </c>
      <c r="S64" s="46"/>
      <c r="T64" s="46">
        <v>7.6019184652278184</v>
      </c>
      <c r="U64" s="46">
        <v>7.302884615384615</v>
      </c>
      <c r="V64" s="46"/>
      <c r="W64" s="46">
        <v>8.5831325301204817</v>
      </c>
      <c r="X64" s="46"/>
      <c r="Y64" s="46"/>
      <c r="Z64" s="46"/>
      <c r="AA64" s="46">
        <v>7.8173076923076916</v>
      </c>
      <c r="AB64" s="46">
        <v>8.150121065375302</v>
      </c>
      <c r="AC64" s="46">
        <v>7.3381642512077292</v>
      </c>
      <c r="AD64" s="46">
        <v>7.5875299760191854</v>
      </c>
      <c r="AE64" s="46"/>
      <c r="AF64" s="46"/>
      <c r="AG64" s="46">
        <v>8.3549160671462825</v>
      </c>
      <c r="AH64" s="46">
        <v>6.9638554216867465</v>
      </c>
      <c r="AI64" s="46">
        <v>7.5731414868105524</v>
      </c>
      <c r="AJ64" s="46">
        <v>8.6939759036144579</v>
      </c>
      <c r="AK64" s="46"/>
      <c r="AL64" s="46">
        <v>8.3213429256594722</v>
      </c>
      <c r="AM64" s="46">
        <v>8.9927360774818403</v>
      </c>
      <c r="AN64" s="46">
        <v>7.9088729016786576</v>
      </c>
      <c r="AP64" s="35">
        <f t="shared" si="14"/>
        <v>0.80815347721822539</v>
      </c>
      <c r="AQ64" s="35">
        <f t="shared" si="14"/>
        <v>0.94964028776978415</v>
      </c>
      <c r="AR64" s="35">
        <f t="shared" si="14"/>
        <v>0.64230769230769236</v>
      </c>
      <c r="AS64" s="35" t="str">
        <f t="shared" si="14"/>
        <v>..</v>
      </c>
      <c r="AT64" s="35" t="str">
        <f t="shared" si="14"/>
        <v>..</v>
      </c>
      <c r="AU64" s="35">
        <f t="shared" si="14"/>
        <v>0.65515587529976016</v>
      </c>
      <c r="AV64" s="35">
        <f t="shared" si="14"/>
        <v>0.9342925659472423</v>
      </c>
      <c r="AW64" s="35" t="str">
        <f t="shared" si="14"/>
        <v>..</v>
      </c>
      <c r="AX64" s="35">
        <f t="shared" si="14"/>
        <v>0.76019184652278182</v>
      </c>
      <c r="AY64" s="35">
        <f t="shared" si="14"/>
        <v>0.7302884615384615</v>
      </c>
      <c r="AZ64" s="35" t="str">
        <f t="shared" si="14"/>
        <v>..</v>
      </c>
      <c r="BA64" s="35">
        <f t="shared" si="14"/>
        <v>0.85831325301204819</v>
      </c>
      <c r="BB64" s="35" t="str">
        <f t="shared" si="14"/>
        <v>..</v>
      </c>
      <c r="BC64" s="35" t="str">
        <f t="shared" si="14"/>
        <v>..</v>
      </c>
      <c r="BD64" s="35" t="str">
        <f t="shared" si="14"/>
        <v>..</v>
      </c>
      <c r="BE64" s="35">
        <f t="shared" si="14"/>
        <v>0.78173076923076912</v>
      </c>
      <c r="BF64" s="35">
        <f t="shared" si="13"/>
        <v>0.8150121065375302</v>
      </c>
      <c r="BG64" s="35">
        <f t="shared" si="13"/>
        <v>0.73381642512077294</v>
      </c>
      <c r="BH64" s="35">
        <f t="shared" si="13"/>
        <v>0.7587529976019185</v>
      </c>
      <c r="BI64" s="35" t="str">
        <f t="shared" si="13"/>
        <v>..</v>
      </c>
      <c r="BJ64" s="35" t="str">
        <f t="shared" si="13"/>
        <v>..</v>
      </c>
      <c r="BK64" s="35">
        <f t="shared" si="13"/>
        <v>0.8354916067146283</v>
      </c>
      <c r="BL64" s="35">
        <f t="shared" si="13"/>
        <v>0.69638554216867465</v>
      </c>
      <c r="BM64" s="35">
        <f t="shared" si="13"/>
        <v>0.75731414868105529</v>
      </c>
      <c r="BN64" s="35">
        <f t="shared" si="13"/>
        <v>0.86939759036144582</v>
      </c>
      <c r="BO64" s="35" t="str">
        <f t="shared" si="13"/>
        <v>..</v>
      </c>
      <c r="BP64" s="35">
        <f t="shared" si="13"/>
        <v>0.83213429256594718</v>
      </c>
      <c r="BQ64" s="35">
        <f t="shared" si="13"/>
        <v>0.89927360774818399</v>
      </c>
      <c r="BR64" s="35">
        <f t="shared" si="13"/>
        <v>0.79088729016786574</v>
      </c>
    </row>
    <row r="65" spans="1:70" x14ac:dyDescent="0.35">
      <c r="A65" s="52" t="s">
        <v>238</v>
      </c>
      <c r="B65" s="52" t="s">
        <v>368</v>
      </c>
      <c r="C65" s="35">
        <f t="shared" si="2"/>
        <v>0.6016528925619834</v>
      </c>
      <c r="D65" s="35">
        <f t="shared" si="3"/>
        <v>0.57685950413223142</v>
      </c>
      <c r="E65" s="35">
        <f t="shared" si="4"/>
        <v>0.64579889807162527</v>
      </c>
      <c r="F65" s="35">
        <f t="shared" si="5"/>
        <v>0.6565947352310989</v>
      </c>
      <c r="G65" s="35">
        <f t="shared" si="6"/>
        <v>0.65998622589531686</v>
      </c>
      <c r="H65" s="35">
        <f t="shared" si="7"/>
        <v>0.60826446280991731</v>
      </c>
      <c r="L65" s="46">
        <v>6.0165289256198342</v>
      </c>
      <c r="M65" s="46">
        <v>5.7685950413223139</v>
      </c>
      <c r="N65" s="46">
        <v>6.2833333333333332</v>
      </c>
      <c r="O65" s="46"/>
      <c r="P65" s="46"/>
      <c r="Q65" s="46">
        <v>5.1239669421487601</v>
      </c>
      <c r="R65" s="46">
        <v>7.9666666666666668</v>
      </c>
      <c r="S65" s="46"/>
      <c r="T65" s="46">
        <v>7.0082644628099171</v>
      </c>
      <c r="U65" s="46">
        <v>6.1487603305785132</v>
      </c>
      <c r="V65" s="46"/>
      <c r="W65" s="46">
        <v>7.7190082644628095</v>
      </c>
      <c r="X65" s="46"/>
      <c r="Y65" s="46"/>
      <c r="Z65" s="46"/>
      <c r="AA65" s="46">
        <v>6.3966942148760335</v>
      </c>
      <c r="AB65" s="46">
        <v>5.7355371900826446</v>
      </c>
      <c r="AC65" s="46">
        <v>6.2809917355371905</v>
      </c>
      <c r="AD65" s="46">
        <v>7.0082644628099171</v>
      </c>
      <c r="AE65" s="46"/>
      <c r="AF65" s="46"/>
      <c r="AG65" s="46">
        <v>6.3166666666666664</v>
      </c>
      <c r="AH65" s="46">
        <v>6.4793388429752063</v>
      </c>
      <c r="AI65" s="46">
        <v>6.3333333333333339</v>
      </c>
      <c r="AJ65" s="46">
        <v>6.5289256198347108</v>
      </c>
      <c r="AK65" s="46"/>
      <c r="AL65" s="46">
        <v>6.0991735537190088</v>
      </c>
      <c r="AM65" s="46">
        <v>7.438016528925619</v>
      </c>
      <c r="AN65" s="46">
        <v>6.0826446280991728</v>
      </c>
      <c r="AP65" s="35">
        <f t="shared" si="14"/>
        <v>0.6016528925619834</v>
      </c>
      <c r="AQ65" s="35">
        <f t="shared" si="14"/>
        <v>0.57685950413223142</v>
      </c>
      <c r="AR65" s="35">
        <f t="shared" si="14"/>
        <v>0.6283333333333333</v>
      </c>
      <c r="AS65" s="35" t="str">
        <f t="shared" si="14"/>
        <v>..</v>
      </c>
      <c r="AT65" s="35" t="str">
        <f t="shared" si="14"/>
        <v>..</v>
      </c>
      <c r="AU65" s="35">
        <f t="shared" si="14"/>
        <v>0.51239669421487599</v>
      </c>
      <c r="AV65" s="35">
        <f t="shared" si="14"/>
        <v>0.79666666666666663</v>
      </c>
      <c r="AW65" s="35" t="str">
        <f t="shared" si="14"/>
        <v>..</v>
      </c>
      <c r="AX65" s="35">
        <f t="shared" si="14"/>
        <v>0.70082644628099167</v>
      </c>
      <c r="AY65" s="35">
        <f t="shared" si="14"/>
        <v>0.61487603305785132</v>
      </c>
      <c r="AZ65" s="35" t="str">
        <f t="shared" si="14"/>
        <v>..</v>
      </c>
      <c r="BA65" s="35">
        <f t="shared" si="14"/>
        <v>0.771900826446281</v>
      </c>
      <c r="BB65" s="35" t="str">
        <f t="shared" si="14"/>
        <v>..</v>
      </c>
      <c r="BC65" s="35" t="str">
        <f t="shared" si="14"/>
        <v>..</v>
      </c>
      <c r="BD65" s="35" t="str">
        <f t="shared" si="14"/>
        <v>..</v>
      </c>
      <c r="BE65" s="35">
        <f t="shared" si="14"/>
        <v>0.63966942148760331</v>
      </c>
      <c r="BF65" s="35">
        <f t="shared" si="13"/>
        <v>0.57355371900826446</v>
      </c>
      <c r="BG65" s="35">
        <f t="shared" si="13"/>
        <v>0.62809917355371903</v>
      </c>
      <c r="BH65" s="35">
        <f t="shared" si="13"/>
        <v>0.70082644628099167</v>
      </c>
      <c r="BI65" s="35" t="str">
        <f t="shared" si="13"/>
        <v>..</v>
      </c>
      <c r="BJ65" s="35" t="str">
        <f t="shared" si="13"/>
        <v>..</v>
      </c>
      <c r="BK65" s="35">
        <f t="shared" si="13"/>
        <v>0.6316666666666666</v>
      </c>
      <c r="BL65" s="35">
        <f t="shared" si="13"/>
        <v>0.64793388429752063</v>
      </c>
      <c r="BM65" s="35">
        <f t="shared" si="13"/>
        <v>0.63333333333333341</v>
      </c>
      <c r="BN65" s="35">
        <f t="shared" si="13"/>
        <v>0.65289256198347112</v>
      </c>
      <c r="BO65" s="35" t="str">
        <f t="shared" si="13"/>
        <v>..</v>
      </c>
      <c r="BP65" s="35">
        <f t="shared" si="13"/>
        <v>0.60991735537190084</v>
      </c>
      <c r="BQ65" s="35">
        <f t="shared" si="13"/>
        <v>0.74380165289256195</v>
      </c>
      <c r="BR65" s="35">
        <f t="shared" si="13"/>
        <v>0.60826446280991731</v>
      </c>
    </row>
    <row r="66" spans="1:70" x14ac:dyDescent="0.35">
      <c r="A66" s="52" t="s">
        <v>236</v>
      </c>
      <c r="B66" s="52" t="s">
        <v>312</v>
      </c>
      <c r="C66" s="35">
        <f t="shared" si="2"/>
        <v>0.4</v>
      </c>
      <c r="D66" s="35">
        <f t="shared" si="3"/>
        <v>0.37425742574257426</v>
      </c>
      <c r="E66" s="35">
        <f t="shared" si="4"/>
        <v>0.51023102310231028</v>
      </c>
      <c r="F66" s="35">
        <f t="shared" si="5"/>
        <v>0.56440264026402642</v>
      </c>
      <c r="G66" s="35">
        <f t="shared" si="6"/>
        <v>0.54108910891089113</v>
      </c>
      <c r="H66" s="35">
        <f t="shared" si="7"/>
        <v>0.29108910891089107</v>
      </c>
      <c r="L66" s="46">
        <v>4</v>
      </c>
      <c r="M66" s="46">
        <v>3.7425742574257423</v>
      </c>
      <c r="N66" s="46">
        <v>4.3762376237623766</v>
      </c>
      <c r="O66" s="46"/>
      <c r="P66" s="46"/>
      <c r="Q66" s="46">
        <v>3.4455445544554459</v>
      </c>
      <c r="R66" s="46">
        <v>7.4851485148514847</v>
      </c>
      <c r="S66" s="46"/>
      <c r="T66" s="46">
        <v>5.326732673267327</v>
      </c>
      <c r="U66" s="46">
        <v>4.84</v>
      </c>
      <c r="V66" s="46"/>
      <c r="W66" s="46">
        <v>6.8514851485148522</v>
      </c>
      <c r="X66" s="46"/>
      <c r="Y66" s="46"/>
      <c r="Z66" s="46"/>
      <c r="AA66" s="46">
        <v>4.7920792079207919</v>
      </c>
      <c r="AB66" s="46">
        <v>5.4851485148514856</v>
      </c>
      <c r="AC66" s="46">
        <v>5.7425742574257423</v>
      </c>
      <c r="AD66" s="46">
        <v>5.6237623762376234</v>
      </c>
      <c r="AE66" s="46"/>
      <c r="AF66" s="46"/>
      <c r="AG66" s="46">
        <v>6.5544554455445549</v>
      </c>
      <c r="AH66" s="46">
        <v>5.58</v>
      </c>
      <c r="AI66" s="46">
        <v>5.0891089108910892</v>
      </c>
      <c r="AJ66" s="46">
        <v>5.782178217821782</v>
      </c>
      <c r="AK66" s="46"/>
      <c r="AL66" s="46">
        <v>4.7920792079207919</v>
      </c>
      <c r="AM66" s="46">
        <v>5.9801980198019802</v>
      </c>
      <c r="AN66" s="46">
        <v>2.9108910891089108</v>
      </c>
      <c r="AP66" s="35">
        <f t="shared" si="14"/>
        <v>0.4</v>
      </c>
      <c r="AQ66" s="35">
        <f t="shared" si="14"/>
        <v>0.37425742574257426</v>
      </c>
      <c r="AR66" s="35">
        <f t="shared" si="14"/>
        <v>0.43762376237623768</v>
      </c>
      <c r="AS66" s="35" t="str">
        <f t="shared" si="14"/>
        <v>..</v>
      </c>
      <c r="AT66" s="35" t="str">
        <f t="shared" si="14"/>
        <v>..</v>
      </c>
      <c r="AU66" s="35">
        <f t="shared" si="14"/>
        <v>0.34455445544554458</v>
      </c>
      <c r="AV66" s="35">
        <f t="shared" si="14"/>
        <v>0.74851485148514851</v>
      </c>
      <c r="AW66" s="35" t="str">
        <f t="shared" si="14"/>
        <v>..</v>
      </c>
      <c r="AX66" s="35">
        <f t="shared" si="14"/>
        <v>0.5326732673267327</v>
      </c>
      <c r="AY66" s="35">
        <f t="shared" si="14"/>
        <v>0.48399999999999999</v>
      </c>
      <c r="AZ66" s="35" t="str">
        <f t="shared" si="14"/>
        <v>..</v>
      </c>
      <c r="BA66" s="35">
        <f t="shared" si="14"/>
        <v>0.6851485148514852</v>
      </c>
      <c r="BB66" s="35" t="str">
        <f t="shared" si="14"/>
        <v>..</v>
      </c>
      <c r="BC66" s="35" t="str">
        <f t="shared" si="14"/>
        <v>..</v>
      </c>
      <c r="BD66" s="35" t="str">
        <f t="shared" si="14"/>
        <v>..</v>
      </c>
      <c r="BE66" s="35">
        <f t="shared" si="14"/>
        <v>0.47920792079207919</v>
      </c>
      <c r="BF66" s="35">
        <f t="shared" si="13"/>
        <v>0.54851485148514856</v>
      </c>
      <c r="BG66" s="35">
        <f t="shared" si="13"/>
        <v>0.57425742574257421</v>
      </c>
      <c r="BH66" s="35">
        <f t="shared" si="13"/>
        <v>0.56237623762376232</v>
      </c>
      <c r="BI66" s="35" t="str">
        <f t="shared" si="13"/>
        <v>..</v>
      </c>
      <c r="BJ66" s="35" t="str">
        <f t="shared" si="13"/>
        <v>..</v>
      </c>
      <c r="BK66" s="35">
        <f t="shared" si="13"/>
        <v>0.65544554455445547</v>
      </c>
      <c r="BL66" s="35">
        <f t="shared" si="13"/>
        <v>0.55800000000000005</v>
      </c>
      <c r="BM66" s="35">
        <f t="shared" si="13"/>
        <v>0.50891089108910892</v>
      </c>
      <c r="BN66" s="35">
        <f t="shared" si="13"/>
        <v>0.57821782178217818</v>
      </c>
      <c r="BO66" s="35" t="str">
        <f t="shared" si="13"/>
        <v>..</v>
      </c>
      <c r="BP66" s="35">
        <f t="shared" si="13"/>
        <v>0.47920792079207919</v>
      </c>
      <c r="BQ66" s="35">
        <f t="shared" si="13"/>
        <v>0.598019801980198</v>
      </c>
      <c r="BR66" s="35">
        <f t="shared" si="13"/>
        <v>0.29108910891089107</v>
      </c>
    </row>
    <row r="67" spans="1:70" x14ac:dyDescent="0.35">
      <c r="A67" s="52" t="s">
        <v>237</v>
      </c>
      <c r="B67" s="52" t="s">
        <v>313</v>
      </c>
      <c r="C67" s="35">
        <f t="shared" si="2"/>
        <v>0.30126582278481012</v>
      </c>
      <c r="D67" s="35">
        <f t="shared" si="3"/>
        <v>0.29210526315789476</v>
      </c>
      <c r="E67" s="35">
        <f t="shared" si="4"/>
        <v>0.43799632154062529</v>
      </c>
      <c r="F67" s="35">
        <f t="shared" si="5"/>
        <v>0.47925637419308309</v>
      </c>
      <c r="G67" s="35">
        <f t="shared" si="6"/>
        <v>0.34120415449529373</v>
      </c>
      <c r="H67" s="35">
        <f t="shared" si="7"/>
        <v>0.31948051948051948</v>
      </c>
      <c r="L67" s="46">
        <v>3.0126582278481013</v>
      </c>
      <c r="M67" s="46">
        <v>2.9210526315789478</v>
      </c>
      <c r="N67" s="46">
        <v>3.6455696202531644</v>
      </c>
      <c r="O67" s="46"/>
      <c r="P67" s="46"/>
      <c r="Q67" s="46">
        <v>3.443037974683544</v>
      </c>
      <c r="R67" s="46">
        <v>6.0512820512820511</v>
      </c>
      <c r="S67" s="46"/>
      <c r="T67" s="46">
        <v>4.3291139240506329</v>
      </c>
      <c r="U67" s="46">
        <v>4.556962025316456</v>
      </c>
      <c r="V67" s="46"/>
      <c r="W67" s="46">
        <v>5.443037974683544</v>
      </c>
      <c r="X67" s="46"/>
      <c r="Y67" s="46"/>
      <c r="Z67" s="46"/>
      <c r="AA67" s="46">
        <v>3.5128205128205128</v>
      </c>
      <c r="AB67" s="46">
        <v>6.5569620253164551</v>
      </c>
      <c r="AC67" s="46">
        <v>4.556962025316456</v>
      </c>
      <c r="AD67" s="46">
        <v>3.924050632911392</v>
      </c>
      <c r="AE67" s="46"/>
      <c r="AF67" s="46"/>
      <c r="AG67" s="46">
        <v>5.2151898734177218</v>
      </c>
      <c r="AH67" s="46">
        <v>5.037974683544304</v>
      </c>
      <c r="AI67" s="46">
        <v>2.4303797468354427</v>
      </c>
      <c r="AJ67" s="46">
        <v>3.2307692307692308</v>
      </c>
      <c r="AK67" s="46"/>
      <c r="AL67" s="46">
        <v>3.0126582278481013</v>
      </c>
      <c r="AM67" s="46">
        <v>4.9743589743589745</v>
      </c>
      <c r="AN67" s="46">
        <v>3.1948051948051948</v>
      </c>
      <c r="AP67" s="35">
        <f t="shared" si="14"/>
        <v>0.30126582278481012</v>
      </c>
      <c r="AQ67" s="35">
        <f t="shared" si="14"/>
        <v>0.29210526315789476</v>
      </c>
      <c r="AR67" s="35">
        <f t="shared" si="14"/>
        <v>0.36455696202531646</v>
      </c>
      <c r="AS67" s="35" t="str">
        <f t="shared" si="14"/>
        <v>..</v>
      </c>
      <c r="AT67" s="35" t="str">
        <f t="shared" si="14"/>
        <v>..</v>
      </c>
      <c r="AU67" s="35">
        <f t="shared" si="14"/>
        <v>0.34430379746835438</v>
      </c>
      <c r="AV67" s="35">
        <f t="shared" si="14"/>
        <v>0.60512820512820509</v>
      </c>
      <c r="AW67" s="35" t="str">
        <f t="shared" si="14"/>
        <v>..</v>
      </c>
      <c r="AX67" s="35">
        <f t="shared" si="14"/>
        <v>0.43291139240506327</v>
      </c>
      <c r="AY67" s="35">
        <f t="shared" si="14"/>
        <v>0.45569620253164561</v>
      </c>
      <c r="AZ67" s="35" t="str">
        <f t="shared" si="14"/>
        <v>..</v>
      </c>
      <c r="BA67" s="35">
        <f t="shared" si="14"/>
        <v>0.54430379746835444</v>
      </c>
      <c r="BB67" s="35" t="str">
        <f t="shared" si="14"/>
        <v>..</v>
      </c>
      <c r="BC67" s="35" t="str">
        <f t="shared" si="14"/>
        <v>..</v>
      </c>
      <c r="BD67" s="35" t="str">
        <f t="shared" si="14"/>
        <v>..</v>
      </c>
      <c r="BE67" s="35">
        <f t="shared" si="14"/>
        <v>0.35128205128205126</v>
      </c>
      <c r="BF67" s="35">
        <f t="shared" si="13"/>
        <v>0.65569620253164551</v>
      </c>
      <c r="BG67" s="35">
        <f t="shared" si="13"/>
        <v>0.45569620253164561</v>
      </c>
      <c r="BH67" s="35">
        <f t="shared" si="13"/>
        <v>0.39240506329113922</v>
      </c>
      <c r="BI67" s="35" t="str">
        <f t="shared" si="13"/>
        <v>..</v>
      </c>
      <c r="BJ67" s="35" t="str">
        <f t="shared" si="13"/>
        <v>..</v>
      </c>
      <c r="BK67" s="35">
        <f t="shared" si="13"/>
        <v>0.52151898734177216</v>
      </c>
      <c r="BL67" s="35">
        <f t="shared" si="13"/>
        <v>0.5037974683544304</v>
      </c>
      <c r="BM67" s="35">
        <f t="shared" si="13"/>
        <v>0.24303797468354427</v>
      </c>
      <c r="BN67" s="35">
        <f t="shared" si="13"/>
        <v>0.32307692307692309</v>
      </c>
      <c r="BO67" s="35" t="str">
        <f t="shared" si="13"/>
        <v>..</v>
      </c>
      <c r="BP67" s="35">
        <f t="shared" si="13"/>
        <v>0.30126582278481012</v>
      </c>
      <c r="BQ67" s="35">
        <f t="shared" ref="BF67:BR72" si="15">IF(ISNUMBER(AM67)=TRUE,BQ$5*(AM67-BQ$4)/(BQ$3-BQ$4)+(1-BQ$5)*(1-(AM67-BQ$4)/(BQ$3-BQ$4)),"..")</f>
        <v>0.49743589743589745</v>
      </c>
      <c r="BR67" s="35">
        <f t="shared" si="15"/>
        <v>0.31948051948051948</v>
      </c>
    </row>
    <row r="68" spans="1:70" x14ac:dyDescent="0.35">
      <c r="A68" s="52" t="s">
        <v>179</v>
      </c>
      <c r="B68" s="52" t="s">
        <v>369</v>
      </c>
      <c r="C68" s="35">
        <f t="shared" si="2"/>
        <v>0.6071428571428571</v>
      </c>
      <c r="D68" s="35">
        <f t="shared" si="3"/>
        <v>0.81428571428571428</v>
      </c>
      <c r="E68" s="35">
        <f t="shared" si="4"/>
        <v>0.78827160493827153</v>
      </c>
      <c r="F68" s="35">
        <f t="shared" si="5"/>
        <v>0.682745443856555</v>
      </c>
      <c r="G68" s="35">
        <f t="shared" si="6"/>
        <v>0.72248677248677251</v>
      </c>
      <c r="H68" s="35">
        <f t="shared" si="7"/>
        <v>0.74285714285714288</v>
      </c>
      <c r="L68" s="46">
        <v>6.0714285714285712</v>
      </c>
      <c r="M68" s="46">
        <v>8.1428571428571423</v>
      </c>
      <c r="N68" s="46">
        <v>8.1481481481481488</v>
      </c>
      <c r="O68" s="46"/>
      <c r="P68" s="46"/>
      <c r="Q68" s="46">
        <v>6.5</v>
      </c>
      <c r="R68" s="46">
        <v>9</v>
      </c>
      <c r="S68" s="46"/>
      <c r="T68" s="46">
        <v>6.5714285714285712</v>
      </c>
      <c r="U68" s="46">
        <v>6.2857142857142865</v>
      </c>
      <c r="V68" s="46"/>
      <c r="W68" s="46">
        <v>7.7142857142857135</v>
      </c>
      <c r="X68" s="46"/>
      <c r="Y68" s="46"/>
      <c r="Z68" s="46"/>
      <c r="AA68" s="46">
        <v>6.518518518518519</v>
      </c>
      <c r="AB68" s="46">
        <v>6.4285714285714288</v>
      </c>
      <c r="AC68" s="46">
        <v>6.4285714285714288</v>
      </c>
      <c r="AD68" s="46">
        <v>7.0714285714285712</v>
      </c>
      <c r="AE68" s="46"/>
      <c r="AF68" s="46"/>
      <c r="AG68" s="46">
        <v>8</v>
      </c>
      <c r="AH68" s="46">
        <v>6.4285714285714288</v>
      </c>
      <c r="AI68" s="46">
        <v>7.8571428571428577</v>
      </c>
      <c r="AJ68" s="46">
        <v>7.1851851851851851</v>
      </c>
      <c r="AK68" s="46"/>
      <c r="AL68" s="46">
        <v>7.5714285714285712</v>
      </c>
      <c r="AM68" s="46">
        <v>6.2857142857142865</v>
      </c>
      <c r="AN68" s="46">
        <v>7.4285714285714288</v>
      </c>
      <c r="AP68" s="35">
        <f t="shared" si="14"/>
        <v>0.6071428571428571</v>
      </c>
      <c r="AQ68" s="35">
        <f t="shared" si="14"/>
        <v>0.81428571428571428</v>
      </c>
      <c r="AR68" s="35">
        <f t="shared" si="14"/>
        <v>0.81481481481481488</v>
      </c>
      <c r="AS68" s="35" t="str">
        <f t="shared" si="14"/>
        <v>..</v>
      </c>
      <c r="AT68" s="35" t="str">
        <f t="shared" si="14"/>
        <v>..</v>
      </c>
      <c r="AU68" s="35">
        <f t="shared" si="14"/>
        <v>0.65</v>
      </c>
      <c r="AV68" s="35">
        <f t="shared" si="14"/>
        <v>0.9</v>
      </c>
      <c r="AW68" s="35" t="str">
        <f t="shared" si="14"/>
        <v>..</v>
      </c>
      <c r="AX68" s="35">
        <f t="shared" si="14"/>
        <v>0.65714285714285714</v>
      </c>
      <c r="AY68" s="35">
        <f t="shared" si="14"/>
        <v>0.62857142857142867</v>
      </c>
      <c r="AZ68" s="35" t="str">
        <f t="shared" si="14"/>
        <v>..</v>
      </c>
      <c r="BA68" s="35">
        <f t="shared" si="14"/>
        <v>0.77142857142857135</v>
      </c>
      <c r="BB68" s="35" t="str">
        <f t="shared" si="14"/>
        <v>..</v>
      </c>
      <c r="BC68" s="35" t="str">
        <f t="shared" si="14"/>
        <v>..</v>
      </c>
      <c r="BD68" s="35" t="str">
        <f t="shared" si="14"/>
        <v>..</v>
      </c>
      <c r="BE68" s="35">
        <f t="shared" si="14"/>
        <v>0.6518518518518519</v>
      </c>
      <c r="BF68" s="35">
        <f t="shared" si="15"/>
        <v>0.6428571428571429</v>
      </c>
      <c r="BG68" s="35">
        <f t="shared" si="15"/>
        <v>0.6428571428571429</v>
      </c>
      <c r="BH68" s="35">
        <f t="shared" si="15"/>
        <v>0.70714285714285707</v>
      </c>
      <c r="BI68" s="35" t="str">
        <f t="shared" si="15"/>
        <v>..</v>
      </c>
      <c r="BJ68" s="35" t="str">
        <f t="shared" si="15"/>
        <v>..</v>
      </c>
      <c r="BK68" s="35">
        <f t="shared" si="15"/>
        <v>0.8</v>
      </c>
      <c r="BL68" s="35">
        <f t="shared" si="15"/>
        <v>0.6428571428571429</v>
      </c>
      <c r="BM68" s="35">
        <f t="shared" si="15"/>
        <v>0.78571428571428581</v>
      </c>
      <c r="BN68" s="35">
        <f t="shared" si="15"/>
        <v>0.71851851851851856</v>
      </c>
      <c r="BO68" s="35" t="str">
        <f t="shared" si="15"/>
        <v>..</v>
      </c>
      <c r="BP68" s="35">
        <f t="shared" si="15"/>
        <v>0.75714285714285712</v>
      </c>
      <c r="BQ68" s="35">
        <f t="shared" si="15"/>
        <v>0.62857142857142867</v>
      </c>
      <c r="BR68" s="35">
        <f t="shared" si="15"/>
        <v>0.74285714285714288</v>
      </c>
    </row>
    <row r="69" spans="1:70" x14ac:dyDescent="0.35">
      <c r="A69" s="52" t="s">
        <v>239</v>
      </c>
      <c r="B69" s="52" t="s">
        <v>315</v>
      </c>
      <c r="C69" s="35" t="str">
        <f t="shared" si="2"/>
        <v>..</v>
      </c>
      <c r="D69" s="35" t="str">
        <f t="shared" si="3"/>
        <v>..</v>
      </c>
      <c r="E69" s="35" t="str">
        <f t="shared" si="4"/>
        <v>..</v>
      </c>
      <c r="F69" s="35" t="str">
        <f t="shared" si="5"/>
        <v>..</v>
      </c>
      <c r="G69" s="35" t="str">
        <f t="shared" si="6"/>
        <v>..</v>
      </c>
      <c r="H69" s="35" t="str">
        <f t="shared" si="7"/>
        <v>..</v>
      </c>
      <c r="L69" s="46" t="s">
        <v>341</v>
      </c>
      <c r="M69" s="46" t="s">
        <v>341</v>
      </c>
      <c r="N69" s="46" t="s">
        <v>341</v>
      </c>
      <c r="O69" s="46"/>
      <c r="P69" s="46"/>
      <c r="Q69" s="46" t="s">
        <v>341</v>
      </c>
      <c r="R69" s="46" t="s">
        <v>341</v>
      </c>
      <c r="S69" s="46"/>
      <c r="T69" s="46" t="s">
        <v>341</v>
      </c>
      <c r="U69" s="46" t="s">
        <v>341</v>
      </c>
      <c r="V69" s="46"/>
      <c r="W69" s="46" t="s">
        <v>341</v>
      </c>
      <c r="X69" s="46"/>
      <c r="Y69" s="46"/>
      <c r="Z69" s="46"/>
      <c r="AA69" s="46" t="s">
        <v>341</v>
      </c>
      <c r="AB69" s="46" t="s">
        <v>341</v>
      </c>
      <c r="AC69" s="46" t="s">
        <v>341</v>
      </c>
      <c r="AD69" s="46" t="s">
        <v>341</v>
      </c>
      <c r="AE69" s="46"/>
      <c r="AF69" s="46"/>
      <c r="AG69" s="46" t="s">
        <v>341</v>
      </c>
      <c r="AH69" s="46" t="s">
        <v>341</v>
      </c>
      <c r="AI69" s="46" t="s">
        <v>341</v>
      </c>
      <c r="AJ69" s="46" t="s">
        <v>341</v>
      </c>
      <c r="AK69" s="46"/>
      <c r="AL69" s="46" t="s">
        <v>341</v>
      </c>
      <c r="AM69" s="46" t="s">
        <v>341</v>
      </c>
      <c r="AN69" s="46" t="s">
        <v>341</v>
      </c>
      <c r="AP69" s="35" t="str">
        <f t="shared" si="14"/>
        <v>..</v>
      </c>
      <c r="AQ69" s="35" t="str">
        <f t="shared" si="14"/>
        <v>..</v>
      </c>
      <c r="AR69" s="35" t="str">
        <f t="shared" si="14"/>
        <v>..</v>
      </c>
      <c r="AS69" s="35" t="str">
        <f t="shared" si="14"/>
        <v>..</v>
      </c>
      <c r="AT69" s="35" t="str">
        <f t="shared" si="14"/>
        <v>..</v>
      </c>
      <c r="AU69" s="35" t="str">
        <f t="shared" si="14"/>
        <v>..</v>
      </c>
      <c r="AV69" s="35" t="str">
        <f t="shared" si="14"/>
        <v>..</v>
      </c>
      <c r="AW69" s="35" t="str">
        <f t="shared" si="14"/>
        <v>..</v>
      </c>
      <c r="AX69" s="35" t="str">
        <f t="shared" si="14"/>
        <v>..</v>
      </c>
      <c r="AY69" s="35" t="str">
        <f t="shared" si="14"/>
        <v>..</v>
      </c>
      <c r="AZ69" s="35" t="str">
        <f t="shared" si="14"/>
        <v>..</v>
      </c>
      <c r="BA69" s="35" t="str">
        <f t="shared" si="14"/>
        <v>..</v>
      </c>
      <c r="BB69" s="35" t="str">
        <f t="shared" si="14"/>
        <v>..</v>
      </c>
      <c r="BC69" s="35" t="str">
        <f t="shared" si="14"/>
        <v>..</v>
      </c>
      <c r="BD69" s="35" t="str">
        <f t="shared" si="14"/>
        <v>..</v>
      </c>
      <c r="BE69" s="35" t="str">
        <f t="shared" si="14"/>
        <v>..</v>
      </c>
      <c r="BF69" s="35" t="str">
        <f t="shared" si="15"/>
        <v>..</v>
      </c>
      <c r="BG69" s="35" t="str">
        <f t="shared" si="15"/>
        <v>..</v>
      </c>
      <c r="BH69" s="35" t="str">
        <f t="shared" si="15"/>
        <v>..</v>
      </c>
      <c r="BI69" s="35" t="str">
        <f t="shared" si="15"/>
        <v>..</v>
      </c>
      <c r="BJ69" s="35" t="str">
        <f t="shared" si="15"/>
        <v>..</v>
      </c>
      <c r="BK69" s="35" t="str">
        <f t="shared" si="15"/>
        <v>..</v>
      </c>
      <c r="BL69" s="35" t="str">
        <f t="shared" si="15"/>
        <v>..</v>
      </c>
      <c r="BM69" s="35" t="str">
        <f t="shared" si="15"/>
        <v>..</v>
      </c>
      <c r="BN69" s="35" t="str">
        <f t="shared" si="15"/>
        <v>..</v>
      </c>
      <c r="BO69" s="35" t="str">
        <f t="shared" si="15"/>
        <v>..</v>
      </c>
      <c r="BP69" s="35" t="str">
        <f t="shared" si="15"/>
        <v>..</v>
      </c>
      <c r="BQ69" s="35" t="str">
        <f t="shared" si="15"/>
        <v>..</v>
      </c>
      <c r="BR69" s="35" t="str">
        <f t="shared" si="15"/>
        <v>..</v>
      </c>
    </row>
    <row r="70" spans="1:70" x14ac:dyDescent="0.35">
      <c r="A70" s="52" t="s">
        <v>200</v>
      </c>
      <c r="B70" s="52" t="s">
        <v>316</v>
      </c>
      <c r="C70" s="35">
        <f t="shared" si="2"/>
        <v>0.47469879518072294</v>
      </c>
      <c r="D70" s="35">
        <f t="shared" si="3"/>
        <v>0.59761904761904761</v>
      </c>
      <c r="E70" s="35">
        <f t="shared" si="4"/>
        <v>0.57460317460317456</v>
      </c>
      <c r="F70" s="35">
        <f t="shared" si="5"/>
        <v>0.63573978453496527</v>
      </c>
      <c r="G70" s="35">
        <f t="shared" si="6"/>
        <v>0.62738095238095237</v>
      </c>
      <c r="H70" s="35">
        <f t="shared" si="7"/>
        <v>0.44761904761904764</v>
      </c>
      <c r="L70" s="46">
        <v>4.7469879518072293</v>
      </c>
      <c r="M70" s="46">
        <v>5.9761904761904763</v>
      </c>
      <c r="N70" s="46">
        <v>5.4285714285714288</v>
      </c>
      <c r="O70" s="46"/>
      <c r="P70" s="46"/>
      <c r="Q70" s="46">
        <v>4.833333333333333</v>
      </c>
      <c r="R70" s="46">
        <v>6.9761904761904763</v>
      </c>
      <c r="S70" s="46"/>
      <c r="T70" s="46">
        <v>5.833333333333333</v>
      </c>
      <c r="U70" s="46">
        <v>6.3855421686746983</v>
      </c>
      <c r="V70" s="46"/>
      <c r="W70" s="46">
        <v>6.7142857142857135</v>
      </c>
      <c r="X70" s="46"/>
      <c r="Y70" s="46"/>
      <c r="Z70" s="46"/>
      <c r="AA70" s="46">
        <v>6.8809523809523814</v>
      </c>
      <c r="AB70" s="46">
        <v>6.6428571428571423</v>
      </c>
      <c r="AC70" s="46">
        <v>6.1428571428571423</v>
      </c>
      <c r="AD70" s="46">
        <v>6.1666666666666661</v>
      </c>
      <c r="AE70" s="46"/>
      <c r="AF70" s="46"/>
      <c r="AG70" s="46">
        <v>6.6428571428571423</v>
      </c>
      <c r="AH70" s="46">
        <v>5.8072289156626509</v>
      </c>
      <c r="AI70" s="46">
        <v>5.833333333333333</v>
      </c>
      <c r="AJ70" s="46">
        <v>6.7142857142857135</v>
      </c>
      <c r="AK70" s="46"/>
      <c r="AL70" s="46">
        <v>5.5714285714285712</v>
      </c>
      <c r="AM70" s="46">
        <v>6.9761904761904763</v>
      </c>
      <c r="AN70" s="46">
        <v>4.4761904761904763</v>
      </c>
      <c r="AP70" s="35">
        <f t="shared" si="14"/>
        <v>0.47469879518072294</v>
      </c>
      <c r="AQ70" s="35">
        <f t="shared" si="14"/>
        <v>0.59761904761904761</v>
      </c>
      <c r="AR70" s="35">
        <f t="shared" si="14"/>
        <v>0.54285714285714293</v>
      </c>
      <c r="AS70" s="35" t="str">
        <f t="shared" si="14"/>
        <v>..</v>
      </c>
      <c r="AT70" s="35" t="str">
        <f t="shared" si="14"/>
        <v>..</v>
      </c>
      <c r="AU70" s="35">
        <f t="shared" si="14"/>
        <v>0.48333333333333328</v>
      </c>
      <c r="AV70" s="35">
        <f t="shared" si="14"/>
        <v>0.69761904761904758</v>
      </c>
      <c r="AW70" s="35" t="str">
        <f t="shared" si="14"/>
        <v>..</v>
      </c>
      <c r="AX70" s="35">
        <f t="shared" si="14"/>
        <v>0.58333333333333326</v>
      </c>
      <c r="AY70" s="35">
        <f t="shared" si="14"/>
        <v>0.63855421686746983</v>
      </c>
      <c r="AZ70" s="35" t="str">
        <f t="shared" si="14"/>
        <v>..</v>
      </c>
      <c r="BA70" s="35">
        <f t="shared" si="14"/>
        <v>0.67142857142857137</v>
      </c>
      <c r="BB70" s="35" t="str">
        <f t="shared" si="14"/>
        <v>..</v>
      </c>
      <c r="BC70" s="35" t="str">
        <f t="shared" si="14"/>
        <v>..</v>
      </c>
      <c r="BD70" s="35" t="str">
        <f t="shared" si="14"/>
        <v>..</v>
      </c>
      <c r="BE70" s="35">
        <f t="shared" si="14"/>
        <v>0.68809523809523809</v>
      </c>
      <c r="BF70" s="35">
        <f t="shared" si="15"/>
        <v>0.66428571428571426</v>
      </c>
      <c r="BG70" s="35">
        <f t="shared" si="15"/>
        <v>0.61428571428571421</v>
      </c>
      <c r="BH70" s="35">
        <f t="shared" si="15"/>
        <v>0.61666666666666659</v>
      </c>
      <c r="BI70" s="35" t="str">
        <f t="shared" si="15"/>
        <v>..</v>
      </c>
      <c r="BJ70" s="35" t="str">
        <f t="shared" si="15"/>
        <v>..</v>
      </c>
      <c r="BK70" s="35">
        <f t="shared" si="15"/>
        <v>0.66428571428571426</v>
      </c>
      <c r="BL70" s="35">
        <f t="shared" si="15"/>
        <v>0.58072289156626511</v>
      </c>
      <c r="BM70" s="35">
        <f t="shared" si="15"/>
        <v>0.58333333333333326</v>
      </c>
      <c r="BN70" s="35">
        <f t="shared" si="15"/>
        <v>0.67142857142857137</v>
      </c>
      <c r="BO70" s="35" t="str">
        <f t="shared" si="15"/>
        <v>..</v>
      </c>
      <c r="BP70" s="35">
        <f t="shared" si="15"/>
        <v>0.55714285714285716</v>
      </c>
      <c r="BQ70" s="35">
        <f t="shared" si="15"/>
        <v>0.69761904761904758</v>
      </c>
      <c r="BR70" s="35">
        <f t="shared" si="15"/>
        <v>0.44761904761904764</v>
      </c>
    </row>
    <row r="71" spans="1:70" x14ac:dyDescent="0.35">
      <c r="A71" s="52" t="s">
        <v>240</v>
      </c>
      <c r="B71" s="52" t="s">
        <v>370</v>
      </c>
      <c r="C71" s="35">
        <f t="shared" si="2"/>
        <v>0.5368421052631579</v>
      </c>
      <c r="D71" s="35">
        <f t="shared" si="3"/>
        <v>0.55578947368421061</v>
      </c>
      <c r="E71" s="35">
        <f t="shared" si="4"/>
        <v>0.60332494471135512</v>
      </c>
      <c r="F71" s="35">
        <f t="shared" si="5"/>
        <v>0.65477248371443353</v>
      </c>
      <c r="G71" s="35">
        <f t="shared" si="6"/>
        <v>0.6552687569988801</v>
      </c>
      <c r="H71" s="35">
        <f t="shared" si="7"/>
        <v>0.50105263157894731</v>
      </c>
      <c r="L71" s="46">
        <v>5.3684210526315788</v>
      </c>
      <c r="M71" s="46">
        <v>5.5578947368421057</v>
      </c>
      <c r="N71" s="46">
        <v>5.8936170212765955</v>
      </c>
      <c r="O71" s="46"/>
      <c r="P71" s="46"/>
      <c r="Q71" s="46">
        <v>4.8297872340425529</v>
      </c>
      <c r="R71" s="46">
        <v>7.3763440860215059</v>
      </c>
      <c r="S71" s="46"/>
      <c r="T71" s="46">
        <v>6.2315789473684209</v>
      </c>
      <c r="U71" s="46">
        <v>6.2105263157894743</v>
      </c>
      <c r="V71" s="46"/>
      <c r="W71" s="46">
        <v>7.4315789473684202</v>
      </c>
      <c r="X71" s="46"/>
      <c r="Y71" s="46"/>
      <c r="Z71" s="46"/>
      <c r="AA71" s="46">
        <v>6.905263157894737</v>
      </c>
      <c r="AB71" s="46">
        <v>7.0736842105263165</v>
      </c>
      <c r="AC71" s="46">
        <v>6.32258064516129</v>
      </c>
      <c r="AD71" s="46">
        <v>6.6947368421052627</v>
      </c>
      <c r="AE71" s="46"/>
      <c r="AF71" s="46"/>
      <c r="AG71" s="46">
        <v>6.4</v>
      </c>
      <c r="AH71" s="46">
        <v>5.6595744680851068</v>
      </c>
      <c r="AI71" s="46">
        <v>6.1052631578947363</v>
      </c>
      <c r="AJ71" s="46">
        <v>6.378947368421052</v>
      </c>
      <c r="AK71" s="46"/>
      <c r="AL71" s="46">
        <v>6.0212765957446805</v>
      </c>
      <c r="AM71" s="46">
        <v>7.7052631578947377</v>
      </c>
      <c r="AN71" s="46">
        <v>5.0105263157894733</v>
      </c>
      <c r="AP71" s="35">
        <f t="shared" si="14"/>
        <v>0.5368421052631579</v>
      </c>
      <c r="AQ71" s="35">
        <f t="shared" si="14"/>
        <v>0.55578947368421061</v>
      </c>
      <c r="AR71" s="35">
        <f t="shared" si="14"/>
        <v>0.58936170212765959</v>
      </c>
      <c r="AS71" s="35" t="str">
        <f t="shared" si="14"/>
        <v>..</v>
      </c>
      <c r="AT71" s="35" t="str">
        <f t="shared" si="14"/>
        <v>..</v>
      </c>
      <c r="AU71" s="35">
        <f t="shared" si="14"/>
        <v>0.48297872340425529</v>
      </c>
      <c r="AV71" s="35">
        <f t="shared" si="14"/>
        <v>0.73763440860215057</v>
      </c>
      <c r="AW71" s="35" t="str">
        <f t="shared" si="14"/>
        <v>..</v>
      </c>
      <c r="AX71" s="35">
        <f t="shared" si="14"/>
        <v>0.62315789473684213</v>
      </c>
      <c r="AY71" s="35">
        <f t="shared" si="14"/>
        <v>0.62105263157894741</v>
      </c>
      <c r="AZ71" s="35" t="str">
        <f t="shared" si="14"/>
        <v>..</v>
      </c>
      <c r="BA71" s="35">
        <f t="shared" si="14"/>
        <v>0.74315789473684202</v>
      </c>
      <c r="BB71" s="35" t="str">
        <f t="shared" si="14"/>
        <v>..</v>
      </c>
      <c r="BC71" s="35" t="str">
        <f t="shared" si="14"/>
        <v>..</v>
      </c>
      <c r="BD71" s="35" t="str">
        <f t="shared" si="14"/>
        <v>..</v>
      </c>
      <c r="BE71" s="35">
        <f t="shared" si="14"/>
        <v>0.69052631578947365</v>
      </c>
      <c r="BF71" s="35">
        <f t="shared" si="15"/>
        <v>0.70736842105263165</v>
      </c>
      <c r="BG71" s="35">
        <f t="shared" si="15"/>
        <v>0.63225806451612898</v>
      </c>
      <c r="BH71" s="35">
        <f t="shared" si="15"/>
        <v>0.66947368421052622</v>
      </c>
      <c r="BI71" s="35" t="str">
        <f t="shared" si="15"/>
        <v>..</v>
      </c>
      <c r="BJ71" s="35" t="str">
        <f t="shared" si="15"/>
        <v>..</v>
      </c>
      <c r="BK71" s="35">
        <f t="shared" si="15"/>
        <v>0.64</v>
      </c>
      <c r="BL71" s="35">
        <f t="shared" si="15"/>
        <v>0.56595744680851068</v>
      </c>
      <c r="BM71" s="35">
        <f t="shared" si="15"/>
        <v>0.61052631578947358</v>
      </c>
      <c r="BN71" s="35">
        <f t="shared" si="15"/>
        <v>0.63789473684210518</v>
      </c>
      <c r="BO71" s="35" t="str">
        <f t="shared" si="15"/>
        <v>..</v>
      </c>
      <c r="BP71" s="35">
        <f t="shared" si="15"/>
        <v>0.60212765957446801</v>
      </c>
      <c r="BQ71" s="35">
        <f t="shared" si="15"/>
        <v>0.77052631578947373</v>
      </c>
      <c r="BR71" s="35">
        <f t="shared" si="15"/>
        <v>0.50105263157894731</v>
      </c>
    </row>
    <row r="72" spans="1:70" x14ac:dyDescent="0.35">
      <c r="A72" s="52" t="s">
        <v>241</v>
      </c>
      <c r="B72" s="52" t="s">
        <v>317</v>
      </c>
      <c r="C72" s="35">
        <f t="shared" si="2"/>
        <v>6.0714285714285721E-2</v>
      </c>
      <c r="D72" s="35">
        <f t="shared" si="3"/>
        <v>0.16363636363636364</v>
      </c>
      <c r="E72" s="35">
        <f t="shared" si="4"/>
        <v>0.14642857142857144</v>
      </c>
      <c r="F72" s="35">
        <f t="shared" si="5"/>
        <v>0.20972876917321362</v>
      </c>
      <c r="G72" s="35">
        <f t="shared" si="6"/>
        <v>0.18332792207792209</v>
      </c>
      <c r="H72" s="35">
        <f t="shared" si="7"/>
        <v>6.7857142857142838E-2</v>
      </c>
      <c r="L72" s="46">
        <v>0.60714285714285721</v>
      </c>
      <c r="M72" s="46">
        <v>1.6363636363636362</v>
      </c>
      <c r="N72" s="46">
        <v>1.5</v>
      </c>
      <c r="O72" s="46"/>
      <c r="P72" s="46"/>
      <c r="Q72" s="46">
        <v>0.57142857142857162</v>
      </c>
      <c r="R72" s="46">
        <v>2.3214285714285712</v>
      </c>
      <c r="S72" s="46"/>
      <c r="T72" s="46">
        <v>3.127272727272727</v>
      </c>
      <c r="U72" s="46">
        <v>1.3571428571428572</v>
      </c>
      <c r="V72" s="46"/>
      <c r="W72" s="46">
        <v>1.0909090909090908</v>
      </c>
      <c r="X72" s="46"/>
      <c r="Y72" s="46"/>
      <c r="Z72" s="46"/>
      <c r="AA72" s="46">
        <v>1.4074074074074074</v>
      </c>
      <c r="AB72" s="46">
        <v>2.75</v>
      </c>
      <c r="AC72" s="46">
        <v>1.5714285714285716</v>
      </c>
      <c r="AD72" s="46">
        <v>3.6785714285714288</v>
      </c>
      <c r="AE72" s="46"/>
      <c r="AF72" s="46"/>
      <c r="AG72" s="46">
        <v>1.8928571428571428</v>
      </c>
      <c r="AH72" s="46">
        <v>2</v>
      </c>
      <c r="AI72" s="46">
        <v>2.6428571428571432</v>
      </c>
      <c r="AJ72" s="46">
        <v>0.65454545454545476</v>
      </c>
      <c r="AK72" s="46"/>
      <c r="AL72" s="46">
        <v>1.4642857142857144</v>
      </c>
      <c r="AM72" s="46">
        <v>2.5714285714285712</v>
      </c>
      <c r="AN72" s="46">
        <v>0.67857142857142838</v>
      </c>
      <c r="AP72" s="35">
        <f t="shared" si="14"/>
        <v>6.0714285714285721E-2</v>
      </c>
      <c r="AQ72" s="35">
        <f t="shared" si="14"/>
        <v>0.16363636363636364</v>
      </c>
      <c r="AR72" s="35">
        <f t="shared" si="14"/>
        <v>0.15</v>
      </c>
      <c r="AS72" s="35" t="str">
        <f t="shared" si="14"/>
        <v>..</v>
      </c>
      <c r="AT72" s="35" t="str">
        <f t="shared" si="14"/>
        <v>..</v>
      </c>
      <c r="AU72" s="35">
        <f t="shared" si="14"/>
        <v>5.7142857142857162E-2</v>
      </c>
      <c r="AV72" s="35">
        <f t="shared" si="14"/>
        <v>0.23214285714285712</v>
      </c>
      <c r="AW72" s="35" t="str">
        <f t="shared" si="14"/>
        <v>..</v>
      </c>
      <c r="AX72" s="35">
        <f t="shared" si="14"/>
        <v>0.31272727272727269</v>
      </c>
      <c r="AY72" s="35">
        <f t="shared" si="14"/>
        <v>0.13571428571428573</v>
      </c>
      <c r="AZ72" s="35" t="str">
        <f t="shared" si="14"/>
        <v>..</v>
      </c>
      <c r="BA72" s="35">
        <f t="shared" si="14"/>
        <v>0.10909090909090909</v>
      </c>
      <c r="BB72" s="35" t="str">
        <f>IF(ISNUMBER(X72)=TRUE,BB$5*(X72-BB$4)/(BB$3-BB$4)+(1-BB$5)*(1-(X72-BB$4)/(BB$3-BB$4)),"..")</f>
        <v>..</v>
      </c>
      <c r="BC72" s="35" t="str">
        <f>IF(ISNUMBER(Y72)=TRUE,BC$5*(Y72-BC$4)/(BC$3-BC$4)+(1-BC$5)*(1-(Y72-BC$4)/(BC$3-BC$4)),"..")</f>
        <v>..</v>
      </c>
      <c r="BD72" s="35" t="str">
        <f>IF(ISNUMBER(Z72)=TRUE,BD$5*(Z72-BD$4)/(BD$3-BD$4)+(1-BD$5)*(1-(Z72-BD$4)/(BD$3-BD$4)),"..")</f>
        <v>..</v>
      </c>
      <c r="BE72" s="35">
        <f>IF(ISNUMBER(AA72)=TRUE,BE$5*(AA72-BE$4)/(BE$3-BE$4)+(1-BE$5)*(1-(AA72-BE$4)/(BE$3-BE$4)),"..")</f>
        <v>0.14074074074074075</v>
      </c>
      <c r="BF72" s="35">
        <f t="shared" si="15"/>
        <v>0.27500000000000002</v>
      </c>
      <c r="BG72" s="35">
        <f t="shared" si="15"/>
        <v>0.15714285714285717</v>
      </c>
      <c r="BH72" s="35">
        <f t="shared" si="15"/>
        <v>0.36785714285714288</v>
      </c>
      <c r="BI72" s="35" t="str">
        <f t="shared" si="15"/>
        <v>..</v>
      </c>
      <c r="BJ72" s="35" t="str">
        <f t="shared" si="15"/>
        <v>..</v>
      </c>
      <c r="BK72" s="35">
        <f t="shared" si="15"/>
        <v>0.18928571428571428</v>
      </c>
      <c r="BL72" s="35">
        <f t="shared" si="15"/>
        <v>0.2</v>
      </c>
      <c r="BM72" s="35">
        <f t="shared" si="15"/>
        <v>0.26428571428571435</v>
      </c>
      <c r="BN72" s="35">
        <f t="shared" si="15"/>
        <v>6.5454545454545474E-2</v>
      </c>
      <c r="BO72" s="35" t="str">
        <f t="shared" si="15"/>
        <v>..</v>
      </c>
      <c r="BP72" s="35">
        <f t="shared" si="15"/>
        <v>0.14642857142857144</v>
      </c>
      <c r="BQ72" s="35">
        <f t="shared" si="15"/>
        <v>0.25714285714285712</v>
      </c>
      <c r="BR72" s="35">
        <f t="shared" si="15"/>
        <v>6.7857142857142838E-2</v>
      </c>
    </row>
    <row r="74" spans="1:70" x14ac:dyDescent="0.35"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</row>
    <row r="75" spans="1:70" x14ac:dyDescent="0.35"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</row>
    <row r="76" spans="1:70" x14ac:dyDescent="0.35">
      <c r="C76" t="s">
        <v>38</v>
      </c>
    </row>
    <row r="77" spans="1:70" x14ac:dyDescent="0.35">
      <c r="C77" t="s">
        <v>38</v>
      </c>
    </row>
  </sheetData>
  <pageMargins left="0.75" right="0.75" top="1" bottom="1" header="0.5" footer="0.5"/>
  <pageSetup orientation="portrait" horizontalDpi="4294967292" verticalDpi="429496729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BEB58-6732-4154-B38B-AC995139EAC9}">
  <dimension ref="A1:BR76"/>
  <sheetViews>
    <sheetView topLeftCell="A13" workbookViewId="0">
      <selection activeCell="B17" sqref="B17"/>
    </sheetView>
  </sheetViews>
  <sheetFormatPr defaultColWidth="8.90625" defaultRowHeight="14.5" x14ac:dyDescent="0.35"/>
  <cols>
    <col min="2" max="2" width="19.08984375" customWidth="1"/>
    <col min="3" max="8" width="10.54296875" customWidth="1"/>
    <col min="9" max="9" width="11.453125" customWidth="1"/>
    <col min="10" max="10" width="4.08984375" customWidth="1"/>
    <col min="11" max="11" width="19.90625" customWidth="1"/>
    <col min="40" max="40" width="9.453125" customWidth="1"/>
    <col min="41" max="41" width="5.453125" customWidth="1"/>
    <col min="49" max="49" width="4.54296875" customWidth="1"/>
  </cols>
  <sheetData>
    <row r="1" spans="1:70" x14ac:dyDescent="0.35">
      <c r="C1" s="32" t="s">
        <v>243</v>
      </c>
      <c r="L1" s="32" t="s">
        <v>244</v>
      </c>
      <c r="AP1" s="32" t="s">
        <v>245</v>
      </c>
    </row>
    <row r="2" spans="1:70" ht="101.5" x14ac:dyDescent="0.35">
      <c r="C2" t="s">
        <v>38</v>
      </c>
      <c r="E2" t="s">
        <v>246</v>
      </c>
      <c r="L2" s="48" t="s">
        <v>21</v>
      </c>
      <c r="M2" s="48" t="s">
        <v>24</v>
      </c>
      <c r="N2" s="48" t="s">
        <v>27</v>
      </c>
      <c r="O2" s="39" t="s">
        <v>28</v>
      </c>
      <c r="P2" s="48" t="s">
        <v>29</v>
      </c>
      <c r="Q2" s="48" t="s">
        <v>30</v>
      </c>
      <c r="R2" s="48" t="s">
        <v>31</v>
      </c>
      <c r="S2" s="39" t="s">
        <v>32</v>
      </c>
      <c r="T2" s="48" t="s">
        <v>34</v>
      </c>
      <c r="U2" s="48" t="s">
        <v>35</v>
      </c>
      <c r="V2" s="39" t="s">
        <v>36</v>
      </c>
      <c r="W2" s="48" t="s">
        <v>37</v>
      </c>
      <c r="X2" s="48" t="s">
        <v>39</v>
      </c>
      <c r="Y2" s="39" t="s">
        <v>40</v>
      </c>
      <c r="Z2" s="48" t="s">
        <v>41</v>
      </c>
      <c r="AA2" s="48" t="s">
        <v>42</v>
      </c>
      <c r="AB2" s="48" t="s">
        <v>43</v>
      </c>
      <c r="AC2" s="48" t="s">
        <v>44</v>
      </c>
      <c r="AD2" s="48" t="s">
        <v>45</v>
      </c>
      <c r="AE2" s="48" t="s">
        <v>46</v>
      </c>
      <c r="AF2" s="49" t="s">
        <v>47</v>
      </c>
      <c r="AG2" s="48" t="s">
        <v>48</v>
      </c>
      <c r="AH2" s="48" t="s">
        <v>49</v>
      </c>
      <c r="AI2" s="48" t="s">
        <v>52</v>
      </c>
      <c r="AJ2" s="48" t="s">
        <v>53</v>
      </c>
      <c r="AK2" s="48" t="s">
        <v>54</v>
      </c>
      <c r="AL2" s="48" t="s">
        <v>55</v>
      </c>
      <c r="AM2" s="39" t="s">
        <v>56</v>
      </c>
      <c r="AN2" s="48" t="s">
        <v>58</v>
      </c>
      <c r="AO2" s="39"/>
      <c r="AP2" s="48" t="s">
        <v>21</v>
      </c>
      <c r="AQ2" s="48" t="s">
        <v>24</v>
      </c>
      <c r="AR2" s="48" t="s">
        <v>27</v>
      </c>
      <c r="AS2" s="39" t="s">
        <v>28</v>
      </c>
      <c r="AT2" s="48" t="s">
        <v>29</v>
      </c>
      <c r="AU2" s="48" t="s">
        <v>30</v>
      </c>
      <c r="AV2" s="48" t="s">
        <v>31</v>
      </c>
      <c r="AW2" s="39" t="s">
        <v>32</v>
      </c>
      <c r="AX2" s="48" t="s">
        <v>34</v>
      </c>
      <c r="AY2" s="48" t="s">
        <v>35</v>
      </c>
      <c r="AZ2" s="39" t="s">
        <v>36</v>
      </c>
      <c r="BA2" s="48" t="s">
        <v>37</v>
      </c>
      <c r="BB2" s="48" t="s">
        <v>39</v>
      </c>
      <c r="BC2" s="39" t="s">
        <v>40</v>
      </c>
      <c r="BD2" s="48" t="s">
        <v>41</v>
      </c>
      <c r="BE2" s="48" t="s">
        <v>42</v>
      </c>
      <c r="BF2" s="48" t="s">
        <v>43</v>
      </c>
      <c r="BG2" s="48" t="s">
        <v>44</v>
      </c>
      <c r="BH2" s="48" t="s">
        <v>45</v>
      </c>
      <c r="BI2" s="48" t="s">
        <v>46</v>
      </c>
      <c r="BJ2" s="49" t="s">
        <v>47</v>
      </c>
      <c r="BK2" s="48" t="s">
        <v>48</v>
      </c>
      <c r="BL2" s="48" t="s">
        <v>49</v>
      </c>
      <c r="BM2" s="48" t="s">
        <v>52</v>
      </c>
      <c r="BN2" s="48" t="s">
        <v>53</v>
      </c>
      <c r="BO2" s="48" t="s">
        <v>54</v>
      </c>
      <c r="BP2" s="48" t="s">
        <v>55</v>
      </c>
      <c r="BQ2" s="39" t="s">
        <v>56</v>
      </c>
      <c r="BR2" s="48" t="s">
        <v>58</v>
      </c>
    </row>
    <row r="3" spans="1:70" x14ac:dyDescent="0.35">
      <c r="B3" t="s">
        <v>38</v>
      </c>
      <c r="K3" t="s">
        <v>247</v>
      </c>
      <c r="L3" s="33">
        <v>10</v>
      </c>
      <c r="M3" s="33">
        <v>10</v>
      </c>
      <c r="N3" s="33">
        <v>10</v>
      </c>
      <c r="O3" s="33">
        <v>10</v>
      </c>
      <c r="P3" s="33">
        <v>10</v>
      </c>
      <c r="Q3" s="33">
        <v>10</v>
      </c>
      <c r="R3" s="33">
        <v>10</v>
      </c>
      <c r="S3" s="33">
        <v>10</v>
      </c>
      <c r="T3" s="33">
        <v>10</v>
      </c>
      <c r="U3" s="33">
        <v>10</v>
      </c>
      <c r="V3" s="33">
        <v>10</v>
      </c>
      <c r="W3" s="33">
        <v>10</v>
      </c>
      <c r="X3" s="33">
        <v>10</v>
      </c>
      <c r="Y3" s="33">
        <v>10</v>
      </c>
      <c r="Z3" s="33">
        <v>10</v>
      </c>
      <c r="AA3" s="33">
        <v>10</v>
      </c>
      <c r="AB3" s="33">
        <v>10</v>
      </c>
      <c r="AC3" s="33">
        <v>10</v>
      </c>
      <c r="AD3" s="33">
        <v>10</v>
      </c>
      <c r="AE3" s="33">
        <v>10</v>
      </c>
      <c r="AF3" s="33">
        <v>10</v>
      </c>
      <c r="AG3" s="33">
        <v>10</v>
      </c>
      <c r="AH3" s="33">
        <v>10</v>
      </c>
      <c r="AI3" s="33">
        <v>10</v>
      </c>
      <c r="AJ3" s="33">
        <v>10</v>
      </c>
      <c r="AK3" s="33">
        <v>10</v>
      </c>
      <c r="AL3" s="33">
        <v>10</v>
      </c>
      <c r="AM3" s="33">
        <v>10</v>
      </c>
      <c r="AN3" s="33">
        <v>10</v>
      </c>
      <c r="AP3" s="33">
        <v>10</v>
      </c>
      <c r="AQ3" s="33">
        <v>10</v>
      </c>
      <c r="AR3" s="33">
        <v>10</v>
      </c>
      <c r="AS3" s="33">
        <v>10</v>
      </c>
      <c r="AT3" s="33">
        <v>10</v>
      </c>
      <c r="AU3" s="33">
        <v>10</v>
      </c>
      <c r="AV3" s="33">
        <v>10</v>
      </c>
      <c r="AW3" s="33">
        <v>10</v>
      </c>
      <c r="AX3" s="33">
        <v>10</v>
      </c>
      <c r="AY3" s="33">
        <v>10</v>
      </c>
      <c r="AZ3" s="33">
        <v>10</v>
      </c>
      <c r="BA3" s="33">
        <v>10</v>
      </c>
      <c r="BB3" s="33">
        <v>10</v>
      </c>
      <c r="BC3" s="33">
        <v>10</v>
      </c>
      <c r="BD3" s="33">
        <v>10</v>
      </c>
      <c r="BE3" s="33">
        <v>10</v>
      </c>
      <c r="BF3" s="33">
        <v>10</v>
      </c>
      <c r="BG3" s="33">
        <v>10</v>
      </c>
      <c r="BH3" s="33">
        <v>10</v>
      </c>
      <c r="BI3" s="33">
        <v>10</v>
      </c>
      <c r="BJ3" s="33">
        <v>10</v>
      </c>
      <c r="BK3" s="33">
        <v>10</v>
      </c>
      <c r="BL3" s="33">
        <v>10</v>
      </c>
      <c r="BM3" s="33">
        <v>10</v>
      </c>
      <c r="BN3" s="33">
        <v>10</v>
      </c>
      <c r="BO3" s="33">
        <v>10</v>
      </c>
      <c r="BP3" s="33">
        <v>10</v>
      </c>
      <c r="BQ3" s="33">
        <v>10</v>
      </c>
      <c r="BR3" s="33">
        <v>10</v>
      </c>
    </row>
    <row r="4" spans="1:70" x14ac:dyDescent="0.35">
      <c r="B4" t="s">
        <v>38</v>
      </c>
      <c r="K4" t="s">
        <v>248</v>
      </c>
      <c r="L4" s="33">
        <v>0</v>
      </c>
      <c r="M4" s="33">
        <v>0</v>
      </c>
      <c r="N4" s="33">
        <v>0</v>
      </c>
      <c r="O4" s="33">
        <v>0</v>
      </c>
      <c r="P4" s="33">
        <v>0</v>
      </c>
      <c r="Q4" s="33">
        <v>0</v>
      </c>
      <c r="R4" s="33">
        <v>0</v>
      </c>
      <c r="S4" s="33">
        <v>0</v>
      </c>
      <c r="T4" s="33">
        <v>0</v>
      </c>
      <c r="U4" s="33">
        <v>0</v>
      </c>
      <c r="V4" s="33">
        <v>0</v>
      </c>
      <c r="W4" s="33">
        <v>0</v>
      </c>
      <c r="X4" s="33">
        <v>0</v>
      </c>
      <c r="Y4" s="33">
        <v>0</v>
      </c>
      <c r="Z4" s="33">
        <v>0</v>
      </c>
      <c r="AA4" s="33">
        <v>0</v>
      </c>
      <c r="AB4" s="33">
        <v>0</v>
      </c>
      <c r="AC4" s="33">
        <v>0</v>
      </c>
      <c r="AD4" s="33">
        <v>0</v>
      </c>
      <c r="AE4" s="33">
        <v>0</v>
      </c>
      <c r="AF4" s="33">
        <v>0</v>
      </c>
      <c r="AG4" s="33">
        <v>0</v>
      </c>
      <c r="AH4" s="33">
        <v>0</v>
      </c>
      <c r="AI4" s="33">
        <v>0</v>
      </c>
      <c r="AJ4" s="33">
        <v>0</v>
      </c>
      <c r="AK4" s="33">
        <v>0</v>
      </c>
      <c r="AL4" s="33">
        <v>0</v>
      </c>
      <c r="AM4" s="33">
        <v>0</v>
      </c>
      <c r="AN4" s="33">
        <v>0</v>
      </c>
      <c r="AP4" s="33">
        <v>0</v>
      </c>
      <c r="AQ4" s="33">
        <v>0</v>
      </c>
      <c r="AR4" s="33">
        <v>0</v>
      </c>
      <c r="AS4" s="33">
        <v>0</v>
      </c>
      <c r="AT4" s="33">
        <v>0</v>
      </c>
      <c r="AU4" s="33">
        <v>0</v>
      </c>
      <c r="AV4" s="33">
        <v>0</v>
      </c>
      <c r="AW4" s="33">
        <v>0</v>
      </c>
      <c r="AX4" s="33">
        <v>0</v>
      </c>
      <c r="AY4" s="33">
        <v>0</v>
      </c>
      <c r="AZ4" s="33">
        <v>0</v>
      </c>
      <c r="BA4" s="33">
        <v>0</v>
      </c>
      <c r="BB4" s="33">
        <v>0</v>
      </c>
      <c r="BC4" s="33">
        <v>0</v>
      </c>
      <c r="BD4" s="33">
        <v>0</v>
      </c>
      <c r="BE4" s="33">
        <v>0</v>
      </c>
      <c r="BF4" s="33">
        <v>0</v>
      </c>
      <c r="BG4" s="33">
        <v>0</v>
      </c>
      <c r="BH4" s="33">
        <v>0</v>
      </c>
      <c r="BI4" s="33">
        <v>0</v>
      </c>
      <c r="BJ4" s="33">
        <v>0</v>
      </c>
      <c r="BK4" s="33">
        <v>0</v>
      </c>
      <c r="BL4" s="33">
        <v>0</v>
      </c>
      <c r="BM4" s="33">
        <v>0</v>
      </c>
      <c r="BN4" s="33">
        <v>0</v>
      </c>
      <c r="BO4" s="33">
        <v>0</v>
      </c>
      <c r="BP4" s="33">
        <v>0</v>
      </c>
      <c r="BQ4" s="33">
        <v>0</v>
      </c>
      <c r="BR4" s="33">
        <v>0</v>
      </c>
    </row>
    <row r="5" spans="1:70" x14ac:dyDescent="0.35">
      <c r="K5" t="s">
        <v>249</v>
      </c>
      <c r="L5" s="33">
        <v>1</v>
      </c>
      <c r="M5" s="33">
        <v>1</v>
      </c>
      <c r="N5" s="33">
        <v>1</v>
      </c>
      <c r="O5" s="33">
        <v>1</v>
      </c>
      <c r="P5" s="33">
        <v>1</v>
      </c>
      <c r="Q5" s="33">
        <v>1</v>
      </c>
      <c r="R5" s="33">
        <v>1</v>
      </c>
      <c r="S5" s="33">
        <v>1</v>
      </c>
      <c r="T5" s="33">
        <v>1</v>
      </c>
      <c r="U5" s="33">
        <v>1</v>
      </c>
      <c r="V5" s="33">
        <v>1</v>
      </c>
      <c r="W5" s="33">
        <v>1</v>
      </c>
      <c r="X5" s="33">
        <v>1</v>
      </c>
      <c r="Y5" s="33">
        <v>1</v>
      </c>
      <c r="Z5" s="33">
        <v>1</v>
      </c>
      <c r="AA5" s="33">
        <v>1</v>
      </c>
      <c r="AB5" s="33">
        <v>1</v>
      </c>
      <c r="AC5" s="33">
        <v>1</v>
      </c>
      <c r="AD5" s="33">
        <v>1</v>
      </c>
      <c r="AE5" s="33">
        <v>1</v>
      </c>
      <c r="AF5" s="33">
        <v>1</v>
      </c>
      <c r="AG5" s="33">
        <v>1</v>
      </c>
      <c r="AH5" s="33">
        <v>1</v>
      </c>
      <c r="AI5" s="33">
        <v>1</v>
      </c>
      <c r="AJ5" s="33">
        <v>1</v>
      </c>
      <c r="AK5" s="33">
        <v>1</v>
      </c>
      <c r="AL5" s="33">
        <v>1</v>
      </c>
      <c r="AM5" s="33">
        <v>1</v>
      </c>
      <c r="AN5" s="33">
        <v>1</v>
      </c>
      <c r="AO5" t="s">
        <v>38</v>
      </c>
      <c r="AP5" s="33">
        <v>1</v>
      </c>
      <c r="AQ5" s="33">
        <v>1</v>
      </c>
      <c r="AR5" s="33">
        <v>1</v>
      </c>
      <c r="AS5" s="33">
        <v>1</v>
      </c>
      <c r="AT5" s="33">
        <v>1</v>
      </c>
      <c r="AU5" s="33">
        <v>1</v>
      </c>
      <c r="AV5" s="33">
        <v>1</v>
      </c>
      <c r="AW5" s="33">
        <v>1</v>
      </c>
      <c r="AX5" s="33">
        <v>1</v>
      </c>
      <c r="AY5" s="33">
        <v>1</v>
      </c>
      <c r="AZ5" s="33">
        <v>1</v>
      </c>
      <c r="BA5" s="33">
        <v>1</v>
      </c>
      <c r="BB5" s="33">
        <v>1</v>
      </c>
      <c r="BC5" s="33">
        <v>1</v>
      </c>
      <c r="BD5" s="33">
        <v>1</v>
      </c>
      <c r="BE5" s="33">
        <v>1</v>
      </c>
      <c r="BF5" s="33">
        <v>1</v>
      </c>
      <c r="BG5" s="33">
        <v>1</v>
      </c>
      <c r="BH5" s="33">
        <v>1</v>
      </c>
      <c r="BI5" s="33">
        <v>1</v>
      </c>
      <c r="BJ5" s="33">
        <v>1</v>
      </c>
      <c r="BK5" s="33">
        <v>1</v>
      </c>
      <c r="BL5" s="33">
        <v>1</v>
      </c>
      <c r="BM5" s="33">
        <v>1</v>
      </c>
      <c r="BN5" s="33">
        <v>1</v>
      </c>
      <c r="BO5" s="33">
        <v>1</v>
      </c>
      <c r="BP5" s="33">
        <v>1</v>
      </c>
      <c r="BQ5" s="33">
        <v>1</v>
      </c>
      <c r="BR5" s="33">
        <v>1</v>
      </c>
    </row>
    <row r="6" spans="1:70" x14ac:dyDescent="0.35">
      <c r="A6" t="s">
        <v>38</v>
      </c>
      <c r="K6" t="s">
        <v>250</v>
      </c>
      <c r="L6" s="33" t="s">
        <v>251</v>
      </c>
      <c r="M6" t="s">
        <v>252</v>
      </c>
      <c r="N6" t="s">
        <v>253</v>
      </c>
      <c r="O6" t="s">
        <v>253</v>
      </c>
      <c r="P6" t="s">
        <v>253</v>
      </c>
      <c r="Q6" t="s">
        <v>253</v>
      </c>
      <c r="R6" t="s">
        <v>253</v>
      </c>
      <c r="S6" t="s">
        <v>253</v>
      </c>
      <c r="T6" t="s">
        <v>254</v>
      </c>
      <c r="U6" t="s">
        <v>254</v>
      </c>
      <c r="V6" t="s">
        <v>254</v>
      </c>
      <c r="W6" t="s">
        <v>254</v>
      </c>
      <c r="X6" t="s">
        <v>254</v>
      </c>
      <c r="Y6" t="s">
        <v>254</v>
      </c>
      <c r="Z6" t="s">
        <v>254</v>
      </c>
      <c r="AA6" t="s">
        <v>254</v>
      </c>
      <c r="AB6" t="s">
        <v>254</v>
      </c>
      <c r="AC6" t="s">
        <v>254</v>
      </c>
      <c r="AD6" t="s">
        <v>254</v>
      </c>
      <c r="AE6" t="s">
        <v>254</v>
      </c>
      <c r="AF6" t="s">
        <v>254</v>
      </c>
      <c r="AG6" t="s">
        <v>254</v>
      </c>
      <c r="AH6" t="s">
        <v>254</v>
      </c>
      <c r="AI6" t="s">
        <v>255</v>
      </c>
      <c r="AJ6" t="s">
        <v>255</v>
      </c>
      <c r="AK6" t="s">
        <v>255</v>
      </c>
      <c r="AL6" t="s">
        <v>255</v>
      </c>
      <c r="AM6" t="s">
        <v>255</v>
      </c>
      <c r="AN6" t="s">
        <v>256</v>
      </c>
      <c r="AP6" s="33" t="s">
        <v>251</v>
      </c>
      <c r="AQ6" t="s">
        <v>252</v>
      </c>
      <c r="AR6" t="s">
        <v>253</v>
      </c>
      <c r="AS6" t="s">
        <v>253</v>
      </c>
      <c r="AT6" t="s">
        <v>253</v>
      </c>
      <c r="AU6" t="s">
        <v>253</v>
      </c>
      <c r="AV6" t="s">
        <v>253</v>
      </c>
      <c r="AW6" t="s">
        <v>253</v>
      </c>
      <c r="AX6" t="s">
        <v>254</v>
      </c>
      <c r="AY6" t="s">
        <v>254</v>
      </c>
      <c r="AZ6" t="s">
        <v>254</v>
      </c>
      <c r="BA6" t="s">
        <v>254</v>
      </c>
      <c r="BB6" t="s">
        <v>254</v>
      </c>
      <c r="BC6" t="s">
        <v>254</v>
      </c>
      <c r="BD6" t="s">
        <v>254</v>
      </c>
      <c r="BE6" t="s">
        <v>254</v>
      </c>
      <c r="BF6" t="s">
        <v>254</v>
      </c>
      <c r="BG6" t="s">
        <v>254</v>
      </c>
      <c r="BH6" t="s">
        <v>254</v>
      </c>
      <c r="BI6" t="s">
        <v>254</v>
      </c>
      <c r="BJ6" t="s">
        <v>254</v>
      </c>
      <c r="BK6" t="s">
        <v>254</v>
      </c>
      <c r="BL6" t="s">
        <v>254</v>
      </c>
      <c r="BM6" t="s">
        <v>255</v>
      </c>
      <c r="BN6" t="s">
        <v>255</v>
      </c>
      <c r="BO6" t="s">
        <v>255</v>
      </c>
      <c r="BP6" t="s">
        <v>255</v>
      </c>
      <c r="BQ6" t="s">
        <v>255</v>
      </c>
      <c r="BR6" t="s">
        <v>256</v>
      </c>
    </row>
    <row r="7" spans="1:70" x14ac:dyDescent="0.35">
      <c r="A7" t="s">
        <v>358</v>
      </c>
      <c r="B7" t="s">
        <v>359</v>
      </c>
      <c r="C7" t="s">
        <v>357</v>
      </c>
      <c r="D7" t="s">
        <v>356</v>
      </c>
      <c r="E7" t="s">
        <v>355</v>
      </c>
      <c r="F7" t="s">
        <v>354</v>
      </c>
      <c r="G7" t="s">
        <v>353</v>
      </c>
      <c r="H7" t="s">
        <v>352</v>
      </c>
      <c r="K7" t="s">
        <v>38</v>
      </c>
    </row>
    <row r="8" spans="1:70" x14ac:dyDescent="0.35">
      <c r="A8" t="s">
        <v>180</v>
      </c>
      <c r="B8" s="45" t="s">
        <v>257</v>
      </c>
      <c r="C8" s="35">
        <f>+AP8</f>
        <v>4.2201834862385337E-2</v>
      </c>
      <c r="D8" s="35">
        <f>+AQ8</f>
        <v>0.15045871559633026</v>
      </c>
      <c r="E8" s="35">
        <f>IF(COUNT(AVERAGE(AR8:AW8))&gt;0,AVERAGE(AR8:AW8),"..")</f>
        <v>0.19030467776645144</v>
      </c>
      <c r="F8" s="35">
        <f t="shared" ref="F8:F70" si="0">IF(COUNT(AVERAGE(AX8:BL8))&gt;0,AVERAGE(AX8:BL8),"..")</f>
        <v>0.17419300033978929</v>
      </c>
      <c r="G8" s="35">
        <f>IF(COUNT(AVERAGE(BM8:BQ8))&gt;0,AVERAGE(BM8:BQ8),"..")</f>
        <v>0.24908256880733945</v>
      </c>
      <c r="H8" s="35">
        <f>BR8</f>
        <v>4.5871559633027512E-2</v>
      </c>
      <c r="L8" s="46">
        <v>0.42201834862385335</v>
      </c>
      <c r="M8" s="46">
        <v>1.5045871559633026</v>
      </c>
      <c r="N8" s="46">
        <v>1.4128440366972477</v>
      </c>
      <c r="O8" s="36" t="s">
        <v>25</v>
      </c>
      <c r="P8" s="46" t="s">
        <v>25</v>
      </c>
      <c r="Q8" s="46">
        <v>0.68518518518518512</v>
      </c>
      <c r="R8" s="46">
        <v>3.6111111111111107</v>
      </c>
      <c r="S8" s="46" t="s">
        <v>25</v>
      </c>
      <c r="T8" s="46">
        <v>1.5412844036697249</v>
      </c>
      <c r="U8" s="46">
        <v>2.833333333333333</v>
      </c>
      <c r="V8" s="36" t="s">
        <v>25</v>
      </c>
      <c r="W8" s="46">
        <v>1.2110091743119265</v>
      </c>
      <c r="X8" s="46" t="s">
        <v>25</v>
      </c>
      <c r="Y8" s="36" t="s">
        <v>25</v>
      </c>
      <c r="Z8" s="46" t="s">
        <v>25</v>
      </c>
      <c r="AA8" s="46">
        <v>0.97247706422018343</v>
      </c>
      <c r="AB8" s="46">
        <v>3.7798165137614683</v>
      </c>
      <c r="AC8" s="46">
        <v>2.4220183486238529</v>
      </c>
      <c r="AD8" s="46">
        <v>0.77064220183486221</v>
      </c>
      <c r="AE8" s="46" t="s">
        <v>25</v>
      </c>
      <c r="AF8" s="46" t="s">
        <v>25</v>
      </c>
      <c r="AG8" s="46">
        <v>1.2110091743119265</v>
      </c>
      <c r="AH8" s="46">
        <v>0.93577981651376163</v>
      </c>
      <c r="AI8" s="46">
        <v>2.2935779816513762</v>
      </c>
      <c r="AJ8" s="46">
        <v>1.669724770642202</v>
      </c>
      <c r="AK8" s="46" t="s">
        <v>25</v>
      </c>
      <c r="AL8" s="46">
        <v>1.5596330275229358</v>
      </c>
      <c r="AM8" s="46">
        <v>4.4403669724770642</v>
      </c>
      <c r="AN8" s="46">
        <v>0.45871559633027514</v>
      </c>
      <c r="AP8" s="35">
        <f t="shared" ref="AP8:BE23" si="1">IF(ISNUMBER(L8)=TRUE,AP$5*(L8-AP$4)/(AP$3-AP$4)+(1-AP$5)*(1-(L8-AP$4)/(AP$3-AP$4)),"..")</f>
        <v>4.2201834862385337E-2</v>
      </c>
      <c r="AQ8" s="35">
        <f t="shared" si="1"/>
        <v>0.15045871559633026</v>
      </c>
      <c r="AR8" s="35">
        <f t="shared" si="1"/>
        <v>0.14128440366972478</v>
      </c>
      <c r="AS8" s="35" t="str">
        <f t="shared" si="1"/>
        <v>..</v>
      </c>
      <c r="AT8" s="35" t="str">
        <f t="shared" si="1"/>
        <v>..</v>
      </c>
      <c r="AU8" s="35">
        <f t="shared" si="1"/>
        <v>6.8518518518518506E-2</v>
      </c>
      <c r="AV8" s="35">
        <f t="shared" si="1"/>
        <v>0.36111111111111105</v>
      </c>
      <c r="AW8" s="35" t="str">
        <f t="shared" si="1"/>
        <v>..</v>
      </c>
      <c r="AX8" s="35">
        <f t="shared" si="1"/>
        <v>0.15412844036697249</v>
      </c>
      <c r="AY8" s="35">
        <f t="shared" si="1"/>
        <v>0.28333333333333333</v>
      </c>
      <c r="AZ8" s="35" t="str">
        <f t="shared" si="1"/>
        <v>..</v>
      </c>
      <c r="BA8" s="35">
        <f t="shared" si="1"/>
        <v>0.12110091743119264</v>
      </c>
      <c r="BB8" s="35" t="str">
        <f t="shared" si="1"/>
        <v>..</v>
      </c>
      <c r="BC8" s="35" t="str">
        <f t="shared" si="1"/>
        <v>..</v>
      </c>
      <c r="BD8" s="35" t="str">
        <f t="shared" si="1"/>
        <v>..</v>
      </c>
      <c r="BE8" s="35">
        <f t="shared" si="1"/>
        <v>9.724770642201834E-2</v>
      </c>
      <c r="BF8" s="35">
        <f t="shared" ref="BF8:BR27" si="2">IF(ISNUMBER(AB8)=TRUE,BF$5*(AB8-BF$4)/(BF$3-BF$4)+(1-BF$5)*(1-(AB8-BF$4)/(BF$3-BF$4)),"..")</f>
        <v>0.37798165137614681</v>
      </c>
      <c r="BG8" s="35">
        <f t="shared" si="2"/>
        <v>0.24220183486238528</v>
      </c>
      <c r="BH8" s="35">
        <f t="shared" si="2"/>
        <v>7.7064220183486215E-2</v>
      </c>
      <c r="BI8" s="35" t="str">
        <f t="shared" si="2"/>
        <v>..</v>
      </c>
      <c r="BJ8" s="35" t="str">
        <f t="shared" si="2"/>
        <v>..</v>
      </c>
      <c r="BK8" s="35">
        <f t="shared" si="2"/>
        <v>0.12110091743119264</v>
      </c>
      <c r="BL8" s="35">
        <f t="shared" si="2"/>
        <v>9.3577981651376166E-2</v>
      </c>
      <c r="BM8" s="35">
        <f t="shared" si="2"/>
        <v>0.22935779816513763</v>
      </c>
      <c r="BN8" s="35">
        <f t="shared" si="2"/>
        <v>0.16697247706422019</v>
      </c>
      <c r="BO8" s="35" t="str">
        <f t="shared" si="2"/>
        <v>..</v>
      </c>
      <c r="BP8" s="35">
        <f t="shared" si="2"/>
        <v>0.15596330275229359</v>
      </c>
      <c r="BQ8" s="35">
        <f t="shared" si="2"/>
        <v>0.44403669724770645</v>
      </c>
      <c r="BR8" s="35">
        <f t="shared" si="2"/>
        <v>4.5871559633027512E-2</v>
      </c>
    </row>
    <row r="9" spans="1:70" x14ac:dyDescent="0.35">
      <c r="A9" t="s">
        <v>181</v>
      </c>
      <c r="B9" s="45" t="s">
        <v>258</v>
      </c>
      <c r="C9" s="35">
        <f t="shared" ref="C9:D70" si="3">+AP9</f>
        <v>0.40909090909090906</v>
      </c>
      <c r="D9" s="35">
        <f t="shared" si="3"/>
        <v>0.74318181818181817</v>
      </c>
      <c r="E9" s="35">
        <f t="shared" ref="E9:E18" si="4">IF(COUNT(AVERAGE(AR9:AW9))&gt;0,AVERAGE(AR9:AW9),"..")</f>
        <v>0.57045454545454544</v>
      </c>
      <c r="F9" s="35">
        <f t="shared" si="0"/>
        <v>0.65979914083362345</v>
      </c>
      <c r="G9" s="35">
        <f t="shared" ref="G9:G18" si="5">IF(COUNT(AVERAGE(BM9:BQ9))&gt;0,AVERAGE(BM9:BQ9),"..")</f>
        <v>0.61590909090909085</v>
      </c>
      <c r="H9" s="35">
        <f t="shared" ref="H9:H70" si="6">BR9</f>
        <v>0.42272727272727273</v>
      </c>
      <c r="L9" s="46">
        <v>4.0909090909090908</v>
      </c>
      <c r="M9" s="46">
        <v>7.4318181818181817</v>
      </c>
      <c r="N9" s="46">
        <v>4.7045454545454541</v>
      </c>
      <c r="O9" s="36" t="s">
        <v>25</v>
      </c>
      <c r="P9" s="46" t="s">
        <v>25</v>
      </c>
      <c r="Q9" s="46">
        <v>5.6363636363636367</v>
      </c>
      <c r="R9" s="46">
        <v>6.7727272727272734</v>
      </c>
      <c r="S9" s="46" t="s">
        <v>25</v>
      </c>
      <c r="T9" s="46">
        <v>6.25</v>
      </c>
      <c r="U9" s="46">
        <v>6.3448275862068968</v>
      </c>
      <c r="V9" s="36" t="s">
        <v>25</v>
      </c>
      <c r="W9" s="46">
        <v>7.2643678160919531</v>
      </c>
      <c r="X9" s="46" t="s">
        <v>25</v>
      </c>
      <c r="Y9" s="36" t="s">
        <v>25</v>
      </c>
      <c r="Z9" s="46" t="s">
        <v>25</v>
      </c>
      <c r="AA9" s="46">
        <v>6.8181818181818183</v>
      </c>
      <c r="AB9" s="46">
        <v>6.295454545454545</v>
      </c>
      <c r="AC9" s="46">
        <v>6.9318181818181817</v>
      </c>
      <c r="AD9" s="46">
        <v>6.9772727272727266</v>
      </c>
      <c r="AE9" s="46" t="s">
        <v>25</v>
      </c>
      <c r="AF9" s="46" t="s">
        <v>25</v>
      </c>
      <c r="AG9" s="46">
        <v>7.1136363636363633</v>
      </c>
      <c r="AH9" s="46">
        <v>5.3863636363636367</v>
      </c>
      <c r="AI9" s="46">
        <v>4.3181818181818183</v>
      </c>
      <c r="AJ9" s="46">
        <v>6.9090909090909083</v>
      </c>
      <c r="AK9" s="46" t="s">
        <v>25</v>
      </c>
      <c r="AL9" s="46">
        <v>5.9090909090909092</v>
      </c>
      <c r="AM9" s="46">
        <v>7.5</v>
      </c>
      <c r="AN9" s="46">
        <v>4.2272727272727275</v>
      </c>
      <c r="AP9" s="35">
        <f t="shared" si="1"/>
        <v>0.40909090909090906</v>
      </c>
      <c r="AQ9" s="35">
        <f t="shared" si="1"/>
        <v>0.74318181818181817</v>
      </c>
      <c r="AR9" s="35">
        <f t="shared" si="1"/>
        <v>0.4704545454545454</v>
      </c>
      <c r="AS9" s="35" t="str">
        <f t="shared" si="1"/>
        <v>..</v>
      </c>
      <c r="AT9" s="35" t="str">
        <f t="shared" si="1"/>
        <v>..</v>
      </c>
      <c r="AU9" s="35">
        <f t="shared" si="1"/>
        <v>0.56363636363636371</v>
      </c>
      <c r="AV9" s="35">
        <f t="shared" si="1"/>
        <v>0.67727272727272736</v>
      </c>
      <c r="AW9" s="35" t="str">
        <f t="shared" si="1"/>
        <v>..</v>
      </c>
      <c r="AX9" s="35">
        <f t="shared" si="1"/>
        <v>0.625</v>
      </c>
      <c r="AY9" s="35">
        <f t="shared" si="1"/>
        <v>0.6344827586206897</v>
      </c>
      <c r="AZ9" s="35" t="str">
        <f t="shared" si="1"/>
        <v>..</v>
      </c>
      <c r="BA9" s="35">
        <f t="shared" si="1"/>
        <v>0.72643678160919534</v>
      </c>
      <c r="BB9" s="35" t="str">
        <f t="shared" si="1"/>
        <v>..</v>
      </c>
      <c r="BC9" s="35" t="str">
        <f t="shared" si="1"/>
        <v>..</v>
      </c>
      <c r="BD9" s="35" t="str">
        <f t="shared" si="1"/>
        <v>..</v>
      </c>
      <c r="BE9" s="35">
        <f t="shared" si="1"/>
        <v>0.68181818181818188</v>
      </c>
      <c r="BF9" s="35">
        <f t="shared" si="2"/>
        <v>0.62954545454545452</v>
      </c>
      <c r="BG9" s="35">
        <f t="shared" si="2"/>
        <v>0.69318181818181812</v>
      </c>
      <c r="BH9" s="35">
        <f t="shared" si="2"/>
        <v>0.69772727272727264</v>
      </c>
      <c r="BI9" s="35" t="str">
        <f t="shared" si="2"/>
        <v>..</v>
      </c>
      <c r="BJ9" s="35" t="str">
        <f t="shared" si="2"/>
        <v>..</v>
      </c>
      <c r="BK9" s="35">
        <f t="shared" si="2"/>
        <v>0.71136363636363631</v>
      </c>
      <c r="BL9" s="35">
        <f t="shared" si="2"/>
        <v>0.53863636363636369</v>
      </c>
      <c r="BM9" s="35">
        <f t="shared" si="2"/>
        <v>0.43181818181818182</v>
      </c>
      <c r="BN9" s="35">
        <f t="shared" si="2"/>
        <v>0.69090909090909081</v>
      </c>
      <c r="BO9" s="35" t="str">
        <f t="shared" si="2"/>
        <v>..</v>
      </c>
      <c r="BP9" s="35">
        <f t="shared" si="2"/>
        <v>0.59090909090909094</v>
      </c>
      <c r="BQ9" s="35">
        <f t="shared" si="2"/>
        <v>0.75</v>
      </c>
      <c r="BR9" s="35">
        <f t="shared" si="2"/>
        <v>0.42272727272727273</v>
      </c>
    </row>
    <row r="10" spans="1:70" x14ac:dyDescent="0.35">
      <c r="A10" t="s">
        <v>182</v>
      </c>
      <c r="B10" s="45" t="s">
        <v>259</v>
      </c>
      <c r="C10" s="35">
        <f t="shared" si="3"/>
        <v>0.45999999999999996</v>
      </c>
      <c r="D10" s="35">
        <f t="shared" si="3"/>
        <v>0.77500000000000002</v>
      </c>
      <c r="E10" s="35">
        <f t="shared" si="4"/>
        <v>0.53827160493827153</v>
      </c>
      <c r="F10" s="35">
        <f t="shared" si="0"/>
        <v>0.6260880172249137</v>
      </c>
      <c r="G10" s="35">
        <f t="shared" si="5"/>
        <v>0.65679012345679011</v>
      </c>
      <c r="H10" s="35">
        <f t="shared" si="6"/>
        <v>0.57974683544303796</v>
      </c>
      <c r="L10" s="46">
        <v>4.5999999999999996</v>
      </c>
      <c r="M10" s="46">
        <v>7.75</v>
      </c>
      <c r="N10" s="46">
        <v>4.6913580246913584</v>
      </c>
      <c r="O10" s="36" t="s">
        <v>25</v>
      </c>
      <c r="P10" s="46" t="s">
        <v>25</v>
      </c>
      <c r="Q10" s="46">
        <v>2.7407407407407405</v>
      </c>
      <c r="R10" s="46">
        <v>8.716049382716049</v>
      </c>
      <c r="S10" s="46" t="s">
        <v>25</v>
      </c>
      <c r="T10" s="46">
        <v>5.5308641975308639</v>
      </c>
      <c r="U10" s="46">
        <v>6</v>
      </c>
      <c r="V10" s="36" t="s">
        <v>25</v>
      </c>
      <c r="W10" s="46">
        <v>7.6049382716049383</v>
      </c>
      <c r="X10" s="46" t="s">
        <v>25</v>
      </c>
      <c r="Y10" s="36" t="s">
        <v>25</v>
      </c>
      <c r="Z10" s="46" t="s">
        <v>25</v>
      </c>
      <c r="AA10" s="46">
        <v>4.8395061728395063</v>
      </c>
      <c r="AB10" s="46">
        <v>8.4938271604938276</v>
      </c>
      <c r="AC10" s="46">
        <v>7.2658227848101262</v>
      </c>
      <c r="AD10" s="46">
        <v>5.2592592592592595</v>
      </c>
      <c r="AE10" s="46" t="s">
        <v>25</v>
      </c>
      <c r="AF10" s="46" t="s">
        <v>25</v>
      </c>
      <c r="AG10" s="46">
        <v>5.7037037037037033</v>
      </c>
      <c r="AH10" s="46">
        <v>5.65</v>
      </c>
      <c r="AI10" s="46">
        <v>5.9259259259259256</v>
      </c>
      <c r="AJ10" s="46">
        <v>7.1604938271604937</v>
      </c>
      <c r="AK10" s="46" t="s">
        <v>25</v>
      </c>
      <c r="AL10" s="46">
        <v>5.0864197530864201</v>
      </c>
      <c r="AM10" s="46">
        <v>8.0987654320987659</v>
      </c>
      <c r="AN10" s="46">
        <v>5.7974683544303796</v>
      </c>
      <c r="AP10" s="35">
        <f t="shared" si="1"/>
        <v>0.45999999999999996</v>
      </c>
      <c r="AQ10" s="35">
        <f t="shared" si="1"/>
        <v>0.77500000000000002</v>
      </c>
      <c r="AR10" s="35">
        <f t="shared" si="1"/>
        <v>0.46913580246913583</v>
      </c>
      <c r="AS10" s="35" t="str">
        <f t="shared" si="1"/>
        <v>..</v>
      </c>
      <c r="AT10" s="35" t="str">
        <f t="shared" si="1"/>
        <v>..</v>
      </c>
      <c r="AU10" s="35">
        <f t="shared" si="1"/>
        <v>0.27407407407407403</v>
      </c>
      <c r="AV10" s="35">
        <f t="shared" si="1"/>
        <v>0.8716049382716049</v>
      </c>
      <c r="AW10" s="35" t="str">
        <f t="shared" si="1"/>
        <v>..</v>
      </c>
      <c r="AX10" s="35">
        <f t="shared" si="1"/>
        <v>0.55308641975308637</v>
      </c>
      <c r="AY10" s="35">
        <f t="shared" si="1"/>
        <v>0.6</v>
      </c>
      <c r="AZ10" s="35" t="str">
        <f t="shared" si="1"/>
        <v>..</v>
      </c>
      <c r="BA10" s="35">
        <f t="shared" si="1"/>
        <v>0.76049382716049385</v>
      </c>
      <c r="BB10" s="35" t="str">
        <f t="shared" si="1"/>
        <v>..</v>
      </c>
      <c r="BC10" s="35" t="str">
        <f t="shared" si="1"/>
        <v>..</v>
      </c>
      <c r="BD10" s="35" t="str">
        <f t="shared" si="1"/>
        <v>..</v>
      </c>
      <c r="BE10" s="35">
        <f t="shared" si="1"/>
        <v>0.48395061728395061</v>
      </c>
      <c r="BF10" s="35">
        <f t="shared" si="2"/>
        <v>0.84938271604938276</v>
      </c>
      <c r="BG10" s="35">
        <f t="shared" si="2"/>
        <v>0.72658227848101264</v>
      </c>
      <c r="BH10" s="35">
        <f t="shared" si="2"/>
        <v>0.52592592592592591</v>
      </c>
      <c r="BI10" s="35" t="str">
        <f t="shared" si="2"/>
        <v>..</v>
      </c>
      <c r="BJ10" s="35" t="str">
        <f t="shared" si="2"/>
        <v>..</v>
      </c>
      <c r="BK10" s="35">
        <f t="shared" si="2"/>
        <v>0.57037037037037031</v>
      </c>
      <c r="BL10" s="35">
        <f t="shared" si="2"/>
        <v>0.56500000000000006</v>
      </c>
      <c r="BM10" s="35">
        <f t="shared" si="2"/>
        <v>0.59259259259259256</v>
      </c>
      <c r="BN10" s="35">
        <f t="shared" si="2"/>
        <v>0.71604938271604934</v>
      </c>
      <c r="BO10" s="35" t="str">
        <f t="shared" si="2"/>
        <v>..</v>
      </c>
      <c r="BP10" s="35">
        <f t="shared" si="2"/>
        <v>0.50864197530864197</v>
      </c>
      <c r="BQ10" s="35">
        <f t="shared" si="2"/>
        <v>0.80987654320987656</v>
      </c>
      <c r="BR10" s="35">
        <f t="shared" si="2"/>
        <v>0.57974683544303796</v>
      </c>
    </row>
    <row r="11" spans="1:70" x14ac:dyDescent="0.35">
      <c r="A11" t="s">
        <v>183</v>
      </c>
      <c r="B11" s="45" t="s">
        <v>260</v>
      </c>
      <c r="C11" s="35">
        <f t="shared" si="3"/>
        <v>0.35862068965517241</v>
      </c>
      <c r="D11" s="35">
        <f t="shared" si="3"/>
        <v>0.56206896551724139</v>
      </c>
      <c r="E11" s="35">
        <f t="shared" si="4"/>
        <v>0.45864085501109092</v>
      </c>
      <c r="F11" s="35">
        <f t="shared" si="0"/>
        <v>0.62551589702224908</v>
      </c>
      <c r="G11" s="35">
        <f t="shared" si="5"/>
        <v>0.58970054446460984</v>
      </c>
      <c r="H11" s="35">
        <f t="shared" si="6"/>
        <v>0.64482758620689662</v>
      </c>
      <c r="L11" s="46">
        <v>3.5862068965517242</v>
      </c>
      <c r="M11" s="46">
        <v>5.6206896551724137</v>
      </c>
      <c r="N11" s="46">
        <v>2.9655172413793105</v>
      </c>
      <c r="O11" s="36" t="s">
        <v>25</v>
      </c>
      <c r="P11" s="46" t="s">
        <v>25</v>
      </c>
      <c r="Q11" s="46">
        <v>2.7586206896551726</v>
      </c>
      <c r="R11" s="46">
        <v>8.0350877192982448</v>
      </c>
      <c r="S11" s="46" t="s">
        <v>25</v>
      </c>
      <c r="T11" s="46">
        <v>7.473684210526315</v>
      </c>
      <c r="U11" s="46">
        <v>7</v>
      </c>
      <c r="V11" s="36" t="s">
        <v>25</v>
      </c>
      <c r="W11" s="46">
        <v>8.3103448275862064</v>
      </c>
      <c r="X11" s="46" t="s">
        <v>25</v>
      </c>
      <c r="Y11" s="36" t="s">
        <v>25</v>
      </c>
      <c r="Z11" s="46" t="s">
        <v>25</v>
      </c>
      <c r="AA11" s="46">
        <v>4.5862068965517242</v>
      </c>
      <c r="AB11" s="46">
        <v>8.7931034482758612</v>
      </c>
      <c r="AC11" s="46">
        <v>7.7192982456140342</v>
      </c>
      <c r="AD11" s="46">
        <v>2.6551724137931032</v>
      </c>
      <c r="AE11" s="46" t="s">
        <v>25</v>
      </c>
      <c r="AF11" s="46" t="s">
        <v>25</v>
      </c>
      <c r="AG11" s="46">
        <v>4.0344827586206895</v>
      </c>
      <c r="AH11" s="46">
        <v>5.7241379310344831</v>
      </c>
      <c r="AI11" s="46">
        <v>4</v>
      </c>
      <c r="AJ11" s="46">
        <v>5.931034482758621</v>
      </c>
      <c r="AK11" s="46" t="s">
        <v>25</v>
      </c>
      <c r="AL11" s="46">
        <v>5.5517241379310347</v>
      </c>
      <c r="AM11" s="46">
        <v>8.1052631578947363</v>
      </c>
      <c r="AN11" s="46">
        <v>6.4482758620689662</v>
      </c>
      <c r="AP11" s="35">
        <f t="shared" si="1"/>
        <v>0.35862068965517241</v>
      </c>
      <c r="AQ11" s="35">
        <f t="shared" si="1"/>
        <v>0.56206896551724139</v>
      </c>
      <c r="AR11" s="35">
        <f t="shared" si="1"/>
        <v>0.29655172413793107</v>
      </c>
      <c r="AS11" s="35" t="str">
        <f t="shared" si="1"/>
        <v>..</v>
      </c>
      <c r="AT11" s="35" t="str">
        <f t="shared" si="1"/>
        <v>..</v>
      </c>
      <c r="AU11" s="35">
        <f t="shared" si="1"/>
        <v>0.27586206896551724</v>
      </c>
      <c r="AV11" s="35">
        <f t="shared" si="1"/>
        <v>0.80350877192982451</v>
      </c>
      <c r="AW11" s="35" t="str">
        <f t="shared" si="1"/>
        <v>..</v>
      </c>
      <c r="AX11" s="35">
        <f t="shared" si="1"/>
        <v>0.74736842105263146</v>
      </c>
      <c r="AY11" s="35">
        <f t="shared" si="1"/>
        <v>0.7</v>
      </c>
      <c r="AZ11" s="35" t="str">
        <f t="shared" si="1"/>
        <v>..</v>
      </c>
      <c r="BA11" s="35">
        <f t="shared" si="1"/>
        <v>0.83103448275862069</v>
      </c>
      <c r="BB11" s="35" t="str">
        <f t="shared" si="1"/>
        <v>..</v>
      </c>
      <c r="BC11" s="35" t="str">
        <f t="shared" si="1"/>
        <v>..</v>
      </c>
      <c r="BD11" s="35" t="str">
        <f t="shared" si="1"/>
        <v>..</v>
      </c>
      <c r="BE11" s="35">
        <f t="shared" si="1"/>
        <v>0.45862068965517244</v>
      </c>
      <c r="BF11" s="35">
        <f t="shared" si="2"/>
        <v>0.87931034482758608</v>
      </c>
      <c r="BG11" s="35">
        <f t="shared" si="2"/>
        <v>0.77192982456140347</v>
      </c>
      <c r="BH11" s="35">
        <f t="shared" si="2"/>
        <v>0.26551724137931032</v>
      </c>
      <c r="BI11" s="35" t="str">
        <f t="shared" si="2"/>
        <v>..</v>
      </c>
      <c r="BJ11" s="35" t="str">
        <f t="shared" si="2"/>
        <v>..</v>
      </c>
      <c r="BK11" s="35">
        <f t="shared" si="2"/>
        <v>0.40344827586206894</v>
      </c>
      <c r="BL11" s="35">
        <f t="shared" si="2"/>
        <v>0.57241379310344831</v>
      </c>
      <c r="BM11" s="35">
        <f t="shared" si="2"/>
        <v>0.4</v>
      </c>
      <c r="BN11" s="35">
        <f t="shared" si="2"/>
        <v>0.59310344827586214</v>
      </c>
      <c r="BO11" s="35" t="str">
        <f t="shared" si="2"/>
        <v>..</v>
      </c>
      <c r="BP11" s="35">
        <f t="shared" si="2"/>
        <v>0.55517241379310345</v>
      </c>
      <c r="BQ11" s="35">
        <f t="shared" si="2"/>
        <v>0.81052631578947365</v>
      </c>
      <c r="BR11" s="35">
        <f t="shared" si="2"/>
        <v>0.64482758620689662</v>
      </c>
    </row>
    <row r="12" spans="1:70" x14ac:dyDescent="0.35">
      <c r="A12" t="s">
        <v>185</v>
      </c>
      <c r="B12" s="45" t="s">
        <v>261</v>
      </c>
      <c r="C12" s="35">
        <f t="shared" si="3"/>
        <v>0.23749999999999999</v>
      </c>
      <c r="D12" s="35">
        <f t="shared" si="3"/>
        <v>0.27321428571428569</v>
      </c>
      <c r="E12" s="35">
        <f t="shared" si="4"/>
        <v>0.26435006435006431</v>
      </c>
      <c r="F12" s="35">
        <f t="shared" si="0"/>
        <v>0.4079222079222079</v>
      </c>
      <c r="G12" s="35">
        <f t="shared" si="5"/>
        <v>0.37559794372294375</v>
      </c>
      <c r="H12" s="35">
        <f t="shared" si="6"/>
        <v>0.19107142857142856</v>
      </c>
      <c r="L12" s="46">
        <v>2.375</v>
      </c>
      <c r="M12" s="46">
        <v>2.7321428571428568</v>
      </c>
      <c r="N12" s="46">
        <v>2.2162162162162158</v>
      </c>
      <c r="O12" s="36" t="s">
        <v>25</v>
      </c>
      <c r="P12" s="46" t="s">
        <v>25</v>
      </c>
      <c r="Q12" s="46">
        <v>1.0892857142857144</v>
      </c>
      <c r="R12" s="46">
        <v>4.625</v>
      </c>
      <c r="S12" s="46" t="s">
        <v>25</v>
      </c>
      <c r="T12" s="46">
        <v>3.1785714285714288</v>
      </c>
      <c r="U12" s="46">
        <v>4.8035714285714288</v>
      </c>
      <c r="V12" s="36" t="s">
        <v>25</v>
      </c>
      <c r="W12" s="46">
        <v>5.9107142857142856</v>
      </c>
      <c r="X12" s="46" t="s">
        <v>25</v>
      </c>
      <c r="Y12" s="36" t="s">
        <v>25</v>
      </c>
      <c r="Z12" s="46" t="s">
        <v>25</v>
      </c>
      <c r="AA12" s="46">
        <v>2.5357142857142856</v>
      </c>
      <c r="AB12" s="46">
        <v>5.8558558558558556</v>
      </c>
      <c r="AC12" s="46">
        <v>4.1071428571428568</v>
      </c>
      <c r="AD12" s="46">
        <v>4.4821428571428568</v>
      </c>
      <c r="AE12" s="46" t="s">
        <v>25</v>
      </c>
      <c r="AF12" s="46" t="s">
        <v>25</v>
      </c>
      <c r="AG12" s="46">
        <v>2.4285714285714288</v>
      </c>
      <c r="AH12" s="46">
        <v>3.4107142857142856</v>
      </c>
      <c r="AI12" s="46">
        <v>3.9821428571428568</v>
      </c>
      <c r="AJ12" s="46">
        <v>2.6727272727272728</v>
      </c>
      <c r="AK12" s="46" t="s">
        <v>25</v>
      </c>
      <c r="AL12" s="46">
        <v>3.0357142857142856</v>
      </c>
      <c r="AM12" s="46">
        <v>5.333333333333333</v>
      </c>
      <c r="AN12" s="46">
        <v>1.9107142857142856</v>
      </c>
      <c r="AP12" s="35">
        <f t="shared" si="1"/>
        <v>0.23749999999999999</v>
      </c>
      <c r="AQ12" s="35">
        <f t="shared" si="1"/>
        <v>0.27321428571428569</v>
      </c>
      <c r="AR12" s="35">
        <f t="shared" si="1"/>
        <v>0.22162162162162158</v>
      </c>
      <c r="AS12" s="35" t="str">
        <f t="shared" si="1"/>
        <v>..</v>
      </c>
      <c r="AT12" s="35" t="str">
        <f t="shared" si="1"/>
        <v>..</v>
      </c>
      <c r="AU12" s="35">
        <f t="shared" si="1"/>
        <v>0.10892857142857144</v>
      </c>
      <c r="AV12" s="35">
        <f t="shared" si="1"/>
        <v>0.46250000000000002</v>
      </c>
      <c r="AW12" s="35" t="str">
        <f t="shared" si="1"/>
        <v>..</v>
      </c>
      <c r="AX12" s="35">
        <f t="shared" si="1"/>
        <v>0.31785714285714289</v>
      </c>
      <c r="AY12" s="35">
        <f t="shared" si="1"/>
        <v>0.48035714285714287</v>
      </c>
      <c r="AZ12" s="35" t="str">
        <f t="shared" si="1"/>
        <v>..</v>
      </c>
      <c r="BA12" s="35">
        <f t="shared" si="1"/>
        <v>0.59107142857142858</v>
      </c>
      <c r="BB12" s="35" t="str">
        <f t="shared" si="1"/>
        <v>..</v>
      </c>
      <c r="BC12" s="35" t="str">
        <f t="shared" si="1"/>
        <v>..</v>
      </c>
      <c r="BD12" s="35" t="str">
        <f t="shared" si="1"/>
        <v>..</v>
      </c>
      <c r="BE12" s="35">
        <f t="shared" si="1"/>
        <v>0.25357142857142856</v>
      </c>
      <c r="BF12" s="35">
        <f t="shared" si="2"/>
        <v>0.5855855855855856</v>
      </c>
      <c r="BG12" s="35">
        <f t="shared" si="2"/>
        <v>0.4107142857142857</v>
      </c>
      <c r="BH12" s="35">
        <f t="shared" si="2"/>
        <v>0.44821428571428568</v>
      </c>
      <c r="BI12" s="35" t="str">
        <f t="shared" si="2"/>
        <v>..</v>
      </c>
      <c r="BJ12" s="35" t="str">
        <f t="shared" si="2"/>
        <v>..</v>
      </c>
      <c r="BK12" s="35">
        <f t="shared" si="2"/>
        <v>0.24285714285714288</v>
      </c>
      <c r="BL12" s="35">
        <f t="shared" si="2"/>
        <v>0.34107142857142858</v>
      </c>
      <c r="BM12" s="35">
        <f t="shared" si="2"/>
        <v>0.39821428571428569</v>
      </c>
      <c r="BN12" s="35">
        <f t="shared" si="2"/>
        <v>0.26727272727272727</v>
      </c>
      <c r="BO12" s="35" t="str">
        <f t="shared" si="2"/>
        <v>..</v>
      </c>
      <c r="BP12" s="35">
        <f t="shared" si="2"/>
        <v>0.30357142857142855</v>
      </c>
      <c r="BQ12" s="35">
        <f t="shared" si="2"/>
        <v>0.53333333333333333</v>
      </c>
      <c r="BR12" s="35">
        <f t="shared" si="2"/>
        <v>0.19107142857142856</v>
      </c>
    </row>
    <row r="13" spans="1:70" x14ac:dyDescent="0.35">
      <c r="A13" t="s">
        <v>184</v>
      </c>
      <c r="B13" s="45" t="s">
        <v>262</v>
      </c>
      <c r="C13" s="35">
        <f t="shared" si="3"/>
        <v>0.20434782608695654</v>
      </c>
      <c r="D13" s="35">
        <f t="shared" si="3"/>
        <v>0.27826086956521739</v>
      </c>
      <c r="E13" s="35">
        <f t="shared" si="4"/>
        <v>0.32608695652173908</v>
      </c>
      <c r="F13" s="35">
        <f t="shared" si="0"/>
        <v>0.43038110574342459</v>
      </c>
      <c r="G13" s="35">
        <f t="shared" si="5"/>
        <v>0.30384057971014489</v>
      </c>
      <c r="H13" s="35">
        <f t="shared" si="6"/>
        <v>0.17777777777777776</v>
      </c>
      <c r="L13" s="46">
        <v>2.0434782608695654</v>
      </c>
      <c r="M13" s="46">
        <v>2.7826086956521738</v>
      </c>
      <c r="N13" s="46">
        <v>2.3478260869565215</v>
      </c>
      <c r="O13" s="36" t="s">
        <v>25</v>
      </c>
      <c r="P13" s="46" t="s">
        <v>25</v>
      </c>
      <c r="Q13" s="46">
        <v>1.5217391304347827</v>
      </c>
      <c r="R13" s="46">
        <v>5.9130434782608692</v>
      </c>
      <c r="S13" s="46" t="s">
        <v>25</v>
      </c>
      <c r="T13" s="46">
        <v>3.8666666666666663</v>
      </c>
      <c r="U13" s="46">
        <v>3.3478260869565215</v>
      </c>
      <c r="V13" s="36" t="s">
        <v>25</v>
      </c>
      <c r="W13" s="46">
        <v>4.4782608695652177</v>
      </c>
      <c r="X13" s="46" t="s">
        <v>25</v>
      </c>
      <c r="Y13" s="36" t="s">
        <v>25</v>
      </c>
      <c r="Z13" s="46" t="s">
        <v>25</v>
      </c>
      <c r="AA13" s="46">
        <v>3.0666666666666664</v>
      </c>
      <c r="AB13" s="46">
        <v>5.4666666666666668</v>
      </c>
      <c r="AC13" s="46">
        <v>3.6956521739130439</v>
      </c>
      <c r="AD13" s="46">
        <v>6.0434782608695645</v>
      </c>
      <c r="AE13" s="46" t="s">
        <v>25</v>
      </c>
      <c r="AF13" s="46" t="s">
        <v>25</v>
      </c>
      <c r="AG13" s="46">
        <v>5.3913043478260869</v>
      </c>
      <c r="AH13" s="46">
        <v>3.3777777777777782</v>
      </c>
      <c r="AI13" s="46">
        <v>2.9130434782608692</v>
      </c>
      <c r="AJ13" s="46">
        <v>2.1739130434782608</v>
      </c>
      <c r="AK13" s="46" t="s">
        <v>25</v>
      </c>
      <c r="AL13" s="46">
        <v>2.2666666666666666</v>
      </c>
      <c r="AM13" s="46">
        <v>4.8</v>
      </c>
      <c r="AN13" s="46">
        <v>1.7777777777777777</v>
      </c>
      <c r="AP13" s="35">
        <f t="shared" si="1"/>
        <v>0.20434782608695654</v>
      </c>
      <c r="AQ13" s="35">
        <f t="shared" si="1"/>
        <v>0.27826086956521739</v>
      </c>
      <c r="AR13" s="35">
        <f t="shared" si="1"/>
        <v>0.23478260869565215</v>
      </c>
      <c r="AS13" s="35" t="str">
        <f t="shared" si="1"/>
        <v>..</v>
      </c>
      <c r="AT13" s="35" t="str">
        <f t="shared" si="1"/>
        <v>..</v>
      </c>
      <c r="AU13" s="35">
        <f t="shared" si="1"/>
        <v>0.15217391304347827</v>
      </c>
      <c r="AV13" s="35">
        <f t="shared" si="1"/>
        <v>0.59130434782608687</v>
      </c>
      <c r="AW13" s="35" t="str">
        <f t="shared" si="1"/>
        <v>..</v>
      </c>
      <c r="AX13" s="35">
        <f t="shared" si="1"/>
        <v>0.3866666666666666</v>
      </c>
      <c r="AY13" s="35">
        <f t="shared" si="1"/>
        <v>0.33478260869565213</v>
      </c>
      <c r="AZ13" s="35" t="str">
        <f t="shared" si="1"/>
        <v>..</v>
      </c>
      <c r="BA13" s="35">
        <f t="shared" si="1"/>
        <v>0.44782608695652176</v>
      </c>
      <c r="BB13" s="35" t="str">
        <f t="shared" si="1"/>
        <v>..</v>
      </c>
      <c r="BC13" s="35" t="str">
        <f t="shared" si="1"/>
        <v>..</v>
      </c>
      <c r="BD13" s="35" t="str">
        <f t="shared" si="1"/>
        <v>..</v>
      </c>
      <c r="BE13" s="35">
        <f t="shared" si="1"/>
        <v>0.30666666666666664</v>
      </c>
      <c r="BF13" s="35">
        <f t="shared" si="2"/>
        <v>0.54666666666666663</v>
      </c>
      <c r="BG13" s="35">
        <f t="shared" si="2"/>
        <v>0.36956521739130438</v>
      </c>
      <c r="BH13" s="35">
        <f t="shared" si="2"/>
        <v>0.60434782608695647</v>
      </c>
      <c r="BI13" s="35" t="str">
        <f t="shared" si="2"/>
        <v>..</v>
      </c>
      <c r="BJ13" s="35" t="str">
        <f t="shared" si="2"/>
        <v>..</v>
      </c>
      <c r="BK13" s="35">
        <f t="shared" si="2"/>
        <v>0.53913043478260869</v>
      </c>
      <c r="BL13" s="35">
        <f t="shared" si="2"/>
        <v>0.33777777777777784</v>
      </c>
      <c r="BM13" s="35">
        <f t="shared" si="2"/>
        <v>0.29130434782608694</v>
      </c>
      <c r="BN13" s="35">
        <f t="shared" si="2"/>
        <v>0.21739130434782608</v>
      </c>
      <c r="BO13" s="35" t="str">
        <f t="shared" si="2"/>
        <v>..</v>
      </c>
      <c r="BP13" s="35">
        <f t="shared" si="2"/>
        <v>0.22666666666666666</v>
      </c>
      <c r="BQ13" s="35">
        <f t="shared" si="2"/>
        <v>0.48</v>
      </c>
      <c r="BR13" s="35">
        <f t="shared" si="2"/>
        <v>0.17777777777777776</v>
      </c>
    </row>
    <row r="14" spans="1:70" x14ac:dyDescent="0.35">
      <c r="A14" t="s">
        <v>187</v>
      </c>
      <c r="B14" s="45" t="s">
        <v>263</v>
      </c>
      <c r="C14" s="35">
        <f t="shared" si="3"/>
        <v>0.62941176470588245</v>
      </c>
      <c r="D14" s="35">
        <f t="shared" si="3"/>
        <v>0.77941176470588247</v>
      </c>
      <c r="E14" s="35">
        <f t="shared" si="4"/>
        <v>0.61559847819724911</v>
      </c>
      <c r="F14" s="35">
        <f t="shared" si="0"/>
        <v>0.6255321727665889</v>
      </c>
      <c r="G14" s="35">
        <f t="shared" si="5"/>
        <v>0.65847234416154521</v>
      </c>
      <c r="H14" s="35">
        <f t="shared" si="6"/>
        <v>0.60298507462686568</v>
      </c>
      <c r="L14" s="46">
        <v>6.2941176470588243</v>
      </c>
      <c r="M14" s="46">
        <v>7.7941176470588243</v>
      </c>
      <c r="N14" s="46">
        <v>5.8208955223880601</v>
      </c>
      <c r="O14" s="36" t="s">
        <v>25</v>
      </c>
      <c r="P14" s="46" t="s">
        <v>25</v>
      </c>
      <c r="Q14" s="46">
        <v>4.9705882352941178</v>
      </c>
      <c r="R14" s="46">
        <v>7.6764705882352935</v>
      </c>
      <c r="S14" s="46" t="s">
        <v>25</v>
      </c>
      <c r="T14" s="46">
        <v>6.5</v>
      </c>
      <c r="U14" s="46">
        <v>6.2686567164179099</v>
      </c>
      <c r="V14" s="36" t="s">
        <v>25</v>
      </c>
      <c r="W14" s="46">
        <v>6.7761194029850742</v>
      </c>
      <c r="X14" s="46" t="s">
        <v>25</v>
      </c>
      <c r="Y14" s="36" t="s">
        <v>25</v>
      </c>
      <c r="Z14" s="46" t="s">
        <v>25</v>
      </c>
      <c r="AA14" s="46">
        <v>6.4705882352941178</v>
      </c>
      <c r="AB14" s="46">
        <v>6.235294117647058</v>
      </c>
      <c r="AC14" s="46">
        <v>5.6060606060606064</v>
      </c>
      <c r="AD14" s="46">
        <v>5.9411764705882355</v>
      </c>
      <c r="AE14" s="46" t="s">
        <v>25</v>
      </c>
      <c r="AF14" s="46" t="s">
        <v>25</v>
      </c>
      <c r="AG14" s="46">
        <v>6.6764705882352935</v>
      </c>
      <c r="AH14" s="46">
        <v>5.8235294117647056</v>
      </c>
      <c r="AI14" s="46">
        <v>5.7647058823529411</v>
      </c>
      <c r="AJ14" s="46">
        <v>7.0447761194029859</v>
      </c>
      <c r="AK14" s="46" t="s">
        <v>25</v>
      </c>
      <c r="AL14" s="46">
        <v>6.1764705882352935</v>
      </c>
      <c r="AM14" s="46">
        <v>7.3529411764705888</v>
      </c>
      <c r="AN14" s="46">
        <v>6.0298507462686572</v>
      </c>
      <c r="AP14" s="35">
        <f t="shared" si="1"/>
        <v>0.62941176470588245</v>
      </c>
      <c r="AQ14" s="35">
        <f t="shared" si="1"/>
        <v>0.77941176470588247</v>
      </c>
      <c r="AR14" s="35">
        <f t="shared" si="1"/>
        <v>0.58208955223880599</v>
      </c>
      <c r="AS14" s="35" t="str">
        <f t="shared" si="1"/>
        <v>..</v>
      </c>
      <c r="AT14" s="35" t="str">
        <f t="shared" si="1"/>
        <v>..</v>
      </c>
      <c r="AU14" s="35">
        <f t="shared" si="1"/>
        <v>0.49705882352941178</v>
      </c>
      <c r="AV14" s="35">
        <f t="shared" si="1"/>
        <v>0.76764705882352935</v>
      </c>
      <c r="AW14" s="35" t="str">
        <f t="shared" si="1"/>
        <v>..</v>
      </c>
      <c r="AX14" s="35">
        <f t="shared" si="1"/>
        <v>0.65</v>
      </c>
      <c r="AY14" s="35">
        <f t="shared" si="1"/>
        <v>0.62686567164179097</v>
      </c>
      <c r="AZ14" s="35" t="str">
        <f t="shared" si="1"/>
        <v>..</v>
      </c>
      <c r="BA14" s="35">
        <f t="shared" si="1"/>
        <v>0.67761194029850746</v>
      </c>
      <c r="BB14" s="35" t="str">
        <f t="shared" si="1"/>
        <v>..</v>
      </c>
      <c r="BC14" s="35" t="str">
        <f t="shared" si="1"/>
        <v>..</v>
      </c>
      <c r="BD14" s="35" t="str">
        <f t="shared" si="1"/>
        <v>..</v>
      </c>
      <c r="BE14" s="35">
        <f t="shared" si="1"/>
        <v>0.6470588235294118</v>
      </c>
      <c r="BF14" s="35">
        <f t="shared" si="2"/>
        <v>0.62352941176470578</v>
      </c>
      <c r="BG14" s="35">
        <f t="shared" si="2"/>
        <v>0.56060606060606066</v>
      </c>
      <c r="BH14" s="35">
        <f t="shared" si="2"/>
        <v>0.59411764705882353</v>
      </c>
      <c r="BI14" s="35" t="str">
        <f t="shared" si="2"/>
        <v>..</v>
      </c>
      <c r="BJ14" s="35" t="str">
        <f t="shared" si="2"/>
        <v>..</v>
      </c>
      <c r="BK14" s="35">
        <f t="shared" si="2"/>
        <v>0.66764705882352937</v>
      </c>
      <c r="BL14" s="35">
        <f t="shared" si="2"/>
        <v>0.58235294117647052</v>
      </c>
      <c r="BM14" s="35">
        <f t="shared" si="2"/>
        <v>0.57647058823529407</v>
      </c>
      <c r="BN14" s="35">
        <f t="shared" si="2"/>
        <v>0.70447761194029856</v>
      </c>
      <c r="BO14" s="35" t="str">
        <f t="shared" si="2"/>
        <v>..</v>
      </c>
      <c r="BP14" s="35">
        <f t="shared" si="2"/>
        <v>0.61764705882352933</v>
      </c>
      <c r="BQ14" s="35">
        <f t="shared" si="2"/>
        <v>0.73529411764705888</v>
      </c>
      <c r="BR14" s="35">
        <f t="shared" si="2"/>
        <v>0.60298507462686568</v>
      </c>
    </row>
    <row r="15" spans="1:70" x14ac:dyDescent="0.35">
      <c r="A15" t="s">
        <v>189</v>
      </c>
      <c r="B15" s="45" t="s">
        <v>264</v>
      </c>
      <c r="C15" s="35">
        <f t="shared" si="3"/>
        <v>0.57464788732394367</v>
      </c>
      <c r="D15" s="35">
        <f t="shared" si="3"/>
        <v>0.3352112676056338</v>
      </c>
      <c r="E15" s="35">
        <f t="shared" si="4"/>
        <v>0.51267605633802804</v>
      </c>
      <c r="F15" s="35">
        <f t="shared" si="0"/>
        <v>0.65137320655961917</v>
      </c>
      <c r="G15" s="35">
        <f t="shared" si="5"/>
        <v>0.51760563380281688</v>
      </c>
      <c r="H15" s="35">
        <f t="shared" si="6"/>
        <v>0.43943661971830988</v>
      </c>
      <c r="L15" s="46">
        <v>5.746478873239437</v>
      </c>
      <c r="M15" s="46">
        <v>3.352112676056338</v>
      </c>
      <c r="N15" s="46">
        <v>4.732394366197183</v>
      </c>
      <c r="O15" s="36" t="s">
        <v>25</v>
      </c>
      <c r="P15" s="46" t="s">
        <v>25</v>
      </c>
      <c r="Q15" s="46">
        <v>2.957746478873239</v>
      </c>
      <c r="R15" s="46">
        <v>7.6901408450704221</v>
      </c>
      <c r="S15" s="46" t="s">
        <v>25</v>
      </c>
      <c r="T15" s="46">
        <v>6.6857142857142851</v>
      </c>
      <c r="U15" s="46">
        <v>6.47887323943662</v>
      </c>
      <c r="V15" s="36" t="s">
        <v>25</v>
      </c>
      <c r="W15" s="46">
        <v>7.9714285714285715</v>
      </c>
      <c r="X15" s="46" t="s">
        <v>25</v>
      </c>
      <c r="Y15" s="36" t="s">
        <v>25</v>
      </c>
      <c r="Z15" s="46" t="s">
        <v>25</v>
      </c>
      <c r="AA15" s="46">
        <v>5.915492957746479</v>
      </c>
      <c r="AB15" s="46">
        <v>8.422535211267606</v>
      </c>
      <c r="AC15" s="46">
        <v>7.2058823529411757</v>
      </c>
      <c r="AD15" s="46">
        <v>5.6901408450704229</v>
      </c>
      <c r="AE15" s="46" t="s">
        <v>25</v>
      </c>
      <c r="AF15" s="46" t="s">
        <v>25</v>
      </c>
      <c r="AG15" s="46">
        <v>4.732394366197183</v>
      </c>
      <c r="AH15" s="46">
        <v>5.52112676056338</v>
      </c>
      <c r="AI15" s="46">
        <v>4.816901408450704</v>
      </c>
      <c r="AJ15" s="46">
        <v>4.929577464788732</v>
      </c>
      <c r="AK15" s="46" t="s">
        <v>25</v>
      </c>
      <c r="AL15" s="46">
        <v>4.47887323943662</v>
      </c>
      <c r="AM15" s="46">
        <v>6.47887323943662</v>
      </c>
      <c r="AN15" s="46">
        <v>4.394366197183099</v>
      </c>
      <c r="AP15" s="35">
        <f t="shared" si="1"/>
        <v>0.57464788732394367</v>
      </c>
      <c r="AQ15" s="35">
        <f t="shared" si="1"/>
        <v>0.3352112676056338</v>
      </c>
      <c r="AR15" s="35">
        <f t="shared" si="1"/>
        <v>0.47323943661971829</v>
      </c>
      <c r="AS15" s="35" t="str">
        <f t="shared" si="1"/>
        <v>..</v>
      </c>
      <c r="AT15" s="35" t="str">
        <f t="shared" si="1"/>
        <v>..</v>
      </c>
      <c r="AU15" s="35">
        <f t="shared" si="1"/>
        <v>0.29577464788732388</v>
      </c>
      <c r="AV15" s="35">
        <f t="shared" si="1"/>
        <v>0.76901408450704223</v>
      </c>
      <c r="AW15" s="35" t="str">
        <f t="shared" si="1"/>
        <v>..</v>
      </c>
      <c r="AX15" s="35">
        <f t="shared" si="1"/>
        <v>0.66857142857142848</v>
      </c>
      <c r="AY15" s="35">
        <f t="shared" si="1"/>
        <v>0.647887323943662</v>
      </c>
      <c r="AZ15" s="35" t="str">
        <f t="shared" si="1"/>
        <v>..</v>
      </c>
      <c r="BA15" s="35">
        <f t="shared" si="1"/>
        <v>0.79714285714285715</v>
      </c>
      <c r="BB15" s="35" t="str">
        <f t="shared" si="1"/>
        <v>..</v>
      </c>
      <c r="BC15" s="35" t="str">
        <f t="shared" si="1"/>
        <v>..</v>
      </c>
      <c r="BD15" s="35" t="str">
        <f t="shared" si="1"/>
        <v>..</v>
      </c>
      <c r="BE15" s="35">
        <f t="shared" si="1"/>
        <v>0.59154929577464788</v>
      </c>
      <c r="BF15" s="35">
        <f t="shared" si="2"/>
        <v>0.84225352112676055</v>
      </c>
      <c r="BG15" s="35">
        <f t="shared" si="2"/>
        <v>0.72058823529411753</v>
      </c>
      <c r="BH15" s="35">
        <f t="shared" si="2"/>
        <v>0.56901408450704227</v>
      </c>
      <c r="BI15" s="35" t="str">
        <f t="shared" si="2"/>
        <v>..</v>
      </c>
      <c r="BJ15" s="35" t="str">
        <f t="shared" si="2"/>
        <v>..</v>
      </c>
      <c r="BK15" s="35">
        <f t="shared" si="2"/>
        <v>0.47323943661971829</v>
      </c>
      <c r="BL15" s="35">
        <f t="shared" si="2"/>
        <v>0.55211267605633796</v>
      </c>
      <c r="BM15" s="35">
        <f t="shared" si="2"/>
        <v>0.48169014084507039</v>
      </c>
      <c r="BN15" s="35">
        <f t="shared" si="2"/>
        <v>0.49295774647887319</v>
      </c>
      <c r="BO15" s="35" t="str">
        <f t="shared" si="2"/>
        <v>..</v>
      </c>
      <c r="BP15" s="35">
        <f t="shared" si="2"/>
        <v>0.44788732394366199</v>
      </c>
      <c r="BQ15" s="35">
        <f t="shared" si="2"/>
        <v>0.647887323943662</v>
      </c>
      <c r="BR15" s="35">
        <f t="shared" si="2"/>
        <v>0.43943661971830988</v>
      </c>
    </row>
    <row r="16" spans="1:70" x14ac:dyDescent="0.35">
      <c r="A16" t="s">
        <v>190</v>
      </c>
      <c r="B16" s="45" t="s">
        <v>360</v>
      </c>
      <c r="C16" s="35">
        <f t="shared" si="3"/>
        <v>0.578125</v>
      </c>
      <c r="D16" s="35">
        <f t="shared" si="3"/>
        <v>0.84687500000000004</v>
      </c>
      <c r="E16" s="35">
        <f t="shared" si="4"/>
        <v>0.66304909560723513</v>
      </c>
      <c r="F16" s="35">
        <f t="shared" si="0"/>
        <v>0.56044762058570186</v>
      </c>
      <c r="G16" s="35">
        <f t="shared" si="5"/>
        <v>0.55823946220930232</v>
      </c>
      <c r="H16" s="35">
        <f t="shared" si="6"/>
        <v>0.45624999999999999</v>
      </c>
      <c r="L16" s="46">
        <v>5.78125</v>
      </c>
      <c r="M16" s="46">
        <v>8.46875</v>
      </c>
      <c r="N16" s="46">
        <v>7.5038759689922472</v>
      </c>
      <c r="O16" s="36" t="s">
        <v>25</v>
      </c>
      <c r="P16" s="46" t="s">
        <v>25</v>
      </c>
      <c r="Q16" s="46">
        <v>4.0620155038759691</v>
      </c>
      <c r="R16" s="46">
        <v>8.3255813953488378</v>
      </c>
      <c r="S16" s="46" t="s">
        <v>25</v>
      </c>
      <c r="T16" s="46">
        <v>5.734375</v>
      </c>
      <c r="U16" s="46">
        <v>5.859375</v>
      </c>
      <c r="V16" s="36" t="s">
        <v>25</v>
      </c>
      <c r="W16" s="46">
        <v>5.359375</v>
      </c>
      <c r="X16" s="46" t="s">
        <v>25</v>
      </c>
      <c r="Y16" s="36" t="s">
        <v>25</v>
      </c>
      <c r="Z16" s="46" t="s">
        <v>25</v>
      </c>
      <c r="AA16" s="46">
        <v>6.0930232558139537</v>
      </c>
      <c r="AB16" s="46">
        <v>5.171875</v>
      </c>
      <c r="AC16" s="46">
        <v>5.46875</v>
      </c>
      <c r="AD16" s="46">
        <v>5.203125</v>
      </c>
      <c r="AE16" s="46" t="s">
        <v>25</v>
      </c>
      <c r="AF16" s="46" t="s">
        <v>25</v>
      </c>
      <c r="AG16" s="46">
        <v>5.8449612403100772</v>
      </c>
      <c r="AH16" s="46">
        <v>5.7054263565891477</v>
      </c>
      <c r="AI16" s="46">
        <v>5.441860465116279</v>
      </c>
      <c r="AJ16" s="46">
        <v>6.3720930232558146</v>
      </c>
      <c r="AK16" s="46" t="s">
        <v>25</v>
      </c>
      <c r="AL16" s="46">
        <v>4.1875</v>
      </c>
      <c r="AM16" s="46">
        <v>6.328125</v>
      </c>
      <c r="AN16" s="46">
        <v>4.5625</v>
      </c>
      <c r="AP16" s="35">
        <f t="shared" si="1"/>
        <v>0.578125</v>
      </c>
      <c r="AQ16" s="35">
        <f t="shared" si="1"/>
        <v>0.84687500000000004</v>
      </c>
      <c r="AR16" s="35">
        <f t="shared" si="1"/>
        <v>0.75038759689922474</v>
      </c>
      <c r="AS16" s="35" t="str">
        <f t="shared" si="1"/>
        <v>..</v>
      </c>
      <c r="AT16" s="35" t="str">
        <f t="shared" si="1"/>
        <v>..</v>
      </c>
      <c r="AU16" s="35">
        <f t="shared" si="1"/>
        <v>0.40620155038759692</v>
      </c>
      <c r="AV16" s="35">
        <f t="shared" si="1"/>
        <v>0.83255813953488378</v>
      </c>
      <c r="AW16" s="35" t="str">
        <f t="shared" si="1"/>
        <v>..</v>
      </c>
      <c r="AX16" s="35">
        <f t="shared" si="1"/>
        <v>0.57343750000000004</v>
      </c>
      <c r="AY16" s="35">
        <f t="shared" si="1"/>
        <v>0.5859375</v>
      </c>
      <c r="AZ16" s="35" t="str">
        <f t="shared" si="1"/>
        <v>..</v>
      </c>
      <c r="BA16" s="35">
        <f t="shared" si="1"/>
        <v>0.53593749999999996</v>
      </c>
      <c r="BB16" s="35" t="str">
        <f t="shared" si="1"/>
        <v>..</v>
      </c>
      <c r="BC16" s="35" t="str">
        <f t="shared" si="1"/>
        <v>..</v>
      </c>
      <c r="BD16" s="35" t="str">
        <f t="shared" si="1"/>
        <v>..</v>
      </c>
      <c r="BE16" s="35">
        <f t="shared" si="1"/>
        <v>0.60930232558139541</v>
      </c>
      <c r="BF16" s="35">
        <f t="shared" si="2"/>
        <v>0.51718750000000002</v>
      </c>
      <c r="BG16" s="35">
        <f t="shared" si="2"/>
        <v>0.546875</v>
      </c>
      <c r="BH16" s="35">
        <f t="shared" si="2"/>
        <v>0.52031249999999996</v>
      </c>
      <c r="BI16" s="35" t="str">
        <f t="shared" si="2"/>
        <v>..</v>
      </c>
      <c r="BJ16" s="35" t="str">
        <f t="shared" si="2"/>
        <v>..</v>
      </c>
      <c r="BK16" s="35">
        <f t="shared" si="2"/>
        <v>0.5844961240310077</v>
      </c>
      <c r="BL16" s="35">
        <f t="shared" si="2"/>
        <v>0.57054263565891472</v>
      </c>
      <c r="BM16" s="35">
        <f t="shared" si="2"/>
        <v>0.54418604651162794</v>
      </c>
      <c r="BN16" s="35">
        <f t="shared" si="2"/>
        <v>0.63720930232558148</v>
      </c>
      <c r="BO16" s="35" t="str">
        <f t="shared" si="2"/>
        <v>..</v>
      </c>
      <c r="BP16" s="35">
        <f t="shared" si="2"/>
        <v>0.41875000000000001</v>
      </c>
      <c r="BQ16" s="35">
        <f t="shared" si="2"/>
        <v>0.6328125</v>
      </c>
      <c r="BR16" s="35">
        <f t="shared" si="2"/>
        <v>0.45624999999999999</v>
      </c>
    </row>
    <row r="17" spans="1:70" x14ac:dyDescent="0.35">
      <c r="A17" t="s">
        <v>191</v>
      </c>
      <c r="B17" s="45" t="s">
        <v>265</v>
      </c>
      <c r="C17" s="35">
        <f t="shared" si="3"/>
        <v>0.31908396946564882</v>
      </c>
      <c r="D17" s="35">
        <f t="shared" si="3"/>
        <v>0.34</v>
      </c>
      <c r="E17" s="35">
        <f t="shared" si="4"/>
        <v>0.35623409669211198</v>
      </c>
      <c r="F17" s="35">
        <f t="shared" si="0"/>
        <v>0.43047723958783785</v>
      </c>
      <c r="G17" s="35">
        <f t="shared" si="5"/>
        <v>0.29997944803288312</v>
      </c>
      <c r="H17" s="35">
        <f t="shared" si="6"/>
        <v>0.13643410852713181</v>
      </c>
      <c r="L17" s="46">
        <v>3.1908396946564883</v>
      </c>
      <c r="M17" s="46">
        <v>3.4000000000000004</v>
      </c>
      <c r="N17" s="46">
        <v>3.5572519083969469</v>
      </c>
      <c r="O17" s="36" t="s">
        <v>25</v>
      </c>
      <c r="P17" s="46" t="s">
        <v>25</v>
      </c>
      <c r="Q17" s="46">
        <v>1.83206106870229</v>
      </c>
      <c r="R17" s="46">
        <v>5.2977099236641223</v>
      </c>
      <c r="S17" s="46" t="s">
        <v>25</v>
      </c>
      <c r="T17" s="46">
        <v>4.2769230769230768</v>
      </c>
      <c r="U17" s="46">
        <v>4.2325581395348841</v>
      </c>
      <c r="V17" s="36" t="s">
        <v>25</v>
      </c>
      <c r="W17" s="46">
        <v>4.9312977099236646</v>
      </c>
      <c r="X17" s="46" t="s">
        <v>25</v>
      </c>
      <c r="Y17" s="36" t="s">
        <v>25</v>
      </c>
      <c r="Z17" s="46" t="s">
        <v>25</v>
      </c>
      <c r="AA17" s="46">
        <v>3.7076923076923078</v>
      </c>
      <c r="AB17" s="46">
        <v>6.3664122137404586</v>
      </c>
      <c r="AC17" s="46">
        <v>4.8769230769230774</v>
      </c>
      <c r="AD17" s="46">
        <v>3.0992366412213741</v>
      </c>
      <c r="AE17" s="46" t="s">
        <v>25</v>
      </c>
      <c r="AF17" s="46" t="s">
        <v>25</v>
      </c>
      <c r="AG17" s="46">
        <v>3.4198473282442752</v>
      </c>
      <c r="AH17" s="46">
        <v>3.8320610687022905</v>
      </c>
      <c r="AI17" s="46">
        <v>2.3816793893129775</v>
      </c>
      <c r="AJ17" s="46">
        <v>2.384615384615385</v>
      </c>
      <c r="AK17" s="46" t="s">
        <v>25</v>
      </c>
      <c r="AL17" s="46">
        <v>1.7251908396946565</v>
      </c>
      <c r="AM17" s="46">
        <v>5.5076923076923077</v>
      </c>
      <c r="AN17" s="46">
        <v>1.364341085271318</v>
      </c>
      <c r="AP17" s="35">
        <f t="shared" si="1"/>
        <v>0.31908396946564882</v>
      </c>
      <c r="AQ17" s="35">
        <f t="shared" si="1"/>
        <v>0.34</v>
      </c>
      <c r="AR17" s="35">
        <f t="shared" si="1"/>
        <v>0.35572519083969467</v>
      </c>
      <c r="AS17" s="35" t="str">
        <f t="shared" si="1"/>
        <v>..</v>
      </c>
      <c r="AT17" s="35" t="str">
        <f t="shared" si="1"/>
        <v>..</v>
      </c>
      <c r="AU17" s="35">
        <f t="shared" si="1"/>
        <v>0.18320610687022901</v>
      </c>
      <c r="AV17" s="35">
        <f t="shared" si="1"/>
        <v>0.52977099236641223</v>
      </c>
      <c r="AW17" s="35" t="str">
        <f t="shared" si="1"/>
        <v>..</v>
      </c>
      <c r="AX17" s="35">
        <f t="shared" si="1"/>
        <v>0.4276923076923077</v>
      </c>
      <c r="AY17" s="35">
        <f t="shared" si="1"/>
        <v>0.42325581395348844</v>
      </c>
      <c r="AZ17" s="35" t="str">
        <f t="shared" si="1"/>
        <v>..</v>
      </c>
      <c r="BA17" s="35">
        <f t="shared" si="1"/>
        <v>0.49312977099236643</v>
      </c>
      <c r="BB17" s="35" t="str">
        <f t="shared" si="1"/>
        <v>..</v>
      </c>
      <c r="BC17" s="35" t="str">
        <f t="shared" si="1"/>
        <v>..</v>
      </c>
      <c r="BD17" s="35" t="str">
        <f t="shared" si="1"/>
        <v>..</v>
      </c>
      <c r="BE17" s="35">
        <f t="shared" si="1"/>
        <v>0.3707692307692308</v>
      </c>
      <c r="BF17" s="35">
        <f t="shared" si="2"/>
        <v>0.63664122137404588</v>
      </c>
      <c r="BG17" s="35">
        <f t="shared" si="2"/>
        <v>0.48769230769230776</v>
      </c>
      <c r="BH17" s="35">
        <f t="shared" si="2"/>
        <v>0.3099236641221374</v>
      </c>
      <c r="BI17" s="35" t="str">
        <f t="shared" si="2"/>
        <v>..</v>
      </c>
      <c r="BJ17" s="35" t="str">
        <f t="shared" si="2"/>
        <v>..</v>
      </c>
      <c r="BK17" s="35">
        <f t="shared" si="2"/>
        <v>0.34198473282442754</v>
      </c>
      <c r="BL17" s="35">
        <f t="shared" si="2"/>
        <v>0.38320610687022905</v>
      </c>
      <c r="BM17" s="35">
        <f t="shared" si="2"/>
        <v>0.23816793893129776</v>
      </c>
      <c r="BN17" s="35">
        <f t="shared" si="2"/>
        <v>0.2384615384615385</v>
      </c>
      <c r="BO17" s="35" t="str">
        <f t="shared" si="2"/>
        <v>..</v>
      </c>
      <c r="BP17" s="35">
        <f t="shared" si="2"/>
        <v>0.17251908396946564</v>
      </c>
      <c r="BQ17" s="35">
        <f t="shared" si="2"/>
        <v>0.55076923076923079</v>
      </c>
      <c r="BR17" s="35">
        <f t="shared" si="2"/>
        <v>0.13643410852713181</v>
      </c>
    </row>
    <row r="18" spans="1:70" x14ac:dyDescent="0.35">
      <c r="A18" t="s">
        <v>203</v>
      </c>
      <c r="B18" s="45" t="s">
        <v>266</v>
      </c>
      <c r="C18" s="35">
        <f t="shared" si="3"/>
        <v>0.1891891891891892</v>
      </c>
      <c r="D18" s="35">
        <f t="shared" si="3"/>
        <v>0.45675675675675675</v>
      </c>
      <c r="E18" s="35">
        <f t="shared" si="4"/>
        <v>0.30402320128347521</v>
      </c>
      <c r="F18" s="35">
        <f t="shared" si="0"/>
        <v>0.37687687687687688</v>
      </c>
      <c r="G18" s="35">
        <f t="shared" si="5"/>
        <v>0.28794890781192151</v>
      </c>
      <c r="H18" s="35">
        <f t="shared" si="6"/>
        <v>0.1189189189189189</v>
      </c>
      <c r="L18" s="46">
        <v>1.8918918918918921</v>
      </c>
      <c r="M18" s="46">
        <v>4.5675675675675675</v>
      </c>
      <c r="N18" s="46">
        <v>1.8356164383561642</v>
      </c>
      <c r="O18" s="36" t="s">
        <v>25</v>
      </c>
      <c r="P18" s="46" t="s">
        <v>25</v>
      </c>
      <c r="Q18" s="46">
        <v>1.095890410958904</v>
      </c>
      <c r="R18" s="46">
        <v>6.1891891891891895</v>
      </c>
      <c r="S18" s="46" t="s">
        <v>25</v>
      </c>
      <c r="T18" s="46">
        <v>3.3243243243243246</v>
      </c>
      <c r="U18" s="46">
        <v>3.8108108108108105</v>
      </c>
      <c r="V18" s="36" t="s">
        <v>25</v>
      </c>
      <c r="W18" s="46">
        <v>4.4594594594594597</v>
      </c>
      <c r="X18" s="46" t="s">
        <v>25</v>
      </c>
      <c r="Y18" s="36" t="s">
        <v>25</v>
      </c>
      <c r="Z18" s="46" t="s">
        <v>25</v>
      </c>
      <c r="AA18" s="46">
        <v>1.9729729729729728</v>
      </c>
      <c r="AB18" s="46">
        <v>6.378378378378379</v>
      </c>
      <c r="AC18" s="46">
        <v>4.4864864864864868</v>
      </c>
      <c r="AD18" s="46">
        <v>2.9729729729729728</v>
      </c>
      <c r="AE18" s="46" t="s">
        <v>25</v>
      </c>
      <c r="AF18" s="46" t="s">
        <v>25</v>
      </c>
      <c r="AG18" s="46">
        <v>2.5405405405405403</v>
      </c>
      <c r="AH18" s="46">
        <v>3.9729729729729728</v>
      </c>
      <c r="AI18" s="46">
        <v>2.8378378378378377</v>
      </c>
      <c r="AJ18" s="46">
        <v>1.6164383561643834</v>
      </c>
      <c r="AK18" s="46" t="s">
        <v>25</v>
      </c>
      <c r="AL18" s="46">
        <v>2.3513513513513518</v>
      </c>
      <c r="AM18" s="46">
        <v>4.7123287671232879</v>
      </c>
      <c r="AN18" s="46">
        <v>1.189189189189189</v>
      </c>
      <c r="AP18" s="35">
        <f t="shared" si="1"/>
        <v>0.1891891891891892</v>
      </c>
      <c r="AQ18" s="35">
        <f t="shared" si="1"/>
        <v>0.45675675675675675</v>
      </c>
      <c r="AR18" s="35">
        <f t="shared" si="1"/>
        <v>0.18356164383561641</v>
      </c>
      <c r="AS18" s="35" t="str">
        <f t="shared" si="1"/>
        <v>..</v>
      </c>
      <c r="AT18" s="35" t="str">
        <f t="shared" si="1"/>
        <v>..</v>
      </c>
      <c r="AU18" s="35">
        <f t="shared" si="1"/>
        <v>0.1095890410958904</v>
      </c>
      <c r="AV18" s="35">
        <f t="shared" si="1"/>
        <v>0.61891891891891893</v>
      </c>
      <c r="AW18" s="35" t="str">
        <f t="shared" si="1"/>
        <v>..</v>
      </c>
      <c r="AX18" s="35">
        <f t="shared" si="1"/>
        <v>0.33243243243243248</v>
      </c>
      <c r="AY18" s="35">
        <f t="shared" si="1"/>
        <v>0.38108108108108107</v>
      </c>
      <c r="AZ18" s="35" t="str">
        <f t="shared" si="1"/>
        <v>..</v>
      </c>
      <c r="BA18" s="35">
        <f t="shared" si="1"/>
        <v>0.44594594594594594</v>
      </c>
      <c r="BB18" s="35" t="str">
        <f t="shared" si="1"/>
        <v>..</v>
      </c>
      <c r="BC18" s="35" t="str">
        <f t="shared" si="1"/>
        <v>..</v>
      </c>
      <c r="BD18" s="35" t="str">
        <f t="shared" si="1"/>
        <v>..</v>
      </c>
      <c r="BE18" s="35">
        <f t="shared" si="1"/>
        <v>0.19729729729729728</v>
      </c>
      <c r="BF18" s="35">
        <f t="shared" si="2"/>
        <v>0.63783783783783787</v>
      </c>
      <c r="BG18" s="35">
        <f t="shared" si="2"/>
        <v>0.44864864864864867</v>
      </c>
      <c r="BH18" s="35">
        <f t="shared" si="2"/>
        <v>0.29729729729729726</v>
      </c>
      <c r="BI18" s="35" t="str">
        <f t="shared" si="2"/>
        <v>..</v>
      </c>
      <c r="BJ18" s="35" t="str">
        <f t="shared" si="2"/>
        <v>..</v>
      </c>
      <c r="BK18" s="35">
        <f t="shared" si="2"/>
        <v>0.25405405405405401</v>
      </c>
      <c r="BL18" s="35">
        <f t="shared" si="2"/>
        <v>0.39729729729729729</v>
      </c>
      <c r="BM18" s="35">
        <f t="shared" si="2"/>
        <v>0.28378378378378377</v>
      </c>
      <c r="BN18" s="35">
        <f t="shared" si="2"/>
        <v>0.16164383561643833</v>
      </c>
      <c r="BO18" s="35" t="str">
        <f t="shared" si="2"/>
        <v>..</v>
      </c>
      <c r="BP18" s="35">
        <f t="shared" si="2"/>
        <v>0.23513513513513518</v>
      </c>
      <c r="BQ18" s="35">
        <f t="shared" si="2"/>
        <v>0.47123287671232877</v>
      </c>
      <c r="BR18" s="35">
        <f t="shared" si="2"/>
        <v>0.1189189189189189</v>
      </c>
    </row>
    <row r="19" spans="1:70" x14ac:dyDescent="0.35">
      <c r="A19" t="s">
        <v>192</v>
      </c>
      <c r="B19" s="45" t="s">
        <v>267</v>
      </c>
      <c r="C19" s="35">
        <f t="shared" si="3"/>
        <v>0.3666666666666667</v>
      </c>
      <c r="D19" s="35">
        <f t="shared" si="3"/>
        <v>0.56666666666666665</v>
      </c>
      <c r="E19" s="35">
        <f>IF(COUNT(AVERAGE(AR19:AW19))&gt;0,AVERAGE(AR19:AW19),"..")</f>
        <v>0.4884615384615385</v>
      </c>
      <c r="F19" s="35">
        <f t="shared" si="0"/>
        <v>0.59221780238551724</v>
      </c>
      <c r="G19" s="35">
        <f>IF(COUNT(AVERAGE(BM19:BQ19))&gt;0,AVERAGE(BM19:BQ19),"..")</f>
        <v>0.50515373864430468</v>
      </c>
      <c r="H19" s="35">
        <f t="shared" si="6"/>
        <v>0.27924528301886797</v>
      </c>
      <c r="L19" s="46">
        <v>3.666666666666667</v>
      </c>
      <c r="M19" s="46">
        <v>5.666666666666667</v>
      </c>
      <c r="N19" s="46">
        <v>4.6538461538461542</v>
      </c>
      <c r="O19" s="36" t="s">
        <v>25</v>
      </c>
      <c r="P19" s="46" t="s">
        <v>25</v>
      </c>
      <c r="Q19" s="46">
        <v>2.2962962962962967</v>
      </c>
      <c r="R19" s="46">
        <v>7.7037037037037042</v>
      </c>
      <c r="S19" s="46" t="s">
        <v>25</v>
      </c>
      <c r="T19" s="46">
        <v>5.6296296296296298</v>
      </c>
      <c r="U19" s="46">
        <v>5.666666666666667</v>
      </c>
      <c r="V19" s="36" t="s">
        <v>25</v>
      </c>
      <c r="W19" s="46">
        <v>5.5555555555555554</v>
      </c>
      <c r="X19" s="46" t="s">
        <v>25</v>
      </c>
      <c r="Y19" s="36" t="s">
        <v>25</v>
      </c>
      <c r="Z19" s="46" t="s">
        <v>25</v>
      </c>
      <c r="AA19" s="46">
        <v>5.0769230769230766</v>
      </c>
      <c r="AB19" s="46">
        <v>7.6296296296296298</v>
      </c>
      <c r="AC19" s="46">
        <v>6.415094339622641</v>
      </c>
      <c r="AD19" s="46">
        <v>6.3018867924528301</v>
      </c>
      <c r="AE19" s="46" t="s">
        <v>25</v>
      </c>
      <c r="AF19" s="46" t="s">
        <v>25</v>
      </c>
      <c r="AG19" s="46">
        <v>5.6538461538461542</v>
      </c>
      <c r="AH19" s="46">
        <v>5.3703703703703702</v>
      </c>
      <c r="AI19" s="46">
        <v>4.4814814814814818</v>
      </c>
      <c r="AJ19" s="46">
        <v>5.2075471698113205</v>
      </c>
      <c r="AK19" s="46" t="s">
        <v>25</v>
      </c>
      <c r="AL19" s="46">
        <v>4.5925925925925926</v>
      </c>
      <c r="AM19" s="46">
        <v>5.9245283018867925</v>
      </c>
      <c r="AN19" s="46">
        <v>2.7924528301886795</v>
      </c>
      <c r="AP19" s="35">
        <f t="shared" si="1"/>
        <v>0.3666666666666667</v>
      </c>
      <c r="AQ19" s="35">
        <f t="shared" si="1"/>
        <v>0.56666666666666665</v>
      </c>
      <c r="AR19" s="35">
        <f t="shared" si="1"/>
        <v>0.4653846153846154</v>
      </c>
      <c r="AS19" s="35" t="str">
        <f t="shared" si="1"/>
        <v>..</v>
      </c>
      <c r="AT19" s="35" t="str">
        <f t="shared" si="1"/>
        <v>..</v>
      </c>
      <c r="AU19" s="35">
        <f t="shared" si="1"/>
        <v>0.22962962962962968</v>
      </c>
      <c r="AV19" s="35">
        <f t="shared" si="1"/>
        <v>0.77037037037037037</v>
      </c>
      <c r="AW19" s="35" t="str">
        <f t="shared" si="1"/>
        <v>..</v>
      </c>
      <c r="AX19" s="35">
        <f t="shared" si="1"/>
        <v>0.562962962962963</v>
      </c>
      <c r="AY19" s="35">
        <f t="shared" si="1"/>
        <v>0.56666666666666665</v>
      </c>
      <c r="AZ19" s="35" t="str">
        <f t="shared" si="1"/>
        <v>..</v>
      </c>
      <c r="BA19" s="35">
        <f t="shared" si="1"/>
        <v>0.55555555555555558</v>
      </c>
      <c r="BB19" s="35" t="str">
        <f t="shared" si="1"/>
        <v>..</v>
      </c>
      <c r="BC19" s="35" t="str">
        <f t="shared" si="1"/>
        <v>..</v>
      </c>
      <c r="BD19" s="35" t="str">
        <f t="shared" si="1"/>
        <v>..</v>
      </c>
      <c r="BE19" s="35">
        <f t="shared" si="1"/>
        <v>0.50769230769230766</v>
      </c>
      <c r="BF19" s="35">
        <f t="shared" si="2"/>
        <v>0.76296296296296295</v>
      </c>
      <c r="BG19" s="35">
        <f t="shared" si="2"/>
        <v>0.64150943396226412</v>
      </c>
      <c r="BH19" s="35">
        <f t="shared" si="2"/>
        <v>0.63018867924528299</v>
      </c>
      <c r="BI19" s="35" t="str">
        <f t="shared" si="2"/>
        <v>..</v>
      </c>
      <c r="BJ19" s="35" t="str">
        <f t="shared" si="2"/>
        <v>..</v>
      </c>
      <c r="BK19" s="35">
        <f t="shared" si="2"/>
        <v>0.56538461538461537</v>
      </c>
      <c r="BL19" s="35">
        <f t="shared" si="2"/>
        <v>0.53703703703703698</v>
      </c>
      <c r="BM19" s="35">
        <f t="shared" si="2"/>
        <v>0.44814814814814818</v>
      </c>
      <c r="BN19" s="35">
        <f t="shared" si="2"/>
        <v>0.52075471698113207</v>
      </c>
      <c r="BO19" s="35" t="str">
        <f t="shared" si="2"/>
        <v>..</v>
      </c>
      <c r="BP19" s="35">
        <f t="shared" si="2"/>
        <v>0.45925925925925926</v>
      </c>
      <c r="BQ19" s="35">
        <f t="shared" si="2"/>
        <v>0.59245283018867922</v>
      </c>
      <c r="BR19" s="35">
        <f t="shared" si="2"/>
        <v>0.27924528301886797</v>
      </c>
    </row>
    <row r="20" spans="1:70" x14ac:dyDescent="0.35">
      <c r="A20" t="s">
        <v>193</v>
      </c>
      <c r="B20" s="45" t="s">
        <v>268</v>
      </c>
      <c r="C20" s="35">
        <f t="shared" si="3"/>
        <v>0.20333333333333331</v>
      </c>
      <c r="D20" s="35">
        <f t="shared" si="3"/>
        <v>0.39333333333333337</v>
      </c>
      <c r="E20" s="35">
        <f t="shared" ref="E20:E70" si="7">IF(COUNT(AVERAGE(AR20:AW20))&gt;0,AVERAGE(AR20:AW20),"..")</f>
        <v>0.41000000000000009</v>
      </c>
      <c r="F20" s="35">
        <f t="shared" si="0"/>
        <v>0.54969868173257996</v>
      </c>
      <c r="G20" s="35">
        <f t="shared" ref="G20:G70" si="8">IF(COUNT(AVERAGE(BM20:BQ20))&gt;0,AVERAGE(BM20:BQ20),"..")</f>
        <v>0.51189265536723172</v>
      </c>
      <c r="H20" s="35">
        <f t="shared" si="6"/>
        <v>0.25999999999999995</v>
      </c>
      <c r="L20" s="46">
        <v>2.0333333333333332</v>
      </c>
      <c r="M20" s="46">
        <v>3.9333333333333336</v>
      </c>
      <c r="N20" s="46">
        <v>2.4000000000000004</v>
      </c>
      <c r="O20" s="36" t="s">
        <v>25</v>
      </c>
      <c r="P20" s="46" t="s">
        <v>25</v>
      </c>
      <c r="Q20" s="46">
        <v>2.1333333333333337</v>
      </c>
      <c r="R20" s="46">
        <v>7.7666666666666675</v>
      </c>
      <c r="S20" s="46" t="s">
        <v>25</v>
      </c>
      <c r="T20" s="46">
        <v>5.5666666666666664</v>
      </c>
      <c r="U20" s="46">
        <v>5.2333333333333334</v>
      </c>
      <c r="V20" s="36" t="s">
        <v>25</v>
      </c>
      <c r="W20" s="46">
        <v>7.3333333333333339</v>
      </c>
      <c r="X20" s="46" t="s">
        <v>25</v>
      </c>
      <c r="Y20" s="36" t="s">
        <v>25</v>
      </c>
      <c r="Z20" s="46" t="s">
        <v>25</v>
      </c>
      <c r="AA20" s="46">
        <v>4.166666666666667</v>
      </c>
      <c r="AB20" s="46">
        <v>8.0666666666666664</v>
      </c>
      <c r="AC20" s="46">
        <v>5.6271186440677967</v>
      </c>
      <c r="AD20" s="46">
        <v>5.666666666666667</v>
      </c>
      <c r="AE20" s="46" t="s">
        <v>25</v>
      </c>
      <c r="AF20" s="46" t="s">
        <v>25</v>
      </c>
      <c r="AG20" s="46">
        <v>4.7457627118644066</v>
      </c>
      <c r="AH20" s="46">
        <v>3.0666666666666664</v>
      </c>
      <c r="AI20" s="46">
        <v>4.5423728813559325</v>
      </c>
      <c r="AJ20" s="46">
        <v>5.1333333333333337</v>
      </c>
      <c r="AK20" s="46" t="s">
        <v>25</v>
      </c>
      <c r="AL20" s="46">
        <v>4.4666666666666668</v>
      </c>
      <c r="AM20" s="46">
        <v>6.3333333333333339</v>
      </c>
      <c r="AN20" s="46">
        <v>2.5999999999999996</v>
      </c>
      <c r="AP20" s="35">
        <f t="shared" si="1"/>
        <v>0.20333333333333331</v>
      </c>
      <c r="AQ20" s="35">
        <f t="shared" si="1"/>
        <v>0.39333333333333337</v>
      </c>
      <c r="AR20" s="35">
        <f t="shared" si="1"/>
        <v>0.24000000000000005</v>
      </c>
      <c r="AS20" s="35" t="str">
        <f t="shared" si="1"/>
        <v>..</v>
      </c>
      <c r="AT20" s="35" t="str">
        <f t="shared" si="1"/>
        <v>..</v>
      </c>
      <c r="AU20" s="35">
        <f t="shared" si="1"/>
        <v>0.21333333333333337</v>
      </c>
      <c r="AV20" s="35">
        <f t="shared" si="1"/>
        <v>0.77666666666666673</v>
      </c>
      <c r="AW20" s="35" t="str">
        <f t="shared" si="1"/>
        <v>..</v>
      </c>
      <c r="AX20" s="35">
        <f t="shared" si="1"/>
        <v>0.55666666666666664</v>
      </c>
      <c r="AY20" s="35">
        <f t="shared" si="1"/>
        <v>0.52333333333333332</v>
      </c>
      <c r="AZ20" s="35" t="str">
        <f t="shared" si="1"/>
        <v>..</v>
      </c>
      <c r="BA20" s="35">
        <f t="shared" si="1"/>
        <v>0.73333333333333339</v>
      </c>
      <c r="BB20" s="35" t="str">
        <f t="shared" si="1"/>
        <v>..</v>
      </c>
      <c r="BC20" s="35" t="str">
        <f t="shared" si="1"/>
        <v>..</v>
      </c>
      <c r="BD20" s="35" t="str">
        <f t="shared" si="1"/>
        <v>..</v>
      </c>
      <c r="BE20" s="35">
        <f t="shared" si="1"/>
        <v>0.41666666666666669</v>
      </c>
      <c r="BF20" s="35">
        <f t="shared" si="2"/>
        <v>0.80666666666666664</v>
      </c>
      <c r="BG20" s="35">
        <f t="shared" si="2"/>
        <v>0.56271186440677967</v>
      </c>
      <c r="BH20" s="35">
        <f t="shared" si="2"/>
        <v>0.56666666666666665</v>
      </c>
      <c r="BI20" s="35" t="str">
        <f t="shared" si="2"/>
        <v>..</v>
      </c>
      <c r="BJ20" s="35" t="str">
        <f t="shared" si="2"/>
        <v>..</v>
      </c>
      <c r="BK20" s="35">
        <f t="shared" si="2"/>
        <v>0.47457627118644063</v>
      </c>
      <c r="BL20" s="35">
        <f t="shared" si="2"/>
        <v>0.30666666666666664</v>
      </c>
      <c r="BM20" s="35">
        <f t="shared" si="2"/>
        <v>0.45423728813559328</v>
      </c>
      <c r="BN20" s="35">
        <f t="shared" si="2"/>
        <v>0.51333333333333342</v>
      </c>
      <c r="BO20" s="35" t="str">
        <f t="shared" si="2"/>
        <v>..</v>
      </c>
      <c r="BP20" s="35">
        <f t="shared" si="2"/>
        <v>0.44666666666666666</v>
      </c>
      <c r="BQ20" s="35">
        <f t="shared" si="2"/>
        <v>0.63333333333333341</v>
      </c>
      <c r="BR20" s="35">
        <f t="shared" si="2"/>
        <v>0.25999999999999995</v>
      </c>
    </row>
    <row r="21" spans="1:70" x14ac:dyDescent="0.35">
      <c r="A21" t="s">
        <v>195</v>
      </c>
      <c r="B21" s="45" t="s">
        <v>269</v>
      </c>
      <c r="C21" s="35">
        <f t="shared" si="3"/>
        <v>0.61428571428571421</v>
      </c>
      <c r="D21" s="35">
        <f t="shared" si="3"/>
        <v>0.919047619047619</v>
      </c>
      <c r="E21" s="35">
        <f t="shared" si="7"/>
        <v>0.72278638362975711</v>
      </c>
      <c r="F21" s="35">
        <f t="shared" si="0"/>
        <v>0.76484350098807918</v>
      </c>
      <c r="G21" s="35">
        <f t="shared" si="8"/>
        <v>0.80463124274099884</v>
      </c>
      <c r="H21" s="35">
        <f t="shared" si="6"/>
        <v>0.86987951807228914</v>
      </c>
      <c r="L21" s="46">
        <v>6.1428571428571423</v>
      </c>
      <c r="M21" s="46">
        <v>9.1904761904761898</v>
      </c>
      <c r="N21" s="46">
        <v>6.2619047619047628</v>
      </c>
      <c r="O21" s="36" t="s">
        <v>25</v>
      </c>
      <c r="P21" s="46" t="s">
        <v>25</v>
      </c>
      <c r="Q21" s="46">
        <v>6</v>
      </c>
      <c r="R21" s="46">
        <v>9.4216867469879517</v>
      </c>
      <c r="S21" s="46" t="s">
        <v>25</v>
      </c>
      <c r="T21" s="46">
        <v>8.0481927710843379</v>
      </c>
      <c r="U21" s="46">
        <v>8.168674698795181</v>
      </c>
      <c r="V21" s="36" t="s">
        <v>25</v>
      </c>
      <c r="W21" s="46">
        <v>8.5238095238095237</v>
      </c>
      <c r="X21" s="46" t="s">
        <v>25</v>
      </c>
      <c r="Y21" s="36" t="s">
        <v>25</v>
      </c>
      <c r="Z21" s="46" t="s">
        <v>25</v>
      </c>
      <c r="AA21" s="46">
        <v>6.9047619047619051</v>
      </c>
      <c r="AB21" s="46">
        <v>8.6428571428571423</v>
      </c>
      <c r="AC21" s="46">
        <v>8.1904761904761898</v>
      </c>
      <c r="AD21" s="46">
        <v>4.0714285714285712</v>
      </c>
      <c r="AE21" s="46" t="s">
        <v>25</v>
      </c>
      <c r="AF21" s="46" t="s">
        <v>25</v>
      </c>
      <c r="AG21" s="46">
        <v>8.6190476190476186</v>
      </c>
      <c r="AH21" s="46">
        <v>7.6666666666666661</v>
      </c>
      <c r="AI21" s="46">
        <v>6.5238095238095237</v>
      </c>
      <c r="AJ21" s="46">
        <v>9</v>
      </c>
      <c r="AK21" s="46" t="s">
        <v>25</v>
      </c>
      <c r="AL21" s="46">
        <v>7.7804878048780495</v>
      </c>
      <c r="AM21" s="46">
        <v>8.8809523809523814</v>
      </c>
      <c r="AN21" s="46">
        <v>8.6987951807228914</v>
      </c>
      <c r="AP21" s="35">
        <f t="shared" si="1"/>
        <v>0.61428571428571421</v>
      </c>
      <c r="AQ21" s="35">
        <f t="shared" si="1"/>
        <v>0.919047619047619</v>
      </c>
      <c r="AR21" s="35">
        <f t="shared" si="1"/>
        <v>0.6261904761904763</v>
      </c>
      <c r="AS21" s="35" t="str">
        <f t="shared" si="1"/>
        <v>..</v>
      </c>
      <c r="AT21" s="35" t="str">
        <f t="shared" si="1"/>
        <v>..</v>
      </c>
      <c r="AU21" s="35">
        <f t="shared" si="1"/>
        <v>0.6</v>
      </c>
      <c r="AV21" s="35">
        <f t="shared" si="1"/>
        <v>0.94216867469879517</v>
      </c>
      <c r="AW21" s="35" t="str">
        <f t="shared" si="1"/>
        <v>..</v>
      </c>
      <c r="AX21" s="35">
        <f t="shared" si="1"/>
        <v>0.80481927710843382</v>
      </c>
      <c r="AY21" s="35">
        <f t="shared" si="1"/>
        <v>0.81686746987951808</v>
      </c>
      <c r="AZ21" s="35" t="str">
        <f t="shared" si="1"/>
        <v>..</v>
      </c>
      <c r="BA21" s="35">
        <f t="shared" si="1"/>
        <v>0.85238095238095235</v>
      </c>
      <c r="BB21" s="35" t="str">
        <f t="shared" si="1"/>
        <v>..</v>
      </c>
      <c r="BC21" s="35" t="str">
        <f t="shared" si="1"/>
        <v>..</v>
      </c>
      <c r="BD21" s="35" t="str">
        <f t="shared" si="1"/>
        <v>..</v>
      </c>
      <c r="BE21" s="35">
        <f t="shared" si="1"/>
        <v>0.69047619047619047</v>
      </c>
      <c r="BF21" s="35">
        <f t="shared" si="2"/>
        <v>0.86428571428571421</v>
      </c>
      <c r="BG21" s="35">
        <f t="shared" si="2"/>
        <v>0.81904761904761902</v>
      </c>
      <c r="BH21" s="35">
        <f t="shared" si="2"/>
        <v>0.40714285714285714</v>
      </c>
      <c r="BI21" s="35" t="str">
        <f t="shared" si="2"/>
        <v>..</v>
      </c>
      <c r="BJ21" s="35" t="str">
        <f t="shared" si="2"/>
        <v>..</v>
      </c>
      <c r="BK21" s="35">
        <f t="shared" si="2"/>
        <v>0.86190476190476184</v>
      </c>
      <c r="BL21" s="35">
        <f t="shared" si="2"/>
        <v>0.76666666666666661</v>
      </c>
      <c r="BM21" s="35">
        <f t="shared" si="2"/>
        <v>0.65238095238095239</v>
      </c>
      <c r="BN21" s="35">
        <f t="shared" si="2"/>
        <v>0.9</v>
      </c>
      <c r="BO21" s="35" t="str">
        <f t="shared" si="2"/>
        <v>..</v>
      </c>
      <c r="BP21" s="35">
        <f t="shared" si="2"/>
        <v>0.7780487804878049</v>
      </c>
      <c r="BQ21" s="35">
        <f t="shared" si="2"/>
        <v>0.88809523809523816</v>
      </c>
      <c r="BR21" s="35">
        <f t="shared" si="2"/>
        <v>0.86987951807228914</v>
      </c>
    </row>
    <row r="22" spans="1:70" x14ac:dyDescent="0.35">
      <c r="A22" t="s">
        <v>197</v>
      </c>
      <c r="B22" s="45" t="s">
        <v>270</v>
      </c>
      <c r="C22" s="35">
        <f t="shared" si="3"/>
        <v>0.45373134328358206</v>
      </c>
      <c r="D22" s="35">
        <f t="shared" si="3"/>
        <v>0.57313432835820888</v>
      </c>
      <c r="E22" s="35">
        <f t="shared" si="7"/>
        <v>0.51100557816975734</v>
      </c>
      <c r="F22" s="35">
        <f t="shared" si="0"/>
        <v>0.61826500751873892</v>
      </c>
      <c r="G22" s="35">
        <f t="shared" si="8"/>
        <v>0.59552238805970159</v>
      </c>
      <c r="H22" s="35">
        <f t="shared" si="6"/>
        <v>0.6</v>
      </c>
      <c r="L22" s="46">
        <v>4.5373134328358207</v>
      </c>
      <c r="M22" s="46">
        <v>5.7313432835820892</v>
      </c>
      <c r="N22" s="46">
        <v>3.9696969696969697</v>
      </c>
      <c r="O22" s="36" t="s">
        <v>25</v>
      </c>
      <c r="P22" s="46" t="s">
        <v>25</v>
      </c>
      <c r="Q22" s="46">
        <v>4.2089552238805972</v>
      </c>
      <c r="R22" s="46">
        <v>7.1515151515151523</v>
      </c>
      <c r="S22" s="46" t="s">
        <v>25</v>
      </c>
      <c r="T22" s="46">
        <v>6.4242424242424239</v>
      </c>
      <c r="U22" s="46">
        <v>5.9402985074626864</v>
      </c>
      <c r="V22" s="36" t="s">
        <v>25</v>
      </c>
      <c r="W22" s="46">
        <v>6.5538461538461537</v>
      </c>
      <c r="X22" s="46" t="s">
        <v>25</v>
      </c>
      <c r="Y22" s="36" t="s">
        <v>25</v>
      </c>
      <c r="Z22" s="46" t="s">
        <v>25</v>
      </c>
      <c r="AA22" s="46">
        <v>5.7575757575757578</v>
      </c>
      <c r="AB22" s="46">
        <v>7.8787878787878789</v>
      </c>
      <c r="AC22" s="46">
        <v>6.9696969696969688</v>
      </c>
      <c r="AD22" s="46">
        <v>5.3731343283582094</v>
      </c>
      <c r="AE22" s="46" t="s">
        <v>25</v>
      </c>
      <c r="AF22" s="46" t="s">
        <v>25</v>
      </c>
      <c r="AG22" s="46">
        <v>6.5373134328358216</v>
      </c>
      <c r="AH22" s="46">
        <v>4.2089552238805972</v>
      </c>
      <c r="AI22" s="46">
        <v>5.1343283582089549</v>
      </c>
      <c r="AJ22" s="46">
        <v>7.0447761194029859</v>
      </c>
      <c r="AK22" s="46" t="s">
        <v>25</v>
      </c>
      <c r="AL22" s="46">
        <v>5.1940298507462686</v>
      </c>
      <c r="AM22" s="46">
        <v>6.4477611940298516</v>
      </c>
      <c r="AN22" s="46">
        <v>6</v>
      </c>
      <c r="AP22" s="35">
        <f t="shared" si="1"/>
        <v>0.45373134328358206</v>
      </c>
      <c r="AQ22" s="35">
        <f t="shared" si="1"/>
        <v>0.57313432835820888</v>
      </c>
      <c r="AR22" s="35">
        <f t="shared" si="1"/>
        <v>0.39696969696969697</v>
      </c>
      <c r="AS22" s="35" t="str">
        <f t="shared" si="1"/>
        <v>..</v>
      </c>
      <c r="AT22" s="35" t="str">
        <f t="shared" si="1"/>
        <v>..</v>
      </c>
      <c r="AU22" s="35">
        <f t="shared" si="1"/>
        <v>0.42089552238805972</v>
      </c>
      <c r="AV22" s="35">
        <f t="shared" si="1"/>
        <v>0.7151515151515152</v>
      </c>
      <c r="AW22" s="35" t="str">
        <f t="shared" si="1"/>
        <v>..</v>
      </c>
      <c r="AX22" s="35">
        <f t="shared" si="1"/>
        <v>0.64242424242424234</v>
      </c>
      <c r="AY22" s="35">
        <f t="shared" si="1"/>
        <v>0.59402985074626868</v>
      </c>
      <c r="AZ22" s="35" t="str">
        <f t="shared" si="1"/>
        <v>..</v>
      </c>
      <c r="BA22" s="35">
        <f t="shared" si="1"/>
        <v>0.65538461538461534</v>
      </c>
      <c r="BB22" s="35" t="str">
        <f t="shared" si="1"/>
        <v>..</v>
      </c>
      <c r="BC22" s="35" t="str">
        <f t="shared" si="1"/>
        <v>..</v>
      </c>
      <c r="BD22" s="35" t="str">
        <f t="shared" si="1"/>
        <v>..</v>
      </c>
      <c r="BE22" s="35">
        <f t="shared" si="1"/>
        <v>0.5757575757575758</v>
      </c>
      <c r="BF22" s="35">
        <f t="shared" si="2"/>
        <v>0.78787878787878785</v>
      </c>
      <c r="BG22" s="35">
        <f t="shared" si="2"/>
        <v>0.69696969696969691</v>
      </c>
      <c r="BH22" s="35">
        <f t="shared" si="2"/>
        <v>0.53731343283582089</v>
      </c>
      <c r="BI22" s="35" t="str">
        <f t="shared" si="2"/>
        <v>..</v>
      </c>
      <c r="BJ22" s="35" t="str">
        <f t="shared" si="2"/>
        <v>..</v>
      </c>
      <c r="BK22" s="35">
        <f t="shared" si="2"/>
        <v>0.65373134328358218</v>
      </c>
      <c r="BL22" s="35">
        <f t="shared" si="2"/>
        <v>0.42089552238805972</v>
      </c>
      <c r="BM22" s="35">
        <f t="shared" si="2"/>
        <v>0.51343283582089549</v>
      </c>
      <c r="BN22" s="35">
        <f t="shared" si="2"/>
        <v>0.70447761194029856</v>
      </c>
      <c r="BO22" s="35" t="str">
        <f t="shared" si="2"/>
        <v>..</v>
      </c>
      <c r="BP22" s="35">
        <f t="shared" si="2"/>
        <v>0.5194029850746269</v>
      </c>
      <c r="BQ22" s="35">
        <f t="shared" si="2"/>
        <v>0.64477611940298518</v>
      </c>
      <c r="BR22" s="35">
        <f t="shared" si="2"/>
        <v>0.6</v>
      </c>
    </row>
    <row r="23" spans="1:70" x14ac:dyDescent="0.35">
      <c r="A23" t="s">
        <v>198</v>
      </c>
      <c r="B23" s="45" t="s">
        <v>271</v>
      </c>
      <c r="C23" s="35">
        <f t="shared" si="3"/>
        <v>0.70399999999999996</v>
      </c>
      <c r="D23" s="35">
        <f t="shared" si="3"/>
        <v>0.88157894736842102</v>
      </c>
      <c r="E23" s="35">
        <f t="shared" si="7"/>
        <v>0.61506432748538009</v>
      </c>
      <c r="F23" s="35">
        <f t="shared" si="0"/>
        <v>0.70156725146198817</v>
      </c>
      <c r="G23" s="35">
        <f t="shared" si="8"/>
        <v>0.82960526315789473</v>
      </c>
      <c r="H23" s="35">
        <f t="shared" si="6"/>
        <v>0.88421052631578956</v>
      </c>
      <c r="L23" s="46">
        <v>7.0399999999999991</v>
      </c>
      <c r="M23" s="46">
        <v>8.8157894736842106</v>
      </c>
      <c r="N23" s="46">
        <v>4.3466666666666667</v>
      </c>
      <c r="O23" s="36" t="s">
        <v>25</v>
      </c>
      <c r="P23" s="46" t="s">
        <v>25</v>
      </c>
      <c r="Q23" s="46">
        <v>5.2631578947368425</v>
      </c>
      <c r="R23" s="46">
        <v>8.8421052631578956</v>
      </c>
      <c r="S23" s="46" t="s">
        <v>25</v>
      </c>
      <c r="T23" s="46">
        <v>8</v>
      </c>
      <c r="U23" s="46">
        <v>8.4210526315789469</v>
      </c>
      <c r="V23" s="36" t="s">
        <v>25</v>
      </c>
      <c r="W23" s="46">
        <v>8.2631578947368425</v>
      </c>
      <c r="X23" s="46" t="s">
        <v>25</v>
      </c>
      <c r="Y23" s="36" t="s">
        <v>25</v>
      </c>
      <c r="Z23" s="46" t="s">
        <v>25</v>
      </c>
      <c r="AA23" s="46">
        <v>6</v>
      </c>
      <c r="AB23" s="46">
        <v>8.9210526315789469</v>
      </c>
      <c r="AC23" s="46">
        <v>7.84</v>
      </c>
      <c r="AD23" s="46">
        <v>3.5</v>
      </c>
      <c r="AE23" s="46" t="s">
        <v>25</v>
      </c>
      <c r="AF23" s="46" t="s">
        <v>25</v>
      </c>
      <c r="AG23" s="46">
        <v>4.88</v>
      </c>
      <c r="AH23" s="46">
        <v>7.3157894736842106</v>
      </c>
      <c r="AI23" s="46">
        <v>6.6842105263157894</v>
      </c>
      <c r="AJ23" s="46">
        <v>9.0789473684210531</v>
      </c>
      <c r="AK23" s="46" t="s">
        <v>25</v>
      </c>
      <c r="AL23" s="46">
        <v>8.6052631578947363</v>
      </c>
      <c r="AM23" s="46">
        <v>8.8157894736842106</v>
      </c>
      <c r="AN23" s="46">
        <v>8.8421052631578956</v>
      </c>
      <c r="AP23" s="35">
        <f t="shared" si="1"/>
        <v>0.70399999999999996</v>
      </c>
      <c r="AQ23" s="35">
        <f t="shared" si="1"/>
        <v>0.88157894736842102</v>
      </c>
      <c r="AR23" s="35">
        <f t="shared" si="1"/>
        <v>0.43466666666666665</v>
      </c>
      <c r="AS23" s="35" t="str">
        <f t="shared" si="1"/>
        <v>..</v>
      </c>
      <c r="AT23" s="35" t="str">
        <f t="shared" si="1"/>
        <v>..</v>
      </c>
      <c r="AU23" s="35">
        <f t="shared" si="1"/>
        <v>0.52631578947368429</v>
      </c>
      <c r="AV23" s="35">
        <f t="shared" si="1"/>
        <v>0.88421052631578956</v>
      </c>
      <c r="AW23" s="35" t="str">
        <f t="shared" si="1"/>
        <v>..</v>
      </c>
      <c r="AX23" s="35">
        <f t="shared" si="1"/>
        <v>0.8</v>
      </c>
      <c r="AY23" s="35">
        <f t="shared" si="1"/>
        <v>0.84210526315789469</v>
      </c>
      <c r="AZ23" s="35" t="str">
        <f t="shared" si="1"/>
        <v>..</v>
      </c>
      <c r="BA23" s="35">
        <f t="shared" si="1"/>
        <v>0.82631578947368423</v>
      </c>
      <c r="BB23" s="35" t="str">
        <f t="shared" si="1"/>
        <v>..</v>
      </c>
      <c r="BC23" s="35" t="str">
        <f t="shared" si="1"/>
        <v>..</v>
      </c>
      <c r="BD23" s="35" t="str">
        <f t="shared" si="1"/>
        <v>..</v>
      </c>
      <c r="BE23" s="35">
        <f t="shared" ref="BE23:BM54" si="9">IF(ISNUMBER(AA23)=TRUE,BE$5*(AA23-BE$4)/(BE$3-BE$4)+(1-BE$5)*(1-(AA23-BE$4)/(BE$3-BE$4)),"..")</f>
        <v>0.6</v>
      </c>
      <c r="BF23" s="35">
        <f t="shared" si="2"/>
        <v>0.89210526315789473</v>
      </c>
      <c r="BG23" s="35">
        <f t="shared" si="2"/>
        <v>0.78400000000000003</v>
      </c>
      <c r="BH23" s="35">
        <f t="shared" si="2"/>
        <v>0.35</v>
      </c>
      <c r="BI23" s="35" t="str">
        <f t="shared" si="2"/>
        <v>..</v>
      </c>
      <c r="BJ23" s="35" t="str">
        <f t="shared" si="2"/>
        <v>..</v>
      </c>
      <c r="BK23" s="35">
        <f t="shared" si="2"/>
        <v>0.48799999999999999</v>
      </c>
      <c r="BL23" s="35">
        <f t="shared" si="2"/>
        <v>0.73157894736842111</v>
      </c>
      <c r="BM23" s="35">
        <f t="shared" si="2"/>
        <v>0.66842105263157892</v>
      </c>
      <c r="BN23" s="35">
        <f t="shared" si="2"/>
        <v>0.90789473684210531</v>
      </c>
      <c r="BO23" s="35" t="str">
        <f t="shared" si="2"/>
        <v>..</v>
      </c>
      <c r="BP23" s="35">
        <f t="shared" si="2"/>
        <v>0.86052631578947358</v>
      </c>
      <c r="BQ23" s="35">
        <f t="shared" si="2"/>
        <v>0.88157894736842102</v>
      </c>
      <c r="BR23" s="35">
        <f t="shared" si="2"/>
        <v>0.88421052631578956</v>
      </c>
    </row>
    <row r="24" spans="1:70" x14ac:dyDescent="0.35">
      <c r="A24" t="s">
        <v>199</v>
      </c>
      <c r="B24" s="45" t="s">
        <v>272</v>
      </c>
      <c r="C24" s="35">
        <f t="shared" si="3"/>
        <v>0.50126582278481013</v>
      </c>
      <c r="D24" s="35">
        <f t="shared" si="3"/>
        <v>0.71750000000000003</v>
      </c>
      <c r="E24" s="35">
        <f t="shared" si="7"/>
        <v>0.50249999999999995</v>
      </c>
      <c r="F24" s="35">
        <f t="shared" si="0"/>
        <v>0.55509412528399882</v>
      </c>
      <c r="G24" s="35">
        <f t="shared" si="8"/>
        <v>0.63792847503373817</v>
      </c>
      <c r="H24" s="35">
        <f t="shared" si="6"/>
        <v>0.65250000000000008</v>
      </c>
      <c r="L24" s="46">
        <v>5.0126582278481013</v>
      </c>
      <c r="M24" s="46">
        <v>7.1750000000000007</v>
      </c>
      <c r="N24" s="46">
        <v>4.3499999999999996</v>
      </c>
      <c r="O24" s="36" t="s">
        <v>25</v>
      </c>
      <c r="P24" s="46" t="s">
        <v>25</v>
      </c>
      <c r="Q24" s="46">
        <v>1.9</v>
      </c>
      <c r="R24" s="46">
        <v>8.8249999999999993</v>
      </c>
      <c r="S24" s="46" t="s">
        <v>25</v>
      </c>
      <c r="T24" s="46">
        <v>6.5250000000000004</v>
      </c>
      <c r="U24" s="46">
        <v>6.075949367088608</v>
      </c>
      <c r="V24" s="36" t="s">
        <v>25</v>
      </c>
      <c r="W24" s="46">
        <v>7.037974683544304</v>
      </c>
      <c r="X24" s="46" t="s">
        <v>25</v>
      </c>
      <c r="Y24" s="36" t="s">
        <v>25</v>
      </c>
      <c r="Z24" s="46" t="s">
        <v>25</v>
      </c>
      <c r="AA24" s="46">
        <v>4.05</v>
      </c>
      <c r="AB24" s="46">
        <v>6.7692307692307701</v>
      </c>
      <c r="AC24" s="46">
        <v>6.5063291139240498</v>
      </c>
      <c r="AD24" s="46">
        <v>3.8250000000000002</v>
      </c>
      <c r="AE24" s="46" t="s">
        <v>25</v>
      </c>
      <c r="AF24" s="46" t="s">
        <v>25</v>
      </c>
      <c r="AG24" s="46">
        <v>3.6500000000000004</v>
      </c>
      <c r="AH24" s="46">
        <v>5.518987341772152</v>
      </c>
      <c r="AI24" s="46">
        <v>5.25</v>
      </c>
      <c r="AJ24" s="46">
        <v>6.4499999999999993</v>
      </c>
      <c r="AK24" s="46" t="s">
        <v>25</v>
      </c>
      <c r="AL24" s="46">
        <v>5.9487179487179489</v>
      </c>
      <c r="AM24" s="46">
        <v>7.8684210526315788</v>
      </c>
      <c r="AN24" s="46">
        <v>6.5250000000000004</v>
      </c>
      <c r="AP24" s="35">
        <f t="shared" ref="AP24:BD40" si="10">IF(ISNUMBER(L24)=TRUE,AP$5*(L24-AP$4)/(AP$3-AP$4)+(1-AP$5)*(1-(L24-AP$4)/(AP$3-AP$4)),"..")</f>
        <v>0.50126582278481013</v>
      </c>
      <c r="AQ24" s="35">
        <f t="shared" si="10"/>
        <v>0.71750000000000003</v>
      </c>
      <c r="AR24" s="35">
        <f t="shared" si="10"/>
        <v>0.43499999999999994</v>
      </c>
      <c r="AS24" s="35" t="str">
        <f t="shared" si="10"/>
        <v>..</v>
      </c>
      <c r="AT24" s="35" t="str">
        <f t="shared" si="10"/>
        <v>..</v>
      </c>
      <c r="AU24" s="35">
        <f t="shared" si="10"/>
        <v>0.19</v>
      </c>
      <c r="AV24" s="35">
        <f t="shared" si="10"/>
        <v>0.88249999999999995</v>
      </c>
      <c r="AW24" s="35" t="str">
        <f t="shared" si="10"/>
        <v>..</v>
      </c>
      <c r="AX24" s="35">
        <f t="shared" si="10"/>
        <v>0.65250000000000008</v>
      </c>
      <c r="AY24" s="35">
        <f t="shared" si="10"/>
        <v>0.60759493670886078</v>
      </c>
      <c r="AZ24" s="35" t="str">
        <f t="shared" si="10"/>
        <v>..</v>
      </c>
      <c r="BA24" s="35">
        <f t="shared" si="10"/>
        <v>0.70379746835443036</v>
      </c>
      <c r="BB24" s="35" t="str">
        <f t="shared" si="10"/>
        <v>..</v>
      </c>
      <c r="BC24" s="35" t="str">
        <f t="shared" si="10"/>
        <v>..</v>
      </c>
      <c r="BD24" s="35" t="str">
        <f t="shared" si="10"/>
        <v>..</v>
      </c>
      <c r="BE24" s="35">
        <f t="shared" si="9"/>
        <v>0.40499999999999997</v>
      </c>
      <c r="BF24" s="35">
        <f t="shared" si="2"/>
        <v>0.67692307692307696</v>
      </c>
      <c r="BG24" s="35">
        <f t="shared" si="2"/>
        <v>0.65063291139240498</v>
      </c>
      <c r="BH24" s="35">
        <f t="shared" si="2"/>
        <v>0.38250000000000001</v>
      </c>
      <c r="BI24" s="35" t="str">
        <f t="shared" si="2"/>
        <v>..</v>
      </c>
      <c r="BJ24" s="35" t="str">
        <f t="shared" si="2"/>
        <v>..</v>
      </c>
      <c r="BK24" s="35">
        <f t="shared" si="2"/>
        <v>0.36500000000000005</v>
      </c>
      <c r="BL24" s="35">
        <f t="shared" si="2"/>
        <v>0.55189873417721524</v>
      </c>
      <c r="BM24" s="35">
        <f t="shared" si="2"/>
        <v>0.52500000000000002</v>
      </c>
      <c r="BN24" s="35">
        <f t="shared" si="2"/>
        <v>0.64499999999999991</v>
      </c>
      <c r="BO24" s="35" t="str">
        <f t="shared" si="2"/>
        <v>..</v>
      </c>
      <c r="BP24" s="35">
        <f t="shared" si="2"/>
        <v>0.59487179487179487</v>
      </c>
      <c r="BQ24" s="35">
        <f t="shared" si="2"/>
        <v>0.7868421052631579</v>
      </c>
      <c r="BR24" s="35">
        <f t="shared" si="2"/>
        <v>0.65250000000000008</v>
      </c>
    </row>
    <row r="25" spans="1:70" x14ac:dyDescent="0.35">
      <c r="A25" t="s">
        <v>194</v>
      </c>
      <c r="B25" s="45" t="s">
        <v>273</v>
      </c>
      <c r="C25" s="35">
        <f t="shared" si="3"/>
        <v>0.5059701492537314</v>
      </c>
      <c r="D25" s="35">
        <f t="shared" si="3"/>
        <v>0.80148148148148146</v>
      </c>
      <c r="E25" s="35">
        <f t="shared" si="7"/>
        <v>0.47747927031509119</v>
      </c>
      <c r="F25" s="35">
        <f t="shared" si="0"/>
        <v>0.64211903445734275</v>
      </c>
      <c r="G25" s="35">
        <f t="shared" si="8"/>
        <v>0.71185185185185185</v>
      </c>
      <c r="H25" s="35">
        <f t="shared" si="6"/>
        <v>0.72</v>
      </c>
      <c r="L25" s="46">
        <v>5.0597014925373136</v>
      </c>
      <c r="M25" s="46">
        <v>8.0148148148148142</v>
      </c>
      <c r="N25" s="46">
        <v>3.044776119402985</v>
      </c>
      <c r="O25" s="36" t="s">
        <v>25</v>
      </c>
      <c r="P25" s="46" t="s">
        <v>25</v>
      </c>
      <c r="Q25" s="46">
        <v>2.5333333333333332</v>
      </c>
      <c r="R25" s="46">
        <v>8.7462686567164187</v>
      </c>
      <c r="S25" s="46" t="s">
        <v>25</v>
      </c>
      <c r="T25" s="46">
        <v>6.7611940298507456</v>
      </c>
      <c r="U25" s="46">
        <v>6.4776119402985071</v>
      </c>
      <c r="V25" s="36" t="s">
        <v>25</v>
      </c>
      <c r="W25" s="46">
        <v>8.1044776119402986</v>
      </c>
      <c r="X25" s="46" t="s">
        <v>25</v>
      </c>
      <c r="Y25" s="36" t="s">
        <v>25</v>
      </c>
      <c r="Z25" s="46" t="s">
        <v>25</v>
      </c>
      <c r="AA25" s="46">
        <v>4.4029850746268657</v>
      </c>
      <c r="AB25" s="46">
        <v>8.2814814814814817</v>
      </c>
      <c r="AC25" s="46">
        <v>7.7185185185185183</v>
      </c>
      <c r="AD25" s="46">
        <v>5.9407407407407407</v>
      </c>
      <c r="AE25" s="46" t="s">
        <v>25</v>
      </c>
      <c r="AF25" s="46" t="s">
        <v>25</v>
      </c>
      <c r="AG25" s="46">
        <v>5.1259259259259258</v>
      </c>
      <c r="AH25" s="46">
        <v>4.9777777777777779</v>
      </c>
      <c r="AI25" s="46">
        <v>6.0592592592592585</v>
      </c>
      <c r="AJ25" s="46">
        <v>8.1037037037037045</v>
      </c>
      <c r="AK25" s="46" t="s">
        <v>25</v>
      </c>
      <c r="AL25" s="46">
        <v>6.1333333333333329</v>
      </c>
      <c r="AM25" s="46">
        <v>8.1777777777777771</v>
      </c>
      <c r="AN25" s="46">
        <v>7.1999999999999993</v>
      </c>
      <c r="AP25" s="35">
        <f t="shared" si="10"/>
        <v>0.5059701492537314</v>
      </c>
      <c r="AQ25" s="35">
        <f t="shared" si="10"/>
        <v>0.80148148148148146</v>
      </c>
      <c r="AR25" s="35">
        <f t="shared" si="10"/>
        <v>0.30447761194029849</v>
      </c>
      <c r="AS25" s="35" t="str">
        <f t="shared" si="10"/>
        <v>..</v>
      </c>
      <c r="AT25" s="35" t="str">
        <f t="shared" si="10"/>
        <v>..</v>
      </c>
      <c r="AU25" s="35">
        <f t="shared" si="10"/>
        <v>0.2533333333333333</v>
      </c>
      <c r="AV25" s="35">
        <f t="shared" si="10"/>
        <v>0.87462686567164183</v>
      </c>
      <c r="AW25" s="35" t="str">
        <f t="shared" si="10"/>
        <v>..</v>
      </c>
      <c r="AX25" s="35">
        <f t="shared" si="10"/>
        <v>0.67611940298507456</v>
      </c>
      <c r="AY25" s="35">
        <f t="shared" si="10"/>
        <v>0.64776119402985066</v>
      </c>
      <c r="AZ25" s="35" t="str">
        <f t="shared" si="10"/>
        <v>..</v>
      </c>
      <c r="BA25" s="35">
        <f t="shared" si="10"/>
        <v>0.81044776119402984</v>
      </c>
      <c r="BB25" s="35" t="str">
        <f t="shared" si="10"/>
        <v>..</v>
      </c>
      <c r="BC25" s="35" t="str">
        <f t="shared" si="10"/>
        <v>..</v>
      </c>
      <c r="BD25" s="35" t="str">
        <f t="shared" si="10"/>
        <v>..</v>
      </c>
      <c r="BE25" s="35">
        <f t="shared" si="9"/>
        <v>0.44029850746268656</v>
      </c>
      <c r="BF25" s="35">
        <f t="shared" si="2"/>
        <v>0.82814814814814819</v>
      </c>
      <c r="BG25" s="35">
        <f t="shared" si="2"/>
        <v>0.77185185185185179</v>
      </c>
      <c r="BH25" s="35">
        <f t="shared" si="2"/>
        <v>0.59407407407407409</v>
      </c>
      <c r="BI25" s="35" t="str">
        <f t="shared" si="2"/>
        <v>..</v>
      </c>
      <c r="BJ25" s="35" t="str">
        <f t="shared" si="2"/>
        <v>..</v>
      </c>
      <c r="BK25" s="35">
        <f t="shared" si="2"/>
        <v>0.5125925925925926</v>
      </c>
      <c r="BL25" s="35">
        <f t="shared" si="2"/>
        <v>0.49777777777777776</v>
      </c>
      <c r="BM25" s="35">
        <f t="shared" si="2"/>
        <v>0.60592592592592587</v>
      </c>
      <c r="BN25" s="35">
        <f t="shared" si="2"/>
        <v>0.81037037037037041</v>
      </c>
      <c r="BO25" s="35" t="str">
        <f t="shared" si="2"/>
        <v>..</v>
      </c>
      <c r="BP25" s="35">
        <f t="shared" si="2"/>
        <v>0.61333333333333329</v>
      </c>
      <c r="BQ25" s="35">
        <f t="shared" si="2"/>
        <v>0.81777777777777771</v>
      </c>
      <c r="BR25" s="35">
        <f t="shared" si="2"/>
        <v>0.72</v>
      </c>
    </row>
    <row r="26" spans="1:70" x14ac:dyDescent="0.35">
      <c r="A26" t="s">
        <v>201</v>
      </c>
      <c r="B26" s="45" t="s">
        <v>274</v>
      </c>
      <c r="C26" s="35">
        <f t="shared" si="3"/>
        <v>0.55312499999999998</v>
      </c>
      <c r="D26" s="35">
        <f t="shared" si="3"/>
        <v>0.69354838709677424</v>
      </c>
      <c r="E26" s="35">
        <f t="shared" si="7"/>
        <v>0.53376322751322747</v>
      </c>
      <c r="F26" s="35">
        <f t="shared" si="0"/>
        <v>0.53436859959037386</v>
      </c>
      <c r="G26" s="35">
        <f t="shared" si="8"/>
        <v>0.41779513888888886</v>
      </c>
      <c r="H26" s="35">
        <f t="shared" si="6"/>
        <v>0.41249999999999998</v>
      </c>
      <c r="L26" s="46">
        <v>5.53125</v>
      </c>
      <c r="M26" s="46">
        <v>6.935483870967742</v>
      </c>
      <c r="N26" s="46">
        <v>5.9365079365079367</v>
      </c>
      <c r="O26" s="36" t="s">
        <v>25</v>
      </c>
      <c r="P26" s="46" t="s">
        <v>25</v>
      </c>
      <c r="Q26" s="46">
        <v>2.8888888888888893</v>
      </c>
      <c r="R26" s="46">
        <v>7.1875</v>
      </c>
      <c r="S26" s="46" t="s">
        <v>25</v>
      </c>
      <c r="T26" s="46">
        <v>5.8125</v>
      </c>
      <c r="U26" s="46">
        <v>5.4285714285714288</v>
      </c>
      <c r="V26" s="36" t="s">
        <v>25</v>
      </c>
      <c r="W26" s="46">
        <v>5.5625</v>
      </c>
      <c r="X26" s="46" t="s">
        <v>25</v>
      </c>
      <c r="Y26" s="36" t="s">
        <v>25</v>
      </c>
      <c r="Z26" s="46" t="s">
        <v>25</v>
      </c>
      <c r="AA26" s="46">
        <v>3.774193548387097</v>
      </c>
      <c r="AB26" s="46">
        <v>7.8125</v>
      </c>
      <c r="AC26" s="46">
        <v>6.0625</v>
      </c>
      <c r="AD26" s="46">
        <v>2.8571428571428568</v>
      </c>
      <c r="AE26" s="46" t="s">
        <v>25</v>
      </c>
      <c r="AF26" s="46" t="s">
        <v>25</v>
      </c>
      <c r="AG26" s="46">
        <v>5.064516129032258</v>
      </c>
      <c r="AH26" s="46">
        <v>5.71875</v>
      </c>
      <c r="AI26" s="46">
        <v>3.46875</v>
      </c>
      <c r="AJ26" s="46">
        <v>4.4761904761904763</v>
      </c>
      <c r="AK26" s="46" t="s">
        <v>25</v>
      </c>
      <c r="AL26" s="46">
        <v>3.0793650793650791</v>
      </c>
      <c r="AM26" s="46">
        <v>5.6875</v>
      </c>
      <c r="AN26" s="46">
        <v>4.125</v>
      </c>
      <c r="AP26" s="35">
        <f t="shared" si="10"/>
        <v>0.55312499999999998</v>
      </c>
      <c r="AQ26" s="35">
        <f t="shared" si="10"/>
        <v>0.69354838709677424</v>
      </c>
      <c r="AR26" s="35">
        <f t="shared" si="10"/>
        <v>0.59365079365079365</v>
      </c>
      <c r="AS26" s="35" t="str">
        <f t="shared" si="10"/>
        <v>..</v>
      </c>
      <c r="AT26" s="35" t="str">
        <f t="shared" si="10"/>
        <v>..</v>
      </c>
      <c r="AU26" s="35">
        <f t="shared" si="10"/>
        <v>0.28888888888888892</v>
      </c>
      <c r="AV26" s="35">
        <f t="shared" si="10"/>
        <v>0.71875</v>
      </c>
      <c r="AW26" s="35" t="str">
        <f t="shared" si="10"/>
        <v>..</v>
      </c>
      <c r="AX26" s="35">
        <f t="shared" si="10"/>
        <v>0.58125000000000004</v>
      </c>
      <c r="AY26" s="35">
        <f t="shared" si="10"/>
        <v>0.54285714285714293</v>
      </c>
      <c r="AZ26" s="35" t="str">
        <f t="shared" si="10"/>
        <v>..</v>
      </c>
      <c r="BA26" s="35">
        <f t="shared" si="10"/>
        <v>0.55625000000000002</v>
      </c>
      <c r="BB26" s="35" t="str">
        <f t="shared" si="10"/>
        <v>..</v>
      </c>
      <c r="BC26" s="35" t="str">
        <f t="shared" si="10"/>
        <v>..</v>
      </c>
      <c r="BD26" s="35" t="str">
        <f t="shared" si="10"/>
        <v>..</v>
      </c>
      <c r="BE26" s="35">
        <f t="shared" si="9"/>
        <v>0.3774193548387097</v>
      </c>
      <c r="BF26" s="35">
        <f t="shared" si="2"/>
        <v>0.78125</v>
      </c>
      <c r="BG26" s="35">
        <f t="shared" si="2"/>
        <v>0.60624999999999996</v>
      </c>
      <c r="BH26" s="35">
        <f t="shared" si="2"/>
        <v>0.2857142857142857</v>
      </c>
      <c r="BI26" s="35" t="str">
        <f t="shared" si="2"/>
        <v>..</v>
      </c>
      <c r="BJ26" s="35" t="str">
        <f t="shared" si="2"/>
        <v>..</v>
      </c>
      <c r="BK26" s="35">
        <f t="shared" si="2"/>
        <v>0.50645161290322582</v>
      </c>
      <c r="BL26" s="35">
        <f t="shared" si="2"/>
        <v>0.57187500000000002</v>
      </c>
      <c r="BM26" s="35">
        <f t="shared" si="2"/>
        <v>0.34687499999999999</v>
      </c>
      <c r="BN26" s="35">
        <f t="shared" si="2"/>
        <v>0.44761904761904764</v>
      </c>
      <c r="BO26" s="35" t="str">
        <f t="shared" si="2"/>
        <v>..</v>
      </c>
      <c r="BP26" s="35">
        <f t="shared" si="2"/>
        <v>0.3079365079365079</v>
      </c>
      <c r="BQ26" s="35">
        <f t="shared" si="2"/>
        <v>0.56874999999999998</v>
      </c>
      <c r="BR26" s="35">
        <f t="shared" si="2"/>
        <v>0.41249999999999998</v>
      </c>
    </row>
    <row r="27" spans="1:70" x14ac:dyDescent="0.35">
      <c r="A27" t="s">
        <v>202</v>
      </c>
      <c r="B27" s="45" t="s">
        <v>275</v>
      </c>
      <c r="C27" s="35">
        <f t="shared" si="3"/>
        <v>0.54705882352941182</v>
      </c>
      <c r="D27" s="35">
        <f t="shared" si="3"/>
        <v>0.53786407766990296</v>
      </c>
      <c r="E27" s="35">
        <f t="shared" si="7"/>
        <v>0.63846153846153841</v>
      </c>
      <c r="F27" s="35">
        <f t="shared" si="0"/>
        <v>0.78567566600119421</v>
      </c>
      <c r="G27" s="35">
        <f t="shared" si="8"/>
        <v>0.74298819870674837</v>
      </c>
      <c r="H27" s="35">
        <f t="shared" si="6"/>
        <v>0.7669902912621358</v>
      </c>
      <c r="L27" s="46">
        <v>5.4705882352941178</v>
      </c>
      <c r="M27" s="46">
        <v>5.3786407766990294</v>
      </c>
      <c r="N27" s="46">
        <v>5.3076923076923075</v>
      </c>
      <c r="O27" s="36" t="s">
        <v>25</v>
      </c>
      <c r="P27" s="46" t="s">
        <v>25</v>
      </c>
      <c r="Q27" s="46">
        <v>4.6538461538461542</v>
      </c>
      <c r="R27" s="46">
        <v>9.1923076923076916</v>
      </c>
      <c r="S27" s="46" t="s">
        <v>25</v>
      </c>
      <c r="T27" s="46">
        <v>7.3921568627450984</v>
      </c>
      <c r="U27" s="46">
        <v>6.7058823529411757</v>
      </c>
      <c r="V27" s="36" t="s">
        <v>25</v>
      </c>
      <c r="W27" s="46">
        <v>8.865384615384615</v>
      </c>
      <c r="X27" s="46" t="s">
        <v>25</v>
      </c>
      <c r="Y27" s="36" t="s">
        <v>25</v>
      </c>
      <c r="Z27" s="46" t="s">
        <v>25</v>
      </c>
      <c r="AA27" s="46">
        <v>7.4951456310679614</v>
      </c>
      <c r="AB27" s="46">
        <v>8.4271844660194173</v>
      </c>
      <c r="AC27" s="46">
        <v>7.8058252427184467</v>
      </c>
      <c r="AD27" s="46">
        <v>8.4423076923076916</v>
      </c>
      <c r="AE27" s="46" t="s">
        <v>25</v>
      </c>
      <c r="AF27" s="46" t="s">
        <v>25</v>
      </c>
      <c r="AG27" s="46">
        <v>7.8076923076923084</v>
      </c>
      <c r="AH27" s="46">
        <v>7.7692307692307701</v>
      </c>
      <c r="AI27" s="46">
        <v>7.0961538461538467</v>
      </c>
      <c r="AJ27" s="46">
        <v>7.2475247524752469</v>
      </c>
      <c r="AK27" s="46" t="s">
        <v>25</v>
      </c>
      <c r="AL27" s="46">
        <v>7.0392156862745097</v>
      </c>
      <c r="AM27" s="46">
        <v>8.3366336633663369</v>
      </c>
      <c r="AN27" s="46">
        <v>7.6699029126213585</v>
      </c>
      <c r="AP27" s="35">
        <f t="shared" si="10"/>
        <v>0.54705882352941182</v>
      </c>
      <c r="AQ27" s="35">
        <f t="shared" si="10"/>
        <v>0.53786407766990296</v>
      </c>
      <c r="AR27" s="35">
        <f t="shared" si="10"/>
        <v>0.53076923076923077</v>
      </c>
      <c r="AS27" s="35" t="str">
        <f t="shared" si="10"/>
        <v>..</v>
      </c>
      <c r="AT27" s="35" t="str">
        <f t="shared" si="10"/>
        <v>..</v>
      </c>
      <c r="AU27" s="35">
        <f t="shared" si="10"/>
        <v>0.4653846153846154</v>
      </c>
      <c r="AV27" s="35">
        <f t="shared" si="10"/>
        <v>0.91923076923076918</v>
      </c>
      <c r="AW27" s="35" t="str">
        <f t="shared" si="10"/>
        <v>..</v>
      </c>
      <c r="AX27" s="35">
        <f t="shared" si="10"/>
        <v>0.73921568627450984</v>
      </c>
      <c r="AY27" s="35">
        <f t="shared" si="10"/>
        <v>0.6705882352941176</v>
      </c>
      <c r="AZ27" s="35" t="str">
        <f t="shared" si="10"/>
        <v>..</v>
      </c>
      <c r="BA27" s="35">
        <f t="shared" si="10"/>
        <v>0.8865384615384615</v>
      </c>
      <c r="BB27" s="35" t="str">
        <f t="shared" si="10"/>
        <v>..</v>
      </c>
      <c r="BC27" s="35" t="str">
        <f t="shared" si="10"/>
        <v>..</v>
      </c>
      <c r="BD27" s="35" t="str">
        <f t="shared" si="10"/>
        <v>..</v>
      </c>
      <c r="BE27" s="35">
        <f t="shared" si="9"/>
        <v>0.74951456310679609</v>
      </c>
      <c r="BF27" s="35">
        <f t="shared" si="2"/>
        <v>0.84271844660194173</v>
      </c>
      <c r="BG27" s="35">
        <f t="shared" si="2"/>
        <v>0.78058252427184471</v>
      </c>
      <c r="BH27" s="35">
        <f t="shared" si="2"/>
        <v>0.84423076923076912</v>
      </c>
      <c r="BI27" s="35" t="str">
        <f t="shared" si="2"/>
        <v>..</v>
      </c>
      <c r="BJ27" s="35" t="str">
        <f t="shared" si="2"/>
        <v>..</v>
      </c>
      <c r="BK27" s="35">
        <f t="shared" si="2"/>
        <v>0.78076923076923088</v>
      </c>
      <c r="BL27" s="35">
        <f t="shared" si="2"/>
        <v>0.77692307692307705</v>
      </c>
      <c r="BM27" s="35">
        <f t="shared" si="2"/>
        <v>0.70961538461538465</v>
      </c>
      <c r="BN27" s="35">
        <f t="shared" ref="BN27:BR58" si="11">IF(ISNUMBER(AJ27)=TRUE,BN$5*(AJ27-BN$4)/(BN$3-BN$4)+(1-BN$5)*(1-(AJ27-BN$4)/(BN$3-BN$4)),"..")</f>
        <v>0.72475247524752473</v>
      </c>
      <c r="BO27" s="35" t="str">
        <f t="shared" si="11"/>
        <v>..</v>
      </c>
      <c r="BP27" s="35">
        <f t="shared" si="11"/>
        <v>0.70392156862745092</v>
      </c>
      <c r="BQ27" s="35">
        <f t="shared" si="11"/>
        <v>0.83366336633663374</v>
      </c>
      <c r="BR27" s="35">
        <f t="shared" si="11"/>
        <v>0.7669902912621358</v>
      </c>
    </row>
    <row r="28" spans="1:70" x14ac:dyDescent="0.35">
      <c r="A28" t="s">
        <v>204</v>
      </c>
      <c r="B28" s="45" t="s">
        <v>276</v>
      </c>
      <c r="C28" s="35">
        <f t="shared" si="3"/>
        <v>0.33493975903614459</v>
      </c>
      <c r="D28" s="35">
        <f t="shared" si="3"/>
        <v>0.6170731707317072</v>
      </c>
      <c r="E28" s="35">
        <f t="shared" si="7"/>
        <v>0.497502203937702</v>
      </c>
      <c r="F28" s="35">
        <f t="shared" si="0"/>
        <v>0.51522839324778791</v>
      </c>
      <c r="G28" s="35">
        <f t="shared" si="8"/>
        <v>0.44036144578313252</v>
      </c>
      <c r="H28" s="35">
        <f t="shared" si="6"/>
        <v>0.22926829268292687</v>
      </c>
      <c r="L28" s="46">
        <v>3.3493975903614457</v>
      </c>
      <c r="M28" s="46">
        <v>6.1707317073170724</v>
      </c>
      <c r="N28" s="46">
        <v>4.9879518072289155</v>
      </c>
      <c r="O28" s="36" t="s">
        <v>25</v>
      </c>
      <c r="P28" s="46" t="s">
        <v>25</v>
      </c>
      <c r="Q28" s="46">
        <v>2.7804878048780486</v>
      </c>
      <c r="R28" s="46">
        <v>7.1566265060240966</v>
      </c>
      <c r="S28" s="46" t="s">
        <v>25</v>
      </c>
      <c r="T28" s="46">
        <v>4.2168674698795181</v>
      </c>
      <c r="U28" s="46">
        <v>4.072289156626506</v>
      </c>
      <c r="V28" s="36" t="s">
        <v>25</v>
      </c>
      <c r="W28" s="46">
        <v>5.2926829268292686</v>
      </c>
      <c r="X28" s="46" t="s">
        <v>25</v>
      </c>
      <c r="Y28" s="36" t="s">
        <v>25</v>
      </c>
      <c r="Z28" s="46" t="s">
        <v>25</v>
      </c>
      <c r="AA28" s="46">
        <v>4.5060240963855422</v>
      </c>
      <c r="AB28" s="46">
        <v>5.8536585365853657</v>
      </c>
      <c r="AC28" s="46">
        <v>4.8780487804878048</v>
      </c>
      <c r="AD28" s="46">
        <v>6.1951219512195124</v>
      </c>
      <c r="AE28" s="46" t="s">
        <v>25</v>
      </c>
      <c r="AF28" s="46" t="s">
        <v>25</v>
      </c>
      <c r="AG28" s="46">
        <v>6.536585365853659</v>
      </c>
      <c r="AH28" s="46">
        <v>4.8192771084337354</v>
      </c>
      <c r="AI28" s="46">
        <v>3.8795180722891569</v>
      </c>
      <c r="AJ28" s="46">
        <v>4.5783132530120483</v>
      </c>
      <c r="AK28" s="46" t="s">
        <v>25</v>
      </c>
      <c r="AL28" s="46">
        <v>3.0602409638554215</v>
      </c>
      <c r="AM28" s="46">
        <v>6.0963855421686741</v>
      </c>
      <c r="AN28" s="46">
        <v>2.2926829268292686</v>
      </c>
      <c r="AP28" s="35">
        <f t="shared" si="10"/>
        <v>0.33493975903614459</v>
      </c>
      <c r="AQ28" s="35">
        <f t="shared" si="10"/>
        <v>0.6170731707317072</v>
      </c>
      <c r="AR28" s="35">
        <f t="shared" si="10"/>
        <v>0.49879518072289153</v>
      </c>
      <c r="AS28" s="35" t="str">
        <f t="shared" si="10"/>
        <v>..</v>
      </c>
      <c r="AT28" s="35" t="str">
        <f t="shared" si="10"/>
        <v>..</v>
      </c>
      <c r="AU28" s="35">
        <f t="shared" si="10"/>
        <v>0.27804878048780485</v>
      </c>
      <c r="AV28" s="35">
        <f t="shared" si="10"/>
        <v>0.71566265060240963</v>
      </c>
      <c r="AW28" s="35" t="str">
        <f t="shared" si="10"/>
        <v>..</v>
      </c>
      <c r="AX28" s="35">
        <f t="shared" si="10"/>
        <v>0.42168674698795183</v>
      </c>
      <c r="AY28" s="35">
        <f t="shared" si="10"/>
        <v>0.40722891566265063</v>
      </c>
      <c r="AZ28" s="35" t="str">
        <f t="shared" si="10"/>
        <v>..</v>
      </c>
      <c r="BA28" s="35">
        <f t="shared" si="10"/>
        <v>0.52926829268292686</v>
      </c>
      <c r="BB28" s="35" t="str">
        <f t="shared" si="10"/>
        <v>..</v>
      </c>
      <c r="BC28" s="35" t="str">
        <f t="shared" si="10"/>
        <v>..</v>
      </c>
      <c r="BD28" s="35" t="str">
        <f t="shared" si="10"/>
        <v>..</v>
      </c>
      <c r="BE28" s="35">
        <f t="shared" si="9"/>
        <v>0.45060240963855425</v>
      </c>
      <c r="BF28" s="35">
        <f t="shared" si="9"/>
        <v>0.58536585365853655</v>
      </c>
      <c r="BG28" s="35">
        <f t="shared" si="9"/>
        <v>0.48780487804878048</v>
      </c>
      <c r="BH28" s="35">
        <f t="shared" si="9"/>
        <v>0.61951219512195121</v>
      </c>
      <c r="BI28" s="35" t="str">
        <f t="shared" si="9"/>
        <v>..</v>
      </c>
      <c r="BJ28" s="35" t="str">
        <f t="shared" si="9"/>
        <v>..</v>
      </c>
      <c r="BK28" s="35">
        <f t="shared" si="9"/>
        <v>0.65365853658536588</v>
      </c>
      <c r="BL28" s="35">
        <f t="shared" si="9"/>
        <v>0.48192771084337355</v>
      </c>
      <c r="BM28" s="35">
        <f t="shared" si="9"/>
        <v>0.3879518072289157</v>
      </c>
      <c r="BN28" s="35">
        <f t="shared" si="11"/>
        <v>0.45783132530120485</v>
      </c>
      <c r="BO28" s="35" t="str">
        <f t="shared" si="11"/>
        <v>..</v>
      </c>
      <c r="BP28" s="35">
        <f t="shared" si="11"/>
        <v>0.30602409638554218</v>
      </c>
      <c r="BQ28" s="35">
        <f t="shared" si="11"/>
        <v>0.60963855421686741</v>
      </c>
      <c r="BR28" s="35">
        <f t="shared" si="11"/>
        <v>0.22926829268292687</v>
      </c>
    </row>
    <row r="29" spans="1:70" x14ac:dyDescent="0.35">
      <c r="A29" t="s">
        <v>208</v>
      </c>
      <c r="B29" s="45" t="s">
        <v>277</v>
      </c>
      <c r="C29" s="35">
        <f t="shared" si="3"/>
        <v>0.62424242424242427</v>
      </c>
      <c r="D29" s="35">
        <f t="shared" si="3"/>
        <v>0.70461538461538464</v>
      </c>
      <c r="E29" s="35">
        <f t="shared" si="7"/>
        <v>0.60909090909090913</v>
      </c>
      <c r="F29" s="35">
        <f t="shared" si="0"/>
        <v>0.60828282828282842</v>
      </c>
      <c r="G29" s="35">
        <f t="shared" si="8"/>
        <v>0.68931235431235427</v>
      </c>
      <c r="H29" s="35">
        <f t="shared" si="6"/>
        <v>0.74461538461538468</v>
      </c>
      <c r="L29" s="46">
        <v>6.2424242424242422</v>
      </c>
      <c r="M29" s="46">
        <v>7.046153846153846</v>
      </c>
      <c r="N29" s="46">
        <v>5.7272727272727275</v>
      </c>
      <c r="O29" s="36" t="s">
        <v>25</v>
      </c>
      <c r="P29" s="46" t="s">
        <v>25</v>
      </c>
      <c r="Q29" s="46">
        <v>4.1515151515151514</v>
      </c>
      <c r="R29" s="46">
        <v>8.3939393939393945</v>
      </c>
      <c r="S29" s="46" t="s">
        <v>25</v>
      </c>
      <c r="T29" s="46">
        <v>6.2727272727272734</v>
      </c>
      <c r="U29" s="46">
        <v>5.4545454545454541</v>
      </c>
      <c r="V29" s="36" t="s">
        <v>25</v>
      </c>
      <c r="W29" s="46">
        <v>6.3939393939393945</v>
      </c>
      <c r="X29" s="46" t="s">
        <v>25</v>
      </c>
      <c r="Y29" s="36" t="s">
        <v>25</v>
      </c>
      <c r="Z29" s="46" t="s">
        <v>25</v>
      </c>
      <c r="AA29" s="46">
        <v>5.384615384615385</v>
      </c>
      <c r="AB29" s="46">
        <v>6.4242424242424239</v>
      </c>
      <c r="AC29" s="46">
        <v>7.2424242424242422</v>
      </c>
      <c r="AD29" s="46">
        <v>5.666666666666667</v>
      </c>
      <c r="AE29" s="46" t="s">
        <v>25</v>
      </c>
      <c r="AF29" s="46" t="s">
        <v>25</v>
      </c>
      <c r="AG29" s="46">
        <v>6.0909090909090917</v>
      </c>
      <c r="AH29" s="46">
        <v>5.8153846153846152</v>
      </c>
      <c r="AI29" s="46">
        <v>5.9696969696969697</v>
      </c>
      <c r="AJ29" s="46">
        <v>7.3333333333333339</v>
      </c>
      <c r="AK29" s="46" t="s">
        <v>25</v>
      </c>
      <c r="AL29" s="46">
        <v>6.4848484848484844</v>
      </c>
      <c r="AM29" s="46">
        <v>7.7846153846153854</v>
      </c>
      <c r="AN29" s="46">
        <v>7.4461538461538463</v>
      </c>
      <c r="AP29" s="35">
        <f t="shared" si="10"/>
        <v>0.62424242424242427</v>
      </c>
      <c r="AQ29" s="35">
        <f t="shared" si="10"/>
        <v>0.70461538461538464</v>
      </c>
      <c r="AR29" s="35">
        <f t="shared" si="10"/>
        <v>0.57272727272727275</v>
      </c>
      <c r="AS29" s="35" t="str">
        <f t="shared" si="10"/>
        <v>..</v>
      </c>
      <c r="AT29" s="35" t="str">
        <f t="shared" si="10"/>
        <v>..</v>
      </c>
      <c r="AU29" s="35">
        <f t="shared" si="10"/>
        <v>0.41515151515151516</v>
      </c>
      <c r="AV29" s="35">
        <f t="shared" si="10"/>
        <v>0.83939393939393947</v>
      </c>
      <c r="AW29" s="35" t="str">
        <f t="shared" si="10"/>
        <v>..</v>
      </c>
      <c r="AX29" s="35">
        <f t="shared" si="10"/>
        <v>0.62727272727272732</v>
      </c>
      <c r="AY29" s="35">
        <f t="shared" si="10"/>
        <v>0.54545454545454541</v>
      </c>
      <c r="AZ29" s="35" t="str">
        <f t="shared" si="10"/>
        <v>..</v>
      </c>
      <c r="BA29" s="35">
        <f t="shared" si="10"/>
        <v>0.6393939393939394</v>
      </c>
      <c r="BB29" s="35" t="str">
        <f t="shared" si="10"/>
        <v>..</v>
      </c>
      <c r="BC29" s="35" t="str">
        <f t="shared" si="10"/>
        <v>..</v>
      </c>
      <c r="BD29" s="35" t="str">
        <f t="shared" si="10"/>
        <v>..</v>
      </c>
      <c r="BE29" s="35">
        <f t="shared" si="9"/>
        <v>0.53846153846153855</v>
      </c>
      <c r="BF29" s="35">
        <f t="shared" si="9"/>
        <v>0.64242424242424234</v>
      </c>
      <c r="BG29" s="35">
        <f t="shared" si="9"/>
        <v>0.72424242424242424</v>
      </c>
      <c r="BH29" s="35">
        <f t="shared" si="9"/>
        <v>0.56666666666666665</v>
      </c>
      <c r="BI29" s="35" t="str">
        <f t="shared" si="9"/>
        <v>..</v>
      </c>
      <c r="BJ29" s="35" t="str">
        <f t="shared" si="9"/>
        <v>..</v>
      </c>
      <c r="BK29" s="35">
        <f t="shared" si="9"/>
        <v>0.60909090909090913</v>
      </c>
      <c r="BL29" s="35">
        <f t="shared" si="9"/>
        <v>0.58153846153846156</v>
      </c>
      <c r="BM29" s="35">
        <f t="shared" si="9"/>
        <v>0.59696969696969693</v>
      </c>
      <c r="BN29" s="35">
        <f t="shared" si="11"/>
        <v>0.73333333333333339</v>
      </c>
      <c r="BO29" s="35" t="str">
        <f t="shared" si="11"/>
        <v>..</v>
      </c>
      <c r="BP29" s="35">
        <f t="shared" si="11"/>
        <v>0.64848484848484844</v>
      </c>
      <c r="BQ29" s="35">
        <f t="shared" si="11"/>
        <v>0.77846153846153854</v>
      </c>
      <c r="BR29" s="35">
        <f t="shared" si="11"/>
        <v>0.74461538461538468</v>
      </c>
    </row>
    <row r="30" spans="1:70" x14ac:dyDescent="0.35">
      <c r="A30" t="s">
        <v>206</v>
      </c>
      <c r="B30" s="45" t="s">
        <v>278</v>
      </c>
      <c r="C30" s="35">
        <f t="shared" si="3"/>
        <v>0.51818181818181819</v>
      </c>
      <c r="D30" s="35">
        <f t="shared" si="3"/>
        <v>0.68623853211009178</v>
      </c>
      <c r="E30" s="35">
        <f t="shared" si="7"/>
        <v>0.52060606060606063</v>
      </c>
      <c r="F30" s="35">
        <f t="shared" si="0"/>
        <v>0.55742412229670135</v>
      </c>
      <c r="G30" s="35">
        <f t="shared" si="8"/>
        <v>0.47878440366972475</v>
      </c>
      <c r="H30" s="35">
        <f t="shared" si="6"/>
        <v>0.31926605504587158</v>
      </c>
      <c r="L30" s="46">
        <v>5.1818181818181817</v>
      </c>
      <c r="M30" s="46">
        <v>6.862385321100918</v>
      </c>
      <c r="N30" s="46">
        <v>5.4545454545454541</v>
      </c>
      <c r="O30" s="36" t="s">
        <v>25</v>
      </c>
      <c r="P30" s="46" t="s">
        <v>25</v>
      </c>
      <c r="Q30" s="46">
        <v>4.0181818181818185</v>
      </c>
      <c r="R30" s="46">
        <v>6.1454545454545446</v>
      </c>
      <c r="S30" s="46" t="s">
        <v>25</v>
      </c>
      <c r="T30" s="46">
        <v>5.3272727272727272</v>
      </c>
      <c r="U30" s="46">
        <v>5.3577981651376145</v>
      </c>
      <c r="V30" s="36" t="s">
        <v>25</v>
      </c>
      <c r="W30" s="46">
        <v>6.2752293577981657</v>
      </c>
      <c r="X30" s="46" t="s">
        <v>25</v>
      </c>
      <c r="Y30" s="36" t="s">
        <v>25</v>
      </c>
      <c r="Z30" s="46" t="s">
        <v>25</v>
      </c>
      <c r="AA30" s="46">
        <v>5.5272727272727273</v>
      </c>
      <c r="AB30" s="46">
        <v>6.2752293577981657</v>
      </c>
      <c r="AC30" s="46">
        <v>5.7064220183486238</v>
      </c>
      <c r="AD30" s="46">
        <v>5.1851851851851851</v>
      </c>
      <c r="AE30" s="46" t="s">
        <v>25</v>
      </c>
      <c r="AF30" s="46" t="s">
        <v>25</v>
      </c>
      <c r="AG30" s="46">
        <v>5.1009174311926602</v>
      </c>
      <c r="AH30" s="46">
        <v>5.4128440366972477</v>
      </c>
      <c r="AI30" s="46">
        <v>3.9266055045871564</v>
      </c>
      <c r="AJ30" s="46">
        <v>5.4259259259259256</v>
      </c>
      <c r="AK30" s="46" t="s">
        <v>25</v>
      </c>
      <c r="AL30" s="46">
        <v>4.0740740740740744</v>
      </c>
      <c r="AM30" s="46">
        <v>5.7247706422018352</v>
      </c>
      <c r="AN30" s="46">
        <v>3.192660550458716</v>
      </c>
      <c r="AP30" s="35">
        <f t="shared" si="10"/>
        <v>0.51818181818181819</v>
      </c>
      <c r="AQ30" s="35">
        <f t="shared" si="10"/>
        <v>0.68623853211009178</v>
      </c>
      <c r="AR30" s="35">
        <f t="shared" si="10"/>
        <v>0.54545454545454541</v>
      </c>
      <c r="AS30" s="35" t="str">
        <f t="shared" si="10"/>
        <v>..</v>
      </c>
      <c r="AT30" s="35" t="str">
        <f t="shared" si="10"/>
        <v>..</v>
      </c>
      <c r="AU30" s="35">
        <f t="shared" si="10"/>
        <v>0.40181818181818185</v>
      </c>
      <c r="AV30" s="35">
        <f t="shared" si="10"/>
        <v>0.61454545454545451</v>
      </c>
      <c r="AW30" s="35" t="str">
        <f t="shared" si="10"/>
        <v>..</v>
      </c>
      <c r="AX30" s="35">
        <f t="shared" si="10"/>
        <v>0.53272727272727272</v>
      </c>
      <c r="AY30" s="35">
        <f t="shared" si="10"/>
        <v>0.5357798165137615</v>
      </c>
      <c r="AZ30" s="35" t="str">
        <f t="shared" si="10"/>
        <v>..</v>
      </c>
      <c r="BA30" s="35">
        <f t="shared" si="10"/>
        <v>0.62752293577981655</v>
      </c>
      <c r="BB30" s="35" t="str">
        <f t="shared" si="10"/>
        <v>..</v>
      </c>
      <c r="BC30" s="35" t="str">
        <f t="shared" si="10"/>
        <v>..</v>
      </c>
      <c r="BD30" s="35" t="str">
        <f t="shared" si="10"/>
        <v>..</v>
      </c>
      <c r="BE30" s="35">
        <f t="shared" si="9"/>
        <v>0.55272727272727273</v>
      </c>
      <c r="BF30" s="35">
        <f t="shared" si="9"/>
        <v>0.62752293577981655</v>
      </c>
      <c r="BG30" s="35">
        <f t="shared" si="9"/>
        <v>0.57064220183486236</v>
      </c>
      <c r="BH30" s="35">
        <f t="shared" si="9"/>
        <v>0.51851851851851849</v>
      </c>
      <c r="BI30" s="35" t="str">
        <f t="shared" si="9"/>
        <v>..</v>
      </c>
      <c r="BJ30" s="35" t="str">
        <f t="shared" si="9"/>
        <v>..</v>
      </c>
      <c r="BK30" s="35">
        <f t="shared" si="9"/>
        <v>0.51009174311926597</v>
      </c>
      <c r="BL30" s="35">
        <f t="shared" si="9"/>
        <v>0.54128440366972475</v>
      </c>
      <c r="BM30" s="35">
        <f t="shared" si="9"/>
        <v>0.39266055045871562</v>
      </c>
      <c r="BN30" s="35">
        <f t="shared" si="11"/>
        <v>0.54259259259259252</v>
      </c>
      <c r="BO30" s="35" t="str">
        <f t="shared" si="11"/>
        <v>..</v>
      </c>
      <c r="BP30" s="35">
        <f t="shared" si="11"/>
        <v>0.40740740740740744</v>
      </c>
      <c r="BQ30" s="35">
        <f t="shared" si="11"/>
        <v>0.57247706422018352</v>
      </c>
      <c r="BR30" s="35">
        <f t="shared" si="11"/>
        <v>0.31926605504587158</v>
      </c>
    </row>
    <row r="31" spans="1:70" x14ac:dyDescent="0.35">
      <c r="A31" t="s">
        <v>205</v>
      </c>
      <c r="B31" s="45" t="s">
        <v>279</v>
      </c>
      <c r="C31" s="35">
        <f t="shared" si="3"/>
        <v>0.52533333333333332</v>
      </c>
      <c r="D31" s="35">
        <f t="shared" si="3"/>
        <v>0.52</v>
      </c>
      <c r="E31" s="35">
        <f t="shared" si="7"/>
        <v>0.52266666666666672</v>
      </c>
      <c r="F31" s="35">
        <f t="shared" si="0"/>
        <v>0.58378323529008458</v>
      </c>
      <c r="G31" s="35">
        <f t="shared" si="8"/>
        <v>0.47694594594594591</v>
      </c>
      <c r="H31" s="35">
        <f t="shared" si="6"/>
        <v>0.29599999999999999</v>
      </c>
      <c r="L31" s="46">
        <v>5.253333333333333</v>
      </c>
      <c r="M31" s="46">
        <v>5.2</v>
      </c>
      <c r="N31" s="46">
        <v>5.84</v>
      </c>
      <c r="O31" s="36" t="s">
        <v>25</v>
      </c>
      <c r="P31" s="46" t="s">
        <v>25</v>
      </c>
      <c r="Q31" s="46">
        <v>3.84</v>
      </c>
      <c r="R31" s="46">
        <v>6</v>
      </c>
      <c r="S31" s="46" t="s">
        <v>25</v>
      </c>
      <c r="T31" s="46">
        <v>5.5675675675675675</v>
      </c>
      <c r="U31" s="46">
        <v>5.6266666666666669</v>
      </c>
      <c r="V31" s="36" t="s">
        <v>25</v>
      </c>
      <c r="W31" s="46">
        <v>6.8800000000000008</v>
      </c>
      <c r="X31" s="46" t="s">
        <v>25</v>
      </c>
      <c r="Y31" s="36" t="s">
        <v>25</v>
      </c>
      <c r="Z31" s="46" t="s">
        <v>25</v>
      </c>
      <c r="AA31" s="46">
        <v>5.92</v>
      </c>
      <c r="AB31" s="46">
        <v>5.8630136986301373</v>
      </c>
      <c r="AC31" s="46">
        <v>5.7297297297297298</v>
      </c>
      <c r="AD31" s="46">
        <v>5.8933333333333335</v>
      </c>
      <c r="AE31" s="46" t="s">
        <v>25</v>
      </c>
      <c r="AF31" s="46" t="s">
        <v>25</v>
      </c>
      <c r="AG31" s="46">
        <v>5.5135135135135132</v>
      </c>
      <c r="AH31" s="46">
        <v>5.5466666666666669</v>
      </c>
      <c r="AI31" s="46">
        <v>4.4054054054054053</v>
      </c>
      <c r="AJ31" s="46">
        <v>4.9066666666666663</v>
      </c>
      <c r="AK31" s="46" t="s">
        <v>25</v>
      </c>
      <c r="AL31" s="46">
        <v>4.333333333333333</v>
      </c>
      <c r="AM31" s="46">
        <v>5.4324324324324325</v>
      </c>
      <c r="AN31" s="46">
        <v>2.96</v>
      </c>
      <c r="AP31" s="35">
        <f t="shared" si="10"/>
        <v>0.52533333333333332</v>
      </c>
      <c r="AQ31" s="35">
        <f t="shared" si="10"/>
        <v>0.52</v>
      </c>
      <c r="AR31" s="35">
        <f t="shared" si="10"/>
        <v>0.58399999999999996</v>
      </c>
      <c r="AS31" s="35" t="str">
        <f t="shared" si="10"/>
        <v>..</v>
      </c>
      <c r="AT31" s="35" t="str">
        <f t="shared" si="10"/>
        <v>..</v>
      </c>
      <c r="AU31" s="35">
        <f t="shared" si="10"/>
        <v>0.38400000000000001</v>
      </c>
      <c r="AV31" s="35">
        <f t="shared" si="10"/>
        <v>0.6</v>
      </c>
      <c r="AW31" s="35" t="str">
        <f t="shared" si="10"/>
        <v>..</v>
      </c>
      <c r="AX31" s="35">
        <f t="shared" si="10"/>
        <v>0.55675675675675673</v>
      </c>
      <c r="AY31" s="35">
        <f t="shared" si="10"/>
        <v>0.56266666666666665</v>
      </c>
      <c r="AZ31" s="35" t="str">
        <f t="shared" si="10"/>
        <v>..</v>
      </c>
      <c r="BA31" s="35">
        <f t="shared" si="10"/>
        <v>0.68800000000000006</v>
      </c>
      <c r="BB31" s="35" t="str">
        <f t="shared" si="10"/>
        <v>..</v>
      </c>
      <c r="BC31" s="35" t="str">
        <f t="shared" si="10"/>
        <v>..</v>
      </c>
      <c r="BD31" s="35" t="str">
        <f t="shared" si="10"/>
        <v>..</v>
      </c>
      <c r="BE31" s="35">
        <f t="shared" si="9"/>
        <v>0.59199999999999997</v>
      </c>
      <c r="BF31" s="35">
        <f t="shared" si="9"/>
        <v>0.58630136986301373</v>
      </c>
      <c r="BG31" s="35">
        <f t="shared" si="9"/>
        <v>0.572972972972973</v>
      </c>
      <c r="BH31" s="35">
        <f t="shared" si="9"/>
        <v>0.58933333333333338</v>
      </c>
      <c r="BI31" s="35" t="str">
        <f t="shared" si="9"/>
        <v>..</v>
      </c>
      <c r="BJ31" s="35" t="str">
        <f t="shared" si="9"/>
        <v>..</v>
      </c>
      <c r="BK31" s="35">
        <f t="shared" si="9"/>
        <v>0.55135135135135127</v>
      </c>
      <c r="BL31" s="35">
        <f t="shared" si="9"/>
        <v>0.55466666666666664</v>
      </c>
      <c r="BM31" s="35">
        <f t="shared" si="9"/>
        <v>0.44054054054054054</v>
      </c>
      <c r="BN31" s="35">
        <f t="shared" si="11"/>
        <v>0.49066666666666664</v>
      </c>
      <c r="BO31" s="35" t="str">
        <f t="shared" si="11"/>
        <v>..</v>
      </c>
      <c r="BP31" s="35">
        <f t="shared" si="11"/>
        <v>0.43333333333333329</v>
      </c>
      <c r="BQ31" s="35">
        <f t="shared" si="11"/>
        <v>0.54324324324324325</v>
      </c>
      <c r="BR31" s="35">
        <f t="shared" si="11"/>
        <v>0.29599999999999999</v>
      </c>
    </row>
    <row r="32" spans="1:70" x14ac:dyDescent="0.35">
      <c r="A32" t="s">
        <v>207</v>
      </c>
      <c r="B32" s="45" t="s">
        <v>280</v>
      </c>
      <c r="C32" s="35">
        <f t="shared" si="3"/>
        <v>0.60689655172413792</v>
      </c>
      <c r="D32" s="35">
        <f t="shared" si="3"/>
        <v>0.75932203389830499</v>
      </c>
      <c r="E32" s="35">
        <f t="shared" si="7"/>
        <v>0.61129943502824857</v>
      </c>
      <c r="F32" s="35">
        <f t="shared" si="0"/>
        <v>0.69357101110461727</v>
      </c>
      <c r="G32" s="35">
        <f t="shared" si="8"/>
        <v>0.69491525423728806</v>
      </c>
      <c r="H32" s="35">
        <f t="shared" si="6"/>
        <v>0.63050847457627113</v>
      </c>
      <c r="L32" s="46">
        <v>6.068965517241379</v>
      </c>
      <c r="M32" s="46">
        <v>7.5932203389830502</v>
      </c>
      <c r="N32" s="46">
        <v>6.0338983050847457</v>
      </c>
      <c r="O32" s="36" t="s">
        <v>25</v>
      </c>
      <c r="P32" s="46" t="s">
        <v>25</v>
      </c>
      <c r="Q32" s="46">
        <v>5.0169491525423728</v>
      </c>
      <c r="R32" s="46">
        <v>7.2881355932203391</v>
      </c>
      <c r="S32" s="46" t="s">
        <v>25</v>
      </c>
      <c r="T32" s="46">
        <v>7.796610169491526</v>
      </c>
      <c r="U32" s="46">
        <v>6.8474576271186436</v>
      </c>
      <c r="V32" s="36" t="s">
        <v>25</v>
      </c>
      <c r="W32" s="46">
        <v>8.0677966101694913</v>
      </c>
      <c r="X32" s="46" t="s">
        <v>25</v>
      </c>
      <c r="Y32" s="36" t="s">
        <v>25</v>
      </c>
      <c r="Z32" s="46" t="s">
        <v>25</v>
      </c>
      <c r="AA32" s="46">
        <v>5.8644067796610173</v>
      </c>
      <c r="AB32" s="46">
        <v>8.7931034482758612</v>
      </c>
      <c r="AC32" s="46">
        <v>7.3103448275862064</v>
      </c>
      <c r="AD32" s="46">
        <v>4.6779661016949152</v>
      </c>
      <c r="AE32" s="46" t="s">
        <v>25</v>
      </c>
      <c r="AF32" s="46" t="s">
        <v>25</v>
      </c>
      <c r="AG32" s="46">
        <v>6.3050847457627111</v>
      </c>
      <c r="AH32" s="46">
        <v>6.7586206896551726</v>
      </c>
      <c r="AI32" s="46">
        <v>6.7457627118644066</v>
      </c>
      <c r="AJ32" s="46">
        <v>7.4576271186440675</v>
      </c>
      <c r="AK32" s="46" t="s">
        <v>25</v>
      </c>
      <c r="AL32" s="46">
        <v>5.9661016949152543</v>
      </c>
      <c r="AM32" s="46">
        <v>7.6271186440677958</v>
      </c>
      <c r="AN32" s="46">
        <v>6.3050847457627111</v>
      </c>
      <c r="AP32" s="35">
        <f t="shared" si="10"/>
        <v>0.60689655172413792</v>
      </c>
      <c r="AQ32" s="35">
        <f t="shared" si="10"/>
        <v>0.75932203389830499</v>
      </c>
      <c r="AR32" s="35">
        <f t="shared" si="10"/>
        <v>0.60338983050847461</v>
      </c>
      <c r="AS32" s="35" t="str">
        <f t="shared" si="10"/>
        <v>..</v>
      </c>
      <c r="AT32" s="35" t="str">
        <f t="shared" si="10"/>
        <v>..</v>
      </c>
      <c r="AU32" s="35">
        <f t="shared" si="10"/>
        <v>0.50169491525423726</v>
      </c>
      <c r="AV32" s="35">
        <f t="shared" si="10"/>
        <v>0.72881355932203395</v>
      </c>
      <c r="AW32" s="35" t="str">
        <f t="shared" si="10"/>
        <v>..</v>
      </c>
      <c r="AX32" s="35">
        <f t="shared" si="10"/>
        <v>0.77966101694915257</v>
      </c>
      <c r="AY32" s="35">
        <f t="shared" si="10"/>
        <v>0.68474576271186438</v>
      </c>
      <c r="AZ32" s="35" t="str">
        <f t="shared" si="10"/>
        <v>..</v>
      </c>
      <c r="BA32" s="35">
        <f t="shared" si="10"/>
        <v>0.80677966101694909</v>
      </c>
      <c r="BB32" s="35" t="str">
        <f t="shared" si="10"/>
        <v>..</v>
      </c>
      <c r="BC32" s="35" t="str">
        <f t="shared" si="10"/>
        <v>..</v>
      </c>
      <c r="BD32" s="35" t="str">
        <f t="shared" si="10"/>
        <v>..</v>
      </c>
      <c r="BE32" s="35">
        <f t="shared" si="9"/>
        <v>0.58644067796610178</v>
      </c>
      <c r="BF32" s="35">
        <f t="shared" si="9"/>
        <v>0.87931034482758608</v>
      </c>
      <c r="BG32" s="35">
        <f t="shared" si="9"/>
        <v>0.7310344827586206</v>
      </c>
      <c r="BH32" s="35">
        <f t="shared" si="9"/>
        <v>0.46779661016949153</v>
      </c>
      <c r="BI32" s="35" t="str">
        <f t="shared" si="9"/>
        <v>..</v>
      </c>
      <c r="BJ32" s="35" t="str">
        <f t="shared" si="9"/>
        <v>..</v>
      </c>
      <c r="BK32" s="35">
        <f t="shared" si="9"/>
        <v>0.63050847457627113</v>
      </c>
      <c r="BL32" s="35">
        <f t="shared" si="9"/>
        <v>0.67586206896551726</v>
      </c>
      <c r="BM32" s="35">
        <f t="shared" si="9"/>
        <v>0.6745762711864407</v>
      </c>
      <c r="BN32" s="35">
        <f t="shared" si="11"/>
        <v>0.74576271186440679</v>
      </c>
      <c r="BO32" s="35" t="str">
        <f t="shared" si="11"/>
        <v>..</v>
      </c>
      <c r="BP32" s="35">
        <f t="shared" si="11"/>
        <v>0.59661016949152545</v>
      </c>
      <c r="BQ32" s="35">
        <f t="shared" si="11"/>
        <v>0.76271186440677963</v>
      </c>
      <c r="BR32" s="35">
        <f t="shared" si="11"/>
        <v>0.63050847457627113</v>
      </c>
    </row>
    <row r="33" spans="1:70" x14ac:dyDescent="0.35">
      <c r="A33" t="s">
        <v>209</v>
      </c>
      <c r="B33" s="45" t="s">
        <v>281</v>
      </c>
      <c r="C33" s="35">
        <f t="shared" si="3"/>
        <v>0.41176470588235292</v>
      </c>
      <c r="D33" s="35">
        <f t="shared" si="3"/>
        <v>0.49411764705882355</v>
      </c>
      <c r="E33" s="35">
        <f t="shared" si="7"/>
        <v>0.49746405228758173</v>
      </c>
      <c r="F33" s="35">
        <f t="shared" si="0"/>
        <v>0.55550326797385619</v>
      </c>
      <c r="G33" s="35">
        <f t="shared" si="8"/>
        <v>0.52379671868747502</v>
      </c>
      <c r="H33" s="35">
        <f t="shared" si="6"/>
        <v>0.37647058823529411</v>
      </c>
      <c r="L33" s="46">
        <v>4.117647058823529</v>
      </c>
      <c r="M33" s="46">
        <v>4.9411764705882355</v>
      </c>
      <c r="N33" s="46">
        <v>4.9411764705882355</v>
      </c>
      <c r="O33" s="36" t="s">
        <v>25</v>
      </c>
      <c r="P33" s="46" t="s">
        <v>25</v>
      </c>
      <c r="Q33" s="46">
        <v>2.8627450980392153</v>
      </c>
      <c r="R33" s="46">
        <v>7.1199999999999992</v>
      </c>
      <c r="S33" s="46" t="s">
        <v>25</v>
      </c>
      <c r="T33" s="46">
        <v>4.9803921568627452</v>
      </c>
      <c r="U33" s="46">
        <v>5.8039215686274508</v>
      </c>
      <c r="V33" s="36" t="s">
        <v>25</v>
      </c>
      <c r="W33" s="46">
        <v>6.76</v>
      </c>
      <c r="X33" s="46" t="s">
        <v>25</v>
      </c>
      <c r="Y33" s="36" t="s">
        <v>25</v>
      </c>
      <c r="Z33" s="46" t="s">
        <v>25</v>
      </c>
      <c r="AA33" s="46">
        <v>4.6274509803921573</v>
      </c>
      <c r="AB33" s="46">
        <v>6.9411764705882355</v>
      </c>
      <c r="AC33" s="46">
        <v>5</v>
      </c>
      <c r="AD33" s="46">
        <v>4.7058823529411766</v>
      </c>
      <c r="AE33" s="46" t="s">
        <v>25</v>
      </c>
      <c r="AF33" s="46" t="s">
        <v>25</v>
      </c>
      <c r="AG33" s="46">
        <v>5.7647058823529411</v>
      </c>
      <c r="AH33" s="46">
        <v>5.4117647058823533</v>
      </c>
      <c r="AI33" s="46">
        <v>4.5490196078431371</v>
      </c>
      <c r="AJ33" s="46">
        <v>5.4901960784313726</v>
      </c>
      <c r="AK33" s="46" t="s">
        <v>25</v>
      </c>
      <c r="AL33" s="46">
        <v>3.6326530612244898</v>
      </c>
      <c r="AM33" s="46">
        <v>7.2799999999999994</v>
      </c>
      <c r="AN33" s="46">
        <v>3.7647058823529411</v>
      </c>
      <c r="AP33" s="35">
        <f t="shared" si="10"/>
        <v>0.41176470588235292</v>
      </c>
      <c r="AQ33" s="35">
        <f t="shared" si="10"/>
        <v>0.49411764705882355</v>
      </c>
      <c r="AR33" s="35">
        <f t="shared" si="10"/>
        <v>0.49411764705882355</v>
      </c>
      <c r="AS33" s="35" t="str">
        <f t="shared" si="10"/>
        <v>..</v>
      </c>
      <c r="AT33" s="35" t="str">
        <f t="shared" si="10"/>
        <v>..</v>
      </c>
      <c r="AU33" s="35">
        <f t="shared" si="10"/>
        <v>0.28627450980392155</v>
      </c>
      <c r="AV33" s="35">
        <f t="shared" si="10"/>
        <v>0.71199999999999997</v>
      </c>
      <c r="AW33" s="35" t="str">
        <f t="shared" si="10"/>
        <v>..</v>
      </c>
      <c r="AX33" s="35">
        <f t="shared" si="10"/>
        <v>0.49803921568627452</v>
      </c>
      <c r="AY33" s="35">
        <f t="shared" si="10"/>
        <v>0.58039215686274503</v>
      </c>
      <c r="AZ33" s="35" t="str">
        <f t="shared" si="10"/>
        <v>..</v>
      </c>
      <c r="BA33" s="35">
        <f t="shared" si="10"/>
        <v>0.67599999999999993</v>
      </c>
      <c r="BB33" s="35" t="str">
        <f t="shared" si="10"/>
        <v>..</v>
      </c>
      <c r="BC33" s="35" t="str">
        <f t="shared" si="10"/>
        <v>..</v>
      </c>
      <c r="BD33" s="35" t="str">
        <f t="shared" si="10"/>
        <v>..</v>
      </c>
      <c r="BE33" s="35">
        <f t="shared" si="9"/>
        <v>0.46274509803921571</v>
      </c>
      <c r="BF33" s="35">
        <f t="shared" si="9"/>
        <v>0.69411764705882351</v>
      </c>
      <c r="BG33" s="35">
        <f t="shared" si="9"/>
        <v>0.5</v>
      </c>
      <c r="BH33" s="35">
        <f t="shared" si="9"/>
        <v>0.47058823529411764</v>
      </c>
      <c r="BI33" s="35" t="str">
        <f t="shared" si="9"/>
        <v>..</v>
      </c>
      <c r="BJ33" s="35" t="str">
        <f t="shared" si="9"/>
        <v>..</v>
      </c>
      <c r="BK33" s="35">
        <f t="shared" si="9"/>
        <v>0.57647058823529407</v>
      </c>
      <c r="BL33" s="35">
        <f t="shared" si="9"/>
        <v>0.54117647058823537</v>
      </c>
      <c r="BM33" s="35">
        <f t="shared" si="9"/>
        <v>0.45490196078431372</v>
      </c>
      <c r="BN33" s="35">
        <f t="shared" si="11"/>
        <v>0.5490196078431373</v>
      </c>
      <c r="BO33" s="35" t="str">
        <f t="shared" si="11"/>
        <v>..</v>
      </c>
      <c r="BP33" s="35">
        <f t="shared" si="11"/>
        <v>0.36326530612244901</v>
      </c>
      <c r="BQ33" s="35">
        <f t="shared" si="11"/>
        <v>0.72799999999999998</v>
      </c>
      <c r="BR33" s="35">
        <f t="shared" si="11"/>
        <v>0.37647058823529411</v>
      </c>
    </row>
    <row r="34" spans="1:70" x14ac:dyDescent="0.35">
      <c r="A34" t="s">
        <v>210</v>
      </c>
      <c r="B34" s="45" t="s">
        <v>282</v>
      </c>
      <c r="C34" s="35">
        <f t="shared" si="3"/>
        <v>0.35178571428571431</v>
      </c>
      <c r="D34" s="35">
        <f t="shared" si="3"/>
        <v>0.4017857142857143</v>
      </c>
      <c r="E34" s="35">
        <f t="shared" si="7"/>
        <v>0.36865615615615616</v>
      </c>
      <c r="F34" s="35">
        <f t="shared" si="0"/>
        <v>0.51289748195711504</v>
      </c>
      <c r="G34" s="35">
        <f t="shared" si="8"/>
        <v>0.39822635135135132</v>
      </c>
      <c r="H34" s="35">
        <f t="shared" si="6"/>
        <v>0.32678571428571435</v>
      </c>
      <c r="L34" s="46">
        <v>3.5178571428571432</v>
      </c>
      <c r="M34" s="46">
        <v>4.0178571428571432</v>
      </c>
      <c r="N34" s="46">
        <v>2.6846846846846848</v>
      </c>
      <c r="O34" s="36" t="s">
        <v>25</v>
      </c>
      <c r="P34" s="46" t="s">
        <v>25</v>
      </c>
      <c r="Q34" s="46">
        <v>1.1964285714285716</v>
      </c>
      <c r="R34" s="46">
        <v>7.1785714285714288</v>
      </c>
      <c r="S34" s="46" t="s">
        <v>25</v>
      </c>
      <c r="T34" s="46">
        <v>6.4821428571428577</v>
      </c>
      <c r="U34" s="46">
        <v>5.75</v>
      </c>
      <c r="V34" s="36" t="s">
        <v>25</v>
      </c>
      <c r="W34" s="46">
        <v>5.9639639639639643</v>
      </c>
      <c r="X34" s="46" t="s">
        <v>25</v>
      </c>
      <c r="Y34" s="36" t="s">
        <v>25</v>
      </c>
      <c r="Z34" s="46" t="s">
        <v>25</v>
      </c>
      <c r="AA34" s="46">
        <v>2.666666666666667</v>
      </c>
      <c r="AB34" s="46">
        <v>7.4821428571428577</v>
      </c>
      <c r="AC34" s="46">
        <v>5.9636363636363638</v>
      </c>
      <c r="AD34" s="46">
        <v>3.3392857142857144</v>
      </c>
      <c r="AE34" s="46" t="s">
        <v>25</v>
      </c>
      <c r="AF34" s="46" t="s">
        <v>25</v>
      </c>
      <c r="AG34" s="46">
        <v>3.4678899082568808</v>
      </c>
      <c r="AH34" s="46">
        <v>5.045045045045045</v>
      </c>
      <c r="AI34" s="46">
        <v>1.875</v>
      </c>
      <c r="AJ34" s="46">
        <v>3.8558558558558556</v>
      </c>
      <c r="AK34" s="46" t="s">
        <v>25</v>
      </c>
      <c r="AL34" s="46">
        <v>3.2252252252252251</v>
      </c>
      <c r="AM34" s="46">
        <v>6.9729729729729737</v>
      </c>
      <c r="AN34" s="46">
        <v>3.2678571428571432</v>
      </c>
      <c r="AP34" s="35">
        <f t="shared" si="10"/>
        <v>0.35178571428571431</v>
      </c>
      <c r="AQ34" s="35">
        <f t="shared" si="10"/>
        <v>0.4017857142857143</v>
      </c>
      <c r="AR34" s="35">
        <f t="shared" si="10"/>
        <v>0.2684684684684685</v>
      </c>
      <c r="AS34" s="35" t="str">
        <f t="shared" si="10"/>
        <v>..</v>
      </c>
      <c r="AT34" s="35" t="str">
        <f t="shared" si="10"/>
        <v>..</v>
      </c>
      <c r="AU34" s="35">
        <f t="shared" si="10"/>
        <v>0.11964285714285716</v>
      </c>
      <c r="AV34" s="35">
        <f t="shared" si="10"/>
        <v>0.71785714285714286</v>
      </c>
      <c r="AW34" s="35" t="str">
        <f t="shared" si="10"/>
        <v>..</v>
      </c>
      <c r="AX34" s="35">
        <f t="shared" si="10"/>
        <v>0.64821428571428574</v>
      </c>
      <c r="AY34" s="35">
        <f t="shared" si="10"/>
        <v>0.57499999999999996</v>
      </c>
      <c r="AZ34" s="35" t="str">
        <f t="shared" si="10"/>
        <v>..</v>
      </c>
      <c r="BA34" s="35">
        <f t="shared" si="10"/>
        <v>0.59639639639639641</v>
      </c>
      <c r="BB34" s="35" t="str">
        <f t="shared" si="10"/>
        <v>..</v>
      </c>
      <c r="BC34" s="35" t="str">
        <f t="shared" si="10"/>
        <v>..</v>
      </c>
      <c r="BD34" s="35" t="str">
        <f t="shared" si="10"/>
        <v>..</v>
      </c>
      <c r="BE34" s="35">
        <f t="shared" si="9"/>
        <v>0.26666666666666672</v>
      </c>
      <c r="BF34" s="35">
        <f t="shared" si="9"/>
        <v>0.74821428571428572</v>
      </c>
      <c r="BG34" s="35">
        <f t="shared" si="9"/>
        <v>0.59636363636363643</v>
      </c>
      <c r="BH34" s="35">
        <f t="shared" si="9"/>
        <v>0.33392857142857146</v>
      </c>
      <c r="BI34" s="35" t="str">
        <f t="shared" si="9"/>
        <v>..</v>
      </c>
      <c r="BJ34" s="35" t="str">
        <f t="shared" si="9"/>
        <v>..</v>
      </c>
      <c r="BK34" s="35">
        <f t="shared" si="9"/>
        <v>0.34678899082568809</v>
      </c>
      <c r="BL34" s="35">
        <f t="shared" si="9"/>
        <v>0.50450450450450446</v>
      </c>
      <c r="BM34" s="35">
        <f t="shared" si="9"/>
        <v>0.1875</v>
      </c>
      <c r="BN34" s="35">
        <f t="shared" si="11"/>
        <v>0.38558558558558553</v>
      </c>
      <c r="BO34" s="35" t="str">
        <f t="shared" si="11"/>
        <v>..</v>
      </c>
      <c r="BP34" s="35">
        <f t="shared" si="11"/>
        <v>0.3225225225225225</v>
      </c>
      <c r="BQ34" s="35">
        <f t="shared" si="11"/>
        <v>0.69729729729729739</v>
      </c>
      <c r="BR34" s="35">
        <f t="shared" si="11"/>
        <v>0.32678571428571435</v>
      </c>
    </row>
    <row r="35" spans="1:70" x14ac:dyDescent="0.35">
      <c r="A35" t="s">
        <v>212</v>
      </c>
      <c r="B35" s="45" t="s">
        <v>283</v>
      </c>
      <c r="C35" s="35">
        <f t="shared" si="3"/>
        <v>0.35135135135135132</v>
      </c>
      <c r="D35" s="35">
        <f t="shared" si="3"/>
        <v>0.72743362831858405</v>
      </c>
      <c r="E35" s="35">
        <f t="shared" si="7"/>
        <v>0.53308575642646439</v>
      </c>
      <c r="F35" s="35">
        <f t="shared" si="0"/>
        <v>0.53436874007934332</v>
      </c>
      <c r="G35" s="35">
        <f t="shared" si="8"/>
        <v>0.67126684206330223</v>
      </c>
      <c r="H35" s="35">
        <f t="shared" si="6"/>
        <v>0.608849557522124</v>
      </c>
      <c r="L35" s="46">
        <v>3.5135135135135132</v>
      </c>
      <c r="M35" s="46">
        <v>7.2743362831858409</v>
      </c>
      <c r="N35" s="46">
        <v>3.1607142857142856</v>
      </c>
      <c r="O35" s="36" t="s">
        <v>25</v>
      </c>
      <c r="P35" s="46" t="s">
        <v>25</v>
      </c>
      <c r="Q35" s="46">
        <v>4.1061946902654869</v>
      </c>
      <c r="R35" s="46">
        <v>8.7256637168141591</v>
      </c>
      <c r="S35" s="46" t="s">
        <v>25</v>
      </c>
      <c r="T35" s="46">
        <v>5.3451327433628322</v>
      </c>
      <c r="U35" s="46">
        <v>6.9909909909909906</v>
      </c>
      <c r="V35" s="36" t="s">
        <v>25</v>
      </c>
      <c r="W35" s="46">
        <v>6.6846846846846848</v>
      </c>
      <c r="X35" s="46" t="s">
        <v>25</v>
      </c>
      <c r="Y35" s="36" t="s">
        <v>25</v>
      </c>
      <c r="Z35" s="46" t="s">
        <v>25</v>
      </c>
      <c r="AA35" s="46">
        <v>3.8348623853211006</v>
      </c>
      <c r="AB35" s="46">
        <v>5.663716814159292</v>
      </c>
      <c r="AC35" s="46">
        <v>4.8571428571428568</v>
      </c>
      <c r="AD35" s="46">
        <v>4.6194690265486722</v>
      </c>
      <c r="AE35" s="46" t="s">
        <v>25</v>
      </c>
      <c r="AF35" s="46" t="s">
        <v>25</v>
      </c>
      <c r="AG35" s="46">
        <v>4.9821428571428568</v>
      </c>
      <c r="AH35" s="46">
        <v>5.115044247787611</v>
      </c>
      <c r="AI35" s="46">
        <v>6.9734513274336276</v>
      </c>
      <c r="AJ35" s="46">
        <v>7.0630630630630638</v>
      </c>
      <c r="AK35" s="46" t="s">
        <v>25</v>
      </c>
      <c r="AL35" s="46">
        <v>6.1946902654867255</v>
      </c>
      <c r="AM35" s="46">
        <v>6.6194690265486731</v>
      </c>
      <c r="AN35" s="46">
        <v>6.0884955752212395</v>
      </c>
      <c r="AP35" s="35">
        <f t="shared" si="10"/>
        <v>0.35135135135135132</v>
      </c>
      <c r="AQ35" s="35">
        <f t="shared" si="10"/>
        <v>0.72743362831858405</v>
      </c>
      <c r="AR35" s="35">
        <f t="shared" si="10"/>
        <v>0.31607142857142856</v>
      </c>
      <c r="AS35" s="35" t="str">
        <f t="shared" si="10"/>
        <v>..</v>
      </c>
      <c r="AT35" s="35" t="str">
        <f t="shared" si="10"/>
        <v>..</v>
      </c>
      <c r="AU35" s="35">
        <f t="shared" si="10"/>
        <v>0.41061946902654867</v>
      </c>
      <c r="AV35" s="35">
        <f t="shared" si="10"/>
        <v>0.87256637168141593</v>
      </c>
      <c r="AW35" s="35" t="str">
        <f t="shared" si="10"/>
        <v>..</v>
      </c>
      <c r="AX35" s="35">
        <f t="shared" si="10"/>
        <v>0.53451327433628326</v>
      </c>
      <c r="AY35" s="35">
        <f t="shared" si="10"/>
        <v>0.69909909909909906</v>
      </c>
      <c r="AZ35" s="35" t="str">
        <f t="shared" si="10"/>
        <v>..</v>
      </c>
      <c r="BA35" s="35">
        <f t="shared" si="10"/>
        <v>0.66846846846846852</v>
      </c>
      <c r="BB35" s="35" t="str">
        <f t="shared" si="10"/>
        <v>..</v>
      </c>
      <c r="BC35" s="35" t="str">
        <f t="shared" si="10"/>
        <v>..</v>
      </c>
      <c r="BD35" s="35" t="str">
        <f t="shared" si="10"/>
        <v>..</v>
      </c>
      <c r="BE35" s="35">
        <f t="shared" si="9"/>
        <v>0.38348623853211006</v>
      </c>
      <c r="BF35" s="35">
        <f t="shared" si="9"/>
        <v>0.5663716814159292</v>
      </c>
      <c r="BG35" s="35">
        <f t="shared" si="9"/>
        <v>0.48571428571428565</v>
      </c>
      <c r="BH35" s="35">
        <f t="shared" si="9"/>
        <v>0.46194690265486721</v>
      </c>
      <c r="BI35" s="35" t="str">
        <f t="shared" si="9"/>
        <v>..</v>
      </c>
      <c r="BJ35" s="35" t="str">
        <f t="shared" si="9"/>
        <v>..</v>
      </c>
      <c r="BK35" s="35">
        <f t="shared" si="9"/>
        <v>0.49821428571428567</v>
      </c>
      <c r="BL35" s="35">
        <f t="shared" si="9"/>
        <v>0.51150442477876112</v>
      </c>
      <c r="BM35" s="35">
        <f t="shared" si="9"/>
        <v>0.69734513274336274</v>
      </c>
      <c r="BN35" s="35">
        <f t="shared" si="11"/>
        <v>0.70630630630630642</v>
      </c>
      <c r="BO35" s="35" t="str">
        <f t="shared" si="11"/>
        <v>..</v>
      </c>
      <c r="BP35" s="35">
        <f t="shared" si="11"/>
        <v>0.61946902654867253</v>
      </c>
      <c r="BQ35" s="35">
        <f t="shared" si="11"/>
        <v>0.66194690265486733</v>
      </c>
      <c r="BR35" s="35">
        <f t="shared" si="11"/>
        <v>0.608849557522124</v>
      </c>
    </row>
    <row r="36" spans="1:70" x14ac:dyDescent="0.35">
      <c r="A36" t="s">
        <v>211</v>
      </c>
      <c r="B36" s="45" t="s">
        <v>284</v>
      </c>
      <c r="C36" s="35">
        <f t="shared" si="3"/>
        <v>0.5488372093023256</v>
      </c>
      <c r="D36" s="35">
        <f t="shared" si="3"/>
        <v>0.65411764705882347</v>
      </c>
      <c r="E36" s="35">
        <f t="shared" si="7"/>
        <v>0.54573643410852712</v>
      </c>
      <c r="F36" s="35">
        <f t="shared" si="0"/>
        <v>0.63918502347683892</v>
      </c>
      <c r="G36" s="35">
        <f t="shared" si="8"/>
        <v>0.55312585499316003</v>
      </c>
      <c r="H36" s="35">
        <f t="shared" si="6"/>
        <v>0.52235294117647058</v>
      </c>
      <c r="L36" s="46">
        <v>5.4883720930232558</v>
      </c>
      <c r="M36" s="46">
        <v>6.5411764705882351</v>
      </c>
      <c r="N36" s="46">
        <v>5.2093023255813957</v>
      </c>
      <c r="O36" s="36" t="s">
        <v>25</v>
      </c>
      <c r="P36" s="46" t="s">
        <v>25</v>
      </c>
      <c r="Q36" s="46">
        <v>4.3023255813953485</v>
      </c>
      <c r="R36" s="46">
        <v>6.8604651162790695</v>
      </c>
      <c r="S36" s="46" t="s">
        <v>25</v>
      </c>
      <c r="T36" s="46">
        <v>6.9647058823529413</v>
      </c>
      <c r="U36" s="46">
        <v>5.8117647058823527</v>
      </c>
      <c r="V36" s="36" t="s">
        <v>25</v>
      </c>
      <c r="W36" s="46">
        <v>6.8837209302325579</v>
      </c>
      <c r="X36" s="46" t="s">
        <v>25</v>
      </c>
      <c r="Y36" s="36" t="s">
        <v>25</v>
      </c>
      <c r="Z36" s="46" t="s">
        <v>25</v>
      </c>
      <c r="AA36" s="46">
        <v>6.3023255813953494</v>
      </c>
      <c r="AB36" s="46">
        <v>7.1764705882352935</v>
      </c>
      <c r="AC36" s="46">
        <v>6.5476190476190474</v>
      </c>
      <c r="AD36" s="46">
        <v>5.3023255813953485</v>
      </c>
      <c r="AE36" s="46" t="s">
        <v>25</v>
      </c>
      <c r="AF36" s="46" t="s">
        <v>25</v>
      </c>
      <c r="AG36" s="46">
        <v>5.9767441860465116</v>
      </c>
      <c r="AH36" s="46">
        <v>6.5609756097560972</v>
      </c>
      <c r="AI36" s="46">
        <v>4.3023255813953485</v>
      </c>
      <c r="AJ36" s="46">
        <v>6.5581395348837201</v>
      </c>
      <c r="AK36" s="46" t="s">
        <v>25</v>
      </c>
      <c r="AL36" s="46">
        <v>4.7529411764705882</v>
      </c>
      <c r="AM36" s="46">
        <v>6.5116279069767433</v>
      </c>
      <c r="AN36" s="46">
        <v>5.223529411764706</v>
      </c>
      <c r="AP36" s="35">
        <f t="shared" si="10"/>
        <v>0.5488372093023256</v>
      </c>
      <c r="AQ36" s="35">
        <f t="shared" si="10"/>
        <v>0.65411764705882347</v>
      </c>
      <c r="AR36" s="35">
        <f t="shared" si="10"/>
        <v>0.52093023255813953</v>
      </c>
      <c r="AS36" s="35" t="str">
        <f t="shared" si="10"/>
        <v>..</v>
      </c>
      <c r="AT36" s="35" t="str">
        <f t="shared" si="10"/>
        <v>..</v>
      </c>
      <c r="AU36" s="35">
        <f t="shared" si="10"/>
        <v>0.43023255813953487</v>
      </c>
      <c r="AV36" s="35">
        <f t="shared" si="10"/>
        <v>0.68604651162790697</v>
      </c>
      <c r="AW36" s="35" t="str">
        <f t="shared" si="10"/>
        <v>..</v>
      </c>
      <c r="AX36" s="35">
        <f t="shared" si="10"/>
        <v>0.69647058823529417</v>
      </c>
      <c r="AY36" s="35">
        <f t="shared" si="10"/>
        <v>0.58117647058823529</v>
      </c>
      <c r="AZ36" s="35" t="str">
        <f t="shared" si="10"/>
        <v>..</v>
      </c>
      <c r="BA36" s="35">
        <f t="shared" si="10"/>
        <v>0.68837209302325575</v>
      </c>
      <c r="BB36" s="35" t="str">
        <f t="shared" si="10"/>
        <v>..</v>
      </c>
      <c r="BC36" s="35" t="str">
        <f t="shared" si="10"/>
        <v>..</v>
      </c>
      <c r="BD36" s="35" t="str">
        <f t="shared" si="10"/>
        <v>..</v>
      </c>
      <c r="BE36" s="35">
        <f t="shared" si="9"/>
        <v>0.63023255813953494</v>
      </c>
      <c r="BF36" s="35">
        <f t="shared" si="9"/>
        <v>0.7176470588235293</v>
      </c>
      <c r="BG36" s="35">
        <f t="shared" si="9"/>
        <v>0.65476190476190477</v>
      </c>
      <c r="BH36" s="35">
        <f t="shared" si="9"/>
        <v>0.53023255813953485</v>
      </c>
      <c r="BI36" s="35" t="str">
        <f t="shared" si="9"/>
        <v>..</v>
      </c>
      <c r="BJ36" s="35" t="str">
        <f t="shared" si="9"/>
        <v>..</v>
      </c>
      <c r="BK36" s="35">
        <f t="shared" si="9"/>
        <v>0.5976744186046512</v>
      </c>
      <c r="BL36" s="35">
        <f t="shared" si="9"/>
        <v>0.65609756097560967</v>
      </c>
      <c r="BM36" s="35">
        <f t="shared" si="9"/>
        <v>0.43023255813953487</v>
      </c>
      <c r="BN36" s="35">
        <f t="shared" si="11"/>
        <v>0.65581395348837201</v>
      </c>
      <c r="BO36" s="35" t="str">
        <f t="shared" si="11"/>
        <v>..</v>
      </c>
      <c r="BP36" s="35">
        <f t="shared" si="11"/>
        <v>0.47529411764705881</v>
      </c>
      <c r="BQ36" s="35">
        <f t="shared" si="11"/>
        <v>0.65116279069767435</v>
      </c>
      <c r="BR36" s="35">
        <f t="shared" si="11"/>
        <v>0.52235294117647058</v>
      </c>
    </row>
    <row r="37" spans="1:70" x14ac:dyDescent="0.35">
      <c r="A37" t="s">
        <v>213</v>
      </c>
      <c r="B37" s="45" t="s">
        <v>285</v>
      </c>
      <c r="C37" s="35">
        <f t="shared" si="3"/>
        <v>0.536936936936937</v>
      </c>
      <c r="D37" s="35">
        <f t="shared" si="3"/>
        <v>0.56756756756756754</v>
      </c>
      <c r="E37" s="35">
        <f t="shared" si="7"/>
        <v>0.53724856932404108</v>
      </c>
      <c r="F37" s="35">
        <f t="shared" si="0"/>
        <v>0.59702975702975714</v>
      </c>
      <c r="G37" s="35">
        <f t="shared" si="8"/>
        <v>0.45892710892710897</v>
      </c>
      <c r="H37" s="35">
        <f t="shared" si="6"/>
        <v>0.55855855855855852</v>
      </c>
      <c r="L37" s="46">
        <v>5.3693693693693696</v>
      </c>
      <c r="M37" s="46">
        <v>5.6756756756756754</v>
      </c>
      <c r="N37" s="46">
        <v>5.7837837837837842</v>
      </c>
      <c r="O37" s="36" t="s">
        <v>25</v>
      </c>
      <c r="P37" s="46" t="s">
        <v>25</v>
      </c>
      <c r="Q37" s="46">
        <v>4.1261261261261257</v>
      </c>
      <c r="R37" s="46">
        <v>6.2075471698113205</v>
      </c>
      <c r="S37" s="46" t="s">
        <v>25</v>
      </c>
      <c r="T37" s="46">
        <v>5.6396396396396398</v>
      </c>
      <c r="U37" s="46">
        <v>5.5855855855855854</v>
      </c>
      <c r="V37" s="36" t="s">
        <v>25</v>
      </c>
      <c r="W37" s="46">
        <v>5.4054054054054053</v>
      </c>
      <c r="X37" s="46" t="s">
        <v>25</v>
      </c>
      <c r="Y37" s="36" t="s">
        <v>25</v>
      </c>
      <c r="Z37" s="46" t="s">
        <v>25</v>
      </c>
      <c r="AA37" s="46">
        <v>6</v>
      </c>
      <c r="AB37" s="46">
        <v>6.327272727272728</v>
      </c>
      <c r="AC37" s="46">
        <v>5.9819819819819822</v>
      </c>
      <c r="AD37" s="46">
        <v>5.7657657657657655</v>
      </c>
      <c r="AE37" s="46" t="s">
        <v>25</v>
      </c>
      <c r="AF37" s="46" t="s">
        <v>25</v>
      </c>
      <c r="AG37" s="46">
        <v>6.8108108108108105</v>
      </c>
      <c r="AH37" s="46">
        <v>6.2162162162162158</v>
      </c>
      <c r="AI37" s="46">
        <v>3.1891891891891895</v>
      </c>
      <c r="AJ37" s="46">
        <v>5.7636363636363637</v>
      </c>
      <c r="AK37" s="46" t="s">
        <v>25</v>
      </c>
      <c r="AL37" s="46">
        <v>3.5315315315315319</v>
      </c>
      <c r="AM37" s="46">
        <v>5.872727272727273</v>
      </c>
      <c r="AN37" s="46">
        <v>5.5855855855855854</v>
      </c>
      <c r="AP37" s="35">
        <f t="shared" si="10"/>
        <v>0.536936936936937</v>
      </c>
      <c r="AQ37" s="35">
        <f t="shared" si="10"/>
        <v>0.56756756756756754</v>
      </c>
      <c r="AR37" s="35">
        <f t="shared" si="10"/>
        <v>0.57837837837837847</v>
      </c>
      <c r="AS37" s="35" t="str">
        <f t="shared" si="10"/>
        <v>..</v>
      </c>
      <c r="AT37" s="35" t="str">
        <f t="shared" si="10"/>
        <v>..</v>
      </c>
      <c r="AU37" s="35">
        <f t="shared" si="10"/>
        <v>0.41261261261261256</v>
      </c>
      <c r="AV37" s="35">
        <f t="shared" si="10"/>
        <v>0.62075471698113205</v>
      </c>
      <c r="AW37" s="35" t="str">
        <f t="shared" si="10"/>
        <v>..</v>
      </c>
      <c r="AX37" s="35">
        <f t="shared" si="10"/>
        <v>0.56396396396396398</v>
      </c>
      <c r="AY37" s="35">
        <f t="shared" si="10"/>
        <v>0.55855855855855852</v>
      </c>
      <c r="AZ37" s="35" t="str">
        <f t="shared" si="10"/>
        <v>..</v>
      </c>
      <c r="BA37" s="35">
        <f t="shared" si="10"/>
        <v>0.54054054054054057</v>
      </c>
      <c r="BB37" s="35" t="str">
        <f t="shared" si="10"/>
        <v>..</v>
      </c>
      <c r="BC37" s="35" t="str">
        <f t="shared" si="10"/>
        <v>..</v>
      </c>
      <c r="BD37" s="35" t="str">
        <f t="shared" si="10"/>
        <v>..</v>
      </c>
      <c r="BE37" s="35">
        <f t="shared" si="9"/>
        <v>0.6</v>
      </c>
      <c r="BF37" s="35">
        <f t="shared" si="9"/>
        <v>0.6327272727272728</v>
      </c>
      <c r="BG37" s="35">
        <f t="shared" si="9"/>
        <v>0.59819819819819819</v>
      </c>
      <c r="BH37" s="35">
        <f t="shared" si="9"/>
        <v>0.57657657657657657</v>
      </c>
      <c r="BI37" s="35" t="str">
        <f t="shared" si="9"/>
        <v>..</v>
      </c>
      <c r="BJ37" s="35" t="str">
        <f t="shared" si="9"/>
        <v>..</v>
      </c>
      <c r="BK37" s="35">
        <f t="shared" si="9"/>
        <v>0.68108108108108101</v>
      </c>
      <c r="BL37" s="35">
        <f t="shared" si="9"/>
        <v>0.6216216216216216</v>
      </c>
      <c r="BM37" s="35">
        <f t="shared" si="9"/>
        <v>0.31891891891891894</v>
      </c>
      <c r="BN37" s="35">
        <f t="shared" si="11"/>
        <v>0.57636363636363641</v>
      </c>
      <c r="BO37" s="35" t="str">
        <f t="shared" si="11"/>
        <v>..</v>
      </c>
      <c r="BP37" s="35">
        <f t="shared" si="11"/>
        <v>0.35315315315315321</v>
      </c>
      <c r="BQ37" s="35">
        <f t="shared" si="11"/>
        <v>0.58727272727272728</v>
      </c>
      <c r="BR37" s="35">
        <f t="shared" si="11"/>
        <v>0.55855855855855852</v>
      </c>
    </row>
    <row r="38" spans="1:70" x14ac:dyDescent="0.35">
      <c r="A38" t="s">
        <v>214</v>
      </c>
      <c r="B38" s="45" t="s">
        <v>286</v>
      </c>
      <c r="C38" s="35">
        <f t="shared" si="3"/>
        <v>0.37037037037037035</v>
      </c>
      <c r="D38" s="35">
        <f t="shared" si="3"/>
        <v>0.41651376146788993</v>
      </c>
      <c r="E38" s="35">
        <f t="shared" si="7"/>
        <v>0.45550458715596331</v>
      </c>
      <c r="F38" s="35">
        <f t="shared" si="0"/>
        <v>0.48926076943406205</v>
      </c>
      <c r="G38" s="35">
        <f t="shared" si="8"/>
        <v>0.42293577981651376</v>
      </c>
      <c r="H38" s="35">
        <f t="shared" si="6"/>
        <v>0.40733944954128437</v>
      </c>
      <c r="L38" s="46">
        <v>3.7037037037037033</v>
      </c>
      <c r="M38" s="46">
        <v>4.1651376146788994</v>
      </c>
      <c r="N38" s="46">
        <v>3.4495412844036695</v>
      </c>
      <c r="O38" s="36" t="s">
        <v>25</v>
      </c>
      <c r="P38" s="46" t="s">
        <v>25</v>
      </c>
      <c r="Q38" s="46">
        <v>1.5</v>
      </c>
      <c r="R38" s="46">
        <v>8.7155963302752291</v>
      </c>
      <c r="S38" s="46" t="s">
        <v>25</v>
      </c>
      <c r="T38" s="46">
        <v>4.8440366972477067</v>
      </c>
      <c r="U38" s="46">
        <v>5.2407407407407405</v>
      </c>
      <c r="V38" s="36" t="s">
        <v>25</v>
      </c>
      <c r="W38" s="46">
        <v>6.9357798165137616</v>
      </c>
      <c r="X38" s="46" t="s">
        <v>25</v>
      </c>
      <c r="Y38" s="36" t="s">
        <v>25</v>
      </c>
      <c r="Z38" s="46" t="s">
        <v>25</v>
      </c>
      <c r="AA38" s="46">
        <v>2.5740740740740744</v>
      </c>
      <c r="AB38" s="46">
        <v>5.7962962962962967</v>
      </c>
      <c r="AC38" s="46">
        <v>5.1376146788990829</v>
      </c>
      <c r="AD38" s="46">
        <v>4.0370370370370372</v>
      </c>
      <c r="AE38" s="46" t="s">
        <v>25</v>
      </c>
      <c r="AF38" s="46" t="s">
        <v>25</v>
      </c>
      <c r="AG38" s="46">
        <v>4.5871559633027523</v>
      </c>
      <c r="AH38" s="46">
        <v>4.8807339449541285</v>
      </c>
      <c r="AI38" s="46">
        <v>2.3853211009174311</v>
      </c>
      <c r="AJ38" s="46">
        <v>4.5871559633027523</v>
      </c>
      <c r="AK38" s="46" t="s">
        <v>25</v>
      </c>
      <c r="AL38" s="46">
        <v>3.669724770642202</v>
      </c>
      <c r="AM38" s="46">
        <v>6.2752293577981657</v>
      </c>
      <c r="AN38" s="46">
        <v>4.0733944954128436</v>
      </c>
      <c r="AP38" s="35">
        <f t="shared" si="10"/>
        <v>0.37037037037037035</v>
      </c>
      <c r="AQ38" s="35">
        <f t="shared" si="10"/>
        <v>0.41651376146788993</v>
      </c>
      <c r="AR38" s="35">
        <f t="shared" si="10"/>
        <v>0.34495412844036694</v>
      </c>
      <c r="AS38" s="35" t="str">
        <f t="shared" si="10"/>
        <v>..</v>
      </c>
      <c r="AT38" s="35" t="str">
        <f t="shared" si="10"/>
        <v>..</v>
      </c>
      <c r="AU38" s="35">
        <f t="shared" si="10"/>
        <v>0.15</v>
      </c>
      <c r="AV38" s="35">
        <f t="shared" si="10"/>
        <v>0.87155963302752293</v>
      </c>
      <c r="AW38" s="35" t="str">
        <f t="shared" si="10"/>
        <v>..</v>
      </c>
      <c r="AX38" s="35">
        <f t="shared" si="10"/>
        <v>0.48440366972477067</v>
      </c>
      <c r="AY38" s="35">
        <f t="shared" si="10"/>
        <v>0.52407407407407403</v>
      </c>
      <c r="AZ38" s="35" t="str">
        <f t="shared" si="10"/>
        <v>..</v>
      </c>
      <c r="BA38" s="35">
        <f t="shared" si="10"/>
        <v>0.69357798165137619</v>
      </c>
      <c r="BB38" s="35" t="str">
        <f t="shared" si="10"/>
        <v>..</v>
      </c>
      <c r="BC38" s="35" t="str">
        <f t="shared" si="10"/>
        <v>..</v>
      </c>
      <c r="BD38" s="35" t="str">
        <f t="shared" si="10"/>
        <v>..</v>
      </c>
      <c r="BE38" s="35">
        <f t="shared" si="9"/>
        <v>0.25740740740740742</v>
      </c>
      <c r="BF38" s="35">
        <f t="shared" si="9"/>
        <v>0.57962962962962972</v>
      </c>
      <c r="BG38" s="35">
        <f t="shared" si="9"/>
        <v>0.51376146788990829</v>
      </c>
      <c r="BH38" s="35">
        <f t="shared" si="9"/>
        <v>0.40370370370370373</v>
      </c>
      <c r="BI38" s="35" t="str">
        <f t="shared" si="9"/>
        <v>..</v>
      </c>
      <c r="BJ38" s="35" t="str">
        <f t="shared" si="9"/>
        <v>..</v>
      </c>
      <c r="BK38" s="35">
        <f t="shared" si="9"/>
        <v>0.45871559633027525</v>
      </c>
      <c r="BL38" s="35">
        <f t="shared" si="9"/>
        <v>0.48807339449541287</v>
      </c>
      <c r="BM38" s="35">
        <f t="shared" si="9"/>
        <v>0.2385321100917431</v>
      </c>
      <c r="BN38" s="35">
        <f t="shared" si="11"/>
        <v>0.45871559633027525</v>
      </c>
      <c r="BO38" s="35" t="str">
        <f t="shared" si="11"/>
        <v>..</v>
      </c>
      <c r="BP38" s="35">
        <f t="shared" si="11"/>
        <v>0.3669724770642202</v>
      </c>
      <c r="BQ38" s="35">
        <f t="shared" si="11"/>
        <v>0.62752293577981655</v>
      </c>
      <c r="BR38" s="35">
        <f t="shared" si="11"/>
        <v>0.40733944954128437</v>
      </c>
    </row>
    <row r="39" spans="1:70" x14ac:dyDescent="0.35">
      <c r="A39" t="s">
        <v>217</v>
      </c>
      <c r="B39" s="45" t="s">
        <v>287</v>
      </c>
      <c r="C39" s="35">
        <f t="shared" si="3"/>
        <v>0.38181818181818183</v>
      </c>
      <c r="D39" s="35">
        <f t="shared" si="3"/>
        <v>0.46818181818181814</v>
      </c>
      <c r="E39" s="35">
        <f t="shared" si="7"/>
        <v>0.47353535353535348</v>
      </c>
      <c r="F39" s="35">
        <f t="shared" si="0"/>
        <v>0.56405162738496073</v>
      </c>
      <c r="G39" s="35">
        <f t="shared" si="8"/>
        <v>0.44381313131313127</v>
      </c>
      <c r="H39" s="35">
        <f t="shared" si="6"/>
        <v>0.4</v>
      </c>
      <c r="L39" s="46">
        <v>3.8181818181818183</v>
      </c>
      <c r="M39" s="46">
        <v>4.6818181818181817</v>
      </c>
      <c r="N39" s="46">
        <v>3.7777777777777777</v>
      </c>
      <c r="O39" s="36" t="s">
        <v>25</v>
      </c>
      <c r="P39" s="46" t="s">
        <v>25</v>
      </c>
      <c r="Q39" s="46">
        <v>3.2727272727272725</v>
      </c>
      <c r="R39" s="46">
        <v>7.155555555555555</v>
      </c>
      <c r="S39" s="46" t="s">
        <v>25</v>
      </c>
      <c r="T39" s="46">
        <v>5.6888888888888891</v>
      </c>
      <c r="U39" s="46">
        <v>6.3111111111111118</v>
      </c>
      <c r="V39" s="36" t="s">
        <v>25</v>
      </c>
      <c r="W39" s="46">
        <v>5.6363636363636367</v>
      </c>
      <c r="X39" s="46" t="s">
        <v>25</v>
      </c>
      <c r="Y39" s="36" t="s">
        <v>25</v>
      </c>
      <c r="Z39" s="46" t="s">
        <v>25</v>
      </c>
      <c r="AA39" s="46">
        <v>4.2666666666666666</v>
      </c>
      <c r="AB39" s="46">
        <v>6.8636363636363633</v>
      </c>
      <c r="AC39" s="46">
        <v>5.7777777777777777</v>
      </c>
      <c r="AD39" s="46">
        <v>4.1333333333333337</v>
      </c>
      <c r="AE39" s="46" t="s">
        <v>25</v>
      </c>
      <c r="AF39" s="46" t="s">
        <v>25</v>
      </c>
      <c r="AG39" s="46">
        <v>5.9090909090909092</v>
      </c>
      <c r="AH39" s="46">
        <v>6.1777777777777771</v>
      </c>
      <c r="AI39" s="46">
        <v>3.8666666666666663</v>
      </c>
      <c r="AJ39" s="46">
        <v>4.8888888888888893</v>
      </c>
      <c r="AK39" s="46" t="s">
        <v>25</v>
      </c>
      <c r="AL39" s="46">
        <v>2.8636363636363633</v>
      </c>
      <c r="AM39" s="46">
        <v>6.1333333333333329</v>
      </c>
      <c r="AN39" s="46">
        <v>4</v>
      </c>
      <c r="AP39" s="35">
        <f t="shared" si="10"/>
        <v>0.38181818181818183</v>
      </c>
      <c r="AQ39" s="35">
        <f t="shared" si="10"/>
        <v>0.46818181818181814</v>
      </c>
      <c r="AR39" s="35">
        <f t="shared" si="10"/>
        <v>0.37777777777777777</v>
      </c>
      <c r="AS39" s="35" t="str">
        <f t="shared" si="10"/>
        <v>..</v>
      </c>
      <c r="AT39" s="35" t="str">
        <f t="shared" si="10"/>
        <v>..</v>
      </c>
      <c r="AU39" s="35">
        <f t="shared" si="10"/>
        <v>0.32727272727272727</v>
      </c>
      <c r="AV39" s="35">
        <f t="shared" si="10"/>
        <v>0.7155555555555555</v>
      </c>
      <c r="AW39" s="35" t="str">
        <f t="shared" si="10"/>
        <v>..</v>
      </c>
      <c r="AX39" s="35">
        <f t="shared" si="10"/>
        <v>0.56888888888888889</v>
      </c>
      <c r="AY39" s="35">
        <f t="shared" si="10"/>
        <v>0.63111111111111118</v>
      </c>
      <c r="AZ39" s="35" t="str">
        <f t="shared" si="10"/>
        <v>..</v>
      </c>
      <c r="BA39" s="35">
        <f t="shared" si="10"/>
        <v>0.56363636363636371</v>
      </c>
      <c r="BB39" s="35" t="str">
        <f t="shared" si="10"/>
        <v>..</v>
      </c>
      <c r="BC39" s="35" t="str">
        <f t="shared" si="10"/>
        <v>..</v>
      </c>
      <c r="BD39" s="35" t="str">
        <f t="shared" si="10"/>
        <v>..</v>
      </c>
      <c r="BE39" s="35">
        <f t="shared" si="9"/>
        <v>0.42666666666666664</v>
      </c>
      <c r="BF39" s="35">
        <f t="shared" si="9"/>
        <v>0.68636363636363629</v>
      </c>
      <c r="BG39" s="35">
        <f t="shared" si="9"/>
        <v>0.57777777777777772</v>
      </c>
      <c r="BH39" s="35">
        <f t="shared" si="9"/>
        <v>0.41333333333333339</v>
      </c>
      <c r="BI39" s="35" t="str">
        <f t="shared" si="9"/>
        <v>..</v>
      </c>
      <c r="BJ39" s="35" t="str">
        <f t="shared" si="9"/>
        <v>..</v>
      </c>
      <c r="BK39" s="35">
        <f t="shared" si="9"/>
        <v>0.59090909090909094</v>
      </c>
      <c r="BL39" s="35">
        <f t="shared" si="9"/>
        <v>0.61777777777777776</v>
      </c>
      <c r="BM39" s="35">
        <f t="shared" si="9"/>
        <v>0.3866666666666666</v>
      </c>
      <c r="BN39" s="35">
        <f t="shared" si="11"/>
        <v>0.48888888888888893</v>
      </c>
      <c r="BO39" s="35" t="str">
        <f t="shared" si="11"/>
        <v>..</v>
      </c>
      <c r="BP39" s="35">
        <f t="shared" si="11"/>
        <v>0.28636363636363632</v>
      </c>
      <c r="BQ39" s="35">
        <f t="shared" si="11"/>
        <v>0.61333333333333329</v>
      </c>
      <c r="BR39" s="35">
        <f t="shared" si="11"/>
        <v>0.4</v>
      </c>
    </row>
    <row r="40" spans="1:70" x14ac:dyDescent="0.35">
      <c r="A40" t="s">
        <v>215</v>
      </c>
      <c r="B40" s="45" t="s">
        <v>288</v>
      </c>
      <c r="C40" s="35">
        <f t="shared" si="3"/>
        <v>0.54683544303797471</v>
      </c>
      <c r="D40" s="35">
        <f t="shared" si="3"/>
        <v>0.66153846153846152</v>
      </c>
      <c r="E40" s="35">
        <f t="shared" si="7"/>
        <v>0.542010169858271</v>
      </c>
      <c r="F40" s="35">
        <f t="shared" si="0"/>
        <v>0.560740607875851</v>
      </c>
      <c r="G40" s="35">
        <f t="shared" si="8"/>
        <v>0.48154008438818569</v>
      </c>
      <c r="H40" s="35">
        <f t="shared" si="6"/>
        <v>0.40253164556962029</v>
      </c>
      <c r="L40" s="46">
        <v>5.4683544303797467</v>
      </c>
      <c r="M40" s="46">
        <v>6.615384615384615</v>
      </c>
      <c r="N40" s="46">
        <v>4.5641025641025639</v>
      </c>
      <c r="O40" s="36" t="s">
        <v>25</v>
      </c>
      <c r="P40" s="46" t="s">
        <v>25</v>
      </c>
      <c r="Q40" s="46">
        <v>3.2911392405063289</v>
      </c>
      <c r="R40" s="46">
        <v>8.4050632911392391</v>
      </c>
      <c r="S40" s="46" t="s">
        <v>25</v>
      </c>
      <c r="T40" s="46">
        <v>5.6410256410256414</v>
      </c>
      <c r="U40" s="46">
        <v>5.7468354430379751</v>
      </c>
      <c r="V40" s="36" t="s">
        <v>25</v>
      </c>
      <c r="W40" s="46">
        <v>5.9210526315789478</v>
      </c>
      <c r="X40" s="46" t="s">
        <v>25</v>
      </c>
      <c r="Y40" s="36" t="s">
        <v>25</v>
      </c>
      <c r="Z40" s="46" t="s">
        <v>25</v>
      </c>
      <c r="AA40" s="46">
        <v>5.4615384615384617</v>
      </c>
      <c r="AB40" s="46">
        <v>7.6962025316455698</v>
      </c>
      <c r="AC40" s="46">
        <v>5.443037974683544</v>
      </c>
      <c r="AD40" s="46">
        <v>4.3544303797468356</v>
      </c>
      <c r="AE40" s="46" t="s">
        <v>25</v>
      </c>
      <c r="AF40" s="46" t="s">
        <v>25</v>
      </c>
      <c r="AG40" s="46">
        <v>5.6962025316455698</v>
      </c>
      <c r="AH40" s="46">
        <v>4.5063291139240507</v>
      </c>
      <c r="AI40" s="46">
        <v>3.8734177215189876</v>
      </c>
      <c r="AJ40" s="46">
        <v>5.666666666666667</v>
      </c>
      <c r="AK40" s="46" t="s">
        <v>25</v>
      </c>
      <c r="AL40" s="46">
        <v>3.518987341772152</v>
      </c>
      <c r="AM40" s="46">
        <v>6.2025316455696196</v>
      </c>
      <c r="AN40" s="46">
        <v>4.0253164556962027</v>
      </c>
      <c r="AP40" s="35">
        <f t="shared" si="10"/>
        <v>0.54683544303797471</v>
      </c>
      <c r="AQ40" s="35">
        <f t="shared" si="10"/>
        <v>0.66153846153846152</v>
      </c>
      <c r="AR40" s="35">
        <f t="shared" si="10"/>
        <v>0.4564102564102564</v>
      </c>
      <c r="AS40" s="35" t="str">
        <f t="shared" si="10"/>
        <v>..</v>
      </c>
      <c r="AT40" s="35" t="str">
        <f t="shared" si="10"/>
        <v>..</v>
      </c>
      <c r="AU40" s="35">
        <f t="shared" si="10"/>
        <v>0.32911392405063289</v>
      </c>
      <c r="AV40" s="35">
        <f t="shared" si="10"/>
        <v>0.84050632911392387</v>
      </c>
      <c r="AW40" s="35" t="str">
        <f t="shared" si="10"/>
        <v>..</v>
      </c>
      <c r="AX40" s="35">
        <f t="shared" si="10"/>
        <v>0.5641025641025641</v>
      </c>
      <c r="AY40" s="35">
        <f t="shared" si="10"/>
        <v>0.57468354430379753</v>
      </c>
      <c r="AZ40" s="35" t="str">
        <f t="shared" si="10"/>
        <v>..</v>
      </c>
      <c r="BA40" s="35">
        <f t="shared" si="10"/>
        <v>0.5921052631578948</v>
      </c>
      <c r="BB40" s="35" t="str">
        <f t="shared" si="10"/>
        <v>..</v>
      </c>
      <c r="BC40" s="35" t="str">
        <f t="shared" si="10"/>
        <v>..</v>
      </c>
      <c r="BD40" s="35" t="str">
        <f t="shared" si="10"/>
        <v>..</v>
      </c>
      <c r="BE40" s="35">
        <f t="shared" si="9"/>
        <v>0.54615384615384621</v>
      </c>
      <c r="BF40" s="35">
        <f t="shared" si="9"/>
        <v>0.76962025316455696</v>
      </c>
      <c r="BG40" s="35">
        <f t="shared" si="9"/>
        <v>0.54430379746835444</v>
      </c>
      <c r="BH40" s="35">
        <f t="shared" si="9"/>
        <v>0.43544303797468353</v>
      </c>
      <c r="BI40" s="35" t="str">
        <f t="shared" si="9"/>
        <v>..</v>
      </c>
      <c r="BJ40" s="35" t="str">
        <f t="shared" si="9"/>
        <v>..</v>
      </c>
      <c r="BK40" s="35">
        <f t="shared" si="9"/>
        <v>0.569620253164557</v>
      </c>
      <c r="BL40" s="35">
        <f t="shared" si="9"/>
        <v>0.45063291139240508</v>
      </c>
      <c r="BM40" s="35">
        <f t="shared" si="9"/>
        <v>0.38734177215189874</v>
      </c>
      <c r="BN40" s="35">
        <f t="shared" si="11"/>
        <v>0.56666666666666665</v>
      </c>
      <c r="BO40" s="35" t="str">
        <f t="shared" si="11"/>
        <v>..</v>
      </c>
      <c r="BP40" s="35">
        <f t="shared" si="11"/>
        <v>0.35189873417721518</v>
      </c>
      <c r="BQ40" s="35">
        <f t="shared" si="11"/>
        <v>0.620253164556962</v>
      </c>
      <c r="BR40" s="35">
        <f t="shared" si="11"/>
        <v>0.40253164556962029</v>
      </c>
    </row>
    <row r="41" spans="1:70" x14ac:dyDescent="0.35">
      <c r="A41" t="s">
        <v>216</v>
      </c>
      <c r="B41" s="45" t="s">
        <v>289</v>
      </c>
      <c r="C41" s="35">
        <f t="shared" si="3"/>
        <v>0.68888888888888888</v>
      </c>
      <c r="D41" s="35">
        <f t="shared" si="3"/>
        <v>0.92380952380952375</v>
      </c>
      <c r="E41" s="35">
        <f t="shared" si="7"/>
        <v>0.70023419203747073</v>
      </c>
      <c r="F41" s="35">
        <f t="shared" si="0"/>
        <v>0.72044596282213069</v>
      </c>
      <c r="G41" s="35">
        <f t="shared" si="8"/>
        <v>0.76162314388120844</v>
      </c>
      <c r="H41" s="35">
        <f t="shared" si="6"/>
        <v>0.75737704918032789</v>
      </c>
      <c r="L41" s="46">
        <v>6.8888888888888893</v>
      </c>
      <c r="M41" s="46">
        <v>9.2380952380952372</v>
      </c>
      <c r="N41" s="46">
        <v>7.0793650793650791</v>
      </c>
      <c r="O41" s="36" t="s">
        <v>25</v>
      </c>
      <c r="P41" s="46" t="s">
        <v>25</v>
      </c>
      <c r="Q41" s="46">
        <v>5.2063492063492065</v>
      </c>
      <c r="R41" s="46">
        <v>8.721311475409836</v>
      </c>
      <c r="S41" s="46" t="s">
        <v>25</v>
      </c>
      <c r="T41" s="46">
        <v>7.3548387096774199</v>
      </c>
      <c r="U41" s="46">
        <v>6.7868852459016402</v>
      </c>
      <c r="V41" s="36" t="s">
        <v>25</v>
      </c>
      <c r="W41" s="46">
        <v>8</v>
      </c>
      <c r="X41" s="46" t="s">
        <v>25</v>
      </c>
      <c r="Y41" s="36" t="s">
        <v>25</v>
      </c>
      <c r="Z41" s="46" t="s">
        <v>25</v>
      </c>
      <c r="AA41" s="46">
        <v>6.5714285714285712</v>
      </c>
      <c r="AB41" s="46">
        <v>8.3492063492063497</v>
      </c>
      <c r="AC41" s="46">
        <v>7.5238095238095237</v>
      </c>
      <c r="AD41" s="46">
        <v>6.5396825396825395</v>
      </c>
      <c r="AE41" s="46" t="s">
        <v>25</v>
      </c>
      <c r="AF41" s="46" t="s">
        <v>25</v>
      </c>
      <c r="AG41" s="46">
        <v>6.7301587301587293</v>
      </c>
      <c r="AH41" s="46">
        <v>6.9841269841269842</v>
      </c>
      <c r="AI41" s="46">
        <v>7.2698412698412707</v>
      </c>
      <c r="AJ41" s="46">
        <v>7.9047619047619051</v>
      </c>
      <c r="AK41" s="46" t="s">
        <v>25</v>
      </c>
      <c r="AL41" s="46">
        <v>7.2258064516129039</v>
      </c>
      <c r="AM41" s="46">
        <v>8.064516129032258</v>
      </c>
      <c r="AN41" s="46">
        <v>7.5737704918032787</v>
      </c>
      <c r="AP41" s="35">
        <f t="shared" ref="AP41:BE57" si="12">IF(ISNUMBER(L41)=TRUE,AP$5*(L41-AP$4)/(AP$3-AP$4)+(1-AP$5)*(1-(L41-AP$4)/(AP$3-AP$4)),"..")</f>
        <v>0.68888888888888888</v>
      </c>
      <c r="AQ41" s="35">
        <f t="shared" si="12"/>
        <v>0.92380952380952375</v>
      </c>
      <c r="AR41" s="35">
        <f t="shared" si="12"/>
        <v>0.70793650793650786</v>
      </c>
      <c r="AS41" s="35" t="str">
        <f t="shared" si="12"/>
        <v>..</v>
      </c>
      <c r="AT41" s="35" t="str">
        <f t="shared" si="12"/>
        <v>..</v>
      </c>
      <c r="AU41" s="35">
        <f t="shared" si="12"/>
        <v>0.52063492063492067</v>
      </c>
      <c r="AV41" s="35">
        <f t="shared" si="12"/>
        <v>0.87213114754098364</v>
      </c>
      <c r="AW41" s="35" t="str">
        <f t="shared" si="12"/>
        <v>..</v>
      </c>
      <c r="AX41" s="35">
        <f t="shared" si="12"/>
        <v>0.73548387096774204</v>
      </c>
      <c r="AY41" s="35">
        <f t="shared" si="12"/>
        <v>0.67868852459016404</v>
      </c>
      <c r="AZ41" s="35" t="str">
        <f t="shared" si="12"/>
        <v>..</v>
      </c>
      <c r="BA41" s="35">
        <f t="shared" si="12"/>
        <v>0.8</v>
      </c>
      <c r="BB41" s="35" t="str">
        <f t="shared" si="12"/>
        <v>..</v>
      </c>
      <c r="BC41" s="35" t="str">
        <f t="shared" si="12"/>
        <v>..</v>
      </c>
      <c r="BD41" s="35" t="str">
        <f t="shared" si="12"/>
        <v>..</v>
      </c>
      <c r="BE41" s="35">
        <f t="shared" si="9"/>
        <v>0.65714285714285714</v>
      </c>
      <c r="BF41" s="35">
        <f t="shared" si="9"/>
        <v>0.83492063492063495</v>
      </c>
      <c r="BG41" s="35">
        <f t="shared" si="9"/>
        <v>0.75238095238095237</v>
      </c>
      <c r="BH41" s="35">
        <f t="shared" si="9"/>
        <v>0.65396825396825398</v>
      </c>
      <c r="BI41" s="35" t="str">
        <f t="shared" si="9"/>
        <v>..</v>
      </c>
      <c r="BJ41" s="35" t="str">
        <f t="shared" si="9"/>
        <v>..</v>
      </c>
      <c r="BK41" s="35">
        <f t="shared" si="9"/>
        <v>0.67301587301587296</v>
      </c>
      <c r="BL41" s="35">
        <f t="shared" si="9"/>
        <v>0.69841269841269837</v>
      </c>
      <c r="BM41" s="35">
        <f t="shared" si="9"/>
        <v>0.72698412698412707</v>
      </c>
      <c r="BN41" s="35">
        <f t="shared" si="11"/>
        <v>0.79047619047619055</v>
      </c>
      <c r="BO41" s="35" t="str">
        <f t="shared" si="11"/>
        <v>..</v>
      </c>
      <c r="BP41" s="35">
        <f t="shared" si="11"/>
        <v>0.72258064516129039</v>
      </c>
      <c r="BQ41" s="35">
        <f t="shared" si="11"/>
        <v>0.80645161290322576</v>
      </c>
      <c r="BR41" s="35">
        <f t="shared" si="11"/>
        <v>0.75737704918032789</v>
      </c>
    </row>
    <row r="42" spans="1:70" x14ac:dyDescent="0.35">
      <c r="A42" t="s">
        <v>220</v>
      </c>
      <c r="B42" s="45" t="s">
        <v>290</v>
      </c>
      <c r="C42" s="35">
        <f t="shared" si="3"/>
        <v>0.4460431654676259</v>
      </c>
      <c r="D42" s="35">
        <f t="shared" si="3"/>
        <v>0.30428571428571427</v>
      </c>
      <c r="E42" s="35">
        <f t="shared" si="7"/>
        <v>0.54699524414082179</v>
      </c>
      <c r="F42" s="35">
        <f t="shared" si="0"/>
        <v>0.54048396252999575</v>
      </c>
      <c r="G42" s="35">
        <f t="shared" si="8"/>
        <v>0.50086729374264571</v>
      </c>
      <c r="H42" s="35">
        <f t="shared" si="6"/>
        <v>0.28714285714285709</v>
      </c>
      <c r="L42" s="46">
        <v>4.4604316546762588</v>
      </c>
      <c r="M42" s="46">
        <v>3.0428571428571427</v>
      </c>
      <c r="N42" s="46">
        <v>5.4852941176470589</v>
      </c>
      <c r="O42" s="36" t="s">
        <v>25</v>
      </c>
      <c r="P42" s="46" t="s">
        <v>25</v>
      </c>
      <c r="Q42" s="46">
        <v>3.4388489208633093</v>
      </c>
      <c r="R42" s="46">
        <v>7.4857142857142858</v>
      </c>
      <c r="S42" s="46" t="s">
        <v>25</v>
      </c>
      <c r="T42" s="46">
        <v>4.5693430656934311</v>
      </c>
      <c r="U42" s="46">
        <v>5.6546762589928061</v>
      </c>
      <c r="V42" s="36" t="s">
        <v>25</v>
      </c>
      <c r="W42" s="46">
        <v>5.9428571428571431</v>
      </c>
      <c r="X42" s="46" t="s">
        <v>25</v>
      </c>
      <c r="Y42" s="36" t="s">
        <v>25</v>
      </c>
      <c r="Z42" s="46" t="s">
        <v>25</v>
      </c>
      <c r="AA42" s="46">
        <v>5.8705035971223021</v>
      </c>
      <c r="AB42" s="46">
        <v>5.3812949640287773</v>
      </c>
      <c r="AC42" s="46">
        <v>5</v>
      </c>
      <c r="AD42" s="46">
        <v>5.8394160583941606</v>
      </c>
      <c r="AE42" s="46" t="s">
        <v>25</v>
      </c>
      <c r="AF42" s="46" t="s">
        <v>25</v>
      </c>
      <c r="AG42" s="46">
        <v>5.5797101449275361</v>
      </c>
      <c r="AH42" s="46">
        <v>4.8057553956834536</v>
      </c>
      <c r="AI42" s="46">
        <v>4.3142857142857141</v>
      </c>
      <c r="AJ42" s="46">
        <v>5.4142857142857146</v>
      </c>
      <c r="AK42" s="46" t="s">
        <v>25</v>
      </c>
      <c r="AL42" s="46">
        <v>3.7553956834532372</v>
      </c>
      <c r="AM42" s="46">
        <v>6.5507246376811601</v>
      </c>
      <c r="AN42" s="46">
        <v>2.871428571428571</v>
      </c>
      <c r="AP42" s="35">
        <f t="shared" si="12"/>
        <v>0.4460431654676259</v>
      </c>
      <c r="AQ42" s="35">
        <f t="shared" si="12"/>
        <v>0.30428571428571427</v>
      </c>
      <c r="AR42" s="35">
        <f t="shared" si="12"/>
        <v>0.54852941176470593</v>
      </c>
      <c r="AS42" s="35" t="str">
        <f t="shared" si="12"/>
        <v>..</v>
      </c>
      <c r="AT42" s="35" t="str">
        <f t="shared" si="12"/>
        <v>..</v>
      </c>
      <c r="AU42" s="35">
        <f t="shared" si="12"/>
        <v>0.34388489208633094</v>
      </c>
      <c r="AV42" s="35">
        <f t="shared" si="12"/>
        <v>0.74857142857142855</v>
      </c>
      <c r="AW42" s="35" t="str">
        <f t="shared" si="12"/>
        <v>..</v>
      </c>
      <c r="AX42" s="35">
        <f t="shared" si="12"/>
        <v>0.45693430656934308</v>
      </c>
      <c r="AY42" s="35">
        <f t="shared" si="12"/>
        <v>0.56546762589928057</v>
      </c>
      <c r="AZ42" s="35" t="str">
        <f t="shared" si="12"/>
        <v>..</v>
      </c>
      <c r="BA42" s="35">
        <f t="shared" si="12"/>
        <v>0.59428571428571431</v>
      </c>
      <c r="BB42" s="35" t="str">
        <f t="shared" si="12"/>
        <v>..</v>
      </c>
      <c r="BC42" s="35" t="str">
        <f t="shared" si="12"/>
        <v>..</v>
      </c>
      <c r="BD42" s="35" t="str">
        <f t="shared" si="12"/>
        <v>..</v>
      </c>
      <c r="BE42" s="35">
        <f t="shared" si="9"/>
        <v>0.58705035971223019</v>
      </c>
      <c r="BF42" s="35">
        <f t="shared" si="9"/>
        <v>0.53812949640287777</v>
      </c>
      <c r="BG42" s="35">
        <f t="shared" si="9"/>
        <v>0.5</v>
      </c>
      <c r="BH42" s="35">
        <f t="shared" si="9"/>
        <v>0.58394160583941601</v>
      </c>
      <c r="BI42" s="35" t="str">
        <f t="shared" si="9"/>
        <v>..</v>
      </c>
      <c r="BJ42" s="35" t="str">
        <f t="shared" si="9"/>
        <v>..</v>
      </c>
      <c r="BK42" s="35">
        <f t="shared" si="9"/>
        <v>0.55797101449275366</v>
      </c>
      <c r="BL42" s="35">
        <f t="shared" si="9"/>
        <v>0.48057553956834537</v>
      </c>
      <c r="BM42" s="35">
        <f t="shared" si="9"/>
        <v>0.43142857142857138</v>
      </c>
      <c r="BN42" s="35">
        <f t="shared" si="11"/>
        <v>0.54142857142857148</v>
      </c>
      <c r="BO42" s="35" t="str">
        <f t="shared" si="11"/>
        <v>..</v>
      </c>
      <c r="BP42" s="35">
        <f t="shared" si="11"/>
        <v>0.3755395683453237</v>
      </c>
      <c r="BQ42" s="35">
        <f t="shared" si="11"/>
        <v>0.65507246376811601</v>
      </c>
      <c r="BR42" s="35">
        <f t="shared" si="11"/>
        <v>0.28714285714285709</v>
      </c>
    </row>
    <row r="43" spans="1:70" x14ac:dyDescent="0.35">
      <c r="A43" t="s">
        <v>218</v>
      </c>
      <c r="B43" s="45" t="s">
        <v>291</v>
      </c>
      <c r="C43" s="35">
        <f t="shared" si="3"/>
        <v>0.14807692307692308</v>
      </c>
      <c r="D43" s="35">
        <f t="shared" si="3"/>
        <v>0.27184466019417475</v>
      </c>
      <c r="E43" s="35">
        <f t="shared" si="7"/>
        <v>0.30893701767488174</v>
      </c>
      <c r="F43" s="35">
        <f t="shared" si="0"/>
        <v>0.37334246120653886</v>
      </c>
      <c r="G43" s="35">
        <f t="shared" si="8"/>
        <v>0.3302044436146378</v>
      </c>
      <c r="H43" s="35">
        <f t="shared" si="6"/>
        <v>0.16538461538461538</v>
      </c>
      <c r="L43" s="46">
        <v>1.4807692307692308</v>
      </c>
      <c r="M43" s="46">
        <v>2.7184466019417473</v>
      </c>
      <c r="N43" s="46">
        <v>1.4807692307692308</v>
      </c>
      <c r="O43" s="36" t="s">
        <v>25</v>
      </c>
      <c r="P43" s="46" t="s">
        <v>25</v>
      </c>
      <c r="Q43" s="46">
        <v>1.9038461538461537</v>
      </c>
      <c r="R43" s="46">
        <v>5.883495145631068</v>
      </c>
      <c r="S43" s="46" t="s">
        <v>25</v>
      </c>
      <c r="T43" s="46">
        <v>2.5192307692307692</v>
      </c>
      <c r="U43" s="46">
        <v>4.0961538461538458</v>
      </c>
      <c r="V43" s="36" t="s">
        <v>25</v>
      </c>
      <c r="W43" s="46">
        <v>4.865384615384615</v>
      </c>
      <c r="X43" s="46" t="s">
        <v>25</v>
      </c>
      <c r="Y43" s="36" t="s">
        <v>25</v>
      </c>
      <c r="Z43" s="46" t="s">
        <v>25</v>
      </c>
      <c r="AA43" s="46">
        <v>3.25</v>
      </c>
      <c r="AB43" s="46">
        <v>5.0679611650485441</v>
      </c>
      <c r="AC43" s="46">
        <v>2.9230769230769234</v>
      </c>
      <c r="AD43" s="46">
        <v>3.4951456310679614</v>
      </c>
      <c r="AE43" s="46" t="s">
        <v>25</v>
      </c>
      <c r="AF43" s="46" t="s">
        <v>25</v>
      </c>
      <c r="AG43" s="46">
        <v>3.9223300970873787</v>
      </c>
      <c r="AH43" s="46">
        <v>3.4615384615384617</v>
      </c>
      <c r="AI43" s="46">
        <v>3.5576923076923075</v>
      </c>
      <c r="AJ43" s="46">
        <v>2.4466019417475726</v>
      </c>
      <c r="AK43" s="46" t="s">
        <v>25</v>
      </c>
      <c r="AL43" s="46">
        <v>2</v>
      </c>
      <c r="AM43" s="46">
        <v>5.2038834951456314</v>
      </c>
      <c r="AN43" s="46">
        <v>1.6538461538461537</v>
      </c>
      <c r="AP43" s="35">
        <f t="shared" si="12"/>
        <v>0.14807692307692308</v>
      </c>
      <c r="AQ43" s="35">
        <f t="shared" si="12"/>
        <v>0.27184466019417475</v>
      </c>
      <c r="AR43" s="35">
        <f t="shared" si="12"/>
        <v>0.14807692307692308</v>
      </c>
      <c r="AS43" s="35" t="str">
        <f t="shared" si="12"/>
        <v>..</v>
      </c>
      <c r="AT43" s="35" t="str">
        <f t="shared" si="12"/>
        <v>..</v>
      </c>
      <c r="AU43" s="35">
        <f t="shared" si="12"/>
        <v>0.19038461538461537</v>
      </c>
      <c r="AV43" s="35">
        <f t="shared" si="12"/>
        <v>0.5883495145631068</v>
      </c>
      <c r="AW43" s="35" t="str">
        <f t="shared" si="12"/>
        <v>..</v>
      </c>
      <c r="AX43" s="35">
        <f t="shared" si="12"/>
        <v>0.25192307692307692</v>
      </c>
      <c r="AY43" s="35">
        <f t="shared" si="12"/>
        <v>0.4096153846153846</v>
      </c>
      <c r="AZ43" s="35" t="str">
        <f t="shared" si="12"/>
        <v>..</v>
      </c>
      <c r="BA43" s="35">
        <f t="shared" si="12"/>
        <v>0.48653846153846148</v>
      </c>
      <c r="BB43" s="35" t="str">
        <f t="shared" si="12"/>
        <v>..</v>
      </c>
      <c r="BC43" s="35" t="str">
        <f t="shared" si="12"/>
        <v>..</v>
      </c>
      <c r="BD43" s="35" t="str">
        <f t="shared" si="12"/>
        <v>..</v>
      </c>
      <c r="BE43" s="35">
        <f t="shared" si="9"/>
        <v>0.32500000000000001</v>
      </c>
      <c r="BF43" s="35">
        <f t="shared" si="9"/>
        <v>0.50679611650485445</v>
      </c>
      <c r="BG43" s="35">
        <f t="shared" si="9"/>
        <v>0.29230769230769232</v>
      </c>
      <c r="BH43" s="35">
        <f t="shared" si="9"/>
        <v>0.34951456310679613</v>
      </c>
      <c r="BI43" s="35" t="str">
        <f t="shared" si="9"/>
        <v>..</v>
      </c>
      <c r="BJ43" s="35" t="str">
        <f t="shared" si="9"/>
        <v>..</v>
      </c>
      <c r="BK43" s="35">
        <f t="shared" si="9"/>
        <v>0.39223300970873787</v>
      </c>
      <c r="BL43" s="35">
        <f t="shared" si="9"/>
        <v>0.34615384615384615</v>
      </c>
      <c r="BM43" s="35">
        <f t="shared" si="9"/>
        <v>0.35576923076923073</v>
      </c>
      <c r="BN43" s="35">
        <f t="shared" si="11"/>
        <v>0.24466019417475726</v>
      </c>
      <c r="BO43" s="35" t="str">
        <f t="shared" si="11"/>
        <v>..</v>
      </c>
      <c r="BP43" s="35">
        <f t="shared" si="11"/>
        <v>0.2</v>
      </c>
      <c r="BQ43" s="35">
        <f t="shared" si="11"/>
        <v>0.52038834951456314</v>
      </c>
      <c r="BR43" s="35">
        <f t="shared" si="11"/>
        <v>0.16538461538461538</v>
      </c>
    </row>
    <row r="44" spans="1:70" x14ac:dyDescent="0.35">
      <c r="A44" t="s">
        <v>219</v>
      </c>
      <c r="B44" s="45" t="s">
        <v>292</v>
      </c>
      <c r="C44" s="35">
        <f t="shared" si="3"/>
        <v>0.19298245614035087</v>
      </c>
      <c r="D44" s="35">
        <f t="shared" si="3"/>
        <v>0.17241379310344826</v>
      </c>
      <c r="E44" s="35">
        <f t="shared" si="7"/>
        <v>0.29080459770114947</v>
      </c>
      <c r="F44" s="35">
        <f t="shared" si="0"/>
        <v>0.38253007998924521</v>
      </c>
      <c r="G44" s="35">
        <f t="shared" si="8"/>
        <v>0.27844827586206894</v>
      </c>
      <c r="H44" s="35">
        <f t="shared" si="6"/>
        <v>0.13103448275862067</v>
      </c>
      <c r="L44" s="46">
        <v>1.9298245614035086</v>
      </c>
      <c r="M44" s="46">
        <v>1.7241379310344827</v>
      </c>
      <c r="N44" s="46">
        <v>2.3103448275862073</v>
      </c>
      <c r="O44" s="36" t="s">
        <v>25</v>
      </c>
      <c r="P44" s="46" t="s">
        <v>25</v>
      </c>
      <c r="Q44" s="46">
        <v>1.7931034482758621</v>
      </c>
      <c r="R44" s="46">
        <v>4.6206896551724137</v>
      </c>
      <c r="S44" s="46" t="s">
        <v>25</v>
      </c>
      <c r="T44" s="46">
        <v>2.8275862068965516</v>
      </c>
      <c r="U44" s="46">
        <v>3.2068965517241379</v>
      </c>
      <c r="V44" s="36" t="s">
        <v>25</v>
      </c>
      <c r="W44" s="46">
        <v>4.2413793103448274</v>
      </c>
      <c r="X44" s="46" t="s">
        <v>25</v>
      </c>
      <c r="Y44" s="36" t="s">
        <v>25</v>
      </c>
      <c r="Z44" s="46" t="s">
        <v>25</v>
      </c>
      <c r="AA44" s="46">
        <v>3.4482758620689653</v>
      </c>
      <c r="AB44" s="46">
        <v>4.807017543859649</v>
      </c>
      <c r="AC44" s="46">
        <v>4.3448275862068968</v>
      </c>
      <c r="AD44" s="46">
        <v>3.7931034482758621</v>
      </c>
      <c r="AE44" s="46" t="s">
        <v>25</v>
      </c>
      <c r="AF44" s="46" t="s">
        <v>25</v>
      </c>
      <c r="AG44" s="46">
        <v>5.1379310344827589</v>
      </c>
      <c r="AH44" s="46">
        <v>2.6206896551724137</v>
      </c>
      <c r="AI44" s="46">
        <v>2.8965517241379306</v>
      </c>
      <c r="AJ44" s="46">
        <v>2.3793103448275863</v>
      </c>
      <c r="AK44" s="46" t="s">
        <v>25</v>
      </c>
      <c r="AL44" s="46">
        <v>3.068965517241379</v>
      </c>
      <c r="AM44" s="46">
        <v>2.7931034482758621</v>
      </c>
      <c r="AN44" s="46">
        <v>1.3103448275862069</v>
      </c>
      <c r="AP44" s="35">
        <f t="shared" si="12"/>
        <v>0.19298245614035087</v>
      </c>
      <c r="AQ44" s="35">
        <f t="shared" si="12"/>
        <v>0.17241379310344826</v>
      </c>
      <c r="AR44" s="35">
        <f t="shared" si="12"/>
        <v>0.23103448275862074</v>
      </c>
      <c r="AS44" s="35" t="str">
        <f t="shared" si="12"/>
        <v>..</v>
      </c>
      <c r="AT44" s="35" t="str">
        <f t="shared" si="12"/>
        <v>..</v>
      </c>
      <c r="AU44" s="35">
        <f t="shared" si="12"/>
        <v>0.1793103448275862</v>
      </c>
      <c r="AV44" s="35">
        <f t="shared" si="12"/>
        <v>0.46206896551724136</v>
      </c>
      <c r="AW44" s="35" t="str">
        <f t="shared" si="12"/>
        <v>..</v>
      </c>
      <c r="AX44" s="35">
        <f t="shared" si="12"/>
        <v>0.28275862068965518</v>
      </c>
      <c r="AY44" s="35">
        <f t="shared" si="12"/>
        <v>0.32068965517241377</v>
      </c>
      <c r="AZ44" s="35" t="str">
        <f t="shared" si="12"/>
        <v>..</v>
      </c>
      <c r="BA44" s="35">
        <f t="shared" si="12"/>
        <v>0.42413793103448272</v>
      </c>
      <c r="BB44" s="35" t="str">
        <f t="shared" si="12"/>
        <v>..</v>
      </c>
      <c r="BC44" s="35" t="str">
        <f t="shared" si="12"/>
        <v>..</v>
      </c>
      <c r="BD44" s="35" t="str">
        <f t="shared" si="12"/>
        <v>..</v>
      </c>
      <c r="BE44" s="35">
        <f t="shared" si="9"/>
        <v>0.34482758620689652</v>
      </c>
      <c r="BF44" s="35">
        <f t="shared" si="9"/>
        <v>0.48070175438596491</v>
      </c>
      <c r="BG44" s="35">
        <f t="shared" si="9"/>
        <v>0.43448275862068969</v>
      </c>
      <c r="BH44" s="35">
        <f t="shared" si="9"/>
        <v>0.37931034482758619</v>
      </c>
      <c r="BI44" s="35" t="str">
        <f t="shared" si="9"/>
        <v>..</v>
      </c>
      <c r="BJ44" s="35" t="str">
        <f t="shared" si="9"/>
        <v>..</v>
      </c>
      <c r="BK44" s="35">
        <f t="shared" si="9"/>
        <v>0.51379310344827589</v>
      </c>
      <c r="BL44" s="35">
        <f t="shared" si="9"/>
        <v>0.26206896551724135</v>
      </c>
      <c r="BM44" s="35">
        <f t="shared" si="9"/>
        <v>0.28965517241379307</v>
      </c>
      <c r="BN44" s="35">
        <f t="shared" si="11"/>
        <v>0.23793103448275862</v>
      </c>
      <c r="BO44" s="35" t="str">
        <f t="shared" si="11"/>
        <v>..</v>
      </c>
      <c r="BP44" s="35">
        <f t="shared" si="11"/>
        <v>0.30689655172413788</v>
      </c>
      <c r="BQ44" s="35">
        <f t="shared" si="11"/>
        <v>0.27931034482758621</v>
      </c>
      <c r="BR44" s="35">
        <f t="shared" si="11"/>
        <v>0.13103448275862067</v>
      </c>
    </row>
    <row r="45" spans="1:70" x14ac:dyDescent="0.35">
      <c r="A45" t="s">
        <v>221</v>
      </c>
      <c r="B45" s="45" t="s">
        <v>293</v>
      </c>
      <c r="C45" s="35">
        <f t="shared" si="3"/>
        <v>0.65769230769230769</v>
      </c>
      <c r="D45" s="35">
        <f t="shared" si="3"/>
        <v>0.87884615384615383</v>
      </c>
      <c r="E45" s="35">
        <f t="shared" si="7"/>
        <v>0.68456510809451976</v>
      </c>
      <c r="F45" s="35">
        <f t="shared" si="0"/>
        <v>0.73755713056112837</v>
      </c>
      <c r="G45" s="35">
        <f t="shared" si="8"/>
        <v>0.77663084464555054</v>
      </c>
      <c r="H45" s="35">
        <f t="shared" si="6"/>
        <v>0.79230769230769238</v>
      </c>
      <c r="L45" s="46">
        <v>6.5769230769230766</v>
      </c>
      <c r="M45" s="46">
        <v>8.7884615384615383</v>
      </c>
      <c r="N45" s="46">
        <v>5.9215686274509807</v>
      </c>
      <c r="O45" s="36" t="s">
        <v>25</v>
      </c>
      <c r="P45" s="46" t="s">
        <v>25</v>
      </c>
      <c r="Q45" s="46">
        <v>5.3269230769230766</v>
      </c>
      <c r="R45" s="46">
        <v>9.2884615384615383</v>
      </c>
      <c r="S45" s="46" t="s">
        <v>25</v>
      </c>
      <c r="T45" s="46">
        <v>7.8461538461538467</v>
      </c>
      <c r="U45" s="46">
        <v>7.3461538461538467</v>
      </c>
      <c r="V45" s="36" t="s">
        <v>25</v>
      </c>
      <c r="W45" s="46">
        <v>8.5</v>
      </c>
      <c r="X45" s="46" t="s">
        <v>25</v>
      </c>
      <c r="Y45" s="36" t="s">
        <v>25</v>
      </c>
      <c r="Z45" s="46" t="s">
        <v>25</v>
      </c>
      <c r="AA45" s="46">
        <v>6.9708737864077666</v>
      </c>
      <c r="AB45" s="46">
        <v>8.2884615384615383</v>
      </c>
      <c r="AC45" s="46">
        <v>8.0392156862745097</v>
      </c>
      <c r="AD45" s="46">
        <v>6.116504854368932</v>
      </c>
      <c r="AE45" s="46" t="s">
        <v>25</v>
      </c>
      <c r="AF45" s="46" t="s">
        <v>25</v>
      </c>
      <c r="AG45" s="46">
        <v>6.3689320388349522</v>
      </c>
      <c r="AH45" s="46">
        <v>6.9038461538461533</v>
      </c>
      <c r="AI45" s="46">
        <v>6.4038461538461533</v>
      </c>
      <c r="AJ45" s="46">
        <v>8.615384615384615</v>
      </c>
      <c r="AK45" s="46" t="s">
        <v>25</v>
      </c>
      <c r="AL45" s="46">
        <v>7.6538461538461533</v>
      </c>
      <c r="AM45" s="46">
        <v>8.3921568627450984</v>
      </c>
      <c r="AN45" s="46">
        <v>7.9230769230769234</v>
      </c>
      <c r="AP45" s="35">
        <f t="shared" si="12"/>
        <v>0.65769230769230769</v>
      </c>
      <c r="AQ45" s="35">
        <f t="shared" si="12"/>
        <v>0.87884615384615383</v>
      </c>
      <c r="AR45" s="35">
        <f t="shared" si="12"/>
        <v>0.59215686274509804</v>
      </c>
      <c r="AS45" s="35" t="str">
        <f t="shared" si="12"/>
        <v>..</v>
      </c>
      <c r="AT45" s="35" t="str">
        <f t="shared" si="12"/>
        <v>..</v>
      </c>
      <c r="AU45" s="35">
        <f t="shared" si="12"/>
        <v>0.53269230769230769</v>
      </c>
      <c r="AV45" s="35">
        <f t="shared" si="12"/>
        <v>0.92884615384615388</v>
      </c>
      <c r="AW45" s="35" t="str">
        <f t="shared" si="12"/>
        <v>..</v>
      </c>
      <c r="AX45" s="35">
        <f t="shared" si="12"/>
        <v>0.78461538461538471</v>
      </c>
      <c r="AY45" s="35">
        <f t="shared" si="12"/>
        <v>0.73461538461538467</v>
      </c>
      <c r="AZ45" s="35" t="str">
        <f t="shared" si="12"/>
        <v>..</v>
      </c>
      <c r="BA45" s="35">
        <f t="shared" si="12"/>
        <v>0.85</v>
      </c>
      <c r="BB45" s="35" t="str">
        <f t="shared" si="12"/>
        <v>..</v>
      </c>
      <c r="BC45" s="35" t="str">
        <f t="shared" si="12"/>
        <v>..</v>
      </c>
      <c r="BD45" s="35" t="str">
        <f t="shared" si="12"/>
        <v>..</v>
      </c>
      <c r="BE45" s="35">
        <f t="shared" si="9"/>
        <v>0.69708737864077663</v>
      </c>
      <c r="BF45" s="35">
        <f t="shared" si="9"/>
        <v>0.82884615384615379</v>
      </c>
      <c r="BG45" s="35">
        <f t="shared" si="9"/>
        <v>0.80392156862745101</v>
      </c>
      <c r="BH45" s="35">
        <f t="shared" si="9"/>
        <v>0.61165048543689315</v>
      </c>
      <c r="BI45" s="35" t="str">
        <f t="shared" si="9"/>
        <v>..</v>
      </c>
      <c r="BJ45" s="35" t="str">
        <f t="shared" si="9"/>
        <v>..</v>
      </c>
      <c r="BK45" s="35">
        <f t="shared" si="9"/>
        <v>0.63689320388349524</v>
      </c>
      <c r="BL45" s="35">
        <f t="shared" si="9"/>
        <v>0.69038461538461537</v>
      </c>
      <c r="BM45" s="35">
        <f t="shared" si="9"/>
        <v>0.64038461538461533</v>
      </c>
      <c r="BN45" s="35">
        <f t="shared" si="11"/>
        <v>0.86153846153846148</v>
      </c>
      <c r="BO45" s="35" t="str">
        <f t="shared" si="11"/>
        <v>..</v>
      </c>
      <c r="BP45" s="35">
        <f t="shared" si="11"/>
        <v>0.76538461538461533</v>
      </c>
      <c r="BQ45" s="35">
        <f t="shared" si="11"/>
        <v>0.83921568627450982</v>
      </c>
      <c r="BR45" s="35">
        <f t="shared" si="11"/>
        <v>0.79230769230769238</v>
      </c>
    </row>
    <row r="46" spans="1:70" x14ac:dyDescent="0.35">
      <c r="A46" t="s">
        <v>223</v>
      </c>
      <c r="B46" s="45" t="s">
        <v>294</v>
      </c>
      <c r="C46" s="35">
        <f t="shared" si="3"/>
        <v>0.59354838709677415</v>
      </c>
      <c r="D46" s="35">
        <f t="shared" si="3"/>
        <v>0.93114754098360653</v>
      </c>
      <c r="E46" s="35">
        <f t="shared" si="7"/>
        <v>0.53870967741935483</v>
      </c>
      <c r="F46" s="35">
        <f t="shared" si="0"/>
        <v>0.65586697220753265</v>
      </c>
      <c r="G46" s="35">
        <f t="shared" si="8"/>
        <v>0.79832099418297209</v>
      </c>
      <c r="H46" s="35">
        <f t="shared" si="6"/>
        <v>0.85245901639344268</v>
      </c>
      <c r="L46" s="46">
        <v>5.935483870967742</v>
      </c>
      <c r="M46" s="46">
        <v>9.3114754098360653</v>
      </c>
      <c r="N46" s="46">
        <v>4.903225806451613</v>
      </c>
      <c r="O46" s="36" t="s">
        <v>25</v>
      </c>
      <c r="P46" s="46" t="s">
        <v>25</v>
      </c>
      <c r="Q46" s="46">
        <v>4.129032258064516</v>
      </c>
      <c r="R46" s="46">
        <v>7.129032258064516</v>
      </c>
      <c r="S46" s="46" t="s">
        <v>25</v>
      </c>
      <c r="T46" s="46">
        <v>7.5806451612903221</v>
      </c>
      <c r="U46" s="46">
        <v>7.3442622950819665</v>
      </c>
      <c r="V46" s="36" t="s">
        <v>25</v>
      </c>
      <c r="W46" s="46">
        <v>7.2903225806451619</v>
      </c>
      <c r="X46" s="46" t="s">
        <v>25</v>
      </c>
      <c r="Y46" s="36" t="s">
        <v>25</v>
      </c>
      <c r="Z46" s="46" t="s">
        <v>25</v>
      </c>
      <c r="AA46" s="46">
        <v>6.5483870967741939</v>
      </c>
      <c r="AB46" s="46">
        <v>5.1147540983606561</v>
      </c>
      <c r="AC46" s="46">
        <v>6.8387096774193541</v>
      </c>
      <c r="AD46" s="46">
        <v>6</v>
      </c>
      <c r="AE46" s="46" t="s">
        <v>25</v>
      </c>
      <c r="AF46" s="46" t="s">
        <v>25</v>
      </c>
      <c r="AG46" s="46">
        <v>5.278688524590164</v>
      </c>
      <c r="AH46" s="46">
        <v>7.0322580645161299</v>
      </c>
      <c r="AI46" s="46">
        <v>7.5161290322580641</v>
      </c>
      <c r="AJ46" s="46">
        <v>8.4838709677419359</v>
      </c>
      <c r="AK46" s="46" t="s">
        <v>25</v>
      </c>
      <c r="AL46" s="46">
        <v>7.8360655737704921</v>
      </c>
      <c r="AM46" s="46">
        <v>8.0967741935483879</v>
      </c>
      <c r="AN46" s="46">
        <v>8.5245901639344268</v>
      </c>
      <c r="AP46" s="35">
        <f t="shared" si="12"/>
        <v>0.59354838709677415</v>
      </c>
      <c r="AQ46" s="35">
        <f t="shared" si="12"/>
        <v>0.93114754098360653</v>
      </c>
      <c r="AR46" s="35">
        <f t="shared" si="12"/>
        <v>0.49032258064516132</v>
      </c>
      <c r="AS46" s="35" t="str">
        <f t="shared" si="12"/>
        <v>..</v>
      </c>
      <c r="AT46" s="35" t="str">
        <f t="shared" si="12"/>
        <v>..</v>
      </c>
      <c r="AU46" s="35">
        <f t="shared" si="12"/>
        <v>0.41290322580645161</v>
      </c>
      <c r="AV46" s="35">
        <f t="shared" si="12"/>
        <v>0.7129032258064516</v>
      </c>
      <c r="AW46" s="35" t="str">
        <f t="shared" si="12"/>
        <v>..</v>
      </c>
      <c r="AX46" s="35">
        <f t="shared" si="12"/>
        <v>0.75806451612903225</v>
      </c>
      <c r="AY46" s="35">
        <f t="shared" si="12"/>
        <v>0.73442622950819669</v>
      </c>
      <c r="AZ46" s="35" t="str">
        <f t="shared" si="12"/>
        <v>..</v>
      </c>
      <c r="BA46" s="35">
        <f t="shared" si="12"/>
        <v>0.72903225806451621</v>
      </c>
      <c r="BB46" s="35" t="str">
        <f t="shared" si="12"/>
        <v>..</v>
      </c>
      <c r="BC46" s="35" t="str">
        <f t="shared" si="12"/>
        <v>..</v>
      </c>
      <c r="BD46" s="35" t="str">
        <f t="shared" si="12"/>
        <v>..</v>
      </c>
      <c r="BE46" s="35">
        <f t="shared" si="9"/>
        <v>0.65483870967741942</v>
      </c>
      <c r="BF46" s="35">
        <f t="shared" si="9"/>
        <v>0.51147540983606565</v>
      </c>
      <c r="BG46" s="35">
        <f t="shared" si="9"/>
        <v>0.68387096774193545</v>
      </c>
      <c r="BH46" s="35">
        <f t="shared" si="9"/>
        <v>0.6</v>
      </c>
      <c r="BI46" s="35" t="str">
        <f t="shared" si="9"/>
        <v>..</v>
      </c>
      <c r="BJ46" s="35" t="str">
        <f t="shared" si="9"/>
        <v>..</v>
      </c>
      <c r="BK46" s="35">
        <f t="shared" si="9"/>
        <v>0.52786885245901638</v>
      </c>
      <c r="BL46" s="35">
        <f t="shared" si="9"/>
        <v>0.70322580645161303</v>
      </c>
      <c r="BM46" s="35">
        <f t="shared" si="9"/>
        <v>0.75161290322580643</v>
      </c>
      <c r="BN46" s="35">
        <f t="shared" si="11"/>
        <v>0.84838709677419355</v>
      </c>
      <c r="BO46" s="35" t="str">
        <f t="shared" si="11"/>
        <v>..</v>
      </c>
      <c r="BP46" s="35">
        <f t="shared" si="11"/>
        <v>0.78360655737704921</v>
      </c>
      <c r="BQ46" s="35">
        <f t="shared" si="11"/>
        <v>0.80967741935483883</v>
      </c>
      <c r="BR46" s="35">
        <f t="shared" si="11"/>
        <v>0.85245901639344268</v>
      </c>
    </row>
    <row r="47" spans="1:70" x14ac:dyDescent="0.35">
      <c r="A47" t="s">
        <v>222</v>
      </c>
      <c r="B47" s="45" t="s">
        <v>295</v>
      </c>
      <c r="C47" s="35">
        <f t="shared" si="3"/>
        <v>0.81142857142857139</v>
      </c>
      <c r="D47" s="35">
        <f t="shared" si="3"/>
        <v>0.95882352941176463</v>
      </c>
      <c r="E47" s="35">
        <f t="shared" si="7"/>
        <v>0.68571428571428561</v>
      </c>
      <c r="F47" s="35">
        <f t="shared" si="0"/>
        <v>0.72220354808590104</v>
      </c>
      <c r="G47" s="35">
        <f t="shared" si="8"/>
        <v>0.79428571428571426</v>
      </c>
      <c r="H47" s="35">
        <f t="shared" si="6"/>
        <v>0.73714285714285721</v>
      </c>
      <c r="L47" s="46">
        <v>8.1142857142857139</v>
      </c>
      <c r="M47" s="46">
        <v>9.5882352941176467</v>
      </c>
      <c r="N47" s="46">
        <v>6</v>
      </c>
      <c r="O47" s="36" t="s">
        <v>25</v>
      </c>
      <c r="P47" s="46" t="s">
        <v>25</v>
      </c>
      <c r="Q47" s="46">
        <v>6.1714285714285708</v>
      </c>
      <c r="R47" s="46">
        <v>8.4</v>
      </c>
      <c r="S47" s="46" t="s">
        <v>25</v>
      </c>
      <c r="T47" s="46">
        <v>7.3142857142857149</v>
      </c>
      <c r="U47" s="46">
        <v>6.9411764705882355</v>
      </c>
      <c r="V47" s="36" t="s">
        <v>25</v>
      </c>
      <c r="W47" s="46">
        <v>8.2941176470588243</v>
      </c>
      <c r="X47" s="46" t="s">
        <v>25</v>
      </c>
      <c r="Y47" s="36" t="s">
        <v>25</v>
      </c>
      <c r="Z47" s="46" t="s">
        <v>25</v>
      </c>
      <c r="AA47" s="46">
        <v>7.0285714285714285</v>
      </c>
      <c r="AB47" s="46">
        <v>8.2285714285714278</v>
      </c>
      <c r="AC47" s="46">
        <v>7.7058823529411757</v>
      </c>
      <c r="AD47" s="46">
        <v>6.2857142857142865</v>
      </c>
      <c r="AE47" s="46" t="s">
        <v>25</v>
      </c>
      <c r="AF47" s="46" t="s">
        <v>25</v>
      </c>
      <c r="AG47" s="46">
        <v>6.5714285714285712</v>
      </c>
      <c r="AH47" s="46">
        <v>6.6285714285714281</v>
      </c>
      <c r="AI47" s="46">
        <v>6.6285714285714281</v>
      </c>
      <c r="AJ47" s="46">
        <v>8.8000000000000007</v>
      </c>
      <c r="AK47" s="46" t="s">
        <v>25</v>
      </c>
      <c r="AL47" s="46">
        <v>7.8857142857142861</v>
      </c>
      <c r="AM47" s="46">
        <v>8.4571428571428573</v>
      </c>
      <c r="AN47" s="46">
        <v>7.3714285714285719</v>
      </c>
      <c r="AP47" s="35">
        <f t="shared" si="12"/>
        <v>0.81142857142857139</v>
      </c>
      <c r="AQ47" s="35">
        <f t="shared" si="12"/>
        <v>0.95882352941176463</v>
      </c>
      <c r="AR47" s="35">
        <f t="shared" si="12"/>
        <v>0.6</v>
      </c>
      <c r="AS47" s="35" t="str">
        <f t="shared" si="12"/>
        <v>..</v>
      </c>
      <c r="AT47" s="35" t="str">
        <f t="shared" si="12"/>
        <v>..</v>
      </c>
      <c r="AU47" s="35">
        <f t="shared" si="12"/>
        <v>0.6171428571428571</v>
      </c>
      <c r="AV47" s="35">
        <f t="shared" si="12"/>
        <v>0.84000000000000008</v>
      </c>
      <c r="AW47" s="35" t="str">
        <f t="shared" si="12"/>
        <v>..</v>
      </c>
      <c r="AX47" s="35">
        <f t="shared" si="12"/>
        <v>0.73142857142857154</v>
      </c>
      <c r="AY47" s="35">
        <f t="shared" si="12"/>
        <v>0.69411764705882351</v>
      </c>
      <c r="AZ47" s="35" t="str">
        <f t="shared" si="12"/>
        <v>..</v>
      </c>
      <c r="BA47" s="35">
        <f t="shared" si="12"/>
        <v>0.8294117647058824</v>
      </c>
      <c r="BB47" s="35" t="str">
        <f t="shared" si="12"/>
        <v>..</v>
      </c>
      <c r="BC47" s="35" t="str">
        <f t="shared" si="12"/>
        <v>..</v>
      </c>
      <c r="BD47" s="35" t="str">
        <f t="shared" si="12"/>
        <v>..</v>
      </c>
      <c r="BE47" s="35">
        <f t="shared" si="9"/>
        <v>0.70285714285714285</v>
      </c>
      <c r="BF47" s="35">
        <f t="shared" si="9"/>
        <v>0.82285714285714273</v>
      </c>
      <c r="BG47" s="35">
        <f t="shared" si="9"/>
        <v>0.77058823529411757</v>
      </c>
      <c r="BH47" s="35">
        <f t="shared" si="9"/>
        <v>0.62857142857142867</v>
      </c>
      <c r="BI47" s="35" t="str">
        <f t="shared" si="9"/>
        <v>..</v>
      </c>
      <c r="BJ47" s="35" t="str">
        <f t="shared" si="9"/>
        <v>..</v>
      </c>
      <c r="BK47" s="35">
        <f t="shared" si="9"/>
        <v>0.65714285714285714</v>
      </c>
      <c r="BL47" s="35">
        <f t="shared" si="9"/>
        <v>0.66285714285714281</v>
      </c>
      <c r="BM47" s="35">
        <f t="shared" si="9"/>
        <v>0.66285714285714281</v>
      </c>
      <c r="BN47" s="35">
        <f t="shared" si="11"/>
        <v>0.88000000000000012</v>
      </c>
      <c r="BO47" s="35" t="str">
        <f t="shared" si="11"/>
        <v>..</v>
      </c>
      <c r="BP47" s="35">
        <f t="shared" si="11"/>
        <v>0.78857142857142859</v>
      </c>
      <c r="BQ47" s="35">
        <f t="shared" si="11"/>
        <v>0.84571428571428575</v>
      </c>
      <c r="BR47" s="35">
        <f t="shared" si="11"/>
        <v>0.73714285714285721</v>
      </c>
    </row>
    <row r="48" spans="1:70" x14ac:dyDescent="0.35">
      <c r="A48" t="s">
        <v>224</v>
      </c>
      <c r="B48" s="45" t="s">
        <v>296</v>
      </c>
      <c r="C48" s="35">
        <f t="shared" si="3"/>
        <v>0.23250000000000001</v>
      </c>
      <c r="D48" s="35">
        <f t="shared" si="3"/>
        <v>0.19500000000000001</v>
      </c>
      <c r="E48" s="35">
        <f t="shared" si="7"/>
        <v>0.32860759493670888</v>
      </c>
      <c r="F48" s="35">
        <f t="shared" si="0"/>
        <v>0.4972679324894515</v>
      </c>
      <c r="G48" s="35">
        <f t="shared" si="8"/>
        <v>0.30610759493670886</v>
      </c>
      <c r="H48" s="35">
        <f t="shared" si="6"/>
        <v>7.9999999999999988E-2</v>
      </c>
      <c r="L48" s="46">
        <v>2.3250000000000002</v>
      </c>
      <c r="M48" s="46">
        <v>1.9500000000000002</v>
      </c>
      <c r="N48" s="46">
        <v>3.4249999999999998</v>
      </c>
      <c r="O48" s="36" t="s">
        <v>25</v>
      </c>
      <c r="P48" s="46" t="s">
        <v>25</v>
      </c>
      <c r="Q48" s="46">
        <v>1.7749999999999999</v>
      </c>
      <c r="R48" s="46">
        <v>4.6582278481012658</v>
      </c>
      <c r="S48" s="46" t="s">
        <v>25</v>
      </c>
      <c r="T48" s="46">
        <v>4.3291139240506329</v>
      </c>
      <c r="U48" s="46">
        <v>4.55</v>
      </c>
      <c r="V48" s="36" t="s">
        <v>25</v>
      </c>
      <c r="W48" s="46">
        <v>6.0250000000000004</v>
      </c>
      <c r="X48" s="46" t="s">
        <v>25</v>
      </c>
      <c r="Y48" s="36" t="s">
        <v>25</v>
      </c>
      <c r="Z48" s="46" t="s">
        <v>25</v>
      </c>
      <c r="AA48" s="46">
        <v>4.4749999999999996</v>
      </c>
      <c r="AB48" s="46">
        <v>7.5749999999999993</v>
      </c>
      <c r="AC48" s="46">
        <v>5.4249999999999998</v>
      </c>
      <c r="AD48" s="46">
        <v>4.5750000000000002</v>
      </c>
      <c r="AE48" s="46" t="s">
        <v>25</v>
      </c>
      <c r="AF48" s="46" t="s">
        <v>25</v>
      </c>
      <c r="AG48" s="46">
        <v>3.5999999999999996</v>
      </c>
      <c r="AH48" s="46">
        <v>4.2</v>
      </c>
      <c r="AI48" s="46">
        <v>2.4249999999999998</v>
      </c>
      <c r="AJ48" s="46">
        <v>2.2750000000000004</v>
      </c>
      <c r="AK48" s="46" t="s">
        <v>25</v>
      </c>
      <c r="AL48" s="46">
        <v>2.481012658227848</v>
      </c>
      <c r="AM48" s="46">
        <v>5.0632911392405067</v>
      </c>
      <c r="AN48" s="46">
        <v>0.79999999999999982</v>
      </c>
      <c r="AP48" s="35">
        <f t="shared" si="12"/>
        <v>0.23250000000000001</v>
      </c>
      <c r="AQ48" s="35">
        <f t="shared" si="12"/>
        <v>0.19500000000000001</v>
      </c>
      <c r="AR48" s="35">
        <f t="shared" si="12"/>
        <v>0.34249999999999997</v>
      </c>
      <c r="AS48" s="35" t="str">
        <f t="shared" si="12"/>
        <v>..</v>
      </c>
      <c r="AT48" s="35" t="str">
        <f t="shared" si="12"/>
        <v>..</v>
      </c>
      <c r="AU48" s="35">
        <f t="shared" si="12"/>
        <v>0.17749999999999999</v>
      </c>
      <c r="AV48" s="35">
        <f t="shared" si="12"/>
        <v>0.46582278481012657</v>
      </c>
      <c r="AW48" s="35" t="str">
        <f t="shared" si="12"/>
        <v>..</v>
      </c>
      <c r="AX48" s="35">
        <f t="shared" si="12"/>
        <v>0.43291139240506327</v>
      </c>
      <c r="AY48" s="35">
        <f t="shared" si="12"/>
        <v>0.45499999999999996</v>
      </c>
      <c r="AZ48" s="35" t="str">
        <f t="shared" si="12"/>
        <v>..</v>
      </c>
      <c r="BA48" s="35">
        <f t="shared" si="12"/>
        <v>0.60250000000000004</v>
      </c>
      <c r="BB48" s="35" t="str">
        <f t="shared" si="12"/>
        <v>..</v>
      </c>
      <c r="BC48" s="35" t="str">
        <f t="shared" si="12"/>
        <v>..</v>
      </c>
      <c r="BD48" s="35" t="str">
        <f t="shared" si="12"/>
        <v>..</v>
      </c>
      <c r="BE48" s="35">
        <f t="shared" si="9"/>
        <v>0.44749999999999995</v>
      </c>
      <c r="BF48" s="35">
        <f t="shared" si="9"/>
        <v>0.75749999999999995</v>
      </c>
      <c r="BG48" s="35">
        <f t="shared" si="9"/>
        <v>0.54249999999999998</v>
      </c>
      <c r="BH48" s="35">
        <f t="shared" si="9"/>
        <v>0.45750000000000002</v>
      </c>
      <c r="BI48" s="35" t="str">
        <f t="shared" si="9"/>
        <v>..</v>
      </c>
      <c r="BJ48" s="35" t="str">
        <f t="shared" si="9"/>
        <v>..</v>
      </c>
      <c r="BK48" s="35">
        <f t="shared" si="9"/>
        <v>0.36</v>
      </c>
      <c r="BL48" s="35">
        <f t="shared" si="9"/>
        <v>0.42000000000000004</v>
      </c>
      <c r="BM48" s="35">
        <f t="shared" si="9"/>
        <v>0.24249999999999999</v>
      </c>
      <c r="BN48" s="35">
        <f t="shared" si="11"/>
        <v>0.22750000000000004</v>
      </c>
      <c r="BO48" s="35" t="str">
        <f t="shared" si="11"/>
        <v>..</v>
      </c>
      <c r="BP48" s="35">
        <f t="shared" si="11"/>
        <v>0.2481012658227848</v>
      </c>
      <c r="BQ48" s="35">
        <f t="shared" si="11"/>
        <v>0.50632911392405067</v>
      </c>
      <c r="BR48" s="35">
        <f t="shared" si="11"/>
        <v>7.9999999999999988E-2</v>
      </c>
    </row>
    <row r="49" spans="1:70" x14ac:dyDescent="0.35">
      <c r="A49" t="s">
        <v>225</v>
      </c>
      <c r="B49" s="45" t="s">
        <v>297</v>
      </c>
      <c r="C49" s="35">
        <f t="shared" si="3"/>
        <v>0.32380952380952382</v>
      </c>
      <c r="D49" s="35">
        <f t="shared" si="3"/>
        <v>0.4</v>
      </c>
      <c r="E49" s="35">
        <f t="shared" si="7"/>
        <v>0.37931819528906913</v>
      </c>
      <c r="F49" s="35">
        <f t="shared" si="0"/>
        <v>0.47017501017501018</v>
      </c>
      <c r="G49" s="35">
        <f t="shared" si="8"/>
        <v>0.37153388278388277</v>
      </c>
      <c r="H49" s="35">
        <f t="shared" si="6"/>
        <v>0.13333333333333336</v>
      </c>
      <c r="L49" s="46">
        <v>3.2380952380952381</v>
      </c>
      <c r="M49" s="46">
        <v>4</v>
      </c>
      <c r="N49" s="46">
        <v>3.8476190476190473</v>
      </c>
      <c r="O49" s="36" t="s">
        <v>25</v>
      </c>
      <c r="P49" s="46" t="s">
        <v>25</v>
      </c>
      <c r="Q49" s="46">
        <v>2.2115384615384617</v>
      </c>
      <c r="R49" s="46">
        <v>5.3203883495145634</v>
      </c>
      <c r="S49" s="46" t="s">
        <v>25</v>
      </c>
      <c r="T49" s="46">
        <v>4.365384615384615</v>
      </c>
      <c r="U49" s="46">
        <v>4.2857142857142856</v>
      </c>
      <c r="V49" s="36" t="s">
        <v>25</v>
      </c>
      <c r="W49" s="46">
        <v>5.4285714285714288</v>
      </c>
      <c r="X49" s="46" t="s">
        <v>25</v>
      </c>
      <c r="Y49" s="36" t="s">
        <v>25</v>
      </c>
      <c r="Z49" s="46" t="s">
        <v>25</v>
      </c>
      <c r="AA49" s="46">
        <v>4.4952380952380953</v>
      </c>
      <c r="AB49" s="46">
        <v>3.7333333333333334</v>
      </c>
      <c r="AC49" s="46">
        <v>4.9523809523809526</v>
      </c>
      <c r="AD49" s="46">
        <v>5.2952380952380951</v>
      </c>
      <c r="AE49" s="46" t="s">
        <v>25</v>
      </c>
      <c r="AF49" s="46" t="s">
        <v>25</v>
      </c>
      <c r="AG49" s="46">
        <v>4.9714285714285715</v>
      </c>
      <c r="AH49" s="46">
        <v>4.7884615384615383</v>
      </c>
      <c r="AI49" s="46">
        <v>2.7619047619047619</v>
      </c>
      <c r="AJ49" s="46">
        <v>3.4807692307692308</v>
      </c>
      <c r="AK49" s="46" t="s">
        <v>25</v>
      </c>
      <c r="AL49" s="46">
        <v>3.6571428571428575</v>
      </c>
      <c r="AM49" s="46">
        <v>4.9615384615384617</v>
      </c>
      <c r="AN49" s="46">
        <v>1.3333333333333335</v>
      </c>
      <c r="AP49" s="35">
        <f t="shared" si="12"/>
        <v>0.32380952380952382</v>
      </c>
      <c r="AQ49" s="35">
        <f t="shared" si="12"/>
        <v>0.4</v>
      </c>
      <c r="AR49" s="35">
        <f t="shared" si="12"/>
        <v>0.38476190476190475</v>
      </c>
      <c r="AS49" s="35" t="str">
        <f t="shared" si="12"/>
        <v>..</v>
      </c>
      <c r="AT49" s="35" t="str">
        <f t="shared" si="12"/>
        <v>..</v>
      </c>
      <c r="AU49" s="35">
        <f t="shared" si="12"/>
        <v>0.22115384615384617</v>
      </c>
      <c r="AV49" s="35">
        <f t="shared" si="12"/>
        <v>0.53203883495145632</v>
      </c>
      <c r="AW49" s="35" t="str">
        <f t="shared" si="12"/>
        <v>..</v>
      </c>
      <c r="AX49" s="35">
        <f t="shared" si="12"/>
        <v>0.43653846153846149</v>
      </c>
      <c r="AY49" s="35">
        <f t="shared" si="12"/>
        <v>0.42857142857142855</v>
      </c>
      <c r="AZ49" s="35" t="str">
        <f t="shared" si="12"/>
        <v>..</v>
      </c>
      <c r="BA49" s="35">
        <f t="shared" si="12"/>
        <v>0.54285714285714293</v>
      </c>
      <c r="BB49" s="35" t="str">
        <f t="shared" si="12"/>
        <v>..</v>
      </c>
      <c r="BC49" s="35" t="str">
        <f t="shared" si="12"/>
        <v>..</v>
      </c>
      <c r="BD49" s="35" t="str">
        <f t="shared" si="12"/>
        <v>..</v>
      </c>
      <c r="BE49" s="35">
        <f t="shared" si="9"/>
        <v>0.44952380952380955</v>
      </c>
      <c r="BF49" s="35">
        <f t="shared" si="9"/>
        <v>0.37333333333333335</v>
      </c>
      <c r="BG49" s="35">
        <f t="shared" si="9"/>
        <v>0.49523809523809526</v>
      </c>
      <c r="BH49" s="35">
        <f t="shared" si="9"/>
        <v>0.52952380952380951</v>
      </c>
      <c r="BI49" s="35" t="str">
        <f t="shared" si="9"/>
        <v>..</v>
      </c>
      <c r="BJ49" s="35" t="str">
        <f t="shared" si="9"/>
        <v>..</v>
      </c>
      <c r="BK49" s="35">
        <f t="shared" si="9"/>
        <v>0.49714285714285716</v>
      </c>
      <c r="BL49" s="35">
        <f t="shared" si="9"/>
        <v>0.47884615384615381</v>
      </c>
      <c r="BM49" s="35">
        <f t="shared" si="9"/>
        <v>0.27619047619047621</v>
      </c>
      <c r="BN49" s="35">
        <f t="shared" si="11"/>
        <v>0.34807692307692306</v>
      </c>
      <c r="BO49" s="35" t="str">
        <f t="shared" si="11"/>
        <v>..</v>
      </c>
      <c r="BP49" s="35">
        <f t="shared" si="11"/>
        <v>0.36571428571428577</v>
      </c>
      <c r="BQ49" s="35">
        <f t="shared" si="11"/>
        <v>0.49615384615384617</v>
      </c>
      <c r="BR49" s="35">
        <f t="shared" si="11"/>
        <v>0.13333333333333336</v>
      </c>
    </row>
    <row r="50" spans="1:70" x14ac:dyDescent="0.35">
      <c r="A50" t="s">
        <v>226</v>
      </c>
      <c r="B50" s="45" t="s">
        <v>298</v>
      </c>
      <c r="C50" s="35">
        <f t="shared" si="3"/>
        <v>0.17826086956521739</v>
      </c>
      <c r="D50" s="35">
        <f t="shared" si="3"/>
        <v>0.24565217391304345</v>
      </c>
      <c r="E50" s="35">
        <f t="shared" si="7"/>
        <v>0.34797738493390673</v>
      </c>
      <c r="F50" s="35">
        <f t="shared" si="0"/>
        <v>0.39854670500330819</v>
      </c>
      <c r="G50" s="35">
        <f t="shared" si="8"/>
        <v>0.38941922811488028</v>
      </c>
      <c r="H50" s="35">
        <f t="shared" si="6"/>
        <v>0.38461538461538458</v>
      </c>
      <c r="L50" s="46">
        <v>1.7826086956521738</v>
      </c>
      <c r="M50" s="46">
        <v>2.4565217391304346</v>
      </c>
      <c r="N50" s="46">
        <v>2.4175824175824179</v>
      </c>
      <c r="O50" s="36" t="s">
        <v>25</v>
      </c>
      <c r="P50" s="46" t="s">
        <v>25</v>
      </c>
      <c r="Q50" s="46">
        <v>1.7173913043478262</v>
      </c>
      <c r="R50" s="46">
        <v>6.304347826086957</v>
      </c>
      <c r="S50" s="46" t="s">
        <v>25</v>
      </c>
      <c r="T50" s="46">
        <v>3.5652173913043477</v>
      </c>
      <c r="U50" s="46">
        <v>3.8913043478260869</v>
      </c>
      <c r="V50" s="36" t="s">
        <v>25</v>
      </c>
      <c r="W50" s="46">
        <v>5.2359550561797752</v>
      </c>
      <c r="X50" s="46" t="s">
        <v>25</v>
      </c>
      <c r="Y50" s="36" t="s">
        <v>25</v>
      </c>
      <c r="Z50" s="46" t="s">
        <v>25</v>
      </c>
      <c r="AA50" s="46">
        <v>2.4782608695652177</v>
      </c>
      <c r="AB50" s="46">
        <v>5.4285714285714288</v>
      </c>
      <c r="AC50" s="46">
        <v>4.5434782608695654</v>
      </c>
      <c r="AD50" s="46">
        <v>3.2747252747252746</v>
      </c>
      <c r="AE50" s="46" t="s">
        <v>25</v>
      </c>
      <c r="AF50" s="46" t="s">
        <v>25</v>
      </c>
      <c r="AG50" s="46">
        <v>3.6739130434782608</v>
      </c>
      <c r="AH50" s="46">
        <v>3.7777777777777777</v>
      </c>
      <c r="AI50" s="46">
        <v>3.8043478260869561</v>
      </c>
      <c r="AJ50" s="46">
        <v>2.3516483516483513</v>
      </c>
      <c r="AK50" s="46" t="s">
        <v>25</v>
      </c>
      <c r="AL50" s="46">
        <v>4.0652173913043477</v>
      </c>
      <c r="AM50" s="46">
        <v>5.3555555555555552</v>
      </c>
      <c r="AN50" s="46">
        <v>3.8461538461538458</v>
      </c>
      <c r="AP50" s="35">
        <f t="shared" si="12"/>
        <v>0.17826086956521739</v>
      </c>
      <c r="AQ50" s="35">
        <f t="shared" si="12"/>
        <v>0.24565217391304345</v>
      </c>
      <c r="AR50" s="35">
        <f t="shared" si="12"/>
        <v>0.24175824175824179</v>
      </c>
      <c r="AS50" s="35" t="str">
        <f t="shared" si="12"/>
        <v>..</v>
      </c>
      <c r="AT50" s="35" t="str">
        <f t="shared" si="12"/>
        <v>..</v>
      </c>
      <c r="AU50" s="35">
        <f t="shared" si="12"/>
        <v>0.17173913043478262</v>
      </c>
      <c r="AV50" s="35">
        <f t="shared" si="12"/>
        <v>0.63043478260869568</v>
      </c>
      <c r="AW50" s="35" t="str">
        <f t="shared" si="12"/>
        <v>..</v>
      </c>
      <c r="AX50" s="35">
        <f t="shared" si="12"/>
        <v>0.35652173913043478</v>
      </c>
      <c r="AY50" s="35">
        <f t="shared" si="12"/>
        <v>0.38913043478260867</v>
      </c>
      <c r="AZ50" s="35" t="str">
        <f t="shared" si="12"/>
        <v>..</v>
      </c>
      <c r="BA50" s="35">
        <f t="shared" si="12"/>
        <v>0.52359550561797752</v>
      </c>
      <c r="BB50" s="35" t="str">
        <f t="shared" si="12"/>
        <v>..</v>
      </c>
      <c r="BC50" s="35" t="str">
        <f t="shared" si="12"/>
        <v>..</v>
      </c>
      <c r="BD50" s="35" t="str">
        <f t="shared" si="12"/>
        <v>..</v>
      </c>
      <c r="BE50" s="35">
        <f t="shared" si="9"/>
        <v>0.24782608695652178</v>
      </c>
      <c r="BF50" s="35">
        <f t="shared" si="9"/>
        <v>0.54285714285714293</v>
      </c>
      <c r="BG50" s="35">
        <f t="shared" si="9"/>
        <v>0.45434782608695656</v>
      </c>
      <c r="BH50" s="35">
        <f t="shared" si="9"/>
        <v>0.32747252747252747</v>
      </c>
      <c r="BI50" s="35" t="str">
        <f t="shared" si="9"/>
        <v>..</v>
      </c>
      <c r="BJ50" s="35" t="str">
        <f t="shared" si="9"/>
        <v>..</v>
      </c>
      <c r="BK50" s="35">
        <f t="shared" si="9"/>
        <v>0.36739130434782608</v>
      </c>
      <c r="BL50" s="35">
        <f t="shared" si="9"/>
        <v>0.37777777777777777</v>
      </c>
      <c r="BM50" s="35">
        <f t="shared" si="9"/>
        <v>0.38043478260869562</v>
      </c>
      <c r="BN50" s="35">
        <f t="shared" si="11"/>
        <v>0.23516483516483513</v>
      </c>
      <c r="BO50" s="35" t="str">
        <f t="shared" si="11"/>
        <v>..</v>
      </c>
      <c r="BP50" s="35">
        <f t="shared" si="11"/>
        <v>0.40652173913043477</v>
      </c>
      <c r="BQ50" s="35">
        <f t="shared" si="11"/>
        <v>0.53555555555555556</v>
      </c>
      <c r="BR50" s="35">
        <f t="shared" si="11"/>
        <v>0.38461538461538458</v>
      </c>
    </row>
    <row r="51" spans="1:70" x14ac:dyDescent="0.35">
      <c r="A51" t="s">
        <v>227</v>
      </c>
      <c r="B51" s="45" t="s">
        <v>299</v>
      </c>
      <c r="C51" s="35">
        <f t="shared" si="3"/>
        <v>0.33066666666666666</v>
      </c>
      <c r="D51" s="35">
        <f t="shared" si="3"/>
        <v>0.70933333333333337</v>
      </c>
      <c r="E51" s="35">
        <f t="shared" si="7"/>
        <v>0.47133933933933941</v>
      </c>
      <c r="F51" s="35">
        <f t="shared" si="0"/>
        <v>0.51924911212582447</v>
      </c>
      <c r="G51" s="35">
        <f t="shared" si="8"/>
        <v>0.44962162162162156</v>
      </c>
      <c r="H51" s="35">
        <f t="shared" si="6"/>
        <v>0.33600000000000002</v>
      </c>
      <c r="L51" s="46">
        <v>3.3066666666666666</v>
      </c>
      <c r="M51" s="46">
        <v>7.0933333333333337</v>
      </c>
      <c r="N51" s="46">
        <v>3.4400000000000004</v>
      </c>
      <c r="O51" s="36" t="s">
        <v>25</v>
      </c>
      <c r="P51" s="46" t="s">
        <v>25</v>
      </c>
      <c r="Q51" s="46">
        <v>2.1866666666666665</v>
      </c>
      <c r="R51" s="46">
        <v>8.513513513513514</v>
      </c>
      <c r="S51" s="46" t="s">
        <v>25</v>
      </c>
      <c r="T51" s="46">
        <v>5.3424657534246576</v>
      </c>
      <c r="U51" s="46">
        <v>4.72</v>
      </c>
      <c r="V51" s="36" t="s">
        <v>25</v>
      </c>
      <c r="W51" s="46">
        <v>7.1232876712328768</v>
      </c>
      <c r="X51" s="46" t="s">
        <v>25</v>
      </c>
      <c r="Y51" s="36" t="s">
        <v>25</v>
      </c>
      <c r="Z51" s="46" t="s">
        <v>25</v>
      </c>
      <c r="AA51" s="46">
        <v>3.5733333333333333</v>
      </c>
      <c r="AB51" s="46">
        <v>8.3466666666666658</v>
      </c>
      <c r="AC51" s="46">
        <v>6.4266666666666659</v>
      </c>
      <c r="AD51" s="46">
        <v>1.8933333333333335</v>
      </c>
      <c r="AE51" s="46" t="s">
        <v>25</v>
      </c>
      <c r="AF51" s="46" t="s">
        <v>25</v>
      </c>
      <c r="AG51" s="46">
        <v>4</v>
      </c>
      <c r="AH51" s="46">
        <v>5.3066666666666666</v>
      </c>
      <c r="AI51" s="46">
        <v>3.76</v>
      </c>
      <c r="AJ51" s="46">
        <v>2.9866666666666664</v>
      </c>
      <c r="AK51" s="46" t="s">
        <v>25</v>
      </c>
      <c r="AL51" s="46">
        <v>4.3733333333333331</v>
      </c>
      <c r="AM51" s="46">
        <v>6.8648648648648649</v>
      </c>
      <c r="AN51" s="46">
        <v>3.3600000000000003</v>
      </c>
      <c r="AP51" s="35">
        <f t="shared" si="12"/>
        <v>0.33066666666666666</v>
      </c>
      <c r="AQ51" s="35">
        <f t="shared" si="12"/>
        <v>0.70933333333333337</v>
      </c>
      <c r="AR51" s="35">
        <f t="shared" si="12"/>
        <v>0.34400000000000003</v>
      </c>
      <c r="AS51" s="35" t="str">
        <f t="shared" si="12"/>
        <v>..</v>
      </c>
      <c r="AT51" s="35" t="str">
        <f t="shared" si="12"/>
        <v>..</v>
      </c>
      <c r="AU51" s="35">
        <f t="shared" si="12"/>
        <v>0.21866666666666665</v>
      </c>
      <c r="AV51" s="35">
        <f t="shared" si="12"/>
        <v>0.85135135135135143</v>
      </c>
      <c r="AW51" s="35" t="str">
        <f t="shared" si="12"/>
        <v>..</v>
      </c>
      <c r="AX51" s="35">
        <f t="shared" si="12"/>
        <v>0.53424657534246578</v>
      </c>
      <c r="AY51" s="35">
        <f t="shared" si="12"/>
        <v>0.47199999999999998</v>
      </c>
      <c r="AZ51" s="35" t="str">
        <f t="shared" si="12"/>
        <v>..</v>
      </c>
      <c r="BA51" s="35">
        <f t="shared" si="12"/>
        <v>0.71232876712328763</v>
      </c>
      <c r="BB51" s="35" t="str">
        <f t="shared" si="12"/>
        <v>..</v>
      </c>
      <c r="BC51" s="35" t="str">
        <f t="shared" si="12"/>
        <v>..</v>
      </c>
      <c r="BD51" s="35" t="str">
        <f t="shared" si="12"/>
        <v>..</v>
      </c>
      <c r="BE51" s="35">
        <f t="shared" si="9"/>
        <v>0.35733333333333334</v>
      </c>
      <c r="BF51" s="35">
        <f t="shared" si="9"/>
        <v>0.83466666666666656</v>
      </c>
      <c r="BG51" s="35">
        <f t="shared" si="9"/>
        <v>0.64266666666666661</v>
      </c>
      <c r="BH51" s="35">
        <f t="shared" si="9"/>
        <v>0.18933333333333335</v>
      </c>
      <c r="BI51" s="35" t="str">
        <f t="shared" si="9"/>
        <v>..</v>
      </c>
      <c r="BJ51" s="35" t="str">
        <f t="shared" si="9"/>
        <v>..</v>
      </c>
      <c r="BK51" s="35">
        <f t="shared" si="9"/>
        <v>0.4</v>
      </c>
      <c r="BL51" s="35">
        <f t="shared" si="9"/>
        <v>0.53066666666666662</v>
      </c>
      <c r="BM51" s="35">
        <f t="shared" si="9"/>
        <v>0.376</v>
      </c>
      <c r="BN51" s="35">
        <f t="shared" si="11"/>
        <v>0.29866666666666664</v>
      </c>
      <c r="BO51" s="35" t="str">
        <f t="shared" si="11"/>
        <v>..</v>
      </c>
      <c r="BP51" s="35">
        <f t="shared" si="11"/>
        <v>0.4373333333333333</v>
      </c>
      <c r="BQ51" s="35">
        <f t="shared" si="11"/>
        <v>0.68648648648648647</v>
      </c>
      <c r="BR51" s="35">
        <f t="shared" si="11"/>
        <v>0.33600000000000002</v>
      </c>
    </row>
    <row r="52" spans="1:70" x14ac:dyDescent="0.35">
      <c r="A52" t="s">
        <v>228</v>
      </c>
      <c r="B52" s="45" t="s">
        <v>300</v>
      </c>
      <c r="C52" s="35">
        <f t="shared" si="3"/>
        <v>0.75084745762711869</v>
      </c>
      <c r="D52" s="35">
        <f t="shared" si="3"/>
        <v>0.83898305084745761</v>
      </c>
      <c r="E52" s="35">
        <f t="shared" si="7"/>
        <v>0.71111111111111114</v>
      </c>
      <c r="F52" s="35">
        <f t="shared" si="0"/>
        <v>0.68506390968888531</v>
      </c>
      <c r="G52" s="35">
        <f t="shared" si="8"/>
        <v>0.69195277415616396</v>
      </c>
      <c r="H52" s="35">
        <f t="shared" si="6"/>
        <v>0.77094017094017087</v>
      </c>
      <c r="L52" s="46">
        <v>7.5084745762711869</v>
      </c>
      <c r="M52" s="46">
        <v>8.3898305084745761</v>
      </c>
      <c r="N52" s="46">
        <v>7.4358974358974361</v>
      </c>
      <c r="O52" s="36" t="s">
        <v>25</v>
      </c>
      <c r="P52" s="46" t="s">
        <v>25</v>
      </c>
      <c r="Q52" s="46">
        <v>5.5213675213675213</v>
      </c>
      <c r="R52" s="46">
        <v>8.3760683760683765</v>
      </c>
      <c r="S52" s="46" t="s">
        <v>25</v>
      </c>
      <c r="T52" s="46">
        <v>7.0677966101694913</v>
      </c>
      <c r="U52" s="46">
        <v>7.0508474576271194</v>
      </c>
      <c r="V52" s="36" t="s">
        <v>25</v>
      </c>
      <c r="W52" s="46">
        <v>7.0256410256410255</v>
      </c>
      <c r="X52" s="46" t="s">
        <v>25</v>
      </c>
      <c r="Y52" s="36" t="s">
        <v>25</v>
      </c>
      <c r="Z52" s="46" t="s">
        <v>25</v>
      </c>
      <c r="AA52" s="46">
        <v>7.0427350427350426</v>
      </c>
      <c r="AB52" s="46">
        <v>5.4745762711864403</v>
      </c>
      <c r="AC52" s="46">
        <v>7.3275862068965516</v>
      </c>
      <c r="AD52" s="46">
        <v>7.1896551724137936</v>
      </c>
      <c r="AE52" s="46" t="s">
        <v>25</v>
      </c>
      <c r="AF52" s="46" t="s">
        <v>25</v>
      </c>
      <c r="AG52" s="46">
        <v>6.3389830508474585</v>
      </c>
      <c r="AH52" s="46">
        <v>7.137931034482758</v>
      </c>
      <c r="AI52" s="46">
        <v>6.3931623931623935</v>
      </c>
      <c r="AJ52" s="46">
        <v>7.8644067796610173</v>
      </c>
      <c r="AK52" s="46" t="s">
        <v>25</v>
      </c>
      <c r="AL52" s="46">
        <v>5.7966101694915251</v>
      </c>
      <c r="AM52" s="46">
        <v>7.6239316239316235</v>
      </c>
      <c r="AN52" s="46">
        <v>7.7094017094017087</v>
      </c>
      <c r="AP52" s="35">
        <f t="shared" si="12"/>
        <v>0.75084745762711869</v>
      </c>
      <c r="AQ52" s="35">
        <f t="shared" si="12"/>
        <v>0.83898305084745761</v>
      </c>
      <c r="AR52" s="35">
        <f t="shared" si="12"/>
        <v>0.74358974358974361</v>
      </c>
      <c r="AS52" s="35" t="str">
        <f t="shared" si="12"/>
        <v>..</v>
      </c>
      <c r="AT52" s="35" t="str">
        <f t="shared" si="12"/>
        <v>..</v>
      </c>
      <c r="AU52" s="35">
        <f t="shared" si="12"/>
        <v>0.55213675213675217</v>
      </c>
      <c r="AV52" s="35">
        <f t="shared" si="12"/>
        <v>0.83760683760683763</v>
      </c>
      <c r="AW52" s="35" t="str">
        <f t="shared" si="12"/>
        <v>..</v>
      </c>
      <c r="AX52" s="35">
        <f t="shared" si="12"/>
        <v>0.70677966101694911</v>
      </c>
      <c r="AY52" s="35">
        <f t="shared" si="12"/>
        <v>0.70508474576271196</v>
      </c>
      <c r="AZ52" s="35" t="str">
        <f t="shared" si="12"/>
        <v>..</v>
      </c>
      <c r="BA52" s="35">
        <f t="shared" si="12"/>
        <v>0.70256410256410251</v>
      </c>
      <c r="BB52" s="35" t="str">
        <f t="shared" si="12"/>
        <v>..</v>
      </c>
      <c r="BC52" s="35" t="str">
        <f t="shared" si="12"/>
        <v>..</v>
      </c>
      <c r="BD52" s="35" t="str">
        <f t="shared" si="12"/>
        <v>..</v>
      </c>
      <c r="BE52" s="35">
        <f t="shared" si="9"/>
        <v>0.70427350427350421</v>
      </c>
      <c r="BF52" s="35">
        <f t="shared" si="9"/>
        <v>0.54745762711864399</v>
      </c>
      <c r="BG52" s="35">
        <f t="shared" si="9"/>
        <v>0.73275862068965514</v>
      </c>
      <c r="BH52" s="35">
        <f t="shared" si="9"/>
        <v>0.71896551724137936</v>
      </c>
      <c r="BI52" s="35" t="str">
        <f t="shared" si="9"/>
        <v>..</v>
      </c>
      <c r="BJ52" s="35" t="str">
        <f t="shared" si="9"/>
        <v>..</v>
      </c>
      <c r="BK52" s="35">
        <f t="shared" si="9"/>
        <v>0.63389830508474587</v>
      </c>
      <c r="BL52" s="35">
        <f t="shared" si="9"/>
        <v>0.71379310344827585</v>
      </c>
      <c r="BM52" s="35">
        <f t="shared" si="9"/>
        <v>0.63931623931623938</v>
      </c>
      <c r="BN52" s="35">
        <f t="shared" si="11"/>
        <v>0.78644067796610173</v>
      </c>
      <c r="BO52" s="35" t="str">
        <f t="shared" si="11"/>
        <v>..</v>
      </c>
      <c r="BP52" s="35">
        <f t="shared" si="11"/>
        <v>0.57966101694915251</v>
      </c>
      <c r="BQ52" s="35">
        <f t="shared" si="11"/>
        <v>0.76239316239316235</v>
      </c>
      <c r="BR52" s="35">
        <f t="shared" si="11"/>
        <v>0.77094017094017087</v>
      </c>
    </row>
    <row r="53" spans="1:70" x14ac:dyDescent="0.35">
      <c r="A53" t="s">
        <v>229</v>
      </c>
      <c r="B53" s="45" t="s">
        <v>301</v>
      </c>
      <c r="C53" s="35">
        <f t="shared" si="3"/>
        <v>0.26666666666666672</v>
      </c>
      <c r="D53" s="35">
        <f t="shared" si="3"/>
        <v>0.33559322033898303</v>
      </c>
      <c r="E53" s="35">
        <f t="shared" si="7"/>
        <v>0.3</v>
      </c>
      <c r="F53" s="35">
        <f t="shared" si="0"/>
        <v>0.49148797540965855</v>
      </c>
      <c r="G53" s="35">
        <f t="shared" si="8"/>
        <v>0.39841807909604521</v>
      </c>
      <c r="H53" s="35">
        <f t="shared" si="6"/>
        <v>0.23333333333333331</v>
      </c>
      <c r="L53" s="46">
        <v>2.666666666666667</v>
      </c>
      <c r="M53" s="46">
        <v>3.3559322033898304</v>
      </c>
      <c r="N53" s="46">
        <v>2.5</v>
      </c>
      <c r="O53" s="36" t="s">
        <v>25</v>
      </c>
      <c r="P53" s="46" t="s">
        <v>25</v>
      </c>
      <c r="Q53" s="46">
        <v>1.5333333333333332</v>
      </c>
      <c r="R53" s="46">
        <v>4.9666666666666668</v>
      </c>
      <c r="S53" s="46" t="s">
        <v>25</v>
      </c>
      <c r="T53" s="46">
        <v>4.2666666666666666</v>
      </c>
      <c r="U53" s="46">
        <v>5.0344827586206895</v>
      </c>
      <c r="V53" s="36" t="s">
        <v>25</v>
      </c>
      <c r="W53" s="46">
        <v>5.3</v>
      </c>
      <c r="X53" s="46" t="s">
        <v>25</v>
      </c>
      <c r="Y53" s="36" t="s">
        <v>25</v>
      </c>
      <c r="Z53" s="46" t="s">
        <v>25</v>
      </c>
      <c r="AA53" s="46">
        <v>4.0999999999999996</v>
      </c>
      <c r="AB53" s="46">
        <v>6.5</v>
      </c>
      <c r="AC53" s="46">
        <v>4.333333333333333</v>
      </c>
      <c r="AD53" s="46">
        <v>4.7118644067796609</v>
      </c>
      <c r="AE53" s="46" t="s">
        <v>25</v>
      </c>
      <c r="AF53" s="46" t="s">
        <v>25</v>
      </c>
      <c r="AG53" s="46">
        <v>5.2542372881355934</v>
      </c>
      <c r="AH53" s="46">
        <v>4.7333333333333334</v>
      </c>
      <c r="AI53" s="46">
        <v>3.2666666666666666</v>
      </c>
      <c r="AJ53" s="46">
        <v>4.2033898305084749</v>
      </c>
      <c r="AK53" s="46" t="s">
        <v>25</v>
      </c>
      <c r="AL53" s="46">
        <v>3</v>
      </c>
      <c r="AM53" s="46">
        <v>5.4666666666666668</v>
      </c>
      <c r="AN53" s="46">
        <v>2.333333333333333</v>
      </c>
      <c r="AP53" s="35">
        <f t="shared" si="12"/>
        <v>0.26666666666666672</v>
      </c>
      <c r="AQ53" s="35">
        <f t="shared" si="12"/>
        <v>0.33559322033898303</v>
      </c>
      <c r="AR53" s="35">
        <f t="shared" si="12"/>
        <v>0.25</v>
      </c>
      <c r="AS53" s="35" t="str">
        <f t="shared" si="12"/>
        <v>..</v>
      </c>
      <c r="AT53" s="35" t="str">
        <f t="shared" si="12"/>
        <v>..</v>
      </c>
      <c r="AU53" s="35">
        <f t="shared" si="12"/>
        <v>0.15333333333333332</v>
      </c>
      <c r="AV53" s="35">
        <f t="shared" si="12"/>
        <v>0.4966666666666667</v>
      </c>
      <c r="AW53" s="35" t="str">
        <f t="shared" si="12"/>
        <v>..</v>
      </c>
      <c r="AX53" s="35">
        <f t="shared" si="12"/>
        <v>0.42666666666666664</v>
      </c>
      <c r="AY53" s="35">
        <f t="shared" si="12"/>
        <v>0.50344827586206897</v>
      </c>
      <c r="AZ53" s="35" t="str">
        <f t="shared" si="12"/>
        <v>..</v>
      </c>
      <c r="BA53" s="35">
        <f t="shared" si="12"/>
        <v>0.53</v>
      </c>
      <c r="BB53" s="35" t="str">
        <f t="shared" si="12"/>
        <v>..</v>
      </c>
      <c r="BC53" s="35" t="str">
        <f t="shared" si="12"/>
        <v>..</v>
      </c>
      <c r="BD53" s="35" t="str">
        <f t="shared" si="12"/>
        <v>..</v>
      </c>
      <c r="BE53" s="35">
        <f t="shared" si="9"/>
        <v>0.41</v>
      </c>
      <c r="BF53" s="35">
        <f t="shared" si="9"/>
        <v>0.65</v>
      </c>
      <c r="BG53" s="35">
        <f t="shared" si="9"/>
        <v>0.43333333333333329</v>
      </c>
      <c r="BH53" s="35">
        <f t="shared" si="9"/>
        <v>0.47118644067796611</v>
      </c>
      <c r="BI53" s="35" t="str">
        <f t="shared" si="9"/>
        <v>..</v>
      </c>
      <c r="BJ53" s="35" t="str">
        <f t="shared" si="9"/>
        <v>..</v>
      </c>
      <c r="BK53" s="35">
        <f t="shared" si="9"/>
        <v>0.52542372881355937</v>
      </c>
      <c r="BL53" s="35">
        <f t="shared" si="9"/>
        <v>0.47333333333333333</v>
      </c>
      <c r="BM53" s="35">
        <f t="shared" si="9"/>
        <v>0.32666666666666666</v>
      </c>
      <c r="BN53" s="35">
        <f t="shared" si="11"/>
        <v>0.42033898305084749</v>
      </c>
      <c r="BO53" s="35" t="str">
        <f t="shared" si="11"/>
        <v>..</v>
      </c>
      <c r="BP53" s="35">
        <f t="shared" si="11"/>
        <v>0.3</v>
      </c>
      <c r="BQ53" s="35">
        <f t="shared" si="11"/>
        <v>0.54666666666666663</v>
      </c>
      <c r="BR53" s="35">
        <f t="shared" si="11"/>
        <v>0.23333333333333331</v>
      </c>
    </row>
    <row r="54" spans="1:70" x14ac:dyDescent="0.35">
      <c r="A54" t="s">
        <v>230</v>
      </c>
      <c r="B54" s="45" t="s">
        <v>302</v>
      </c>
      <c r="C54" s="35">
        <f t="shared" si="3"/>
        <v>0.32666666666666666</v>
      </c>
      <c r="D54" s="35">
        <f t="shared" si="3"/>
        <v>0.45111111111111113</v>
      </c>
      <c r="E54" s="35">
        <f t="shared" si="7"/>
        <v>0.39703703703703702</v>
      </c>
      <c r="F54" s="35">
        <f t="shared" si="0"/>
        <v>0.44024691358024692</v>
      </c>
      <c r="G54" s="35">
        <f t="shared" si="8"/>
        <v>0.37687890137328339</v>
      </c>
      <c r="H54" s="35">
        <f t="shared" si="6"/>
        <v>0.24719101123595505</v>
      </c>
      <c r="L54" s="46">
        <v>3.2666666666666666</v>
      </c>
      <c r="M54" s="46">
        <v>4.5111111111111111</v>
      </c>
      <c r="N54" s="46">
        <v>3.7111111111111112</v>
      </c>
      <c r="O54" s="36" t="s">
        <v>25</v>
      </c>
      <c r="P54" s="46" t="s">
        <v>25</v>
      </c>
      <c r="Q54" s="46">
        <v>2.0888888888888886</v>
      </c>
      <c r="R54" s="46">
        <v>6.1111111111111107</v>
      </c>
      <c r="S54" s="46" t="s">
        <v>25</v>
      </c>
      <c r="T54" s="46">
        <v>4.9111111111111114</v>
      </c>
      <c r="U54" s="46">
        <v>4</v>
      </c>
      <c r="V54" s="36" t="s">
        <v>25</v>
      </c>
      <c r="W54" s="46">
        <v>3.3111111111111109</v>
      </c>
      <c r="X54" s="46" t="s">
        <v>25</v>
      </c>
      <c r="Y54" s="36" t="s">
        <v>25</v>
      </c>
      <c r="Z54" s="46" t="s">
        <v>25</v>
      </c>
      <c r="AA54" s="46">
        <v>2.9777777777777779</v>
      </c>
      <c r="AB54" s="46">
        <v>4.0444444444444443</v>
      </c>
      <c r="AC54" s="46">
        <v>3.6888888888888891</v>
      </c>
      <c r="AD54" s="46">
        <v>6.4222222222222225</v>
      </c>
      <c r="AE54" s="46" t="s">
        <v>25</v>
      </c>
      <c r="AF54" s="46" t="s">
        <v>25</v>
      </c>
      <c r="AG54" s="46">
        <v>5.8</v>
      </c>
      <c r="AH54" s="46">
        <v>4.4666666666666668</v>
      </c>
      <c r="AI54" s="46">
        <v>3.4222222222222225</v>
      </c>
      <c r="AJ54" s="46">
        <v>3.4444444444444446</v>
      </c>
      <c r="AK54" s="46" t="s">
        <v>25</v>
      </c>
      <c r="AL54" s="46">
        <v>3.4444444444444446</v>
      </c>
      <c r="AM54" s="46">
        <v>4.7640449438202248</v>
      </c>
      <c r="AN54" s="46">
        <v>2.4719101123595504</v>
      </c>
      <c r="AP54" s="35">
        <f t="shared" si="12"/>
        <v>0.32666666666666666</v>
      </c>
      <c r="AQ54" s="35">
        <f t="shared" si="12"/>
        <v>0.45111111111111113</v>
      </c>
      <c r="AR54" s="35">
        <f t="shared" si="12"/>
        <v>0.37111111111111111</v>
      </c>
      <c r="AS54" s="35" t="str">
        <f t="shared" si="12"/>
        <v>..</v>
      </c>
      <c r="AT54" s="35" t="str">
        <f t="shared" si="12"/>
        <v>..</v>
      </c>
      <c r="AU54" s="35">
        <f t="shared" si="12"/>
        <v>0.20888888888888885</v>
      </c>
      <c r="AV54" s="35">
        <f t="shared" si="12"/>
        <v>0.61111111111111105</v>
      </c>
      <c r="AW54" s="35" t="str">
        <f t="shared" si="12"/>
        <v>..</v>
      </c>
      <c r="AX54" s="35">
        <f t="shared" si="12"/>
        <v>0.49111111111111116</v>
      </c>
      <c r="AY54" s="35">
        <f t="shared" si="12"/>
        <v>0.4</v>
      </c>
      <c r="AZ54" s="35" t="str">
        <f t="shared" si="12"/>
        <v>..</v>
      </c>
      <c r="BA54" s="35">
        <f t="shared" si="12"/>
        <v>0.33111111111111108</v>
      </c>
      <c r="BB54" s="35" t="str">
        <f t="shared" si="12"/>
        <v>..</v>
      </c>
      <c r="BC54" s="35" t="str">
        <f t="shared" si="12"/>
        <v>..</v>
      </c>
      <c r="BD54" s="35" t="str">
        <f t="shared" si="12"/>
        <v>..</v>
      </c>
      <c r="BE54" s="35">
        <f t="shared" si="9"/>
        <v>0.29777777777777781</v>
      </c>
      <c r="BF54" s="35">
        <f t="shared" si="9"/>
        <v>0.40444444444444444</v>
      </c>
      <c r="BG54" s="35">
        <f t="shared" si="9"/>
        <v>0.36888888888888893</v>
      </c>
      <c r="BH54" s="35">
        <f t="shared" si="9"/>
        <v>0.64222222222222225</v>
      </c>
      <c r="BI54" s="35" t="str">
        <f t="shared" si="9"/>
        <v>..</v>
      </c>
      <c r="BJ54" s="35" t="str">
        <f t="shared" si="9"/>
        <v>..</v>
      </c>
      <c r="BK54" s="35">
        <f t="shared" si="9"/>
        <v>0.57999999999999996</v>
      </c>
      <c r="BL54" s="35">
        <f t="shared" si="9"/>
        <v>0.44666666666666666</v>
      </c>
      <c r="BM54" s="35">
        <f t="shared" si="9"/>
        <v>0.34222222222222226</v>
      </c>
      <c r="BN54" s="35">
        <f t="shared" si="11"/>
        <v>0.34444444444444444</v>
      </c>
      <c r="BO54" s="35" t="str">
        <f t="shared" si="11"/>
        <v>..</v>
      </c>
      <c r="BP54" s="35">
        <f t="shared" si="11"/>
        <v>0.34444444444444444</v>
      </c>
      <c r="BQ54" s="35">
        <f t="shared" si="11"/>
        <v>0.47640449438202248</v>
      </c>
      <c r="BR54" s="35">
        <f t="shared" si="11"/>
        <v>0.24719101123595505</v>
      </c>
    </row>
    <row r="55" spans="1:70" x14ac:dyDescent="0.35">
      <c r="A55" t="s">
        <v>231</v>
      </c>
      <c r="B55" s="45" t="s">
        <v>303</v>
      </c>
      <c r="C55" s="35">
        <f t="shared" si="3"/>
        <v>0.59749999999999992</v>
      </c>
      <c r="D55" s="35">
        <f t="shared" si="3"/>
        <v>0.73499999999999999</v>
      </c>
      <c r="E55" s="35">
        <f t="shared" si="7"/>
        <v>0.59194092827004219</v>
      </c>
      <c r="F55" s="35">
        <f t="shared" si="0"/>
        <v>0.59144541815427898</v>
      </c>
      <c r="G55" s="35">
        <f t="shared" si="8"/>
        <v>0.5688528481012658</v>
      </c>
      <c r="H55" s="35">
        <f t="shared" si="6"/>
        <v>0.56500000000000006</v>
      </c>
      <c r="L55" s="46">
        <v>5.9749999999999996</v>
      </c>
      <c r="M55" s="46">
        <v>7.35</v>
      </c>
      <c r="N55" s="46">
        <v>6.6582278481012658</v>
      </c>
      <c r="O55" s="36" t="s">
        <v>25</v>
      </c>
      <c r="P55" s="46" t="s">
        <v>25</v>
      </c>
      <c r="Q55" s="46">
        <v>4</v>
      </c>
      <c r="R55" s="46">
        <v>7.1</v>
      </c>
      <c r="S55" s="46" t="s">
        <v>25</v>
      </c>
      <c r="T55" s="46">
        <v>6.0256410256410255</v>
      </c>
      <c r="U55" s="46">
        <v>5.65</v>
      </c>
      <c r="V55" s="36" t="s">
        <v>25</v>
      </c>
      <c r="W55" s="46">
        <v>7.3924050632911396</v>
      </c>
      <c r="X55" s="46" t="s">
        <v>25</v>
      </c>
      <c r="Y55" s="36" t="s">
        <v>25</v>
      </c>
      <c r="Z55" s="46" t="s">
        <v>25</v>
      </c>
      <c r="AA55" s="46">
        <v>6.0250000000000004</v>
      </c>
      <c r="AB55" s="46">
        <v>6.2249999999999996</v>
      </c>
      <c r="AC55" s="46">
        <v>6.0512820512820511</v>
      </c>
      <c r="AD55" s="46">
        <v>4.8607594936708862</v>
      </c>
      <c r="AE55" s="46" t="s">
        <v>25</v>
      </c>
      <c r="AF55" s="46" t="s">
        <v>25</v>
      </c>
      <c r="AG55" s="46">
        <v>4.55</v>
      </c>
      <c r="AH55" s="46">
        <v>6.4499999999999993</v>
      </c>
      <c r="AI55" s="46">
        <v>5.0250000000000004</v>
      </c>
      <c r="AJ55" s="46">
        <v>6.875</v>
      </c>
      <c r="AK55" s="46" t="s">
        <v>25</v>
      </c>
      <c r="AL55" s="46">
        <v>4.3291139240506329</v>
      </c>
      <c r="AM55" s="46">
        <v>6.5250000000000004</v>
      </c>
      <c r="AN55" s="46">
        <v>5.65</v>
      </c>
      <c r="AP55" s="35">
        <f t="shared" si="12"/>
        <v>0.59749999999999992</v>
      </c>
      <c r="AQ55" s="35">
        <f t="shared" si="12"/>
        <v>0.73499999999999999</v>
      </c>
      <c r="AR55" s="35">
        <f t="shared" si="12"/>
        <v>0.66582278481012658</v>
      </c>
      <c r="AS55" s="35" t="str">
        <f t="shared" si="12"/>
        <v>..</v>
      </c>
      <c r="AT55" s="35" t="str">
        <f t="shared" si="12"/>
        <v>..</v>
      </c>
      <c r="AU55" s="35">
        <f t="shared" si="12"/>
        <v>0.4</v>
      </c>
      <c r="AV55" s="35">
        <f t="shared" si="12"/>
        <v>0.71</v>
      </c>
      <c r="AW55" s="35" t="str">
        <f t="shared" si="12"/>
        <v>..</v>
      </c>
      <c r="AX55" s="35">
        <f t="shared" si="12"/>
        <v>0.60256410256410253</v>
      </c>
      <c r="AY55" s="35">
        <f t="shared" si="12"/>
        <v>0.56500000000000006</v>
      </c>
      <c r="AZ55" s="35" t="str">
        <f t="shared" si="12"/>
        <v>..</v>
      </c>
      <c r="BA55" s="35">
        <f t="shared" si="12"/>
        <v>0.73924050632911398</v>
      </c>
      <c r="BB55" s="35" t="str">
        <f t="shared" si="12"/>
        <v>..</v>
      </c>
      <c r="BC55" s="35" t="str">
        <f t="shared" si="12"/>
        <v>..</v>
      </c>
      <c r="BD55" s="35" t="str">
        <f t="shared" si="12"/>
        <v>..</v>
      </c>
      <c r="BE55" s="35">
        <f t="shared" si="12"/>
        <v>0.60250000000000004</v>
      </c>
      <c r="BF55" s="35">
        <f t="shared" ref="BF55:BR70" si="13">IF(ISNUMBER(AB55)=TRUE,BF$5*(AB55-BF$4)/(BF$3-BF$4)+(1-BF$5)*(1-(AB55-BF$4)/(BF$3-BF$4)),"..")</f>
        <v>0.62249999999999994</v>
      </c>
      <c r="BG55" s="35">
        <f t="shared" si="13"/>
        <v>0.60512820512820509</v>
      </c>
      <c r="BH55" s="35">
        <f t="shared" si="13"/>
        <v>0.48607594936708864</v>
      </c>
      <c r="BI55" s="35" t="str">
        <f t="shared" si="13"/>
        <v>..</v>
      </c>
      <c r="BJ55" s="35" t="str">
        <f t="shared" si="13"/>
        <v>..</v>
      </c>
      <c r="BK55" s="35">
        <f t="shared" si="13"/>
        <v>0.45499999999999996</v>
      </c>
      <c r="BL55" s="35">
        <f t="shared" si="13"/>
        <v>0.64499999999999991</v>
      </c>
      <c r="BM55" s="35">
        <f t="shared" si="13"/>
        <v>0.50250000000000006</v>
      </c>
      <c r="BN55" s="35">
        <f t="shared" si="11"/>
        <v>0.6875</v>
      </c>
      <c r="BO55" s="35" t="str">
        <f t="shared" si="11"/>
        <v>..</v>
      </c>
      <c r="BP55" s="35">
        <f t="shared" si="11"/>
        <v>0.43291139240506327</v>
      </c>
      <c r="BQ55" s="35">
        <f t="shared" si="11"/>
        <v>0.65250000000000008</v>
      </c>
      <c r="BR55" s="35">
        <f t="shared" si="11"/>
        <v>0.56500000000000006</v>
      </c>
    </row>
    <row r="56" spans="1:70" x14ac:dyDescent="0.35">
      <c r="A56" t="s">
        <v>232</v>
      </c>
      <c r="B56" s="45" t="s">
        <v>304</v>
      </c>
      <c r="C56" s="35">
        <f t="shared" si="3"/>
        <v>0.73402061855670109</v>
      </c>
      <c r="D56" s="35">
        <f t="shared" si="3"/>
        <v>0.89072164948453614</v>
      </c>
      <c r="E56" s="35">
        <f t="shared" si="7"/>
        <v>0.76975945017182124</v>
      </c>
      <c r="F56" s="35">
        <f t="shared" si="0"/>
        <v>0.7422679909969655</v>
      </c>
      <c r="G56" s="35">
        <f t="shared" si="8"/>
        <v>0.76237113402061851</v>
      </c>
      <c r="H56" s="35">
        <f t="shared" si="6"/>
        <v>0.80412371134020622</v>
      </c>
      <c r="L56" s="46">
        <v>7.3402061855670109</v>
      </c>
      <c r="M56" s="46">
        <v>8.9072164948453612</v>
      </c>
      <c r="N56" s="46">
        <v>8</v>
      </c>
      <c r="O56" s="36" t="s">
        <v>25</v>
      </c>
      <c r="P56" s="46" t="s">
        <v>25</v>
      </c>
      <c r="Q56" s="46">
        <v>6.1030927835051543</v>
      </c>
      <c r="R56" s="46">
        <v>8.9896907216494846</v>
      </c>
      <c r="S56" s="46" t="s">
        <v>25</v>
      </c>
      <c r="T56" s="46">
        <v>6.7010309278350508</v>
      </c>
      <c r="U56" s="46">
        <v>7.0103092783505154</v>
      </c>
      <c r="V56" s="36" t="s">
        <v>25</v>
      </c>
      <c r="W56" s="46">
        <v>8.1684210526315795</v>
      </c>
      <c r="X56" s="46" t="s">
        <v>25</v>
      </c>
      <c r="Y56" s="36" t="s">
        <v>25</v>
      </c>
      <c r="Z56" s="46" t="s">
        <v>25</v>
      </c>
      <c r="AA56" s="46">
        <v>8.0412371134020617</v>
      </c>
      <c r="AB56" s="46">
        <v>7.810526315789474</v>
      </c>
      <c r="AC56" s="46">
        <v>6.9484536082474229</v>
      </c>
      <c r="AD56" s="46">
        <v>8.0416666666666661</v>
      </c>
      <c r="AE56" s="46" t="s">
        <v>25</v>
      </c>
      <c r="AF56" s="46" t="s">
        <v>25</v>
      </c>
      <c r="AG56" s="46">
        <v>6.9690721649484537</v>
      </c>
      <c r="AH56" s="46">
        <v>7.1134020618556697</v>
      </c>
      <c r="AI56" s="46">
        <v>7.216494845360824</v>
      </c>
      <c r="AJ56" s="46">
        <v>8.1649484536082468</v>
      </c>
      <c r="AK56" s="46" t="s">
        <v>25</v>
      </c>
      <c r="AL56" s="46">
        <v>6.8659793814432994</v>
      </c>
      <c r="AM56" s="46">
        <v>8.2474226804123703</v>
      </c>
      <c r="AN56" s="46">
        <v>8.0412371134020617</v>
      </c>
      <c r="AP56" s="35">
        <f t="shared" si="12"/>
        <v>0.73402061855670109</v>
      </c>
      <c r="AQ56" s="35">
        <f t="shared" si="12"/>
        <v>0.89072164948453614</v>
      </c>
      <c r="AR56" s="35">
        <f t="shared" si="12"/>
        <v>0.8</v>
      </c>
      <c r="AS56" s="35" t="str">
        <f t="shared" si="12"/>
        <v>..</v>
      </c>
      <c r="AT56" s="35" t="str">
        <f t="shared" si="12"/>
        <v>..</v>
      </c>
      <c r="AU56" s="35">
        <f t="shared" si="12"/>
        <v>0.61030927835051541</v>
      </c>
      <c r="AV56" s="35">
        <f t="shared" si="12"/>
        <v>0.89896907216494848</v>
      </c>
      <c r="AW56" s="35" t="str">
        <f t="shared" si="12"/>
        <v>..</v>
      </c>
      <c r="AX56" s="35">
        <f t="shared" si="12"/>
        <v>0.67010309278350511</v>
      </c>
      <c r="AY56" s="35">
        <f t="shared" si="12"/>
        <v>0.7010309278350515</v>
      </c>
      <c r="AZ56" s="35" t="str">
        <f t="shared" si="12"/>
        <v>..</v>
      </c>
      <c r="BA56" s="35">
        <f t="shared" si="12"/>
        <v>0.81684210526315792</v>
      </c>
      <c r="BB56" s="35" t="str">
        <f t="shared" si="12"/>
        <v>..</v>
      </c>
      <c r="BC56" s="35" t="str">
        <f t="shared" si="12"/>
        <v>..</v>
      </c>
      <c r="BD56" s="35" t="str">
        <f t="shared" si="12"/>
        <v>..</v>
      </c>
      <c r="BE56" s="35">
        <f t="shared" si="12"/>
        <v>0.80412371134020622</v>
      </c>
      <c r="BF56" s="35">
        <f t="shared" si="13"/>
        <v>0.78105263157894744</v>
      </c>
      <c r="BG56" s="35">
        <f t="shared" si="13"/>
        <v>0.69484536082474224</v>
      </c>
      <c r="BH56" s="35">
        <f t="shared" si="13"/>
        <v>0.80416666666666659</v>
      </c>
      <c r="BI56" s="35" t="str">
        <f t="shared" si="13"/>
        <v>..</v>
      </c>
      <c r="BJ56" s="35" t="str">
        <f t="shared" si="13"/>
        <v>..</v>
      </c>
      <c r="BK56" s="35">
        <f t="shared" si="13"/>
        <v>0.69690721649484533</v>
      </c>
      <c r="BL56" s="35">
        <f t="shared" si="13"/>
        <v>0.71134020618556693</v>
      </c>
      <c r="BM56" s="35">
        <f t="shared" si="13"/>
        <v>0.72164948453608235</v>
      </c>
      <c r="BN56" s="35">
        <f t="shared" si="11"/>
        <v>0.81649484536082473</v>
      </c>
      <c r="BO56" s="35" t="str">
        <f t="shared" si="11"/>
        <v>..</v>
      </c>
      <c r="BP56" s="35">
        <f t="shared" si="11"/>
        <v>0.6865979381443299</v>
      </c>
      <c r="BQ56" s="35">
        <f t="shared" si="11"/>
        <v>0.82474226804123707</v>
      </c>
      <c r="BR56" s="35">
        <f t="shared" si="11"/>
        <v>0.80412371134020622</v>
      </c>
    </row>
    <row r="57" spans="1:70" x14ac:dyDescent="0.35">
      <c r="A57" t="s">
        <v>233</v>
      </c>
      <c r="B57" s="45" t="s">
        <v>305</v>
      </c>
      <c r="C57" s="35">
        <f t="shared" si="3"/>
        <v>0.3</v>
      </c>
      <c r="D57" s="35">
        <f t="shared" si="3"/>
        <v>0.24848484848484845</v>
      </c>
      <c r="E57" s="35">
        <f t="shared" si="7"/>
        <v>0.35569541569541574</v>
      </c>
      <c r="F57" s="35">
        <f t="shared" si="0"/>
        <v>0.42582232582232588</v>
      </c>
      <c r="G57" s="35">
        <f t="shared" si="8"/>
        <v>0.35927738927738928</v>
      </c>
      <c r="H57" s="35">
        <f t="shared" si="6"/>
        <v>0.22769230769230769</v>
      </c>
      <c r="L57" s="46">
        <v>3</v>
      </c>
      <c r="M57" s="46">
        <v>2.4848484848484844</v>
      </c>
      <c r="N57" s="46">
        <v>2.3939393939393936</v>
      </c>
      <c r="O57" s="36" t="s">
        <v>25</v>
      </c>
      <c r="P57" s="46" t="s">
        <v>25</v>
      </c>
      <c r="Q57" s="46">
        <v>1.8153846153846156</v>
      </c>
      <c r="R57" s="46">
        <v>6.4615384615384617</v>
      </c>
      <c r="S57" s="46" t="s">
        <v>25</v>
      </c>
      <c r="T57" s="46">
        <v>3.6307692307692312</v>
      </c>
      <c r="U57" s="46">
        <v>3.8461538461538458</v>
      </c>
      <c r="V57" s="36" t="s">
        <v>25</v>
      </c>
      <c r="W57" s="46">
        <v>5.1076923076923073</v>
      </c>
      <c r="X57" s="46" t="s">
        <v>25</v>
      </c>
      <c r="Y57" s="36" t="s">
        <v>25</v>
      </c>
      <c r="Z57" s="46" t="s">
        <v>25</v>
      </c>
      <c r="AA57" s="46">
        <v>2.6363636363636367</v>
      </c>
      <c r="AB57" s="46">
        <v>7.9692307692307693</v>
      </c>
      <c r="AC57" s="46">
        <v>5.4848484848484844</v>
      </c>
      <c r="AD57" s="46">
        <v>4.0909090909090908</v>
      </c>
      <c r="AE57" s="46" t="s">
        <v>25</v>
      </c>
      <c r="AF57" s="46" t="s">
        <v>25</v>
      </c>
      <c r="AG57" s="46">
        <v>2.7272727272727275</v>
      </c>
      <c r="AH57" s="46">
        <v>2.8307692307692305</v>
      </c>
      <c r="AI57" s="46">
        <v>4.2121212121212119</v>
      </c>
      <c r="AJ57" s="46">
        <v>2.6060606060606064</v>
      </c>
      <c r="AK57" s="46" t="s">
        <v>25</v>
      </c>
      <c r="AL57" s="46">
        <v>3.0606060606060606</v>
      </c>
      <c r="AM57" s="46">
        <v>4.4923076923076923</v>
      </c>
      <c r="AN57" s="46">
        <v>2.2769230769230768</v>
      </c>
      <c r="AP57" s="35">
        <f t="shared" si="12"/>
        <v>0.3</v>
      </c>
      <c r="AQ57" s="35">
        <f t="shared" si="12"/>
        <v>0.24848484848484845</v>
      </c>
      <c r="AR57" s="35">
        <f t="shared" si="12"/>
        <v>0.23939393939393935</v>
      </c>
      <c r="AS57" s="35" t="str">
        <f t="shared" si="12"/>
        <v>..</v>
      </c>
      <c r="AT57" s="35" t="str">
        <f t="shared" si="12"/>
        <v>..</v>
      </c>
      <c r="AU57" s="35">
        <f t="shared" si="12"/>
        <v>0.18153846153846157</v>
      </c>
      <c r="AV57" s="35">
        <f t="shared" si="12"/>
        <v>0.64615384615384619</v>
      </c>
      <c r="AW57" s="35" t="str">
        <f t="shared" si="12"/>
        <v>..</v>
      </c>
      <c r="AX57" s="35">
        <f t="shared" si="12"/>
        <v>0.36307692307692313</v>
      </c>
      <c r="AY57" s="35">
        <f t="shared" si="12"/>
        <v>0.38461538461538458</v>
      </c>
      <c r="AZ57" s="35" t="str">
        <f t="shared" si="12"/>
        <v>..</v>
      </c>
      <c r="BA57" s="35">
        <f t="shared" si="12"/>
        <v>0.51076923076923075</v>
      </c>
      <c r="BB57" s="35" t="str">
        <f t="shared" si="12"/>
        <v>..</v>
      </c>
      <c r="BC57" s="35" t="str">
        <f t="shared" ref="BC57:BE70" si="14">IF(ISNUMBER(Y57)=TRUE,BC$5*(Y57-BC$4)/(BC$3-BC$4)+(1-BC$5)*(1-(Y57-BC$4)/(BC$3-BC$4)),"..")</f>
        <v>..</v>
      </c>
      <c r="BD57" s="35" t="str">
        <f t="shared" si="14"/>
        <v>..</v>
      </c>
      <c r="BE57" s="35">
        <f t="shared" si="14"/>
        <v>0.26363636363636367</v>
      </c>
      <c r="BF57" s="35">
        <f t="shared" si="13"/>
        <v>0.79692307692307696</v>
      </c>
      <c r="BG57" s="35">
        <f t="shared" si="13"/>
        <v>0.54848484848484846</v>
      </c>
      <c r="BH57" s="35">
        <f t="shared" si="13"/>
        <v>0.40909090909090906</v>
      </c>
      <c r="BI57" s="35" t="str">
        <f t="shared" si="13"/>
        <v>..</v>
      </c>
      <c r="BJ57" s="35" t="str">
        <f t="shared" si="13"/>
        <v>..</v>
      </c>
      <c r="BK57" s="35">
        <f t="shared" si="13"/>
        <v>0.27272727272727276</v>
      </c>
      <c r="BL57" s="35">
        <f t="shared" si="13"/>
        <v>0.28307692307692306</v>
      </c>
      <c r="BM57" s="35">
        <f t="shared" si="13"/>
        <v>0.4212121212121212</v>
      </c>
      <c r="BN57" s="35">
        <f t="shared" si="11"/>
        <v>0.26060606060606062</v>
      </c>
      <c r="BO57" s="35" t="str">
        <f t="shared" si="11"/>
        <v>..</v>
      </c>
      <c r="BP57" s="35">
        <f t="shared" si="11"/>
        <v>0.30606060606060603</v>
      </c>
      <c r="BQ57" s="35">
        <f t="shared" si="11"/>
        <v>0.44923076923076921</v>
      </c>
      <c r="BR57" s="35">
        <f t="shared" si="11"/>
        <v>0.22769230769230769</v>
      </c>
    </row>
    <row r="58" spans="1:70" x14ac:dyDescent="0.35">
      <c r="A58" t="s">
        <v>234</v>
      </c>
      <c r="B58" s="45" t="s">
        <v>306</v>
      </c>
      <c r="C58" s="35">
        <f t="shared" si="3"/>
        <v>0.31071428571428567</v>
      </c>
      <c r="D58" s="35">
        <f t="shared" si="3"/>
        <v>0.37857142857142856</v>
      </c>
      <c r="E58" s="35">
        <f t="shared" si="7"/>
        <v>0.43272200772200775</v>
      </c>
      <c r="F58" s="35">
        <f t="shared" si="0"/>
        <v>0.49490626990626996</v>
      </c>
      <c r="G58" s="35">
        <f t="shared" si="8"/>
        <v>0.46352557915057913</v>
      </c>
      <c r="H58" s="35">
        <f t="shared" si="6"/>
        <v>0.34234234234234229</v>
      </c>
      <c r="L58" s="46">
        <v>3.1071428571428568</v>
      </c>
      <c r="M58" s="46">
        <v>3.7857142857142856</v>
      </c>
      <c r="N58" s="46">
        <v>3.7837837837837842</v>
      </c>
      <c r="O58" s="36" t="s">
        <v>25</v>
      </c>
      <c r="P58" s="46" t="s">
        <v>25</v>
      </c>
      <c r="Q58" s="46">
        <v>2.1621621621621623</v>
      </c>
      <c r="R58" s="46">
        <v>7.0357142857142865</v>
      </c>
      <c r="S58" s="46" t="s">
        <v>25</v>
      </c>
      <c r="T58" s="46">
        <v>5.4414414414414418</v>
      </c>
      <c r="U58" s="46">
        <v>5.0090090090090094</v>
      </c>
      <c r="V58" s="36" t="s">
        <v>25</v>
      </c>
      <c r="W58" s="46">
        <v>6.25</v>
      </c>
      <c r="X58" s="46" t="s">
        <v>25</v>
      </c>
      <c r="Y58" s="36" t="s">
        <v>25</v>
      </c>
      <c r="Z58" s="46" t="s">
        <v>25</v>
      </c>
      <c r="AA58" s="46">
        <v>3.7818181818181822</v>
      </c>
      <c r="AB58" s="46">
        <v>7.036363636363637</v>
      </c>
      <c r="AC58" s="46">
        <v>5.5454545454545459</v>
      </c>
      <c r="AD58" s="46">
        <v>2.9909909909909906</v>
      </c>
      <c r="AE58" s="46" t="s">
        <v>25</v>
      </c>
      <c r="AF58" s="46" t="s">
        <v>25</v>
      </c>
      <c r="AG58" s="46">
        <v>3.1531531531531529</v>
      </c>
      <c r="AH58" s="46">
        <v>5.333333333333333</v>
      </c>
      <c r="AI58" s="46">
        <v>3.8198198198198199</v>
      </c>
      <c r="AJ58" s="46">
        <v>4.5405405405405403</v>
      </c>
      <c r="AK58" s="46" t="s">
        <v>25</v>
      </c>
      <c r="AL58" s="46">
        <v>4.2342342342342345</v>
      </c>
      <c r="AM58" s="46">
        <v>5.9464285714285712</v>
      </c>
      <c r="AN58" s="46">
        <v>3.4234234234234231</v>
      </c>
      <c r="AP58" s="35">
        <f t="shared" ref="AP58:BB70" si="15">IF(ISNUMBER(L58)=TRUE,AP$5*(L58-AP$4)/(AP$3-AP$4)+(1-AP$5)*(1-(L58-AP$4)/(AP$3-AP$4)),"..")</f>
        <v>0.31071428571428567</v>
      </c>
      <c r="AQ58" s="35">
        <f t="shared" si="15"/>
        <v>0.37857142857142856</v>
      </c>
      <c r="AR58" s="35">
        <f t="shared" si="15"/>
        <v>0.3783783783783784</v>
      </c>
      <c r="AS58" s="35" t="str">
        <f t="shared" si="15"/>
        <v>..</v>
      </c>
      <c r="AT58" s="35" t="str">
        <f t="shared" si="15"/>
        <v>..</v>
      </c>
      <c r="AU58" s="35">
        <f t="shared" si="15"/>
        <v>0.21621621621621623</v>
      </c>
      <c r="AV58" s="35">
        <f t="shared" si="15"/>
        <v>0.70357142857142863</v>
      </c>
      <c r="AW58" s="35" t="str">
        <f t="shared" si="15"/>
        <v>..</v>
      </c>
      <c r="AX58" s="35">
        <f t="shared" si="15"/>
        <v>0.54414414414414414</v>
      </c>
      <c r="AY58" s="35">
        <f t="shared" si="15"/>
        <v>0.50090090090090089</v>
      </c>
      <c r="AZ58" s="35" t="str">
        <f t="shared" si="15"/>
        <v>..</v>
      </c>
      <c r="BA58" s="35">
        <f t="shared" si="15"/>
        <v>0.625</v>
      </c>
      <c r="BB58" s="35" t="str">
        <f t="shared" si="15"/>
        <v>..</v>
      </c>
      <c r="BC58" s="35" t="str">
        <f t="shared" si="14"/>
        <v>..</v>
      </c>
      <c r="BD58" s="35" t="str">
        <f t="shared" si="14"/>
        <v>..</v>
      </c>
      <c r="BE58" s="35">
        <f t="shared" si="14"/>
        <v>0.37818181818181823</v>
      </c>
      <c r="BF58" s="35">
        <f t="shared" si="13"/>
        <v>0.70363636363636373</v>
      </c>
      <c r="BG58" s="35">
        <f t="shared" si="13"/>
        <v>0.55454545454545456</v>
      </c>
      <c r="BH58" s="35">
        <f t="shared" si="13"/>
        <v>0.29909909909909904</v>
      </c>
      <c r="BI58" s="35" t="str">
        <f t="shared" si="13"/>
        <v>..</v>
      </c>
      <c r="BJ58" s="35" t="str">
        <f t="shared" si="13"/>
        <v>..</v>
      </c>
      <c r="BK58" s="35">
        <f t="shared" si="13"/>
        <v>0.31531531531531531</v>
      </c>
      <c r="BL58" s="35">
        <f t="shared" si="13"/>
        <v>0.53333333333333333</v>
      </c>
      <c r="BM58" s="35">
        <f t="shared" si="13"/>
        <v>0.38198198198198197</v>
      </c>
      <c r="BN58" s="35">
        <f t="shared" si="11"/>
        <v>0.45405405405405402</v>
      </c>
      <c r="BO58" s="35" t="str">
        <f t="shared" si="11"/>
        <v>..</v>
      </c>
      <c r="BP58" s="35">
        <f t="shared" si="11"/>
        <v>0.42342342342342343</v>
      </c>
      <c r="BQ58" s="35">
        <f t="shared" si="11"/>
        <v>0.59464285714285714</v>
      </c>
      <c r="BR58" s="35">
        <f t="shared" si="11"/>
        <v>0.34234234234234229</v>
      </c>
    </row>
    <row r="59" spans="1:70" x14ac:dyDescent="0.35">
      <c r="A59" t="s">
        <v>242</v>
      </c>
      <c r="B59" s="45" t="s">
        <v>307</v>
      </c>
      <c r="C59" s="35">
        <f t="shared" si="3"/>
        <v>0.25384615384615383</v>
      </c>
      <c r="D59" s="35">
        <f t="shared" si="3"/>
        <v>0.34615384615384615</v>
      </c>
      <c r="E59" s="35">
        <f t="shared" si="7"/>
        <v>0.26459096459096459</v>
      </c>
      <c r="F59" s="35">
        <f t="shared" si="0"/>
        <v>0.42030932030932033</v>
      </c>
      <c r="G59" s="35">
        <f t="shared" si="8"/>
        <v>0.40641025641025647</v>
      </c>
      <c r="H59" s="35">
        <f t="shared" si="6"/>
        <v>7.1794871794871803E-2</v>
      </c>
      <c r="L59" s="46">
        <v>2.5384615384615383</v>
      </c>
      <c r="M59" s="46">
        <v>3.4615384615384617</v>
      </c>
      <c r="N59" s="46">
        <v>1.7692307692307692</v>
      </c>
      <c r="O59" s="36" t="s">
        <v>25</v>
      </c>
      <c r="P59" s="46" t="s">
        <v>25</v>
      </c>
      <c r="Q59" s="46">
        <v>1.1428571428571428</v>
      </c>
      <c r="R59" s="46">
        <v>5.0256410256410255</v>
      </c>
      <c r="S59" s="46" t="s">
        <v>25</v>
      </c>
      <c r="T59" s="46">
        <v>3.1282051282051286</v>
      </c>
      <c r="U59" s="46">
        <v>5.2051282051282053</v>
      </c>
      <c r="V59" s="36" t="s">
        <v>25</v>
      </c>
      <c r="W59" s="46">
        <v>5.2051282051282053</v>
      </c>
      <c r="X59" s="46" t="s">
        <v>25</v>
      </c>
      <c r="Y59" s="36" t="s">
        <v>25</v>
      </c>
      <c r="Z59" s="46" t="s">
        <v>25</v>
      </c>
      <c r="AA59" s="46">
        <v>4.333333333333333</v>
      </c>
      <c r="AB59" s="46">
        <v>5.4358974358974361</v>
      </c>
      <c r="AC59" s="46">
        <v>3.5128205128205128</v>
      </c>
      <c r="AD59" s="46">
        <v>4.4358974358974361</v>
      </c>
      <c r="AE59" s="46" t="s">
        <v>25</v>
      </c>
      <c r="AF59" s="46" t="s">
        <v>25</v>
      </c>
      <c r="AG59" s="46">
        <v>2.337662337662338</v>
      </c>
      <c r="AH59" s="46">
        <v>4.2337662337662341</v>
      </c>
      <c r="AI59" s="46">
        <v>2.4358974358974361</v>
      </c>
      <c r="AJ59" s="46">
        <v>5.0256410256410255</v>
      </c>
      <c r="AK59" s="46" t="s">
        <v>25</v>
      </c>
      <c r="AL59" s="46">
        <v>3.4102564102564106</v>
      </c>
      <c r="AM59" s="46">
        <v>5.384615384615385</v>
      </c>
      <c r="AN59" s="46">
        <v>0.71794871794871806</v>
      </c>
      <c r="AP59" s="35">
        <f t="shared" si="15"/>
        <v>0.25384615384615383</v>
      </c>
      <c r="AQ59" s="35">
        <f t="shared" si="15"/>
        <v>0.34615384615384615</v>
      </c>
      <c r="AR59" s="35">
        <f t="shared" si="15"/>
        <v>0.17692307692307691</v>
      </c>
      <c r="AS59" s="35" t="str">
        <f t="shared" si="15"/>
        <v>..</v>
      </c>
      <c r="AT59" s="35" t="str">
        <f t="shared" si="15"/>
        <v>..</v>
      </c>
      <c r="AU59" s="35">
        <f t="shared" si="15"/>
        <v>0.11428571428571428</v>
      </c>
      <c r="AV59" s="35">
        <f t="shared" si="15"/>
        <v>0.50256410256410255</v>
      </c>
      <c r="AW59" s="35" t="str">
        <f t="shared" si="15"/>
        <v>..</v>
      </c>
      <c r="AX59" s="35">
        <f t="shared" si="15"/>
        <v>0.31282051282051287</v>
      </c>
      <c r="AY59" s="35">
        <f t="shared" si="15"/>
        <v>0.52051282051282055</v>
      </c>
      <c r="AZ59" s="35" t="str">
        <f t="shared" si="15"/>
        <v>..</v>
      </c>
      <c r="BA59" s="35">
        <f t="shared" si="15"/>
        <v>0.52051282051282055</v>
      </c>
      <c r="BB59" s="35" t="str">
        <f t="shared" si="15"/>
        <v>..</v>
      </c>
      <c r="BC59" s="35" t="str">
        <f t="shared" si="14"/>
        <v>..</v>
      </c>
      <c r="BD59" s="35" t="str">
        <f t="shared" si="14"/>
        <v>..</v>
      </c>
      <c r="BE59" s="35">
        <f t="shared" si="14"/>
        <v>0.43333333333333329</v>
      </c>
      <c r="BF59" s="35">
        <f t="shared" si="13"/>
        <v>0.54358974358974366</v>
      </c>
      <c r="BG59" s="35">
        <f t="shared" si="13"/>
        <v>0.35128205128205126</v>
      </c>
      <c r="BH59" s="35">
        <f t="shared" si="13"/>
        <v>0.44358974358974362</v>
      </c>
      <c r="BI59" s="35" t="str">
        <f t="shared" si="13"/>
        <v>..</v>
      </c>
      <c r="BJ59" s="35" t="str">
        <f t="shared" si="13"/>
        <v>..</v>
      </c>
      <c r="BK59" s="35">
        <f t="shared" si="13"/>
        <v>0.23376623376623379</v>
      </c>
      <c r="BL59" s="35">
        <f t="shared" si="13"/>
        <v>0.42337662337662341</v>
      </c>
      <c r="BM59" s="35">
        <f t="shared" si="13"/>
        <v>0.24358974358974361</v>
      </c>
      <c r="BN59" s="35">
        <f t="shared" si="13"/>
        <v>0.50256410256410255</v>
      </c>
      <c r="BO59" s="35" t="str">
        <f t="shared" si="13"/>
        <v>..</v>
      </c>
      <c r="BP59" s="35">
        <f t="shared" si="13"/>
        <v>0.34102564102564104</v>
      </c>
      <c r="BQ59" s="35">
        <f t="shared" si="13"/>
        <v>0.53846153846153855</v>
      </c>
      <c r="BR59" s="35">
        <f t="shared" si="13"/>
        <v>7.1794871794871803E-2</v>
      </c>
    </row>
    <row r="60" spans="1:70" x14ac:dyDescent="0.35">
      <c r="A60" t="s">
        <v>196</v>
      </c>
      <c r="B60" s="45" t="s">
        <v>308</v>
      </c>
      <c r="C60" s="35">
        <f t="shared" si="3"/>
        <v>0.22926829268292687</v>
      </c>
      <c r="D60" s="35">
        <f t="shared" si="3"/>
        <v>0.35934959349593498</v>
      </c>
      <c r="E60" s="35">
        <f t="shared" si="7"/>
        <v>0.41134569129189469</v>
      </c>
      <c r="F60" s="35">
        <f t="shared" si="0"/>
        <v>0.50588949605343059</v>
      </c>
      <c r="G60" s="35">
        <f t="shared" si="8"/>
        <v>0.48471611355457811</v>
      </c>
      <c r="H60" s="35">
        <f t="shared" si="6"/>
        <v>0.42622950819672134</v>
      </c>
      <c r="L60" s="46">
        <v>2.2926829268292686</v>
      </c>
      <c r="M60" s="46">
        <v>3.5934959349593498</v>
      </c>
      <c r="N60" s="46">
        <v>2.2622950819672134</v>
      </c>
      <c r="O60" s="36" t="s">
        <v>25</v>
      </c>
      <c r="P60" s="46" t="s">
        <v>25</v>
      </c>
      <c r="Q60" s="46">
        <v>1.8016528925619837</v>
      </c>
      <c r="R60" s="46">
        <v>8.2764227642276431</v>
      </c>
      <c r="S60" s="46" t="s">
        <v>25</v>
      </c>
      <c r="T60" s="46">
        <v>5.024390243902439</v>
      </c>
      <c r="U60" s="46">
        <v>5.7723577235772359</v>
      </c>
      <c r="V60" s="36" t="s">
        <v>25</v>
      </c>
      <c r="W60" s="46">
        <v>6.7317073170731714</v>
      </c>
      <c r="X60" s="46" t="s">
        <v>25</v>
      </c>
      <c r="Y60" s="36" t="s">
        <v>25</v>
      </c>
      <c r="Z60" s="46" t="s">
        <v>25</v>
      </c>
      <c r="AA60" s="46">
        <v>3.4308943089430892</v>
      </c>
      <c r="AB60" s="46">
        <v>7.4146341463414629</v>
      </c>
      <c r="AC60" s="46">
        <v>5.721311475409836</v>
      </c>
      <c r="AD60" s="46">
        <v>3.2357723577235769</v>
      </c>
      <c r="AE60" s="46" t="s">
        <v>25</v>
      </c>
      <c r="AF60" s="46" t="s">
        <v>25</v>
      </c>
      <c r="AG60" s="46">
        <v>3.7235772357723578</v>
      </c>
      <c r="AH60" s="46">
        <v>4.4754098360655741</v>
      </c>
      <c r="AI60" s="46">
        <v>4.5203252032520327</v>
      </c>
      <c r="AJ60" s="46">
        <v>4.8032786885245899</v>
      </c>
      <c r="AK60" s="46" t="s">
        <v>25</v>
      </c>
      <c r="AL60" s="46">
        <v>3.5284552845528454</v>
      </c>
      <c r="AM60" s="46">
        <v>6.536585365853659</v>
      </c>
      <c r="AN60" s="46">
        <v>4.2622950819672134</v>
      </c>
      <c r="AP60" s="35">
        <f t="shared" si="15"/>
        <v>0.22926829268292687</v>
      </c>
      <c r="AQ60" s="35">
        <f t="shared" si="15"/>
        <v>0.35934959349593498</v>
      </c>
      <c r="AR60" s="35">
        <f t="shared" si="15"/>
        <v>0.22622950819672133</v>
      </c>
      <c r="AS60" s="35" t="str">
        <f t="shared" si="15"/>
        <v>..</v>
      </c>
      <c r="AT60" s="35" t="str">
        <f t="shared" si="15"/>
        <v>..</v>
      </c>
      <c r="AU60" s="35">
        <f t="shared" si="15"/>
        <v>0.18016528925619837</v>
      </c>
      <c r="AV60" s="35">
        <f t="shared" si="15"/>
        <v>0.82764227642276433</v>
      </c>
      <c r="AW60" s="35" t="str">
        <f t="shared" si="15"/>
        <v>..</v>
      </c>
      <c r="AX60" s="35">
        <f t="shared" si="15"/>
        <v>0.5024390243902439</v>
      </c>
      <c r="AY60" s="35">
        <f t="shared" si="15"/>
        <v>0.57723577235772361</v>
      </c>
      <c r="AZ60" s="35" t="str">
        <f t="shared" si="15"/>
        <v>..</v>
      </c>
      <c r="BA60" s="35">
        <f t="shared" si="15"/>
        <v>0.67317073170731712</v>
      </c>
      <c r="BB60" s="35" t="str">
        <f t="shared" si="15"/>
        <v>..</v>
      </c>
      <c r="BC60" s="35" t="str">
        <f t="shared" si="14"/>
        <v>..</v>
      </c>
      <c r="BD60" s="35" t="str">
        <f t="shared" si="14"/>
        <v>..</v>
      </c>
      <c r="BE60" s="35">
        <f t="shared" si="14"/>
        <v>0.34308943089430893</v>
      </c>
      <c r="BF60" s="35">
        <f t="shared" si="13"/>
        <v>0.74146341463414633</v>
      </c>
      <c r="BG60" s="35">
        <f t="shared" si="13"/>
        <v>0.5721311475409836</v>
      </c>
      <c r="BH60" s="35">
        <f t="shared" si="13"/>
        <v>0.3235772357723577</v>
      </c>
      <c r="BI60" s="35" t="str">
        <f t="shared" si="13"/>
        <v>..</v>
      </c>
      <c r="BJ60" s="35" t="str">
        <f t="shared" si="13"/>
        <v>..</v>
      </c>
      <c r="BK60" s="35">
        <f t="shared" si="13"/>
        <v>0.37235772357723579</v>
      </c>
      <c r="BL60" s="35">
        <f t="shared" si="13"/>
        <v>0.44754098360655742</v>
      </c>
      <c r="BM60" s="35">
        <f t="shared" si="13"/>
        <v>0.45203252032520325</v>
      </c>
      <c r="BN60" s="35">
        <f t="shared" si="13"/>
        <v>0.48032786885245898</v>
      </c>
      <c r="BO60" s="35" t="str">
        <f t="shared" si="13"/>
        <v>..</v>
      </c>
      <c r="BP60" s="35">
        <f t="shared" si="13"/>
        <v>0.35284552845528455</v>
      </c>
      <c r="BQ60" s="35">
        <f t="shared" si="13"/>
        <v>0.65365853658536588</v>
      </c>
      <c r="BR60" s="35">
        <f t="shared" si="13"/>
        <v>0.42622950819672134</v>
      </c>
    </row>
    <row r="61" spans="1:70" x14ac:dyDescent="0.35">
      <c r="A61" t="s">
        <v>235</v>
      </c>
      <c r="B61" s="45" t="s">
        <v>309</v>
      </c>
      <c r="C61" s="35">
        <f t="shared" si="3"/>
        <v>0.7533333333333333</v>
      </c>
      <c r="D61" s="35">
        <f t="shared" si="3"/>
        <v>0.86</v>
      </c>
      <c r="E61" s="35">
        <f t="shared" si="7"/>
        <v>0.68109227871939737</v>
      </c>
      <c r="F61" s="35">
        <f t="shared" si="0"/>
        <v>0.74892027620841184</v>
      </c>
      <c r="G61" s="35">
        <f t="shared" si="8"/>
        <v>0.78882768361581923</v>
      </c>
      <c r="H61" s="35">
        <f t="shared" si="6"/>
        <v>0.76</v>
      </c>
      <c r="L61" s="46">
        <v>7.5333333333333332</v>
      </c>
      <c r="M61" s="46">
        <v>8.6</v>
      </c>
      <c r="N61" s="46">
        <v>5.5333333333333332</v>
      </c>
      <c r="O61" s="36" t="s">
        <v>25</v>
      </c>
      <c r="P61" s="46" t="s">
        <v>25</v>
      </c>
      <c r="Q61" s="46">
        <v>5.9661016949152543</v>
      </c>
      <c r="R61" s="46">
        <v>8.9333333333333336</v>
      </c>
      <c r="S61" s="46" t="s">
        <v>25</v>
      </c>
      <c r="T61" s="46">
        <v>8.3333333333333339</v>
      </c>
      <c r="U61" s="46">
        <v>7.3666666666666671</v>
      </c>
      <c r="V61" s="36" t="s">
        <v>25</v>
      </c>
      <c r="W61" s="46">
        <v>8.8333333333333339</v>
      </c>
      <c r="X61" s="46" t="s">
        <v>25</v>
      </c>
      <c r="Y61" s="36" t="s">
        <v>25</v>
      </c>
      <c r="Z61" s="46" t="s">
        <v>25</v>
      </c>
      <c r="AA61" s="46">
        <v>6.9333333333333336</v>
      </c>
      <c r="AB61" s="46">
        <v>8.9666666666666668</v>
      </c>
      <c r="AC61" s="46">
        <v>8.1694915254237284</v>
      </c>
      <c r="AD61" s="46">
        <v>4.9333333333333336</v>
      </c>
      <c r="AE61" s="46" t="s">
        <v>25</v>
      </c>
      <c r="AF61" s="46" t="s">
        <v>25</v>
      </c>
      <c r="AG61" s="46">
        <v>6.4333333333333336</v>
      </c>
      <c r="AH61" s="46">
        <v>7.4333333333333336</v>
      </c>
      <c r="AI61" s="46">
        <v>7.1864406779661021</v>
      </c>
      <c r="AJ61" s="46">
        <v>8.4333333333333336</v>
      </c>
      <c r="AK61" s="46" t="s">
        <v>25</v>
      </c>
      <c r="AL61" s="46">
        <v>7.3666666666666671</v>
      </c>
      <c r="AM61" s="46">
        <v>8.5666666666666664</v>
      </c>
      <c r="AN61" s="46">
        <v>7.6</v>
      </c>
      <c r="AP61" s="35">
        <f t="shared" si="15"/>
        <v>0.7533333333333333</v>
      </c>
      <c r="AQ61" s="35">
        <f t="shared" si="15"/>
        <v>0.86</v>
      </c>
      <c r="AR61" s="35">
        <f t="shared" si="15"/>
        <v>0.55333333333333334</v>
      </c>
      <c r="AS61" s="35" t="str">
        <f t="shared" si="15"/>
        <v>..</v>
      </c>
      <c r="AT61" s="35" t="str">
        <f t="shared" si="15"/>
        <v>..</v>
      </c>
      <c r="AU61" s="35">
        <f t="shared" si="15"/>
        <v>0.59661016949152545</v>
      </c>
      <c r="AV61" s="35">
        <f t="shared" si="15"/>
        <v>0.89333333333333331</v>
      </c>
      <c r="AW61" s="35" t="str">
        <f t="shared" si="15"/>
        <v>..</v>
      </c>
      <c r="AX61" s="35">
        <f t="shared" si="15"/>
        <v>0.83333333333333337</v>
      </c>
      <c r="AY61" s="35">
        <f t="shared" si="15"/>
        <v>0.73666666666666669</v>
      </c>
      <c r="AZ61" s="35" t="str">
        <f t="shared" si="15"/>
        <v>..</v>
      </c>
      <c r="BA61" s="35">
        <f t="shared" si="15"/>
        <v>0.88333333333333341</v>
      </c>
      <c r="BB61" s="35" t="str">
        <f t="shared" si="15"/>
        <v>..</v>
      </c>
      <c r="BC61" s="35" t="str">
        <f t="shared" si="14"/>
        <v>..</v>
      </c>
      <c r="BD61" s="35" t="str">
        <f t="shared" si="14"/>
        <v>..</v>
      </c>
      <c r="BE61" s="35">
        <f t="shared" si="14"/>
        <v>0.69333333333333336</v>
      </c>
      <c r="BF61" s="35">
        <f t="shared" si="13"/>
        <v>0.89666666666666672</v>
      </c>
      <c r="BG61" s="35">
        <f t="shared" si="13"/>
        <v>0.81694915254237288</v>
      </c>
      <c r="BH61" s="35">
        <f t="shared" si="13"/>
        <v>0.49333333333333335</v>
      </c>
      <c r="BI61" s="35" t="str">
        <f t="shared" si="13"/>
        <v>..</v>
      </c>
      <c r="BJ61" s="35" t="str">
        <f t="shared" si="13"/>
        <v>..</v>
      </c>
      <c r="BK61" s="35">
        <f t="shared" si="13"/>
        <v>0.64333333333333331</v>
      </c>
      <c r="BL61" s="35">
        <f t="shared" si="13"/>
        <v>0.7433333333333334</v>
      </c>
      <c r="BM61" s="35">
        <f t="shared" si="13"/>
        <v>0.71864406779661016</v>
      </c>
      <c r="BN61" s="35">
        <f t="shared" si="13"/>
        <v>0.84333333333333338</v>
      </c>
      <c r="BO61" s="35" t="str">
        <f t="shared" si="13"/>
        <v>..</v>
      </c>
      <c r="BP61" s="35">
        <f t="shared" si="13"/>
        <v>0.73666666666666669</v>
      </c>
      <c r="BQ61" s="35">
        <f t="shared" si="13"/>
        <v>0.85666666666666669</v>
      </c>
      <c r="BR61" s="35">
        <f t="shared" si="13"/>
        <v>0.76</v>
      </c>
    </row>
    <row r="62" spans="1:70" x14ac:dyDescent="0.35">
      <c r="A62" t="s">
        <v>188</v>
      </c>
      <c r="B62" s="45" t="s">
        <v>310</v>
      </c>
      <c r="C62" s="35">
        <f t="shared" si="3"/>
        <v>0.72849740932642482</v>
      </c>
      <c r="D62" s="35">
        <f t="shared" si="3"/>
        <v>0.94652956298200519</v>
      </c>
      <c r="E62" s="35">
        <f t="shared" si="7"/>
        <v>0.70787711428352307</v>
      </c>
      <c r="F62" s="35">
        <f t="shared" si="0"/>
        <v>0.75013077999440858</v>
      </c>
      <c r="G62" s="35">
        <f t="shared" si="8"/>
        <v>0.80993953092554094</v>
      </c>
      <c r="H62" s="35">
        <f t="shared" si="6"/>
        <v>0.7953608247422681</v>
      </c>
      <c r="L62" s="46">
        <v>7.2849740932642479</v>
      </c>
      <c r="M62" s="46">
        <v>9.4652956298200515</v>
      </c>
      <c r="N62" s="46">
        <v>5.8149100257069408</v>
      </c>
      <c r="O62" s="36" t="s">
        <v>25</v>
      </c>
      <c r="P62" s="46" t="s">
        <v>25</v>
      </c>
      <c r="Q62" s="46">
        <v>6.0415584415584416</v>
      </c>
      <c r="R62" s="46">
        <v>9.3798449612403108</v>
      </c>
      <c r="S62" s="46" t="s">
        <v>25</v>
      </c>
      <c r="T62" s="46">
        <v>7.4896907216494846</v>
      </c>
      <c r="U62" s="46">
        <v>7.2708333333333339</v>
      </c>
      <c r="V62" s="36" t="s">
        <v>25</v>
      </c>
      <c r="W62" s="46">
        <v>8.3854166666666661</v>
      </c>
      <c r="X62" s="46" t="s">
        <v>25</v>
      </c>
      <c r="Y62" s="36" t="s">
        <v>25</v>
      </c>
      <c r="Z62" s="46" t="s">
        <v>25</v>
      </c>
      <c r="AA62" s="46">
        <v>7.3385012919896635</v>
      </c>
      <c r="AB62" s="46">
        <v>8.1185567010309274</v>
      </c>
      <c r="AC62" s="46">
        <v>7.1761658031088089</v>
      </c>
      <c r="AD62" s="46">
        <v>7.1979434447300772</v>
      </c>
      <c r="AE62" s="46" t="s">
        <v>25</v>
      </c>
      <c r="AF62" s="46" t="s">
        <v>25</v>
      </c>
      <c r="AG62" s="46">
        <v>8.0775193798449614</v>
      </c>
      <c r="AH62" s="46">
        <v>6.4571428571428573</v>
      </c>
      <c r="AI62" s="46">
        <v>7.2082262210796912</v>
      </c>
      <c r="AJ62" s="46">
        <v>8.3958868894601544</v>
      </c>
      <c r="AK62" s="46" t="s">
        <v>25</v>
      </c>
      <c r="AL62" s="46">
        <v>7.8656330749354009</v>
      </c>
      <c r="AM62" s="46">
        <v>8.927835051546392</v>
      </c>
      <c r="AN62" s="46">
        <v>7.9536082474226806</v>
      </c>
      <c r="AP62" s="35">
        <f t="shared" si="15"/>
        <v>0.72849740932642482</v>
      </c>
      <c r="AQ62" s="35">
        <f t="shared" si="15"/>
        <v>0.94652956298200519</v>
      </c>
      <c r="AR62" s="35">
        <f t="shared" si="15"/>
        <v>0.58149100257069408</v>
      </c>
      <c r="AS62" s="35" t="str">
        <f t="shared" si="15"/>
        <v>..</v>
      </c>
      <c r="AT62" s="35" t="str">
        <f t="shared" si="15"/>
        <v>..</v>
      </c>
      <c r="AU62" s="35">
        <f t="shared" si="15"/>
        <v>0.60415584415584411</v>
      </c>
      <c r="AV62" s="35">
        <f t="shared" si="15"/>
        <v>0.93798449612403112</v>
      </c>
      <c r="AW62" s="35" t="str">
        <f t="shared" si="15"/>
        <v>..</v>
      </c>
      <c r="AX62" s="35">
        <f t="shared" si="15"/>
        <v>0.74896907216494846</v>
      </c>
      <c r="AY62" s="35">
        <f t="shared" si="15"/>
        <v>0.72708333333333341</v>
      </c>
      <c r="AZ62" s="35" t="str">
        <f t="shared" si="15"/>
        <v>..</v>
      </c>
      <c r="BA62" s="35">
        <f t="shared" si="15"/>
        <v>0.83854166666666663</v>
      </c>
      <c r="BB62" s="35" t="str">
        <f t="shared" si="15"/>
        <v>..</v>
      </c>
      <c r="BC62" s="35" t="str">
        <f t="shared" si="14"/>
        <v>..</v>
      </c>
      <c r="BD62" s="35" t="str">
        <f t="shared" si="14"/>
        <v>..</v>
      </c>
      <c r="BE62" s="35">
        <f t="shared" si="14"/>
        <v>0.73385012919896631</v>
      </c>
      <c r="BF62" s="35">
        <f t="shared" si="13"/>
        <v>0.81185567010309279</v>
      </c>
      <c r="BG62" s="35">
        <f t="shared" si="13"/>
        <v>0.71761658031088094</v>
      </c>
      <c r="BH62" s="35">
        <f t="shared" si="13"/>
        <v>0.71979434447300772</v>
      </c>
      <c r="BI62" s="35" t="str">
        <f t="shared" si="13"/>
        <v>..</v>
      </c>
      <c r="BJ62" s="35" t="str">
        <f t="shared" si="13"/>
        <v>..</v>
      </c>
      <c r="BK62" s="35">
        <f t="shared" si="13"/>
        <v>0.80775193798449618</v>
      </c>
      <c r="BL62" s="35">
        <f t="shared" si="13"/>
        <v>0.64571428571428569</v>
      </c>
      <c r="BM62" s="35">
        <f t="shared" si="13"/>
        <v>0.7208226221079691</v>
      </c>
      <c r="BN62" s="35">
        <f t="shared" si="13"/>
        <v>0.83958868894601546</v>
      </c>
      <c r="BO62" s="35" t="str">
        <f t="shared" si="13"/>
        <v>..</v>
      </c>
      <c r="BP62" s="35">
        <f t="shared" si="13"/>
        <v>0.78656330749354009</v>
      </c>
      <c r="BQ62" s="35">
        <f t="shared" si="13"/>
        <v>0.89278350515463922</v>
      </c>
      <c r="BR62" s="35">
        <f t="shared" si="13"/>
        <v>0.7953608247422681</v>
      </c>
    </row>
    <row r="63" spans="1:70" x14ac:dyDescent="0.35">
      <c r="A63" t="s">
        <v>238</v>
      </c>
      <c r="B63" s="45" t="s">
        <v>311</v>
      </c>
      <c r="C63" s="35">
        <f t="shared" si="3"/>
        <v>0.57981651376146792</v>
      </c>
      <c r="D63" s="35">
        <f t="shared" si="3"/>
        <v>0.63090909090909086</v>
      </c>
      <c r="E63" s="35">
        <f t="shared" si="7"/>
        <v>0.64121212121212123</v>
      </c>
      <c r="F63" s="35">
        <f t="shared" si="0"/>
        <v>0.64199658837783202</v>
      </c>
      <c r="G63" s="35">
        <f t="shared" si="8"/>
        <v>0.65377136710498629</v>
      </c>
      <c r="H63" s="35">
        <f t="shared" si="6"/>
        <v>0.57592592592592595</v>
      </c>
      <c r="L63" s="46">
        <v>5.7981651376146788</v>
      </c>
      <c r="M63" s="46">
        <v>6.3090909090909086</v>
      </c>
      <c r="N63" s="46">
        <v>5.9454545454545453</v>
      </c>
      <c r="O63" s="36" t="s">
        <v>25</v>
      </c>
      <c r="P63" s="46" t="s">
        <v>25</v>
      </c>
      <c r="Q63" s="46">
        <v>5.2363636363636363</v>
      </c>
      <c r="R63" s="46">
        <v>8.0545454545454547</v>
      </c>
      <c r="S63" s="46" t="s">
        <v>25</v>
      </c>
      <c r="T63" s="46">
        <v>6.709090909090909</v>
      </c>
      <c r="U63" s="46">
        <v>6.6</v>
      </c>
      <c r="V63" s="36" t="s">
        <v>25</v>
      </c>
      <c r="W63" s="46">
        <v>7.522935779816514</v>
      </c>
      <c r="X63" s="46" t="s">
        <v>25</v>
      </c>
      <c r="Y63" s="36" t="s">
        <v>25</v>
      </c>
      <c r="Z63" s="46" t="s">
        <v>25</v>
      </c>
      <c r="AA63" s="46">
        <v>6.1481481481481488</v>
      </c>
      <c r="AB63" s="46">
        <v>5.7247706422018352</v>
      </c>
      <c r="AC63" s="46">
        <v>6.0370370370370363</v>
      </c>
      <c r="AD63" s="46">
        <v>6.8181818181818183</v>
      </c>
      <c r="AE63" s="46" t="s">
        <v>25</v>
      </c>
      <c r="AF63" s="46" t="s">
        <v>25</v>
      </c>
      <c r="AG63" s="46">
        <v>6.0740740740740744</v>
      </c>
      <c r="AH63" s="46">
        <v>6.1454545454545446</v>
      </c>
      <c r="AI63" s="46">
        <v>6.2201834862385326</v>
      </c>
      <c r="AJ63" s="46">
        <v>6.418181818181818</v>
      </c>
      <c r="AK63" s="46" t="s">
        <v>25</v>
      </c>
      <c r="AL63" s="46">
        <v>6.0545454545454547</v>
      </c>
      <c r="AM63" s="46">
        <v>7.4579439252336446</v>
      </c>
      <c r="AN63" s="46">
        <v>5.7592592592592595</v>
      </c>
      <c r="AP63" s="35">
        <f t="shared" si="15"/>
        <v>0.57981651376146792</v>
      </c>
      <c r="AQ63" s="35">
        <f t="shared" si="15"/>
        <v>0.63090909090909086</v>
      </c>
      <c r="AR63" s="35">
        <f t="shared" si="15"/>
        <v>0.59454545454545449</v>
      </c>
      <c r="AS63" s="35" t="str">
        <f t="shared" si="15"/>
        <v>..</v>
      </c>
      <c r="AT63" s="35" t="str">
        <f t="shared" si="15"/>
        <v>..</v>
      </c>
      <c r="AU63" s="35">
        <f t="shared" si="15"/>
        <v>0.52363636363636368</v>
      </c>
      <c r="AV63" s="35">
        <f t="shared" si="15"/>
        <v>0.80545454545454542</v>
      </c>
      <c r="AW63" s="35" t="str">
        <f t="shared" si="15"/>
        <v>..</v>
      </c>
      <c r="AX63" s="35">
        <f t="shared" si="15"/>
        <v>0.6709090909090909</v>
      </c>
      <c r="AY63" s="35">
        <f t="shared" si="15"/>
        <v>0.65999999999999992</v>
      </c>
      <c r="AZ63" s="35" t="str">
        <f t="shared" si="15"/>
        <v>..</v>
      </c>
      <c r="BA63" s="35">
        <f t="shared" si="15"/>
        <v>0.75229357798165142</v>
      </c>
      <c r="BB63" s="35" t="str">
        <f t="shared" si="15"/>
        <v>..</v>
      </c>
      <c r="BC63" s="35" t="str">
        <f t="shared" si="14"/>
        <v>..</v>
      </c>
      <c r="BD63" s="35" t="str">
        <f t="shared" si="14"/>
        <v>..</v>
      </c>
      <c r="BE63" s="35">
        <f t="shared" si="14"/>
        <v>0.61481481481481493</v>
      </c>
      <c r="BF63" s="35">
        <f t="shared" si="13"/>
        <v>0.57247706422018352</v>
      </c>
      <c r="BG63" s="35">
        <f t="shared" si="13"/>
        <v>0.60370370370370363</v>
      </c>
      <c r="BH63" s="35">
        <f t="shared" si="13"/>
        <v>0.68181818181818188</v>
      </c>
      <c r="BI63" s="35" t="str">
        <f t="shared" si="13"/>
        <v>..</v>
      </c>
      <c r="BJ63" s="35" t="str">
        <f t="shared" si="13"/>
        <v>..</v>
      </c>
      <c r="BK63" s="35">
        <f t="shared" si="13"/>
        <v>0.6074074074074074</v>
      </c>
      <c r="BL63" s="35">
        <f t="shared" si="13"/>
        <v>0.61454545454545451</v>
      </c>
      <c r="BM63" s="35">
        <f t="shared" si="13"/>
        <v>0.6220183486238533</v>
      </c>
      <c r="BN63" s="35">
        <f t="shared" si="13"/>
        <v>0.64181818181818184</v>
      </c>
      <c r="BO63" s="35" t="str">
        <f t="shared" si="13"/>
        <v>..</v>
      </c>
      <c r="BP63" s="35">
        <f t="shared" si="13"/>
        <v>0.60545454545454547</v>
      </c>
      <c r="BQ63" s="35">
        <f t="shared" si="13"/>
        <v>0.74579439252336444</v>
      </c>
      <c r="BR63" s="35">
        <f t="shared" si="13"/>
        <v>0.57592592592592595</v>
      </c>
    </row>
    <row r="64" spans="1:70" x14ac:dyDescent="0.35">
      <c r="A64" t="s">
        <v>236</v>
      </c>
      <c r="B64" s="45" t="s">
        <v>312</v>
      </c>
      <c r="C64" s="35">
        <f t="shared" si="3"/>
        <v>0.36991150442477877</v>
      </c>
      <c r="D64" s="35">
        <f t="shared" si="3"/>
        <v>0.36249999999999999</v>
      </c>
      <c r="E64" s="35">
        <f t="shared" si="7"/>
        <v>0.52458912768647281</v>
      </c>
      <c r="F64" s="35">
        <f t="shared" si="0"/>
        <v>0.57784157879290632</v>
      </c>
      <c r="G64" s="35">
        <f t="shared" si="8"/>
        <v>0.55118520859671305</v>
      </c>
      <c r="H64" s="35">
        <f t="shared" si="6"/>
        <v>0.24070796460176994</v>
      </c>
      <c r="L64" s="46">
        <v>3.6991150442477876</v>
      </c>
      <c r="M64" s="46">
        <v>3.625</v>
      </c>
      <c r="N64" s="46">
        <v>4.6428571428571432</v>
      </c>
      <c r="O64" s="36" t="s">
        <v>25</v>
      </c>
      <c r="P64" s="46" t="s">
        <v>25</v>
      </c>
      <c r="Q64" s="46">
        <v>3.3805309734513278</v>
      </c>
      <c r="R64" s="46">
        <v>7.7142857142857135</v>
      </c>
      <c r="S64" s="46" t="s">
        <v>25</v>
      </c>
      <c r="T64" s="46">
        <v>5.4285714285714288</v>
      </c>
      <c r="U64" s="46">
        <v>4.9380530973451329</v>
      </c>
      <c r="V64" s="36" t="s">
        <v>25</v>
      </c>
      <c r="W64" s="46">
        <v>7.045045045045045</v>
      </c>
      <c r="X64" s="46" t="s">
        <v>25</v>
      </c>
      <c r="Y64" s="36" t="s">
        <v>25</v>
      </c>
      <c r="Z64" s="46" t="s">
        <v>25</v>
      </c>
      <c r="AA64" s="46">
        <v>5.0265486725663715</v>
      </c>
      <c r="AB64" s="46">
        <v>5.3628318584070795</v>
      </c>
      <c r="AC64" s="46">
        <v>5.7636363636363637</v>
      </c>
      <c r="AD64" s="46">
        <v>6.25</v>
      </c>
      <c r="AE64" s="46" t="s">
        <v>25</v>
      </c>
      <c r="AF64" s="46" t="s">
        <v>25</v>
      </c>
      <c r="AG64" s="46">
        <v>6.6017699115044248</v>
      </c>
      <c r="AH64" s="46">
        <v>5.5892857142857144</v>
      </c>
      <c r="AI64" s="46">
        <v>4.9911504424778759</v>
      </c>
      <c r="AJ64" s="46">
        <v>5.6991150442477876</v>
      </c>
      <c r="AK64" s="46" t="s">
        <v>25</v>
      </c>
      <c r="AL64" s="46">
        <v>5.0892857142857144</v>
      </c>
      <c r="AM64" s="46">
        <v>6.2678571428571423</v>
      </c>
      <c r="AN64" s="46">
        <v>2.4070796460176993</v>
      </c>
      <c r="AP64" s="35">
        <f t="shared" si="15"/>
        <v>0.36991150442477877</v>
      </c>
      <c r="AQ64" s="35">
        <f t="shared" si="15"/>
        <v>0.36249999999999999</v>
      </c>
      <c r="AR64" s="35">
        <f t="shared" si="15"/>
        <v>0.4642857142857143</v>
      </c>
      <c r="AS64" s="35" t="str">
        <f t="shared" si="15"/>
        <v>..</v>
      </c>
      <c r="AT64" s="35" t="str">
        <f t="shared" si="15"/>
        <v>..</v>
      </c>
      <c r="AU64" s="35">
        <f t="shared" si="15"/>
        <v>0.33805309734513278</v>
      </c>
      <c r="AV64" s="35">
        <f t="shared" si="15"/>
        <v>0.77142857142857135</v>
      </c>
      <c r="AW64" s="35" t="str">
        <f t="shared" si="15"/>
        <v>..</v>
      </c>
      <c r="AX64" s="35">
        <f t="shared" si="15"/>
        <v>0.54285714285714293</v>
      </c>
      <c r="AY64" s="35">
        <f t="shared" si="15"/>
        <v>0.49380530973451331</v>
      </c>
      <c r="AZ64" s="35" t="str">
        <f t="shared" si="15"/>
        <v>..</v>
      </c>
      <c r="BA64" s="35">
        <f t="shared" si="15"/>
        <v>0.70450450450450453</v>
      </c>
      <c r="BB64" s="35" t="str">
        <f t="shared" si="15"/>
        <v>..</v>
      </c>
      <c r="BC64" s="35" t="str">
        <f t="shared" si="14"/>
        <v>..</v>
      </c>
      <c r="BD64" s="35" t="str">
        <f t="shared" si="14"/>
        <v>..</v>
      </c>
      <c r="BE64" s="35">
        <f t="shared" si="14"/>
        <v>0.50265486725663711</v>
      </c>
      <c r="BF64" s="35">
        <f t="shared" si="13"/>
        <v>0.536283185840708</v>
      </c>
      <c r="BG64" s="35">
        <f t="shared" si="13"/>
        <v>0.57636363636363641</v>
      </c>
      <c r="BH64" s="35">
        <f t="shared" si="13"/>
        <v>0.625</v>
      </c>
      <c r="BI64" s="35" t="str">
        <f t="shared" si="13"/>
        <v>..</v>
      </c>
      <c r="BJ64" s="35" t="str">
        <f t="shared" si="13"/>
        <v>..</v>
      </c>
      <c r="BK64" s="35">
        <f t="shared" si="13"/>
        <v>0.66017699115044248</v>
      </c>
      <c r="BL64" s="35">
        <f t="shared" si="13"/>
        <v>0.55892857142857144</v>
      </c>
      <c r="BM64" s="35">
        <f t="shared" si="13"/>
        <v>0.49911504424778758</v>
      </c>
      <c r="BN64" s="35">
        <f t="shared" si="13"/>
        <v>0.56991150442477878</v>
      </c>
      <c r="BO64" s="35" t="str">
        <f t="shared" si="13"/>
        <v>..</v>
      </c>
      <c r="BP64" s="35">
        <f t="shared" si="13"/>
        <v>0.5089285714285714</v>
      </c>
      <c r="BQ64" s="35">
        <f t="shared" si="13"/>
        <v>0.62678571428571428</v>
      </c>
      <c r="BR64" s="35">
        <f t="shared" si="13"/>
        <v>0.24070796460176994</v>
      </c>
    </row>
    <row r="65" spans="1:70" x14ac:dyDescent="0.35">
      <c r="A65" t="s">
        <v>237</v>
      </c>
      <c r="B65" s="45" t="s">
        <v>313</v>
      </c>
      <c r="C65" s="35">
        <f t="shared" si="3"/>
        <v>0.11489361702127661</v>
      </c>
      <c r="D65" s="35">
        <f t="shared" si="3"/>
        <v>0.26382978723404255</v>
      </c>
      <c r="E65" s="35">
        <f t="shared" si="7"/>
        <v>0.4127659574468085</v>
      </c>
      <c r="F65" s="35">
        <f t="shared" si="0"/>
        <v>0.45142357899064656</v>
      </c>
      <c r="G65" s="35">
        <f t="shared" si="8"/>
        <v>0.30638297872340425</v>
      </c>
      <c r="H65" s="35">
        <f t="shared" si="6"/>
        <v>0.27234042553191495</v>
      </c>
      <c r="L65" s="46">
        <v>1.1489361702127661</v>
      </c>
      <c r="M65" s="46">
        <v>2.6382978723404253</v>
      </c>
      <c r="N65" s="46">
        <v>2.5106382978723403</v>
      </c>
      <c r="O65" s="36" t="s">
        <v>25</v>
      </c>
      <c r="P65" s="46" t="s">
        <v>25</v>
      </c>
      <c r="Q65" s="46">
        <v>2.3829787234042552</v>
      </c>
      <c r="R65" s="46">
        <v>7.4893617021276597</v>
      </c>
      <c r="S65" s="46" t="s">
        <v>25</v>
      </c>
      <c r="T65" s="46">
        <v>3.4468085106382977</v>
      </c>
      <c r="U65" s="46">
        <v>4.4255319148936172</v>
      </c>
      <c r="V65" s="36" t="s">
        <v>25</v>
      </c>
      <c r="W65" s="46">
        <v>5.7446808510638299</v>
      </c>
      <c r="X65" s="46" t="s">
        <v>25</v>
      </c>
      <c r="Y65" s="36" t="s">
        <v>25</v>
      </c>
      <c r="Z65" s="46" t="s">
        <v>25</v>
      </c>
      <c r="AA65" s="46">
        <v>2.3829787234042552</v>
      </c>
      <c r="AB65" s="46">
        <v>7.0638297872340434</v>
      </c>
      <c r="AC65" s="46">
        <v>3.1914893617021276</v>
      </c>
      <c r="AD65" s="46">
        <v>3.5217391304347823</v>
      </c>
      <c r="AE65" s="46" t="s">
        <v>25</v>
      </c>
      <c r="AF65" s="46" t="s">
        <v>25</v>
      </c>
      <c r="AG65" s="46">
        <v>6</v>
      </c>
      <c r="AH65" s="46">
        <v>4.8510638297872344</v>
      </c>
      <c r="AI65" s="46">
        <v>2.5957446808510642</v>
      </c>
      <c r="AJ65" s="46">
        <v>2.2127659574468082</v>
      </c>
      <c r="AK65" s="46" t="s">
        <v>25</v>
      </c>
      <c r="AL65" s="46">
        <v>2.7659574468085104</v>
      </c>
      <c r="AM65" s="46">
        <v>4.6808510638297873</v>
      </c>
      <c r="AN65" s="46">
        <v>2.7234042553191493</v>
      </c>
      <c r="AP65" s="35">
        <f t="shared" si="15"/>
        <v>0.11489361702127661</v>
      </c>
      <c r="AQ65" s="35">
        <f t="shared" si="15"/>
        <v>0.26382978723404255</v>
      </c>
      <c r="AR65" s="35">
        <f t="shared" si="15"/>
        <v>0.25106382978723402</v>
      </c>
      <c r="AS65" s="35" t="str">
        <f t="shared" si="15"/>
        <v>..</v>
      </c>
      <c r="AT65" s="35" t="str">
        <f t="shared" si="15"/>
        <v>..</v>
      </c>
      <c r="AU65" s="35">
        <f t="shared" si="15"/>
        <v>0.23829787234042552</v>
      </c>
      <c r="AV65" s="35">
        <f t="shared" si="15"/>
        <v>0.74893617021276593</v>
      </c>
      <c r="AW65" s="35" t="str">
        <f t="shared" si="15"/>
        <v>..</v>
      </c>
      <c r="AX65" s="35">
        <f t="shared" si="15"/>
        <v>0.34468085106382979</v>
      </c>
      <c r="AY65" s="35">
        <f t="shared" si="15"/>
        <v>0.44255319148936173</v>
      </c>
      <c r="AZ65" s="35" t="str">
        <f t="shared" si="15"/>
        <v>..</v>
      </c>
      <c r="BA65" s="35">
        <f t="shared" si="15"/>
        <v>0.57446808510638303</v>
      </c>
      <c r="BB65" s="35" t="str">
        <f t="shared" si="15"/>
        <v>..</v>
      </c>
      <c r="BC65" s="35" t="str">
        <f t="shared" si="14"/>
        <v>..</v>
      </c>
      <c r="BD65" s="35" t="str">
        <f t="shared" si="14"/>
        <v>..</v>
      </c>
      <c r="BE65" s="35">
        <f t="shared" si="14"/>
        <v>0.23829787234042552</v>
      </c>
      <c r="BF65" s="35">
        <f t="shared" si="13"/>
        <v>0.70638297872340439</v>
      </c>
      <c r="BG65" s="35">
        <f t="shared" si="13"/>
        <v>0.31914893617021278</v>
      </c>
      <c r="BH65" s="35">
        <f t="shared" si="13"/>
        <v>0.35217391304347823</v>
      </c>
      <c r="BI65" s="35" t="str">
        <f t="shared" si="13"/>
        <v>..</v>
      </c>
      <c r="BJ65" s="35" t="str">
        <f t="shared" si="13"/>
        <v>..</v>
      </c>
      <c r="BK65" s="35">
        <f t="shared" si="13"/>
        <v>0.6</v>
      </c>
      <c r="BL65" s="35">
        <f t="shared" si="13"/>
        <v>0.48510638297872344</v>
      </c>
      <c r="BM65" s="35">
        <f t="shared" si="13"/>
        <v>0.25957446808510642</v>
      </c>
      <c r="BN65" s="35">
        <f t="shared" si="13"/>
        <v>0.22127659574468081</v>
      </c>
      <c r="BO65" s="35" t="str">
        <f t="shared" si="13"/>
        <v>..</v>
      </c>
      <c r="BP65" s="35">
        <f t="shared" si="13"/>
        <v>0.27659574468085102</v>
      </c>
      <c r="BQ65" s="35">
        <f t="shared" si="13"/>
        <v>0.46808510638297873</v>
      </c>
      <c r="BR65" s="35">
        <f t="shared" si="13"/>
        <v>0.27234042553191495</v>
      </c>
    </row>
    <row r="66" spans="1:70" x14ac:dyDescent="0.35">
      <c r="A66" t="s">
        <v>179</v>
      </c>
      <c r="B66" s="45" t="s">
        <v>314</v>
      </c>
      <c r="C66" s="35">
        <f t="shared" si="3"/>
        <v>0.72421052631578942</v>
      </c>
      <c r="D66" s="35">
        <f t="shared" si="3"/>
        <v>0.82736842105263153</v>
      </c>
      <c r="E66" s="35">
        <f t="shared" si="7"/>
        <v>0.79544590643274848</v>
      </c>
      <c r="F66" s="35">
        <f t="shared" si="0"/>
        <v>0.72961257309941518</v>
      </c>
      <c r="G66" s="35">
        <f t="shared" si="8"/>
        <v>0.7495463709677419</v>
      </c>
      <c r="H66" s="35">
        <f t="shared" si="6"/>
        <v>0.75157894736842101</v>
      </c>
      <c r="L66" s="46">
        <v>7.2421052631578942</v>
      </c>
      <c r="M66" s="46">
        <v>8.2736842105263158</v>
      </c>
      <c r="N66" s="46">
        <v>8.1666666666666661</v>
      </c>
      <c r="O66" s="36" t="s">
        <v>25</v>
      </c>
      <c r="P66" s="46" t="s">
        <v>25</v>
      </c>
      <c r="Q66" s="46">
        <v>6.8842105263157887</v>
      </c>
      <c r="R66" s="46">
        <v>8.8125</v>
      </c>
      <c r="S66" s="46" t="s">
        <v>25</v>
      </c>
      <c r="T66" s="46">
        <v>7.621052631578948</v>
      </c>
      <c r="U66" s="46">
        <v>7.0736842105263165</v>
      </c>
      <c r="V66" s="36" t="s">
        <v>25</v>
      </c>
      <c r="W66" s="46">
        <v>7.3541666666666661</v>
      </c>
      <c r="X66" s="46" t="s">
        <v>25</v>
      </c>
      <c r="Y66" s="36" t="s">
        <v>25</v>
      </c>
      <c r="Z66" s="46" t="s">
        <v>25</v>
      </c>
      <c r="AA66" s="46">
        <v>7.7263157894736842</v>
      </c>
      <c r="AB66" s="46">
        <v>6.7083333333333339</v>
      </c>
      <c r="AC66" s="46">
        <v>6.9263157894736835</v>
      </c>
      <c r="AD66" s="46">
        <v>7.6421052631578945</v>
      </c>
      <c r="AE66" s="46" t="s">
        <v>25</v>
      </c>
      <c r="AF66" s="46" t="s">
        <v>25</v>
      </c>
      <c r="AG66" s="46">
        <v>7.75</v>
      </c>
      <c r="AH66" s="46">
        <v>6.8631578947368421</v>
      </c>
      <c r="AI66" s="46">
        <v>7.6041666666666661</v>
      </c>
      <c r="AJ66" s="46">
        <v>7.8958333333333339</v>
      </c>
      <c r="AK66" s="46" t="s">
        <v>25</v>
      </c>
      <c r="AL66" s="46">
        <v>7.0625</v>
      </c>
      <c r="AM66" s="46">
        <v>7.4193548387096779</v>
      </c>
      <c r="AN66" s="46">
        <v>7.5157894736842099</v>
      </c>
      <c r="AP66" s="35">
        <f t="shared" si="15"/>
        <v>0.72421052631578942</v>
      </c>
      <c r="AQ66" s="35">
        <f t="shared" si="15"/>
        <v>0.82736842105263153</v>
      </c>
      <c r="AR66" s="35">
        <f t="shared" si="15"/>
        <v>0.81666666666666665</v>
      </c>
      <c r="AS66" s="35" t="str">
        <f t="shared" si="15"/>
        <v>..</v>
      </c>
      <c r="AT66" s="35" t="str">
        <f t="shared" si="15"/>
        <v>..</v>
      </c>
      <c r="AU66" s="35">
        <f t="shared" si="15"/>
        <v>0.68842105263157882</v>
      </c>
      <c r="AV66" s="35">
        <f t="shared" si="15"/>
        <v>0.88124999999999998</v>
      </c>
      <c r="AW66" s="35" t="str">
        <f t="shared" si="15"/>
        <v>..</v>
      </c>
      <c r="AX66" s="35">
        <f t="shared" si="15"/>
        <v>0.76210526315789484</v>
      </c>
      <c r="AY66" s="35">
        <f t="shared" si="15"/>
        <v>0.70736842105263165</v>
      </c>
      <c r="AZ66" s="35" t="str">
        <f t="shared" si="15"/>
        <v>..</v>
      </c>
      <c r="BA66" s="35">
        <f t="shared" si="15"/>
        <v>0.73541666666666661</v>
      </c>
      <c r="BB66" s="35" t="str">
        <f t="shared" si="15"/>
        <v>..</v>
      </c>
      <c r="BC66" s="35" t="str">
        <f t="shared" si="14"/>
        <v>..</v>
      </c>
      <c r="BD66" s="35" t="str">
        <f t="shared" si="14"/>
        <v>..</v>
      </c>
      <c r="BE66" s="35">
        <f t="shared" si="14"/>
        <v>0.77263157894736845</v>
      </c>
      <c r="BF66" s="35">
        <f t="shared" si="13"/>
        <v>0.67083333333333339</v>
      </c>
      <c r="BG66" s="35">
        <f t="shared" si="13"/>
        <v>0.69263157894736838</v>
      </c>
      <c r="BH66" s="35">
        <f t="shared" si="13"/>
        <v>0.76421052631578945</v>
      </c>
      <c r="BI66" s="35" t="str">
        <f t="shared" si="13"/>
        <v>..</v>
      </c>
      <c r="BJ66" s="35" t="str">
        <f t="shared" si="13"/>
        <v>..</v>
      </c>
      <c r="BK66" s="35">
        <f t="shared" si="13"/>
        <v>0.77500000000000002</v>
      </c>
      <c r="BL66" s="35">
        <f t="shared" si="13"/>
        <v>0.68631578947368421</v>
      </c>
      <c r="BM66" s="35">
        <f t="shared" si="13"/>
        <v>0.76041666666666663</v>
      </c>
      <c r="BN66" s="35">
        <f t="shared" si="13"/>
        <v>0.78958333333333341</v>
      </c>
      <c r="BO66" s="35" t="str">
        <f t="shared" si="13"/>
        <v>..</v>
      </c>
      <c r="BP66" s="35">
        <f t="shared" si="13"/>
        <v>0.70625000000000004</v>
      </c>
      <c r="BQ66" s="35">
        <f t="shared" si="13"/>
        <v>0.74193548387096775</v>
      </c>
      <c r="BR66" s="35">
        <f t="shared" si="13"/>
        <v>0.75157894736842101</v>
      </c>
    </row>
    <row r="67" spans="1:70" x14ac:dyDescent="0.35">
      <c r="A67" t="s">
        <v>239</v>
      </c>
      <c r="B67" s="45" t="s">
        <v>315</v>
      </c>
      <c r="C67" s="35">
        <f t="shared" si="3"/>
        <v>0.23809523809523814</v>
      </c>
      <c r="D67" s="35">
        <f t="shared" si="3"/>
        <v>0.13968253968253969</v>
      </c>
      <c r="E67" s="35">
        <f t="shared" si="7"/>
        <v>0.34075780849974402</v>
      </c>
      <c r="F67" s="35">
        <f t="shared" si="0"/>
        <v>0.40460829493087558</v>
      </c>
      <c r="G67" s="35">
        <f t="shared" si="8"/>
        <v>0.26507936507936514</v>
      </c>
      <c r="H67" s="35">
        <f t="shared" si="6"/>
        <v>0.1442622950819672</v>
      </c>
      <c r="L67" s="46">
        <v>2.3809523809523814</v>
      </c>
      <c r="M67" s="46">
        <v>1.3968253968253967</v>
      </c>
      <c r="N67" s="46">
        <v>2.1904761904761907</v>
      </c>
      <c r="O67" s="36" t="s">
        <v>25</v>
      </c>
      <c r="P67" s="46" t="s">
        <v>25</v>
      </c>
      <c r="Q67" s="46">
        <v>2.032258064516129</v>
      </c>
      <c r="R67" s="46">
        <v>6</v>
      </c>
      <c r="S67" s="46" t="s">
        <v>25</v>
      </c>
      <c r="T67" s="46">
        <v>4.7301587301587302</v>
      </c>
      <c r="U67" s="46">
        <v>3.3968253968253972</v>
      </c>
      <c r="V67" s="36" t="s">
        <v>25</v>
      </c>
      <c r="W67" s="46">
        <v>3.3650793650793647</v>
      </c>
      <c r="X67" s="46" t="s">
        <v>25</v>
      </c>
      <c r="Y67" s="36" t="s">
        <v>25</v>
      </c>
      <c r="Z67" s="46" t="s">
        <v>25</v>
      </c>
      <c r="AA67" s="46">
        <v>2.7301587301587302</v>
      </c>
      <c r="AB67" s="46">
        <v>5.2380952380952381</v>
      </c>
      <c r="AC67" s="46">
        <v>4.129032258064516</v>
      </c>
      <c r="AD67" s="46">
        <v>5.0476190476190474</v>
      </c>
      <c r="AE67" s="46" t="s">
        <v>25</v>
      </c>
      <c r="AF67" s="46" t="s">
        <v>25</v>
      </c>
      <c r="AG67" s="46">
        <v>4.3174603174603172</v>
      </c>
      <c r="AH67" s="46">
        <v>3.4603174603174605</v>
      </c>
      <c r="AI67" s="46">
        <v>2.4444444444444446</v>
      </c>
      <c r="AJ67" s="46">
        <v>1.9682539682539684</v>
      </c>
      <c r="AK67" s="46" t="s">
        <v>25</v>
      </c>
      <c r="AL67" s="46">
        <v>2.1904761904761907</v>
      </c>
      <c r="AM67" s="46">
        <v>4</v>
      </c>
      <c r="AN67" s="46">
        <v>1.442622950819672</v>
      </c>
      <c r="AP67" s="35">
        <f t="shared" si="15"/>
        <v>0.23809523809523814</v>
      </c>
      <c r="AQ67" s="35">
        <f t="shared" si="15"/>
        <v>0.13968253968253969</v>
      </c>
      <c r="AR67" s="35">
        <f t="shared" si="15"/>
        <v>0.21904761904761907</v>
      </c>
      <c r="AS67" s="35" t="str">
        <f t="shared" si="15"/>
        <v>..</v>
      </c>
      <c r="AT67" s="35" t="str">
        <f t="shared" si="15"/>
        <v>..</v>
      </c>
      <c r="AU67" s="35">
        <f t="shared" si="15"/>
        <v>0.20322580645161289</v>
      </c>
      <c r="AV67" s="35">
        <f t="shared" si="15"/>
        <v>0.6</v>
      </c>
      <c r="AW67" s="35" t="str">
        <f t="shared" si="15"/>
        <v>..</v>
      </c>
      <c r="AX67" s="35">
        <f t="shared" si="15"/>
        <v>0.473015873015873</v>
      </c>
      <c r="AY67" s="35">
        <f t="shared" si="15"/>
        <v>0.3396825396825397</v>
      </c>
      <c r="AZ67" s="35" t="str">
        <f t="shared" si="15"/>
        <v>..</v>
      </c>
      <c r="BA67" s="35">
        <f t="shared" si="15"/>
        <v>0.33650793650793648</v>
      </c>
      <c r="BB67" s="35" t="str">
        <f t="shared" si="15"/>
        <v>..</v>
      </c>
      <c r="BC67" s="35" t="str">
        <f t="shared" si="14"/>
        <v>..</v>
      </c>
      <c r="BD67" s="35" t="str">
        <f t="shared" si="14"/>
        <v>..</v>
      </c>
      <c r="BE67" s="35">
        <f t="shared" si="14"/>
        <v>0.27301587301587305</v>
      </c>
      <c r="BF67" s="35">
        <f t="shared" si="13"/>
        <v>0.52380952380952384</v>
      </c>
      <c r="BG67" s="35">
        <f t="shared" si="13"/>
        <v>0.41290322580645161</v>
      </c>
      <c r="BH67" s="35">
        <f t="shared" si="13"/>
        <v>0.50476190476190474</v>
      </c>
      <c r="BI67" s="35" t="str">
        <f t="shared" si="13"/>
        <v>..</v>
      </c>
      <c r="BJ67" s="35" t="str">
        <f t="shared" si="13"/>
        <v>..</v>
      </c>
      <c r="BK67" s="35">
        <f t="shared" si="13"/>
        <v>0.43174603174603171</v>
      </c>
      <c r="BL67" s="35">
        <f t="shared" si="13"/>
        <v>0.34603174603174602</v>
      </c>
      <c r="BM67" s="35">
        <f t="shared" si="13"/>
        <v>0.24444444444444446</v>
      </c>
      <c r="BN67" s="35">
        <f t="shared" si="13"/>
        <v>0.19682539682539685</v>
      </c>
      <c r="BO67" s="35" t="str">
        <f t="shared" si="13"/>
        <v>..</v>
      </c>
      <c r="BP67" s="35">
        <f t="shared" si="13"/>
        <v>0.21904761904761907</v>
      </c>
      <c r="BQ67" s="35">
        <f t="shared" si="13"/>
        <v>0.4</v>
      </c>
      <c r="BR67" s="35">
        <f t="shared" si="13"/>
        <v>0.1442622950819672</v>
      </c>
    </row>
    <row r="68" spans="1:70" x14ac:dyDescent="0.35">
      <c r="A68" t="s">
        <v>200</v>
      </c>
      <c r="B68" s="45" t="s">
        <v>316</v>
      </c>
      <c r="C68" s="35">
        <f t="shared" si="3"/>
        <v>0.51372549019607849</v>
      </c>
      <c r="D68" s="35">
        <f t="shared" si="3"/>
        <v>0.72745098039215694</v>
      </c>
      <c r="E68" s="35">
        <f t="shared" si="7"/>
        <v>0.61100323624595465</v>
      </c>
      <c r="F68" s="35">
        <f t="shared" si="0"/>
        <v>0.66860985927262051</v>
      </c>
      <c r="G68" s="35">
        <f t="shared" si="8"/>
        <v>0.71321625737673711</v>
      </c>
      <c r="H68" s="35">
        <f t="shared" si="6"/>
        <v>0.63495145631067962</v>
      </c>
      <c r="L68" s="46">
        <v>5.1372549019607847</v>
      </c>
      <c r="M68" s="46">
        <v>7.2745098039215694</v>
      </c>
      <c r="N68" s="46">
        <v>5.5533980582524274</v>
      </c>
      <c r="O68" s="36" t="s">
        <v>25</v>
      </c>
      <c r="P68" s="46" t="s">
        <v>25</v>
      </c>
      <c r="Q68" s="46">
        <v>4.8349514563106792</v>
      </c>
      <c r="R68" s="46">
        <v>7.9417475728155331</v>
      </c>
      <c r="S68" s="46" t="s">
        <v>25</v>
      </c>
      <c r="T68" s="46">
        <v>6.0588235294117645</v>
      </c>
      <c r="U68" s="46">
        <v>6.8039215686274517</v>
      </c>
      <c r="V68" s="36" t="s">
        <v>25</v>
      </c>
      <c r="W68" s="46">
        <v>7.7058823529411757</v>
      </c>
      <c r="X68" s="46" t="s">
        <v>25</v>
      </c>
      <c r="Y68" s="36" t="s">
        <v>25</v>
      </c>
      <c r="Z68" s="46" t="s">
        <v>25</v>
      </c>
      <c r="AA68" s="46">
        <v>6.8932038834951452</v>
      </c>
      <c r="AB68" s="46">
        <v>7.8613861386138613</v>
      </c>
      <c r="AC68" s="46">
        <v>6.0784313725490193</v>
      </c>
      <c r="AD68" s="46">
        <v>6.233009708737864</v>
      </c>
      <c r="AE68" s="46" t="s">
        <v>25</v>
      </c>
      <c r="AF68" s="46" t="s">
        <v>25</v>
      </c>
      <c r="AG68" s="46">
        <v>6.7184466019417481</v>
      </c>
      <c r="AH68" s="46">
        <v>5.8217821782178216</v>
      </c>
      <c r="AI68" s="46">
        <v>6.1941747572815533</v>
      </c>
      <c r="AJ68" s="46">
        <v>7.8446601941747574</v>
      </c>
      <c r="AK68" s="46" t="s">
        <v>25</v>
      </c>
      <c r="AL68" s="46">
        <v>6.4509803921568629</v>
      </c>
      <c r="AM68" s="46">
        <v>8.0388349514563107</v>
      </c>
      <c r="AN68" s="46">
        <v>6.349514563106796</v>
      </c>
      <c r="AP68" s="35">
        <f t="shared" si="15"/>
        <v>0.51372549019607849</v>
      </c>
      <c r="AQ68" s="35">
        <f t="shared" si="15"/>
        <v>0.72745098039215694</v>
      </c>
      <c r="AR68" s="35">
        <f t="shared" si="15"/>
        <v>0.55533980582524278</v>
      </c>
      <c r="AS68" s="35" t="str">
        <f t="shared" si="15"/>
        <v>..</v>
      </c>
      <c r="AT68" s="35" t="str">
        <f t="shared" si="15"/>
        <v>..</v>
      </c>
      <c r="AU68" s="35">
        <f t="shared" si="15"/>
        <v>0.48349514563106794</v>
      </c>
      <c r="AV68" s="35">
        <f t="shared" si="15"/>
        <v>0.79417475728155329</v>
      </c>
      <c r="AW68" s="35" t="str">
        <f t="shared" si="15"/>
        <v>..</v>
      </c>
      <c r="AX68" s="35">
        <f t="shared" si="15"/>
        <v>0.60588235294117643</v>
      </c>
      <c r="AY68" s="35">
        <f t="shared" si="15"/>
        <v>0.68039215686274512</v>
      </c>
      <c r="AZ68" s="35" t="str">
        <f t="shared" si="15"/>
        <v>..</v>
      </c>
      <c r="BA68" s="35">
        <f t="shared" si="15"/>
        <v>0.77058823529411757</v>
      </c>
      <c r="BB68" s="35" t="str">
        <f t="shared" si="15"/>
        <v>..</v>
      </c>
      <c r="BC68" s="35" t="str">
        <f t="shared" si="14"/>
        <v>..</v>
      </c>
      <c r="BD68" s="35" t="str">
        <f t="shared" si="14"/>
        <v>..</v>
      </c>
      <c r="BE68" s="35">
        <f t="shared" si="14"/>
        <v>0.68932038834951448</v>
      </c>
      <c r="BF68" s="35">
        <f t="shared" si="13"/>
        <v>0.78613861386138617</v>
      </c>
      <c r="BG68" s="35">
        <f t="shared" si="13"/>
        <v>0.60784313725490191</v>
      </c>
      <c r="BH68" s="35">
        <f t="shared" si="13"/>
        <v>0.62330097087378644</v>
      </c>
      <c r="BI68" s="35" t="str">
        <f t="shared" si="13"/>
        <v>..</v>
      </c>
      <c r="BJ68" s="35" t="str">
        <f t="shared" si="13"/>
        <v>..</v>
      </c>
      <c r="BK68" s="35">
        <f t="shared" si="13"/>
        <v>0.67184466019417477</v>
      </c>
      <c r="BL68" s="35">
        <f t="shared" si="13"/>
        <v>0.58217821782178214</v>
      </c>
      <c r="BM68" s="35">
        <f t="shared" si="13"/>
        <v>0.61941747572815531</v>
      </c>
      <c r="BN68" s="35">
        <f t="shared" si="13"/>
        <v>0.78446601941747574</v>
      </c>
      <c r="BO68" s="35" t="str">
        <f t="shared" si="13"/>
        <v>..</v>
      </c>
      <c r="BP68" s="35">
        <f t="shared" si="13"/>
        <v>0.64509803921568631</v>
      </c>
      <c r="BQ68" s="35">
        <f t="shared" si="13"/>
        <v>0.80388349514563107</v>
      </c>
      <c r="BR68" s="35">
        <f t="shared" si="13"/>
        <v>0.63495145631067962</v>
      </c>
    </row>
    <row r="69" spans="1:70" x14ac:dyDescent="0.35">
      <c r="A69" t="s">
        <v>240</v>
      </c>
      <c r="B69" s="45" t="s">
        <v>240</v>
      </c>
      <c r="C69" s="35">
        <f t="shared" si="3"/>
        <v>0.54528301886792452</v>
      </c>
      <c r="D69" s="35">
        <f t="shared" si="3"/>
        <v>0.58679245283018866</v>
      </c>
      <c r="E69" s="35">
        <f t="shared" si="7"/>
        <v>0.61144170295113687</v>
      </c>
      <c r="F69" s="35">
        <f t="shared" si="0"/>
        <v>0.64431466506938206</v>
      </c>
      <c r="G69" s="35">
        <f t="shared" si="8"/>
        <v>0.66037735849056611</v>
      </c>
      <c r="H69" s="35">
        <f t="shared" si="6"/>
        <v>0.59811320754716979</v>
      </c>
      <c r="L69" s="46">
        <v>5.4528301886792452</v>
      </c>
      <c r="M69" s="46">
        <v>5.867924528301887</v>
      </c>
      <c r="N69" s="46">
        <v>5.6037735849056602</v>
      </c>
      <c r="O69" s="36" t="s">
        <v>25</v>
      </c>
      <c r="P69" s="46" t="s">
        <v>25</v>
      </c>
      <c r="Q69" s="46">
        <v>4.5471698113207548</v>
      </c>
      <c r="R69" s="46">
        <v>8.1923076923076916</v>
      </c>
      <c r="S69" s="46" t="s">
        <v>25</v>
      </c>
      <c r="T69" s="46">
        <v>5.9245283018867925</v>
      </c>
      <c r="U69" s="46">
        <v>6.2264150943396235</v>
      </c>
      <c r="V69" s="36" t="s">
        <v>25</v>
      </c>
      <c r="W69" s="46">
        <v>7.9245283018867916</v>
      </c>
      <c r="X69" s="46" t="s">
        <v>25</v>
      </c>
      <c r="Y69" s="36" t="s">
        <v>25</v>
      </c>
      <c r="Z69" s="46" t="s">
        <v>25</v>
      </c>
      <c r="AA69" s="46">
        <v>6.6095238095238091</v>
      </c>
      <c r="AB69" s="46">
        <v>6.9433962264150946</v>
      </c>
      <c r="AC69" s="46">
        <v>6.1523809523809518</v>
      </c>
      <c r="AD69" s="46">
        <v>6.3207547169811313</v>
      </c>
      <c r="AE69" s="46" t="s">
        <v>25</v>
      </c>
      <c r="AF69" s="46" t="s">
        <v>25</v>
      </c>
      <c r="AG69" s="46">
        <v>6.566037735849056</v>
      </c>
      <c r="AH69" s="46">
        <v>5.3207547169811322</v>
      </c>
      <c r="AI69" s="46">
        <v>5.8113207547169807</v>
      </c>
      <c r="AJ69" s="46">
        <v>6.0377358490566042</v>
      </c>
      <c r="AK69" s="46" t="s">
        <v>25</v>
      </c>
      <c r="AL69" s="46">
        <v>6.8301886792452837</v>
      </c>
      <c r="AM69" s="46">
        <v>7.7358490566037741</v>
      </c>
      <c r="AN69" s="46">
        <v>5.9811320754716979</v>
      </c>
      <c r="AP69" s="35">
        <f t="shared" si="15"/>
        <v>0.54528301886792452</v>
      </c>
      <c r="AQ69" s="35">
        <f t="shared" si="15"/>
        <v>0.58679245283018866</v>
      </c>
      <c r="AR69" s="35">
        <f t="shared" si="15"/>
        <v>0.56037735849056602</v>
      </c>
      <c r="AS69" s="35" t="str">
        <f t="shared" si="15"/>
        <v>..</v>
      </c>
      <c r="AT69" s="35" t="str">
        <f t="shared" si="15"/>
        <v>..</v>
      </c>
      <c r="AU69" s="35">
        <f t="shared" si="15"/>
        <v>0.45471698113207548</v>
      </c>
      <c r="AV69" s="35">
        <f t="shared" si="15"/>
        <v>0.81923076923076921</v>
      </c>
      <c r="AW69" s="35" t="str">
        <f t="shared" si="15"/>
        <v>..</v>
      </c>
      <c r="AX69" s="35">
        <f t="shared" si="15"/>
        <v>0.59245283018867922</v>
      </c>
      <c r="AY69" s="35">
        <f t="shared" si="15"/>
        <v>0.62264150943396235</v>
      </c>
      <c r="AZ69" s="35" t="str">
        <f t="shared" si="15"/>
        <v>..</v>
      </c>
      <c r="BA69" s="35">
        <f t="shared" si="15"/>
        <v>0.79245283018867918</v>
      </c>
      <c r="BB69" s="35" t="str">
        <f t="shared" si="15"/>
        <v>..</v>
      </c>
      <c r="BC69" s="35" t="str">
        <f t="shared" si="14"/>
        <v>..</v>
      </c>
      <c r="BD69" s="35" t="str">
        <f t="shared" si="14"/>
        <v>..</v>
      </c>
      <c r="BE69" s="35">
        <f t="shared" si="14"/>
        <v>0.66095238095238096</v>
      </c>
      <c r="BF69" s="35">
        <f t="shared" si="13"/>
        <v>0.6943396226415095</v>
      </c>
      <c r="BG69" s="35">
        <f t="shared" si="13"/>
        <v>0.61523809523809514</v>
      </c>
      <c r="BH69" s="35">
        <f t="shared" si="13"/>
        <v>0.63207547169811318</v>
      </c>
      <c r="BI69" s="35" t="str">
        <f t="shared" si="13"/>
        <v>..</v>
      </c>
      <c r="BJ69" s="35" t="str">
        <f t="shared" si="13"/>
        <v>..</v>
      </c>
      <c r="BK69" s="35">
        <f t="shared" si="13"/>
        <v>0.65660377358490563</v>
      </c>
      <c r="BL69" s="35">
        <f t="shared" si="13"/>
        <v>0.5320754716981132</v>
      </c>
      <c r="BM69" s="35">
        <f t="shared" si="13"/>
        <v>0.5811320754716981</v>
      </c>
      <c r="BN69" s="35">
        <f t="shared" si="13"/>
        <v>0.60377358490566047</v>
      </c>
      <c r="BO69" s="35" t="str">
        <f t="shared" si="13"/>
        <v>..</v>
      </c>
      <c r="BP69" s="35">
        <f t="shared" si="13"/>
        <v>0.68301886792452837</v>
      </c>
      <c r="BQ69" s="35">
        <f t="shared" si="13"/>
        <v>0.77358490566037741</v>
      </c>
      <c r="BR69" s="35">
        <f t="shared" si="13"/>
        <v>0.59811320754716979</v>
      </c>
    </row>
    <row r="70" spans="1:70" x14ac:dyDescent="0.35">
      <c r="A70" t="s">
        <v>241</v>
      </c>
      <c r="B70" s="45" t="s">
        <v>317</v>
      </c>
      <c r="C70" s="35">
        <f t="shared" si="3"/>
        <v>2.749999999999999E-2</v>
      </c>
      <c r="D70" s="35">
        <f t="shared" si="3"/>
        <v>0.10126582278481014</v>
      </c>
      <c r="E70" s="35">
        <f t="shared" si="7"/>
        <v>0.12104430379746833</v>
      </c>
      <c r="F70" s="35">
        <f t="shared" si="0"/>
        <v>0.19194951321533602</v>
      </c>
      <c r="G70" s="35">
        <f t="shared" si="8"/>
        <v>0.15437500000000001</v>
      </c>
      <c r="H70" s="35">
        <f t="shared" si="6"/>
        <v>2.250000000000001E-2</v>
      </c>
      <c r="L70" s="46">
        <v>0.27499999999999991</v>
      </c>
      <c r="M70" s="46">
        <v>1.0126582278481013</v>
      </c>
      <c r="N70" s="46">
        <v>1.0249999999999999</v>
      </c>
      <c r="O70" s="36" t="s">
        <v>25</v>
      </c>
      <c r="P70" s="46" t="s">
        <v>25</v>
      </c>
      <c r="Q70" s="46">
        <v>0.50632911392405067</v>
      </c>
      <c r="R70" s="46">
        <v>2.0999999999999996</v>
      </c>
      <c r="S70" s="46" t="s">
        <v>25</v>
      </c>
      <c r="T70" s="46">
        <v>2.2999999999999998</v>
      </c>
      <c r="U70" s="46">
        <v>1.5949367088607596</v>
      </c>
      <c r="V70" s="36" t="s">
        <v>25</v>
      </c>
      <c r="W70" s="46">
        <v>1.375</v>
      </c>
      <c r="X70" s="46" t="s">
        <v>25</v>
      </c>
      <c r="Y70" s="36" t="s">
        <v>25</v>
      </c>
      <c r="Z70" s="46" t="s">
        <v>25</v>
      </c>
      <c r="AA70" s="46">
        <v>0.75</v>
      </c>
      <c r="AB70" s="46">
        <v>2.9000000000000004</v>
      </c>
      <c r="AC70" s="46">
        <v>1.4</v>
      </c>
      <c r="AD70" s="46">
        <v>4.05</v>
      </c>
      <c r="AE70" s="46" t="s">
        <v>25</v>
      </c>
      <c r="AF70" s="46" t="s">
        <v>25</v>
      </c>
      <c r="AG70" s="46">
        <v>1.4249999999999998</v>
      </c>
      <c r="AH70" s="46">
        <v>1.4805194805194803</v>
      </c>
      <c r="AI70" s="46">
        <v>2.4000000000000004</v>
      </c>
      <c r="AJ70" s="46">
        <v>0.54999999999999982</v>
      </c>
      <c r="AK70" s="46" t="s">
        <v>25</v>
      </c>
      <c r="AL70" s="46">
        <v>1.2999999999999998</v>
      </c>
      <c r="AM70" s="46">
        <v>1.9249999999999998</v>
      </c>
      <c r="AN70" s="46">
        <v>0.22500000000000009</v>
      </c>
      <c r="AP70" s="35">
        <f t="shared" si="15"/>
        <v>2.749999999999999E-2</v>
      </c>
      <c r="AQ70" s="35">
        <f t="shared" si="15"/>
        <v>0.10126582278481014</v>
      </c>
      <c r="AR70" s="35">
        <f t="shared" si="15"/>
        <v>0.10249999999999999</v>
      </c>
      <c r="AS70" s="35" t="str">
        <f t="shared" si="15"/>
        <v>..</v>
      </c>
      <c r="AT70" s="35" t="str">
        <f t="shared" si="15"/>
        <v>..</v>
      </c>
      <c r="AU70" s="35">
        <f t="shared" si="15"/>
        <v>5.0632911392405069E-2</v>
      </c>
      <c r="AV70" s="35">
        <f t="shared" si="15"/>
        <v>0.20999999999999996</v>
      </c>
      <c r="AW70" s="35" t="str">
        <f t="shared" si="15"/>
        <v>..</v>
      </c>
      <c r="AX70" s="35">
        <f t="shared" si="15"/>
        <v>0.22999999999999998</v>
      </c>
      <c r="AY70" s="35">
        <f t="shared" si="15"/>
        <v>0.15949367088607597</v>
      </c>
      <c r="AZ70" s="35" t="str">
        <f t="shared" si="15"/>
        <v>..</v>
      </c>
      <c r="BA70" s="35">
        <f t="shared" si="15"/>
        <v>0.13750000000000001</v>
      </c>
      <c r="BB70" s="35" t="str">
        <f t="shared" si="15"/>
        <v>..</v>
      </c>
      <c r="BC70" s="35" t="str">
        <f t="shared" si="14"/>
        <v>..</v>
      </c>
      <c r="BD70" s="35" t="str">
        <f t="shared" si="14"/>
        <v>..</v>
      </c>
      <c r="BE70" s="35">
        <f t="shared" si="14"/>
        <v>7.4999999999999997E-2</v>
      </c>
      <c r="BF70" s="35">
        <f t="shared" si="13"/>
        <v>0.29000000000000004</v>
      </c>
      <c r="BG70" s="35">
        <f t="shared" si="13"/>
        <v>0.13999999999999999</v>
      </c>
      <c r="BH70" s="35">
        <f t="shared" si="13"/>
        <v>0.40499999999999997</v>
      </c>
      <c r="BI70" s="35" t="str">
        <f t="shared" si="13"/>
        <v>..</v>
      </c>
      <c r="BJ70" s="35" t="str">
        <f t="shared" si="13"/>
        <v>..</v>
      </c>
      <c r="BK70" s="35">
        <f t="shared" si="13"/>
        <v>0.14249999999999999</v>
      </c>
      <c r="BL70" s="35">
        <f t="shared" si="13"/>
        <v>0.14805194805194805</v>
      </c>
      <c r="BM70" s="35">
        <f t="shared" si="13"/>
        <v>0.24000000000000005</v>
      </c>
      <c r="BN70" s="35">
        <f t="shared" si="13"/>
        <v>5.4999999999999979E-2</v>
      </c>
      <c r="BO70" s="35" t="str">
        <f t="shared" si="13"/>
        <v>..</v>
      </c>
      <c r="BP70" s="35">
        <f t="shared" si="13"/>
        <v>0.12999999999999998</v>
      </c>
      <c r="BQ70" s="35">
        <f t="shared" si="13"/>
        <v>0.19249999999999998</v>
      </c>
      <c r="BR70" s="35">
        <f t="shared" si="13"/>
        <v>2.250000000000001E-2</v>
      </c>
    </row>
    <row r="71" spans="1:70" x14ac:dyDescent="0.35"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</row>
    <row r="73" spans="1:70" x14ac:dyDescent="0.35"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</row>
    <row r="74" spans="1:70" x14ac:dyDescent="0.35"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</row>
    <row r="75" spans="1:70" x14ac:dyDescent="0.35">
      <c r="C75" t="s">
        <v>38</v>
      </c>
    </row>
    <row r="76" spans="1:70" x14ac:dyDescent="0.35">
      <c r="C76" t="s">
        <v>38</v>
      </c>
    </row>
  </sheetData>
  <pageMargins left="0.75" right="0.75" top="1" bottom="1" header="0.5" footer="0.5"/>
  <pageSetup orientation="portrait" horizontalDpi="4294967292" verticalDpi="429496729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FB7290-9D50-4241-A823-083BC15FCF5A}">
  <dimension ref="A1:BR76"/>
  <sheetViews>
    <sheetView workbookViewId="0">
      <selection activeCell="B4" sqref="B4"/>
    </sheetView>
  </sheetViews>
  <sheetFormatPr defaultColWidth="8.90625" defaultRowHeight="14.5" x14ac:dyDescent="0.35"/>
  <cols>
    <col min="2" max="2" width="19.08984375" customWidth="1"/>
    <col min="3" max="8" width="10.54296875" customWidth="1"/>
    <col min="9" max="9" width="11.453125" customWidth="1"/>
    <col min="10" max="10" width="4.08984375" customWidth="1"/>
    <col min="11" max="11" width="19.90625" customWidth="1"/>
    <col min="40" max="40" width="9.453125" customWidth="1"/>
    <col min="41" max="41" width="5.453125" customWidth="1"/>
    <col min="49" max="49" width="4.54296875" customWidth="1"/>
  </cols>
  <sheetData>
    <row r="1" spans="1:70" x14ac:dyDescent="0.35">
      <c r="C1" s="32" t="s">
        <v>243</v>
      </c>
      <c r="L1" s="32" t="s">
        <v>244</v>
      </c>
      <c r="AP1" s="32" t="s">
        <v>245</v>
      </c>
    </row>
    <row r="2" spans="1:70" ht="101.5" x14ac:dyDescent="0.35">
      <c r="C2" t="s">
        <v>38</v>
      </c>
      <c r="E2" t="s">
        <v>246</v>
      </c>
      <c r="L2" s="48" t="s">
        <v>21</v>
      </c>
      <c r="M2" s="48" t="s">
        <v>24</v>
      </c>
      <c r="N2" s="48" t="s">
        <v>27</v>
      </c>
      <c r="O2" s="39" t="s">
        <v>28</v>
      </c>
      <c r="P2" s="48" t="s">
        <v>29</v>
      </c>
      <c r="Q2" s="48" t="s">
        <v>30</v>
      </c>
      <c r="R2" s="48" t="s">
        <v>31</v>
      </c>
      <c r="S2" s="39" t="s">
        <v>32</v>
      </c>
      <c r="T2" s="48" t="s">
        <v>34</v>
      </c>
      <c r="U2" s="48" t="s">
        <v>35</v>
      </c>
      <c r="V2" s="39" t="s">
        <v>36</v>
      </c>
      <c r="W2" s="48" t="s">
        <v>37</v>
      </c>
      <c r="X2" s="48" t="s">
        <v>39</v>
      </c>
      <c r="Y2" s="39" t="s">
        <v>40</v>
      </c>
      <c r="Z2" s="48" t="s">
        <v>41</v>
      </c>
      <c r="AA2" s="48" t="s">
        <v>42</v>
      </c>
      <c r="AB2" s="48" t="s">
        <v>43</v>
      </c>
      <c r="AC2" s="48" t="s">
        <v>44</v>
      </c>
      <c r="AD2" s="48" t="s">
        <v>45</v>
      </c>
      <c r="AE2" s="48" t="s">
        <v>46</v>
      </c>
      <c r="AF2" s="49" t="s">
        <v>47</v>
      </c>
      <c r="AG2" s="48" t="s">
        <v>48</v>
      </c>
      <c r="AH2" s="48" t="s">
        <v>49</v>
      </c>
      <c r="AI2" s="48" t="s">
        <v>52</v>
      </c>
      <c r="AJ2" s="48" t="s">
        <v>53</v>
      </c>
      <c r="AK2" s="48" t="s">
        <v>54</v>
      </c>
      <c r="AL2" s="48" t="s">
        <v>55</v>
      </c>
      <c r="AM2" s="39" t="s">
        <v>56</v>
      </c>
      <c r="AN2" s="48" t="s">
        <v>58</v>
      </c>
      <c r="AO2" s="39"/>
      <c r="AP2" s="48" t="s">
        <v>21</v>
      </c>
      <c r="AQ2" s="48" t="s">
        <v>24</v>
      </c>
      <c r="AR2" s="48" t="s">
        <v>27</v>
      </c>
      <c r="AS2" s="39" t="s">
        <v>28</v>
      </c>
      <c r="AT2" s="48" t="s">
        <v>29</v>
      </c>
      <c r="AU2" s="48" t="s">
        <v>30</v>
      </c>
      <c r="AV2" s="48" t="s">
        <v>31</v>
      </c>
      <c r="AW2" s="39" t="s">
        <v>32</v>
      </c>
      <c r="AX2" s="48" t="s">
        <v>34</v>
      </c>
      <c r="AY2" s="48" t="s">
        <v>35</v>
      </c>
      <c r="AZ2" s="39" t="s">
        <v>36</v>
      </c>
      <c r="BA2" s="48" t="s">
        <v>37</v>
      </c>
      <c r="BB2" s="48" t="s">
        <v>39</v>
      </c>
      <c r="BC2" s="39" t="s">
        <v>40</v>
      </c>
      <c r="BD2" s="48" t="s">
        <v>41</v>
      </c>
      <c r="BE2" s="48" t="s">
        <v>42</v>
      </c>
      <c r="BF2" s="48" t="s">
        <v>43</v>
      </c>
      <c r="BG2" s="48" t="s">
        <v>44</v>
      </c>
      <c r="BH2" s="48" t="s">
        <v>45</v>
      </c>
      <c r="BI2" s="48" t="s">
        <v>46</v>
      </c>
      <c r="BJ2" s="49" t="s">
        <v>47</v>
      </c>
      <c r="BK2" s="48" t="s">
        <v>48</v>
      </c>
      <c r="BL2" s="48" t="s">
        <v>49</v>
      </c>
      <c r="BM2" s="48" t="s">
        <v>52</v>
      </c>
      <c r="BN2" s="48" t="s">
        <v>53</v>
      </c>
      <c r="BO2" s="48" t="s">
        <v>54</v>
      </c>
      <c r="BP2" s="48" t="s">
        <v>55</v>
      </c>
      <c r="BQ2" s="39" t="s">
        <v>56</v>
      </c>
      <c r="BR2" s="48" t="s">
        <v>58</v>
      </c>
    </row>
    <row r="3" spans="1:70" x14ac:dyDescent="0.35">
      <c r="B3" t="s">
        <v>38</v>
      </c>
      <c r="K3" t="s">
        <v>247</v>
      </c>
      <c r="L3" s="33">
        <v>10</v>
      </c>
      <c r="M3" s="33">
        <v>10</v>
      </c>
      <c r="N3" s="33">
        <v>10</v>
      </c>
      <c r="O3" s="33">
        <v>10</v>
      </c>
      <c r="P3" s="33">
        <v>10</v>
      </c>
      <c r="Q3" s="33">
        <v>10</v>
      </c>
      <c r="R3" s="33">
        <v>10</v>
      </c>
      <c r="S3" s="33">
        <v>10</v>
      </c>
      <c r="T3" s="33">
        <v>10</v>
      </c>
      <c r="U3" s="33">
        <v>10</v>
      </c>
      <c r="V3" s="33">
        <v>10</v>
      </c>
      <c r="W3" s="33">
        <v>10</v>
      </c>
      <c r="X3" s="33">
        <v>10</v>
      </c>
      <c r="Y3" s="33">
        <v>10</v>
      </c>
      <c r="Z3" s="33">
        <v>10</v>
      </c>
      <c r="AA3" s="33">
        <v>10</v>
      </c>
      <c r="AB3" s="33">
        <v>10</v>
      </c>
      <c r="AC3" s="33">
        <v>10</v>
      </c>
      <c r="AD3" s="33">
        <v>10</v>
      </c>
      <c r="AE3" s="33">
        <v>10</v>
      </c>
      <c r="AF3" s="33">
        <v>10</v>
      </c>
      <c r="AG3" s="33">
        <v>10</v>
      </c>
      <c r="AH3" s="33">
        <v>10</v>
      </c>
      <c r="AI3" s="33">
        <v>10</v>
      </c>
      <c r="AJ3" s="33">
        <v>10</v>
      </c>
      <c r="AK3" s="33">
        <v>10</v>
      </c>
      <c r="AL3" s="33">
        <v>10</v>
      </c>
      <c r="AM3" s="33">
        <v>10</v>
      </c>
      <c r="AN3" s="33">
        <v>10</v>
      </c>
      <c r="AP3" s="33">
        <v>10</v>
      </c>
      <c r="AQ3" s="33">
        <v>10</v>
      </c>
      <c r="AR3" s="33">
        <v>10</v>
      </c>
      <c r="AS3" s="33">
        <v>10</v>
      </c>
      <c r="AT3" s="33">
        <v>10</v>
      </c>
      <c r="AU3" s="33">
        <v>10</v>
      </c>
      <c r="AV3" s="33">
        <v>10</v>
      </c>
      <c r="AW3" s="33">
        <v>10</v>
      </c>
      <c r="AX3" s="33">
        <v>10</v>
      </c>
      <c r="AY3" s="33">
        <v>10</v>
      </c>
      <c r="AZ3" s="33">
        <v>10</v>
      </c>
      <c r="BA3" s="33">
        <v>10</v>
      </c>
      <c r="BB3" s="33">
        <v>10</v>
      </c>
      <c r="BC3" s="33">
        <v>10</v>
      </c>
      <c r="BD3" s="33">
        <v>10</v>
      </c>
      <c r="BE3" s="33">
        <v>10</v>
      </c>
      <c r="BF3" s="33">
        <v>10</v>
      </c>
      <c r="BG3" s="33">
        <v>10</v>
      </c>
      <c r="BH3" s="33">
        <v>10</v>
      </c>
      <c r="BI3" s="33">
        <v>10</v>
      </c>
      <c r="BJ3" s="33">
        <v>10</v>
      </c>
      <c r="BK3" s="33">
        <v>10</v>
      </c>
      <c r="BL3" s="33">
        <v>10</v>
      </c>
      <c r="BM3" s="33">
        <v>10</v>
      </c>
      <c r="BN3" s="33">
        <v>10</v>
      </c>
      <c r="BO3" s="33">
        <v>10</v>
      </c>
      <c r="BP3" s="33">
        <v>10</v>
      </c>
      <c r="BQ3" s="33">
        <v>10</v>
      </c>
      <c r="BR3" s="33">
        <v>10</v>
      </c>
    </row>
    <row r="4" spans="1:70" x14ac:dyDescent="0.35">
      <c r="B4" t="s">
        <v>38</v>
      </c>
      <c r="K4" t="s">
        <v>248</v>
      </c>
      <c r="L4" s="33">
        <v>0</v>
      </c>
      <c r="M4" s="33">
        <v>0</v>
      </c>
      <c r="N4" s="33">
        <v>0</v>
      </c>
      <c r="O4" s="33">
        <v>0</v>
      </c>
      <c r="P4" s="33">
        <v>0</v>
      </c>
      <c r="Q4" s="33">
        <v>0</v>
      </c>
      <c r="R4" s="33">
        <v>0</v>
      </c>
      <c r="S4" s="33">
        <v>0</v>
      </c>
      <c r="T4" s="33">
        <v>0</v>
      </c>
      <c r="U4" s="33">
        <v>0</v>
      </c>
      <c r="V4" s="33">
        <v>0</v>
      </c>
      <c r="W4" s="33">
        <v>0</v>
      </c>
      <c r="X4" s="33">
        <v>0</v>
      </c>
      <c r="Y4" s="33">
        <v>0</v>
      </c>
      <c r="Z4" s="33">
        <v>0</v>
      </c>
      <c r="AA4" s="33">
        <v>0</v>
      </c>
      <c r="AB4" s="33">
        <v>0</v>
      </c>
      <c r="AC4" s="33">
        <v>0</v>
      </c>
      <c r="AD4" s="33">
        <v>0</v>
      </c>
      <c r="AE4" s="33">
        <v>0</v>
      </c>
      <c r="AF4" s="33">
        <v>0</v>
      </c>
      <c r="AG4" s="33">
        <v>0</v>
      </c>
      <c r="AH4" s="33">
        <v>0</v>
      </c>
      <c r="AI4" s="33">
        <v>0</v>
      </c>
      <c r="AJ4" s="33">
        <v>0</v>
      </c>
      <c r="AK4" s="33">
        <v>0</v>
      </c>
      <c r="AL4" s="33">
        <v>0</v>
      </c>
      <c r="AM4" s="33">
        <v>0</v>
      </c>
      <c r="AN4" s="33">
        <v>0</v>
      </c>
      <c r="AP4" s="33">
        <v>0</v>
      </c>
      <c r="AQ4" s="33">
        <v>0</v>
      </c>
      <c r="AR4" s="33">
        <v>0</v>
      </c>
      <c r="AS4" s="33">
        <v>0</v>
      </c>
      <c r="AT4" s="33">
        <v>0</v>
      </c>
      <c r="AU4" s="33">
        <v>0</v>
      </c>
      <c r="AV4" s="33">
        <v>0</v>
      </c>
      <c r="AW4" s="33">
        <v>0</v>
      </c>
      <c r="AX4" s="33">
        <v>0</v>
      </c>
      <c r="AY4" s="33">
        <v>0</v>
      </c>
      <c r="AZ4" s="33">
        <v>0</v>
      </c>
      <c r="BA4" s="33">
        <v>0</v>
      </c>
      <c r="BB4" s="33">
        <v>0</v>
      </c>
      <c r="BC4" s="33">
        <v>0</v>
      </c>
      <c r="BD4" s="33">
        <v>0</v>
      </c>
      <c r="BE4" s="33">
        <v>0</v>
      </c>
      <c r="BF4" s="33">
        <v>0</v>
      </c>
      <c r="BG4" s="33">
        <v>0</v>
      </c>
      <c r="BH4" s="33">
        <v>0</v>
      </c>
      <c r="BI4" s="33">
        <v>0</v>
      </c>
      <c r="BJ4" s="33">
        <v>0</v>
      </c>
      <c r="BK4" s="33">
        <v>0</v>
      </c>
      <c r="BL4" s="33">
        <v>0</v>
      </c>
      <c r="BM4" s="33">
        <v>0</v>
      </c>
      <c r="BN4" s="33">
        <v>0</v>
      </c>
      <c r="BO4" s="33">
        <v>0</v>
      </c>
      <c r="BP4" s="33">
        <v>0</v>
      </c>
      <c r="BQ4" s="33">
        <v>0</v>
      </c>
      <c r="BR4" s="33">
        <v>0</v>
      </c>
    </row>
    <row r="5" spans="1:70" x14ac:dyDescent="0.35">
      <c r="K5" t="s">
        <v>249</v>
      </c>
      <c r="L5" s="33">
        <v>1</v>
      </c>
      <c r="M5" s="33">
        <v>1</v>
      </c>
      <c r="N5" s="33">
        <v>1</v>
      </c>
      <c r="O5" s="33">
        <v>1</v>
      </c>
      <c r="P5" s="33">
        <v>1</v>
      </c>
      <c r="Q5" s="33">
        <v>1</v>
      </c>
      <c r="R5" s="33">
        <v>1</v>
      </c>
      <c r="S5" s="33">
        <v>1</v>
      </c>
      <c r="T5" s="33">
        <v>1</v>
      </c>
      <c r="U5" s="33">
        <v>1</v>
      </c>
      <c r="V5" s="33">
        <v>1</v>
      </c>
      <c r="W5" s="33">
        <v>1</v>
      </c>
      <c r="X5" s="33">
        <v>1</v>
      </c>
      <c r="Y5" s="33">
        <v>1</v>
      </c>
      <c r="Z5" s="33">
        <v>1</v>
      </c>
      <c r="AA5" s="33">
        <v>1</v>
      </c>
      <c r="AB5" s="33">
        <v>1</v>
      </c>
      <c r="AC5" s="33">
        <v>1</v>
      </c>
      <c r="AD5" s="33">
        <v>1</v>
      </c>
      <c r="AE5" s="33">
        <v>1</v>
      </c>
      <c r="AF5" s="33">
        <v>1</v>
      </c>
      <c r="AG5" s="33">
        <v>1</v>
      </c>
      <c r="AH5" s="33">
        <v>1</v>
      </c>
      <c r="AI5" s="33">
        <v>1</v>
      </c>
      <c r="AJ5" s="33">
        <v>1</v>
      </c>
      <c r="AK5" s="33">
        <v>1</v>
      </c>
      <c r="AL5" s="33">
        <v>1</v>
      </c>
      <c r="AM5" s="33">
        <v>1</v>
      </c>
      <c r="AN5" s="33">
        <v>1</v>
      </c>
      <c r="AO5" t="s">
        <v>38</v>
      </c>
      <c r="AP5" s="33">
        <v>1</v>
      </c>
      <c r="AQ5" s="33">
        <v>1</v>
      </c>
      <c r="AR5" s="33">
        <v>1</v>
      </c>
      <c r="AS5" s="33">
        <v>1</v>
      </c>
      <c r="AT5" s="33">
        <v>1</v>
      </c>
      <c r="AU5" s="33">
        <v>1</v>
      </c>
      <c r="AV5" s="33">
        <v>1</v>
      </c>
      <c r="AW5" s="33">
        <v>1</v>
      </c>
      <c r="AX5" s="33">
        <v>1</v>
      </c>
      <c r="AY5" s="33">
        <v>1</v>
      </c>
      <c r="AZ5" s="33">
        <v>1</v>
      </c>
      <c r="BA5" s="33">
        <v>1</v>
      </c>
      <c r="BB5" s="33">
        <v>1</v>
      </c>
      <c r="BC5" s="33">
        <v>1</v>
      </c>
      <c r="BD5" s="33">
        <v>1</v>
      </c>
      <c r="BE5" s="33">
        <v>1</v>
      </c>
      <c r="BF5" s="33">
        <v>1</v>
      </c>
      <c r="BG5" s="33">
        <v>1</v>
      </c>
      <c r="BH5" s="33">
        <v>1</v>
      </c>
      <c r="BI5" s="33">
        <v>1</v>
      </c>
      <c r="BJ5" s="33">
        <v>1</v>
      </c>
      <c r="BK5" s="33">
        <v>1</v>
      </c>
      <c r="BL5" s="33">
        <v>1</v>
      </c>
      <c r="BM5" s="33">
        <v>1</v>
      </c>
      <c r="BN5" s="33">
        <v>1</v>
      </c>
      <c r="BO5" s="33">
        <v>1</v>
      </c>
      <c r="BP5" s="33">
        <v>1</v>
      </c>
      <c r="BQ5" s="33">
        <v>1</v>
      </c>
      <c r="BR5" s="33">
        <v>1</v>
      </c>
    </row>
    <row r="6" spans="1:70" x14ac:dyDescent="0.35">
      <c r="A6" t="s">
        <v>38</v>
      </c>
      <c r="K6" t="s">
        <v>250</v>
      </c>
      <c r="L6" s="33" t="s">
        <v>251</v>
      </c>
      <c r="M6" t="s">
        <v>252</v>
      </c>
      <c r="N6" t="s">
        <v>253</v>
      </c>
      <c r="O6" t="s">
        <v>253</v>
      </c>
      <c r="P6" t="s">
        <v>253</v>
      </c>
      <c r="Q6" t="s">
        <v>253</v>
      </c>
      <c r="R6" t="s">
        <v>253</v>
      </c>
      <c r="S6" t="s">
        <v>253</v>
      </c>
      <c r="T6" t="s">
        <v>254</v>
      </c>
      <c r="U6" t="s">
        <v>254</v>
      </c>
      <c r="V6" t="s">
        <v>254</v>
      </c>
      <c r="W6" t="s">
        <v>254</v>
      </c>
      <c r="X6" t="s">
        <v>254</v>
      </c>
      <c r="Y6" t="s">
        <v>254</v>
      </c>
      <c r="Z6" t="s">
        <v>254</v>
      </c>
      <c r="AA6" t="s">
        <v>254</v>
      </c>
      <c r="AB6" t="s">
        <v>254</v>
      </c>
      <c r="AC6" t="s">
        <v>254</v>
      </c>
      <c r="AD6" t="s">
        <v>254</v>
      </c>
      <c r="AE6" t="s">
        <v>254</v>
      </c>
      <c r="AF6" t="s">
        <v>254</v>
      </c>
      <c r="AG6" t="s">
        <v>254</v>
      </c>
      <c r="AH6" t="s">
        <v>254</v>
      </c>
      <c r="AI6" t="s">
        <v>255</v>
      </c>
      <c r="AJ6" t="s">
        <v>255</v>
      </c>
      <c r="AK6" t="s">
        <v>255</v>
      </c>
      <c r="AL6" t="s">
        <v>255</v>
      </c>
      <c r="AM6" t="s">
        <v>255</v>
      </c>
      <c r="AN6" t="s">
        <v>256</v>
      </c>
      <c r="AP6" s="33" t="s">
        <v>251</v>
      </c>
      <c r="AQ6" t="s">
        <v>252</v>
      </c>
      <c r="AR6" t="s">
        <v>253</v>
      </c>
      <c r="AS6" t="s">
        <v>253</v>
      </c>
      <c r="AT6" t="s">
        <v>253</v>
      </c>
      <c r="AU6" t="s">
        <v>253</v>
      </c>
      <c r="AV6" t="s">
        <v>253</v>
      </c>
      <c r="AW6" t="s">
        <v>253</v>
      </c>
      <c r="AX6" t="s">
        <v>254</v>
      </c>
      <c r="AY6" t="s">
        <v>254</v>
      </c>
      <c r="AZ6" t="s">
        <v>254</v>
      </c>
      <c r="BA6" t="s">
        <v>254</v>
      </c>
      <c r="BB6" t="s">
        <v>254</v>
      </c>
      <c r="BC6" t="s">
        <v>254</v>
      </c>
      <c r="BD6" t="s">
        <v>254</v>
      </c>
      <c r="BE6" t="s">
        <v>254</v>
      </c>
      <c r="BF6" t="s">
        <v>254</v>
      </c>
      <c r="BG6" t="s">
        <v>254</v>
      </c>
      <c r="BH6" t="s">
        <v>254</v>
      </c>
      <c r="BI6" t="s">
        <v>254</v>
      </c>
      <c r="BJ6" t="s">
        <v>254</v>
      </c>
      <c r="BK6" t="s">
        <v>254</v>
      </c>
      <c r="BL6" t="s">
        <v>254</v>
      </c>
      <c r="BM6" t="s">
        <v>255</v>
      </c>
      <c r="BN6" t="s">
        <v>255</v>
      </c>
      <c r="BO6" t="s">
        <v>255</v>
      </c>
      <c r="BP6" t="s">
        <v>255</v>
      </c>
      <c r="BQ6" t="s">
        <v>255</v>
      </c>
      <c r="BR6" t="s">
        <v>256</v>
      </c>
    </row>
    <row r="7" spans="1:70" x14ac:dyDescent="0.35">
      <c r="A7" t="s">
        <v>358</v>
      </c>
      <c r="B7" t="s">
        <v>359</v>
      </c>
      <c r="C7" t="s">
        <v>346</v>
      </c>
      <c r="D7" t="s">
        <v>347</v>
      </c>
      <c r="E7" t="s">
        <v>348</v>
      </c>
      <c r="F7" t="s">
        <v>349</v>
      </c>
      <c r="G7" t="s">
        <v>350</v>
      </c>
      <c r="H7" t="s">
        <v>351</v>
      </c>
      <c r="K7" t="s">
        <v>38</v>
      </c>
    </row>
    <row r="8" spans="1:70" x14ac:dyDescent="0.35">
      <c r="A8" t="s">
        <v>180</v>
      </c>
      <c r="B8" s="45" t="s">
        <v>257</v>
      </c>
      <c r="C8" s="35">
        <f>+AP8</f>
        <v>0.16521739130434782</v>
      </c>
      <c r="D8" s="35">
        <f>+AQ8</f>
        <v>0.27826086956521739</v>
      </c>
      <c r="E8" s="35">
        <f>IF(COUNT(AVERAGE(AR8:AW8))&gt;0,AVERAGE(AR8:AW8),"..")</f>
        <v>0.27536231884057966</v>
      </c>
      <c r="F8" s="35">
        <f t="shared" ref="F8:F70" si="0">IF(COUNT(AVERAGE(AX8:BL8))&gt;0,AVERAGE(AX8:BL8),"..")</f>
        <v>0.25116478797638214</v>
      </c>
      <c r="G8" s="35">
        <f>IF(COUNT(AVERAGE(BM8:BQ8))&gt;0,AVERAGE(BM8:BQ8),"..")</f>
        <v>0.2323188405797102</v>
      </c>
      <c r="H8" s="35">
        <f>BR8</f>
        <v>0.1217391304347826</v>
      </c>
      <c r="L8" s="46">
        <v>1.652173913043478</v>
      </c>
      <c r="M8" s="46">
        <v>2.7826086956521738</v>
      </c>
      <c r="N8" s="46">
        <v>2.5217391304347818</v>
      </c>
      <c r="O8" s="36" t="s">
        <v>25</v>
      </c>
      <c r="P8" s="46" t="s">
        <v>25</v>
      </c>
      <c r="Q8" s="46">
        <v>1.2173913043478259</v>
      </c>
      <c r="R8" s="46">
        <v>4.5217391304347823</v>
      </c>
      <c r="S8" s="36" t="s">
        <v>25</v>
      </c>
      <c r="T8" s="46">
        <v>2.347826086956522</v>
      </c>
      <c r="U8" s="46">
        <v>3.3913043478260869</v>
      </c>
      <c r="V8" s="36" t="s">
        <v>25</v>
      </c>
      <c r="W8" s="46">
        <v>1.822222222222222</v>
      </c>
      <c r="X8" s="46" t="s">
        <v>25</v>
      </c>
      <c r="Y8" s="36" t="s">
        <v>25</v>
      </c>
      <c r="Z8" s="46" t="s">
        <v>25</v>
      </c>
      <c r="AA8" s="46">
        <v>1.7391304347826091</v>
      </c>
      <c r="AB8" s="46">
        <v>5.3043478260869561</v>
      </c>
      <c r="AC8" s="46">
        <v>3.1304347826086949</v>
      </c>
      <c r="AD8" s="46">
        <v>1.652173913043478</v>
      </c>
      <c r="AE8" s="46" t="s">
        <v>25</v>
      </c>
      <c r="AF8" s="46" t="s">
        <v>25</v>
      </c>
      <c r="AG8" s="46">
        <v>1.826086956521739</v>
      </c>
      <c r="AH8" s="46">
        <v>1.3913043478260869</v>
      </c>
      <c r="AI8" s="46">
        <v>1.6086956521739131</v>
      </c>
      <c r="AJ8" s="46">
        <v>2.260869565217392</v>
      </c>
      <c r="AK8" s="46" t="s">
        <v>25</v>
      </c>
      <c r="AL8" s="46">
        <v>1.466666666666667</v>
      </c>
      <c r="AM8" s="46">
        <v>3.956521739130435</v>
      </c>
      <c r="AN8" s="46">
        <v>1.2173913043478259</v>
      </c>
      <c r="AP8" s="35">
        <f t="shared" ref="AP8:BE23" si="1">IF(ISNUMBER(L8)=TRUE,AP$5*(L8-AP$4)/(AP$3-AP$4)+(1-AP$5)*(1-(L8-AP$4)/(AP$3-AP$4)),"..")</f>
        <v>0.16521739130434782</v>
      </c>
      <c r="AQ8" s="35">
        <f t="shared" si="1"/>
        <v>0.27826086956521739</v>
      </c>
      <c r="AR8" s="35">
        <f t="shared" si="1"/>
        <v>0.25217391304347819</v>
      </c>
      <c r="AS8" s="35" t="str">
        <f t="shared" si="1"/>
        <v>..</v>
      </c>
      <c r="AT8" s="35" t="str">
        <f t="shared" si="1"/>
        <v>..</v>
      </c>
      <c r="AU8" s="35">
        <f t="shared" si="1"/>
        <v>0.1217391304347826</v>
      </c>
      <c r="AV8" s="35">
        <f t="shared" si="1"/>
        <v>0.4521739130434782</v>
      </c>
      <c r="AW8" s="35" t="str">
        <f t="shared" si="1"/>
        <v>..</v>
      </c>
      <c r="AX8" s="35">
        <f t="shared" si="1"/>
        <v>0.23478260869565221</v>
      </c>
      <c r="AY8" s="35">
        <f t="shared" si="1"/>
        <v>0.33913043478260868</v>
      </c>
      <c r="AZ8" s="35" t="str">
        <f t="shared" si="1"/>
        <v>..</v>
      </c>
      <c r="BA8" s="35">
        <f t="shared" si="1"/>
        <v>0.1822222222222222</v>
      </c>
      <c r="BB8" s="35" t="str">
        <f t="shared" si="1"/>
        <v>..</v>
      </c>
      <c r="BC8" s="35" t="str">
        <f t="shared" si="1"/>
        <v>..</v>
      </c>
      <c r="BD8" s="35" t="str">
        <f t="shared" si="1"/>
        <v>..</v>
      </c>
      <c r="BE8" s="35">
        <f t="shared" si="1"/>
        <v>0.17391304347826092</v>
      </c>
      <c r="BF8" s="35">
        <f t="shared" ref="BF8:BR27" si="2">IF(ISNUMBER(AB8)=TRUE,BF$5*(AB8-BF$4)/(BF$3-BF$4)+(1-BF$5)*(1-(AB8-BF$4)/(BF$3-BF$4)),"..")</f>
        <v>0.53043478260869559</v>
      </c>
      <c r="BG8" s="35">
        <f t="shared" si="2"/>
        <v>0.31304347826086948</v>
      </c>
      <c r="BH8" s="35">
        <f t="shared" si="2"/>
        <v>0.16521739130434782</v>
      </c>
      <c r="BI8" s="35" t="str">
        <f t="shared" si="2"/>
        <v>..</v>
      </c>
      <c r="BJ8" s="35" t="str">
        <f t="shared" si="2"/>
        <v>..</v>
      </c>
      <c r="BK8" s="35">
        <f t="shared" si="2"/>
        <v>0.18260869565217391</v>
      </c>
      <c r="BL8" s="35">
        <f t="shared" si="2"/>
        <v>0.1391304347826087</v>
      </c>
      <c r="BM8" s="35">
        <f t="shared" si="2"/>
        <v>0.16086956521739132</v>
      </c>
      <c r="BN8" s="35">
        <f t="shared" si="2"/>
        <v>0.22608695652173921</v>
      </c>
      <c r="BO8" s="35" t="str">
        <f t="shared" si="2"/>
        <v>..</v>
      </c>
      <c r="BP8" s="35">
        <f t="shared" si="2"/>
        <v>0.1466666666666667</v>
      </c>
      <c r="BQ8" s="35">
        <f t="shared" si="2"/>
        <v>0.39565217391304353</v>
      </c>
      <c r="BR8" s="35">
        <f t="shared" si="2"/>
        <v>0.1217391304347826</v>
      </c>
    </row>
    <row r="9" spans="1:70" x14ac:dyDescent="0.35">
      <c r="A9" t="s">
        <v>181</v>
      </c>
      <c r="B9" s="45" t="s">
        <v>258</v>
      </c>
      <c r="C9" s="35">
        <f t="shared" ref="C9:D70" si="3">+AP9</f>
        <v>0.63678160919540239</v>
      </c>
      <c r="D9" s="35">
        <f t="shared" si="3"/>
        <v>0.80232558139534882</v>
      </c>
      <c r="E9" s="35">
        <f t="shared" ref="E9:E18" si="4">IF(COUNT(AVERAGE(AR9:AW9))&gt;0,AVERAGE(AR9:AW9),"..")</f>
        <v>0.56828631138975971</v>
      </c>
      <c r="F9" s="35">
        <f t="shared" si="0"/>
        <v>0.67390413879823763</v>
      </c>
      <c r="G9" s="35">
        <f t="shared" ref="G9:G18" si="5">IF(COUNT(AVERAGE(BM9:BQ9))&gt;0,AVERAGE(BM9:BQ9),"..")</f>
        <v>0.75170454545454546</v>
      </c>
      <c r="H9" s="35">
        <f t="shared" ref="H9:H70" si="6">BR9</f>
        <v>0.75581395348837199</v>
      </c>
      <c r="L9" s="46">
        <v>6.3678160919540234</v>
      </c>
      <c r="M9" s="46">
        <v>8.0232558139534884</v>
      </c>
      <c r="N9" s="46">
        <v>5.1818181818181817</v>
      </c>
      <c r="O9" s="36" t="s">
        <v>25</v>
      </c>
      <c r="P9" s="46" t="s">
        <v>25</v>
      </c>
      <c r="Q9" s="46">
        <v>4.2758620689655169</v>
      </c>
      <c r="R9" s="46">
        <v>7.5909090909090917</v>
      </c>
      <c r="S9" s="36" t="s">
        <v>25</v>
      </c>
      <c r="T9" s="46">
        <v>7.454545454545455</v>
      </c>
      <c r="U9" s="46">
        <v>7.2470588235294109</v>
      </c>
      <c r="V9" s="36" t="s">
        <v>25</v>
      </c>
      <c r="W9" s="46">
        <v>7.8390804597701136</v>
      </c>
      <c r="X9" s="46" t="s">
        <v>25</v>
      </c>
      <c r="Y9" s="36" t="s">
        <v>25</v>
      </c>
      <c r="Z9" s="46" t="s">
        <v>25</v>
      </c>
      <c r="AA9" s="46">
        <v>6.3863636363636367</v>
      </c>
      <c r="AB9" s="46">
        <v>7.3863636363636367</v>
      </c>
      <c r="AC9" s="46">
        <v>7.6091954022988499</v>
      </c>
      <c r="AD9" s="46">
        <v>5.5454545454545459</v>
      </c>
      <c r="AE9" s="46" t="s">
        <v>25</v>
      </c>
      <c r="AF9" s="46" t="s">
        <v>25</v>
      </c>
      <c r="AG9" s="46">
        <v>5.4186046511627914</v>
      </c>
      <c r="AH9" s="46">
        <v>5.7647058823529411</v>
      </c>
      <c r="AI9" s="46">
        <v>6.1363636363636367</v>
      </c>
      <c r="AJ9" s="46">
        <v>8.4318181818181817</v>
      </c>
      <c r="AK9" s="46" t="s">
        <v>25</v>
      </c>
      <c r="AL9" s="46">
        <v>7.2727272727272734</v>
      </c>
      <c r="AM9" s="46">
        <v>8.2272727272727266</v>
      </c>
      <c r="AN9" s="46">
        <v>7.5581395348837201</v>
      </c>
      <c r="AP9" s="35">
        <f t="shared" si="1"/>
        <v>0.63678160919540239</v>
      </c>
      <c r="AQ9" s="35">
        <f t="shared" si="1"/>
        <v>0.80232558139534882</v>
      </c>
      <c r="AR9" s="35">
        <f t="shared" si="1"/>
        <v>0.51818181818181819</v>
      </c>
      <c r="AS9" s="35" t="str">
        <f t="shared" si="1"/>
        <v>..</v>
      </c>
      <c r="AT9" s="35" t="str">
        <f t="shared" si="1"/>
        <v>..</v>
      </c>
      <c r="AU9" s="35">
        <f t="shared" si="1"/>
        <v>0.42758620689655169</v>
      </c>
      <c r="AV9" s="35">
        <f t="shared" si="1"/>
        <v>0.75909090909090915</v>
      </c>
      <c r="AW9" s="35" t="str">
        <f t="shared" si="1"/>
        <v>..</v>
      </c>
      <c r="AX9" s="35">
        <f t="shared" si="1"/>
        <v>0.74545454545454548</v>
      </c>
      <c r="AY9" s="35">
        <f t="shared" si="1"/>
        <v>0.72470588235294109</v>
      </c>
      <c r="AZ9" s="35" t="str">
        <f t="shared" si="1"/>
        <v>..</v>
      </c>
      <c r="BA9" s="35">
        <f t="shared" si="1"/>
        <v>0.78390804597701136</v>
      </c>
      <c r="BB9" s="35" t="str">
        <f t="shared" si="1"/>
        <v>..</v>
      </c>
      <c r="BC9" s="35" t="str">
        <f t="shared" si="1"/>
        <v>..</v>
      </c>
      <c r="BD9" s="35" t="str">
        <f t="shared" si="1"/>
        <v>..</v>
      </c>
      <c r="BE9" s="35">
        <f t="shared" si="1"/>
        <v>0.63863636363636367</v>
      </c>
      <c r="BF9" s="35">
        <f t="shared" si="2"/>
        <v>0.73863636363636365</v>
      </c>
      <c r="BG9" s="35">
        <f t="shared" si="2"/>
        <v>0.76091954022988495</v>
      </c>
      <c r="BH9" s="35">
        <f t="shared" si="2"/>
        <v>0.55454545454545456</v>
      </c>
      <c r="BI9" s="35" t="str">
        <f t="shared" si="2"/>
        <v>..</v>
      </c>
      <c r="BJ9" s="35" t="str">
        <f t="shared" si="2"/>
        <v>..</v>
      </c>
      <c r="BK9" s="35">
        <f t="shared" si="2"/>
        <v>0.54186046511627917</v>
      </c>
      <c r="BL9" s="35">
        <f t="shared" si="2"/>
        <v>0.57647058823529407</v>
      </c>
      <c r="BM9" s="35">
        <f t="shared" si="2"/>
        <v>0.61363636363636365</v>
      </c>
      <c r="BN9" s="35">
        <f t="shared" si="2"/>
        <v>0.84318181818181814</v>
      </c>
      <c r="BO9" s="35" t="str">
        <f t="shared" si="2"/>
        <v>..</v>
      </c>
      <c r="BP9" s="35">
        <f t="shared" si="2"/>
        <v>0.72727272727272729</v>
      </c>
      <c r="BQ9" s="35">
        <f t="shared" si="2"/>
        <v>0.82272727272727264</v>
      </c>
      <c r="BR9" s="35">
        <f t="shared" si="2"/>
        <v>0.75581395348837199</v>
      </c>
    </row>
    <row r="10" spans="1:70" x14ac:dyDescent="0.35">
      <c r="A10" t="s">
        <v>182</v>
      </c>
      <c r="B10" s="45" t="s">
        <v>259</v>
      </c>
      <c r="C10" s="35">
        <f t="shared" si="3"/>
        <v>0.62222222222222212</v>
      </c>
      <c r="D10" s="35">
        <f t="shared" si="3"/>
        <v>0.86666666666666659</v>
      </c>
      <c r="E10" s="35">
        <f t="shared" si="4"/>
        <v>0.6097026604068857</v>
      </c>
      <c r="F10" s="35">
        <f t="shared" si="0"/>
        <v>0.67533472439575726</v>
      </c>
      <c r="G10" s="35">
        <f t="shared" si="5"/>
        <v>0.76804577464788726</v>
      </c>
      <c r="H10" s="35">
        <f t="shared" si="6"/>
        <v>0.70277777777777783</v>
      </c>
      <c r="L10" s="46">
        <v>6.2222222222222214</v>
      </c>
      <c r="M10" s="46">
        <v>8.6666666666666661</v>
      </c>
      <c r="N10" s="46">
        <v>5.7222222222222223</v>
      </c>
      <c r="O10" s="36" t="s">
        <v>25</v>
      </c>
      <c r="P10" s="46" t="s">
        <v>25</v>
      </c>
      <c r="Q10" s="46">
        <v>3.6111111111111112</v>
      </c>
      <c r="R10" s="46">
        <v>8.9577464788732399</v>
      </c>
      <c r="S10" s="36" t="s">
        <v>25</v>
      </c>
      <c r="T10" s="46">
        <v>7.3888888888888893</v>
      </c>
      <c r="U10" s="46">
        <v>7.1111111111111107</v>
      </c>
      <c r="V10" s="36" t="s">
        <v>25</v>
      </c>
      <c r="W10" s="46">
        <v>7.9722222222222214</v>
      </c>
      <c r="X10" s="46" t="s">
        <v>25</v>
      </c>
      <c r="Y10" s="36" t="s">
        <v>25</v>
      </c>
      <c r="Z10" s="46" t="s">
        <v>25</v>
      </c>
      <c r="AA10" s="46">
        <v>5</v>
      </c>
      <c r="AB10" s="46">
        <v>8.5555555555555554</v>
      </c>
      <c r="AC10" s="46">
        <v>8.1388888888888893</v>
      </c>
      <c r="AD10" s="46">
        <v>4.6111111111111107</v>
      </c>
      <c r="AE10" s="46" t="s">
        <v>25</v>
      </c>
      <c r="AF10" s="46" t="s">
        <v>25</v>
      </c>
      <c r="AG10" s="46">
        <v>5.833333333333333</v>
      </c>
      <c r="AH10" s="46">
        <v>6.169014084507042</v>
      </c>
      <c r="AI10" s="46">
        <v>7.2222222222222214</v>
      </c>
      <c r="AJ10" s="46">
        <v>7.9718309859154921</v>
      </c>
      <c r="AK10" s="46" t="s">
        <v>25</v>
      </c>
      <c r="AL10" s="46">
        <v>7.3333333333333339</v>
      </c>
      <c r="AM10" s="46">
        <v>8.1944444444444446</v>
      </c>
      <c r="AN10" s="46">
        <v>7.0277777777777786</v>
      </c>
      <c r="AP10" s="35">
        <f t="shared" si="1"/>
        <v>0.62222222222222212</v>
      </c>
      <c r="AQ10" s="35">
        <f t="shared" si="1"/>
        <v>0.86666666666666659</v>
      </c>
      <c r="AR10" s="35">
        <f t="shared" si="1"/>
        <v>0.57222222222222219</v>
      </c>
      <c r="AS10" s="35" t="str">
        <f t="shared" si="1"/>
        <v>..</v>
      </c>
      <c r="AT10" s="35" t="str">
        <f t="shared" si="1"/>
        <v>..</v>
      </c>
      <c r="AU10" s="35">
        <f t="shared" si="1"/>
        <v>0.3611111111111111</v>
      </c>
      <c r="AV10" s="35">
        <f t="shared" si="1"/>
        <v>0.89577464788732397</v>
      </c>
      <c r="AW10" s="35" t="str">
        <f t="shared" si="1"/>
        <v>..</v>
      </c>
      <c r="AX10" s="35">
        <f t="shared" si="1"/>
        <v>0.73888888888888893</v>
      </c>
      <c r="AY10" s="35">
        <f t="shared" si="1"/>
        <v>0.71111111111111103</v>
      </c>
      <c r="AZ10" s="35" t="str">
        <f t="shared" si="1"/>
        <v>..</v>
      </c>
      <c r="BA10" s="35">
        <f t="shared" si="1"/>
        <v>0.79722222222222217</v>
      </c>
      <c r="BB10" s="35" t="str">
        <f t="shared" si="1"/>
        <v>..</v>
      </c>
      <c r="BC10" s="35" t="str">
        <f t="shared" si="1"/>
        <v>..</v>
      </c>
      <c r="BD10" s="35" t="str">
        <f t="shared" si="1"/>
        <v>..</v>
      </c>
      <c r="BE10" s="35">
        <f t="shared" si="1"/>
        <v>0.5</v>
      </c>
      <c r="BF10" s="35">
        <f t="shared" si="2"/>
        <v>0.85555555555555551</v>
      </c>
      <c r="BG10" s="35">
        <f t="shared" si="2"/>
        <v>0.81388888888888888</v>
      </c>
      <c r="BH10" s="35">
        <f t="shared" si="2"/>
        <v>0.46111111111111108</v>
      </c>
      <c r="BI10" s="35" t="str">
        <f t="shared" si="2"/>
        <v>..</v>
      </c>
      <c r="BJ10" s="35" t="str">
        <f t="shared" si="2"/>
        <v>..</v>
      </c>
      <c r="BK10" s="35">
        <f t="shared" si="2"/>
        <v>0.58333333333333326</v>
      </c>
      <c r="BL10" s="35">
        <f t="shared" si="2"/>
        <v>0.61690140845070418</v>
      </c>
      <c r="BM10" s="35">
        <f t="shared" si="2"/>
        <v>0.7222222222222221</v>
      </c>
      <c r="BN10" s="35">
        <f t="shared" si="2"/>
        <v>0.79718309859154923</v>
      </c>
      <c r="BO10" s="35" t="str">
        <f t="shared" si="2"/>
        <v>..</v>
      </c>
      <c r="BP10" s="35">
        <f t="shared" si="2"/>
        <v>0.73333333333333339</v>
      </c>
      <c r="BQ10" s="35">
        <f t="shared" si="2"/>
        <v>0.81944444444444442</v>
      </c>
      <c r="BR10" s="35">
        <f t="shared" si="2"/>
        <v>0.70277777777777783</v>
      </c>
    </row>
    <row r="11" spans="1:70" x14ac:dyDescent="0.35">
      <c r="A11" t="s">
        <v>183</v>
      </c>
      <c r="B11" s="45" t="s">
        <v>260</v>
      </c>
      <c r="C11" s="35">
        <f t="shared" si="3"/>
        <v>0.40937499999999999</v>
      </c>
      <c r="D11" s="35">
        <f t="shared" si="3"/>
        <v>0.39076923076923081</v>
      </c>
      <c r="E11" s="35">
        <f t="shared" si="4"/>
        <v>0.47483974358974362</v>
      </c>
      <c r="F11" s="35">
        <f t="shared" si="0"/>
        <v>0.62248466363385724</v>
      </c>
      <c r="G11" s="35">
        <f t="shared" si="5"/>
        <v>0.59430288461538461</v>
      </c>
      <c r="H11" s="35">
        <f t="shared" si="6"/>
        <v>0.75076923076923074</v>
      </c>
      <c r="L11" s="46">
        <v>4.09375</v>
      </c>
      <c r="M11" s="46">
        <v>3.907692307692308</v>
      </c>
      <c r="N11" s="46">
        <v>2.90625</v>
      </c>
      <c r="O11" s="36" t="s">
        <v>25</v>
      </c>
      <c r="P11" s="46" t="s">
        <v>25</v>
      </c>
      <c r="Q11" s="46">
        <v>3.03125</v>
      </c>
      <c r="R11" s="46">
        <v>8.3076923076923084</v>
      </c>
      <c r="S11" s="36" t="s">
        <v>25</v>
      </c>
      <c r="T11" s="46">
        <v>7.3538461538461544</v>
      </c>
      <c r="U11" s="46">
        <v>7.1999999999999993</v>
      </c>
      <c r="V11" s="36" t="s">
        <v>25</v>
      </c>
      <c r="W11" s="46">
        <v>8.4</v>
      </c>
      <c r="X11" s="46" t="s">
        <v>25</v>
      </c>
      <c r="Y11" s="36" t="s">
        <v>25</v>
      </c>
      <c r="Z11" s="46" t="s">
        <v>25</v>
      </c>
      <c r="AA11" s="46">
        <v>4.430769230769231</v>
      </c>
      <c r="AB11" s="46">
        <v>8.7096774193548381</v>
      </c>
      <c r="AC11" s="46">
        <v>7.5</v>
      </c>
      <c r="AD11" s="46">
        <v>2.7692307692307692</v>
      </c>
      <c r="AE11" s="46" t="s">
        <v>25</v>
      </c>
      <c r="AF11" s="46" t="s">
        <v>25</v>
      </c>
      <c r="AG11" s="46">
        <v>3.90625</v>
      </c>
      <c r="AH11" s="46">
        <v>5.7538461538461538</v>
      </c>
      <c r="AI11" s="46">
        <v>4.2461538461538462</v>
      </c>
      <c r="AJ11" s="46">
        <v>6.338461538461539</v>
      </c>
      <c r="AK11" s="46" t="s">
        <v>25</v>
      </c>
      <c r="AL11" s="46">
        <v>5.125</v>
      </c>
      <c r="AM11" s="46">
        <v>8.0625</v>
      </c>
      <c r="AN11" s="46">
        <v>7.5076923076923077</v>
      </c>
      <c r="AP11" s="35">
        <f t="shared" si="1"/>
        <v>0.40937499999999999</v>
      </c>
      <c r="AQ11" s="35">
        <f t="shared" si="1"/>
        <v>0.39076923076923081</v>
      </c>
      <c r="AR11" s="35">
        <f t="shared" si="1"/>
        <v>0.29062500000000002</v>
      </c>
      <c r="AS11" s="35" t="str">
        <f t="shared" si="1"/>
        <v>..</v>
      </c>
      <c r="AT11" s="35" t="str">
        <f t="shared" si="1"/>
        <v>..</v>
      </c>
      <c r="AU11" s="35">
        <f t="shared" si="1"/>
        <v>0.30312499999999998</v>
      </c>
      <c r="AV11" s="35">
        <f t="shared" si="1"/>
        <v>0.83076923076923082</v>
      </c>
      <c r="AW11" s="35" t="str">
        <f t="shared" si="1"/>
        <v>..</v>
      </c>
      <c r="AX11" s="35">
        <f t="shared" si="1"/>
        <v>0.73538461538461541</v>
      </c>
      <c r="AY11" s="35">
        <f t="shared" si="1"/>
        <v>0.72</v>
      </c>
      <c r="AZ11" s="35" t="str">
        <f t="shared" si="1"/>
        <v>..</v>
      </c>
      <c r="BA11" s="35">
        <f t="shared" si="1"/>
        <v>0.84000000000000008</v>
      </c>
      <c r="BB11" s="35" t="str">
        <f t="shared" si="1"/>
        <v>..</v>
      </c>
      <c r="BC11" s="35" t="str">
        <f t="shared" si="1"/>
        <v>..</v>
      </c>
      <c r="BD11" s="35" t="str">
        <f t="shared" si="1"/>
        <v>..</v>
      </c>
      <c r="BE11" s="35">
        <f t="shared" si="1"/>
        <v>0.44307692307692309</v>
      </c>
      <c r="BF11" s="35">
        <f t="shared" si="2"/>
        <v>0.87096774193548376</v>
      </c>
      <c r="BG11" s="35">
        <f t="shared" si="2"/>
        <v>0.75</v>
      </c>
      <c r="BH11" s="35">
        <f t="shared" si="2"/>
        <v>0.27692307692307694</v>
      </c>
      <c r="BI11" s="35" t="str">
        <f t="shared" si="2"/>
        <v>..</v>
      </c>
      <c r="BJ11" s="35" t="str">
        <f t="shared" si="2"/>
        <v>..</v>
      </c>
      <c r="BK11" s="35">
        <f t="shared" si="2"/>
        <v>0.390625</v>
      </c>
      <c r="BL11" s="35">
        <f t="shared" si="2"/>
        <v>0.57538461538461538</v>
      </c>
      <c r="BM11" s="35">
        <f t="shared" si="2"/>
        <v>0.42461538461538462</v>
      </c>
      <c r="BN11" s="35">
        <f t="shared" si="2"/>
        <v>0.63384615384615395</v>
      </c>
      <c r="BO11" s="35" t="str">
        <f t="shared" si="2"/>
        <v>..</v>
      </c>
      <c r="BP11" s="35">
        <f t="shared" si="2"/>
        <v>0.51249999999999996</v>
      </c>
      <c r="BQ11" s="35">
        <f t="shared" si="2"/>
        <v>0.80625000000000002</v>
      </c>
      <c r="BR11" s="35">
        <f t="shared" si="2"/>
        <v>0.75076923076923074</v>
      </c>
    </row>
    <row r="12" spans="1:70" x14ac:dyDescent="0.35">
      <c r="A12" t="s">
        <v>185</v>
      </c>
      <c r="B12" s="45" t="s">
        <v>261</v>
      </c>
      <c r="C12" s="35">
        <f t="shared" si="3"/>
        <v>0.37462686567164177</v>
      </c>
      <c r="D12" s="35">
        <f t="shared" si="3"/>
        <v>0.34626865671641788</v>
      </c>
      <c r="E12" s="35">
        <f t="shared" si="4"/>
        <v>0.31293532338308455</v>
      </c>
      <c r="F12" s="35">
        <f t="shared" si="0"/>
        <v>0.43291312859262587</v>
      </c>
      <c r="G12" s="35">
        <f t="shared" si="5"/>
        <v>0.40478902480080797</v>
      </c>
      <c r="H12" s="35">
        <f t="shared" si="6"/>
        <v>0.19850746268656722</v>
      </c>
      <c r="L12" s="46">
        <v>3.7462686567164178</v>
      </c>
      <c r="M12" s="46">
        <v>3.4626865671641789</v>
      </c>
      <c r="N12" s="46">
        <v>3.4925373134328361</v>
      </c>
      <c r="O12" s="36" t="s">
        <v>25</v>
      </c>
      <c r="P12" s="46" t="s">
        <v>25</v>
      </c>
      <c r="Q12" s="46">
        <v>1.4179104477611939</v>
      </c>
      <c r="R12" s="46">
        <v>4.4776119402985071</v>
      </c>
      <c r="S12" s="36" t="s">
        <v>25</v>
      </c>
      <c r="T12" s="46">
        <v>4.1353383458646613</v>
      </c>
      <c r="U12" s="46">
        <v>4.7462686567164178</v>
      </c>
      <c r="V12" s="36" t="s">
        <v>25</v>
      </c>
      <c r="W12" s="46">
        <v>5.9402985074626864</v>
      </c>
      <c r="X12" s="46" t="s">
        <v>25</v>
      </c>
      <c r="Y12" s="36" t="s">
        <v>25</v>
      </c>
      <c r="Z12" s="46" t="s">
        <v>25</v>
      </c>
      <c r="AA12" s="46">
        <v>3.0676691729323311</v>
      </c>
      <c r="AB12" s="46">
        <v>5.9548872180451129</v>
      </c>
      <c r="AC12" s="46">
        <v>4.1353383458646613</v>
      </c>
      <c r="AD12" s="46">
        <v>4.3582089552238807</v>
      </c>
      <c r="AE12" s="46" t="s">
        <v>25</v>
      </c>
      <c r="AF12" s="46" t="s">
        <v>25</v>
      </c>
      <c r="AG12" s="46">
        <v>2.9850746268656709</v>
      </c>
      <c r="AH12" s="46">
        <v>3.6390977443609023</v>
      </c>
      <c r="AI12" s="46">
        <v>3.8805970149253728</v>
      </c>
      <c r="AJ12" s="46">
        <v>3.4029850746268662</v>
      </c>
      <c r="AK12" s="46" t="s">
        <v>25</v>
      </c>
      <c r="AL12" s="46">
        <v>3.6691729323308269</v>
      </c>
      <c r="AM12" s="46">
        <v>5.2388059701492544</v>
      </c>
      <c r="AN12" s="46">
        <v>1.985074626865672</v>
      </c>
      <c r="AP12" s="35">
        <f t="shared" si="1"/>
        <v>0.37462686567164177</v>
      </c>
      <c r="AQ12" s="35">
        <f t="shared" si="1"/>
        <v>0.34626865671641788</v>
      </c>
      <c r="AR12" s="35">
        <f t="shared" si="1"/>
        <v>0.34925373134328364</v>
      </c>
      <c r="AS12" s="35" t="str">
        <f t="shared" si="1"/>
        <v>..</v>
      </c>
      <c r="AT12" s="35" t="str">
        <f t="shared" si="1"/>
        <v>..</v>
      </c>
      <c r="AU12" s="35">
        <f t="shared" si="1"/>
        <v>0.1417910447761194</v>
      </c>
      <c r="AV12" s="35">
        <f t="shared" si="1"/>
        <v>0.44776119402985071</v>
      </c>
      <c r="AW12" s="35" t="str">
        <f t="shared" si="1"/>
        <v>..</v>
      </c>
      <c r="AX12" s="35">
        <f t="shared" si="1"/>
        <v>0.41353383458646614</v>
      </c>
      <c r="AY12" s="35">
        <f t="shared" si="1"/>
        <v>0.47462686567164181</v>
      </c>
      <c r="AZ12" s="35" t="str">
        <f t="shared" si="1"/>
        <v>..</v>
      </c>
      <c r="BA12" s="35">
        <f t="shared" si="1"/>
        <v>0.59402985074626868</v>
      </c>
      <c r="BB12" s="35" t="str">
        <f t="shared" si="1"/>
        <v>..</v>
      </c>
      <c r="BC12" s="35" t="str">
        <f t="shared" si="1"/>
        <v>..</v>
      </c>
      <c r="BD12" s="35" t="str">
        <f t="shared" si="1"/>
        <v>..</v>
      </c>
      <c r="BE12" s="35">
        <f t="shared" si="1"/>
        <v>0.30676691729323313</v>
      </c>
      <c r="BF12" s="35">
        <f t="shared" si="2"/>
        <v>0.59548872180451129</v>
      </c>
      <c r="BG12" s="35">
        <f t="shared" si="2"/>
        <v>0.41353383458646614</v>
      </c>
      <c r="BH12" s="35">
        <f t="shared" si="2"/>
        <v>0.43582089552238806</v>
      </c>
      <c r="BI12" s="35" t="str">
        <f t="shared" si="2"/>
        <v>..</v>
      </c>
      <c r="BJ12" s="35" t="str">
        <f t="shared" si="2"/>
        <v>..</v>
      </c>
      <c r="BK12" s="35">
        <f t="shared" si="2"/>
        <v>0.29850746268656708</v>
      </c>
      <c r="BL12" s="35">
        <f t="shared" si="2"/>
        <v>0.36390977443609024</v>
      </c>
      <c r="BM12" s="35">
        <f t="shared" si="2"/>
        <v>0.38805970149253727</v>
      </c>
      <c r="BN12" s="35">
        <f t="shared" si="2"/>
        <v>0.34029850746268664</v>
      </c>
      <c r="BO12" s="35" t="str">
        <f t="shared" si="2"/>
        <v>..</v>
      </c>
      <c r="BP12" s="35">
        <f t="shared" si="2"/>
        <v>0.3669172932330827</v>
      </c>
      <c r="BQ12" s="35">
        <f t="shared" si="2"/>
        <v>0.5238805970149254</v>
      </c>
      <c r="BR12" s="35">
        <f t="shared" si="2"/>
        <v>0.19850746268656722</v>
      </c>
    </row>
    <row r="13" spans="1:70" x14ac:dyDescent="0.35">
      <c r="A13" t="s">
        <v>184</v>
      </c>
      <c r="B13" s="45" t="s">
        <v>262</v>
      </c>
      <c r="C13" s="35">
        <f t="shared" si="3"/>
        <v>0.33636363636363631</v>
      </c>
      <c r="D13" s="35">
        <f t="shared" si="3"/>
        <v>0.40444444444444444</v>
      </c>
      <c r="E13" s="35">
        <f t="shared" si="4"/>
        <v>0.42646464646464644</v>
      </c>
      <c r="F13" s="35">
        <f t="shared" si="0"/>
        <v>0.48436588103254774</v>
      </c>
      <c r="G13" s="35">
        <f t="shared" si="5"/>
        <v>0.4116161616161616</v>
      </c>
      <c r="H13" s="35">
        <f t="shared" si="6"/>
        <v>0.26222222222222219</v>
      </c>
      <c r="L13" s="46">
        <v>3.3636363636363629</v>
      </c>
      <c r="M13" s="46">
        <v>4.0444444444444443</v>
      </c>
      <c r="N13" s="46">
        <v>3.727272727272728</v>
      </c>
      <c r="O13" s="36" t="s">
        <v>25</v>
      </c>
      <c r="P13" s="46" t="s">
        <v>25</v>
      </c>
      <c r="Q13" s="46">
        <v>3.066666666666666</v>
      </c>
      <c r="R13" s="46">
        <v>6</v>
      </c>
      <c r="S13" s="36" t="s">
        <v>25</v>
      </c>
      <c r="T13" s="46">
        <v>4.3555555555555552</v>
      </c>
      <c r="U13" s="46">
        <v>4.0909090909090908</v>
      </c>
      <c r="V13" s="36" t="s">
        <v>25</v>
      </c>
      <c r="W13" s="46">
        <v>5.3777777777777782</v>
      </c>
      <c r="X13" s="46" t="s">
        <v>25</v>
      </c>
      <c r="Y13" s="36" t="s">
        <v>25</v>
      </c>
      <c r="Z13" s="46" t="s">
        <v>25</v>
      </c>
      <c r="AA13" s="46">
        <v>4.8</v>
      </c>
      <c r="AB13" s="46">
        <v>5.5909090909090908</v>
      </c>
      <c r="AC13" s="46">
        <v>4.0444444444444443</v>
      </c>
      <c r="AD13" s="46">
        <v>5.9555555555555557</v>
      </c>
      <c r="AE13" s="46" t="s">
        <v>25</v>
      </c>
      <c r="AF13" s="46" t="s">
        <v>25</v>
      </c>
      <c r="AG13" s="46">
        <v>5.2</v>
      </c>
      <c r="AH13" s="46">
        <v>4.177777777777778</v>
      </c>
      <c r="AI13" s="46">
        <v>4.5333333333333332</v>
      </c>
      <c r="AJ13" s="46">
        <v>2.933333333333334</v>
      </c>
      <c r="AK13" s="46" t="s">
        <v>25</v>
      </c>
      <c r="AL13" s="46">
        <v>4.0888888888888886</v>
      </c>
      <c r="AM13" s="46">
        <v>4.9090909090909092</v>
      </c>
      <c r="AN13" s="46">
        <v>2.6222222222222218</v>
      </c>
      <c r="AP13" s="35">
        <f t="shared" si="1"/>
        <v>0.33636363636363631</v>
      </c>
      <c r="AQ13" s="35">
        <f t="shared" si="1"/>
        <v>0.40444444444444444</v>
      </c>
      <c r="AR13" s="35">
        <f t="shared" si="1"/>
        <v>0.3727272727272728</v>
      </c>
      <c r="AS13" s="35" t="str">
        <f t="shared" si="1"/>
        <v>..</v>
      </c>
      <c r="AT13" s="35" t="str">
        <f t="shared" si="1"/>
        <v>..</v>
      </c>
      <c r="AU13" s="35">
        <f t="shared" si="1"/>
        <v>0.30666666666666659</v>
      </c>
      <c r="AV13" s="35">
        <f t="shared" si="1"/>
        <v>0.6</v>
      </c>
      <c r="AW13" s="35" t="str">
        <f t="shared" si="1"/>
        <v>..</v>
      </c>
      <c r="AX13" s="35">
        <f t="shared" si="1"/>
        <v>0.43555555555555553</v>
      </c>
      <c r="AY13" s="35">
        <f t="shared" si="1"/>
        <v>0.40909090909090906</v>
      </c>
      <c r="AZ13" s="35" t="str">
        <f t="shared" si="1"/>
        <v>..</v>
      </c>
      <c r="BA13" s="35">
        <f t="shared" si="1"/>
        <v>0.5377777777777778</v>
      </c>
      <c r="BB13" s="35" t="str">
        <f t="shared" si="1"/>
        <v>..</v>
      </c>
      <c r="BC13" s="35" t="str">
        <f t="shared" si="1"/>
        <v>..</v>
      </c>
      <c r="BD13" s="35" t="str">
        <f t="shared" si="1"/>
        <v>..</v>
      </c>
      <c r="BE13" s="35">
        <f t="shared" si="1"/>
        <v>0.48</v>
      </c>
      <c r="BF13" s="35">
        <f t="shared" si="2"/>
        <v>0.55909090909090908</v>
      </c>
      <c r="BG13" s="35">
        <f t="shared" si="2"/>
        <v>0.40444444444444444</v>
      </c>
      <c r="BH13" s="35">
        <f t="shared" si="2"/>
        <v>0.59555555555555562</v>
      </c>
      <c r="BI13" s="35" t="str">
        <f t="shared" si="2"/>
        <v>..</v>
      </c>
      <c r="BJ13" s="35" t="str">
        <f t="shared" si="2"/>
        <v>..</v>
      </c>
      <c r="BK13" s="35">
        <f t="shared" si="2"/>
        <v>0.52</v>
      </c>
      <c r="BL13" s="35">
        <f t="shared" si="2"/>
        <v>0.4177777777777778</v>
      </c>
      <c r="BM13" s="35">
        <f t="shared" si="2"/>
        <v>0.45333333333333331</v>
      </c>
      <c r="BN13" s="35">
        <f t="shared" si="2"/>
        <v>0.29333333333333339</v>
      </c>
      <c r="BO13" s="35" t="str">
        <f t="shared" si="2"/>
        <v>..</v>
      </c>
      <c r="BP13" s="35">
        <f t="shared" si="2"/>
        <v>0.40888888888888886</v>
      </c>
      <c r="BQ13" s="35">
        <f t="shared" si="2"/>
        <v>0.49090909090909091</v>
      </c>
      <c r="BR13" s="35">
        <f t="shared" si="2"/>
        <v>0.26222222222222219</v>
      </c>
    </row>
    <row r="14" spans="1:70" x14ac:dyDescent="0.35">
      <c r="A14" t="s">
        <v>187</v>
      </c>
      <c r="B14" s="45" t="s">
        <v>263</v>
      </c>
      <c r="C14" s="35">
        <f t="shared" si="3"/>
        <v>0.66756756756756752</v>
      </c>
      <c r="D14" s="35">
        <f t="shared" si="3"/>
        <v>0.7534246575342467</v>
      </c>
      <c r="E14" s="35">
        <f t="shared" si="4"/>
        <v>0.65225225225225225</v>
      </c>
      <c r="F14" s="35">
        <f t="shared" si="0"/>
        <v>0.67848944835246205</v>
      </c>
      <c r="G14" s="35">
        <f t="shared" si="5"/>
        <v>0.72364864864864864</v>
      </c>
      <c r="H14" s="35">
        <f t="shared" si="6"/>
        <v>0.67837837837837844</v>
      </c>
      <c r="L14" s="46">
        <v>6.6756756756756754</v>
      </c>
      <c r="M14" s="46">
        <v>7.5342465753424666</v>
      </c>
      <c r="N14" s="46">
        <v>6.3513513513513509</v>
      </c>
      <c r="O14" s="36" t="s">
        <v>25</v>
      </c>
      <c r="P14" s="46" t="s">
        <v>25</v>
      </c>
      <c r="Q14" s="46">
        <v>5.1081081081081079</v>
      </c>
      <c r="R14" s="46">
        <v>8.1081081081081088</v>
      </c>
      <c r="S14" s="36" t="s">
        <v>25</v>
      </c>
      <c r="T14" s="46">
        <v>6.9459459459459456</v>
      </c>
      <c r="U14" s="46">
        <v>7.1081081081081088</v>
      </c>
      <c r="V14" s="36" t="s">
        <v>25</v>
      </c>
      <c r="W14" s="46">
        <v>7.5945945945945947</v>
      </c>
      <c r="X14" s="46" t="s">
        <v>25</v>
      </c>
      <c r="Y14" s="36" t="s">
        <v>25</v>
      </c>
      <c r="Z14" s="46" t="s">
        <v>25</v>
      </c>
      <c r="AA14" s="46">
        <v>7.0540540540540544</v>
      </c>
      <c r="AB14" s="46">
        <v>6.486486486486486</v>
      </c>
      <c r="AC14" s="46">
        <v>6.7397260273972606</v>
      </c>
      <c r="AD14" s="46">
        <v>6.1891891891891886</v>
      </c>
      <c r="AE14" s="46" t="s">
        <v>25</v>
      </c>
      <c r="AF14" s="46" t="s">
        <v>25</v>
      </c>
      <c r="AG14" s="46">
        <v>6.9189189189189193</v>
      </c>
      <c r="AH14" s="46">
        <v>6.0270270270270263</v>
      </c>
      <c r="AI14" s="46">
        <v>6.7297297297297298</v>
      </c>
      <c r="AJ14" s="46">
        <v>7.8918918918918912</v>
      </c>
      <c r="AK14" s="46" t="s">
        <v>25</v>
      </c>
      <c r="AL14" s="46">
        <v>6.3243243243243246</v>
      </c>
      <c r="AM14" s="46">
        <v>8</v>
      </c>
      <c r="AN14" s="46">
        <v>6.7837837837837842</v>
      </c>
      <c r="AP14" s="35">
        <f t="shared" si="1"/>
        <v>0.66756756756756752</v>
      </c>
      <c r="AQ14" s="35">
        <f t="shared" si="1"/>
        <v>0.7534246575342467</v>
      </c>
      <c r="AR14" s="35">
        <f t="shared" si="1"/>
        <v>0.63513513513513509</v>
      </c>
      <c r="AS14" s="35" t="str">
        <f t="shared" si="1"/>
        <v>..</v>
      </c>
      <c r="AT14" s="35" t="str">
        <f t="shared" si="1"/>
        <v>..</v>
      </c>
      <c r="AU14" s="35">
        <f t="shared" si="1"/>
        <v>0.51081081081081081</v>
      </c>
      <c r="AV14" s="35">
        <f t="shared" si="1"/>
        <v>0.81081081081081086</v>
      </c>
      <c r="AW14" s="35" t="str">
        <f t="shared" si="1"/>
        <v>..</v>
      </c>
      <c r="AX14" s="35">
        <f t="shared" si="1"/>
        <v>0.69459459459459461</v>
      </c>
      <c r="AY14" s="35">
        <f t="shared" si="1"/>
        <v>0.71081081081081088</v>
      </c>
      <c r="AZ14" s="35" t="str">
        <f t="shared" si="1"/>
        <v>..</v>
      </c>
      <c r="BA14" s="35">
        <f t="shared" si="1"/>
        <v>0.75945945945945947</v>
      </c>
      <c r="BB14" s="35" t="str">
        <f t="shared" si="1"/>
        <v>..</v>
      </c>
      <c r="BC14" s="35" t="str">
        <f t="shared" si="1"/>
        <v>..</v>
      </c>
      <c r="BD14" s="35" t="str">
        <f t="shared" si="1"/>
        <v>..</v>
      </c>
      <c r="BE14" s="35">
        <f t="shared" si="1"/>
        <v>0.70540540540540542</v>
      </c>
      <c r="BF14" s="35">
        <f t="shared" si="2"/>
        <v>0.64864864864864857</v>
      </c>
      <c r="BG14" s="35">
        <f t="shared" si="2"/>
        <v>0.67397260273972603</v>
      </c>
      <c r="BH14" s="35">
        <f t="shared" si="2"/>
        <v>0.61891891891891881</v>
      </c>
      <c r="BI14" s="35" t="str">
        <f t="shared" si="2"/>
        <v>..</v>
      </c>
      <c r="BJ14" s="35" t="str">
        <f t="shared" si="2"/>
        <v>..</v>
      </c>
      <c r="BK14" s="35">
        <f t="shared" si="2"/>
        <v>0.69189189189189193</v>
      </c>
      <c r="BL14" s="35">
        <f t="shared" si="2"/>
        <v>0.60270270270270265</v>
      </c>
      <c r="BM14" s="35">
        <f t="shared" si="2"/>
        <v>0.67297297297297298</v>
      </c>
      <c r="BN14" s="35">
        <f t="shared" si="2"/>
        <v>0.78918918918918912</v>
      </c>
      <c r="BO14" s="35" t="str">
        <f t="shared" si="2"/>
        <v>..</v>
      </c>
      <c r="BP14" s="35">
        <f t="shared" si="2"/>
        <v>0.63243243243243241</v>
      </c>
      <c r="BQ14" s="35">
        <f t="shared" si="2"/>
        <v>0.8</v>
      </c>
      <c r="BR14" s="35">
        <f t="shared" si="2"/>
        <v>0.67837837837837844</v>
      </c>
    </row>
    <row r="15" spans="1:70" x14ac:dyDescent="0.35">
      <c r="A15" t="s">
        <v>189</v>
      </c>
      <c r="B15" s="45" t="s">
        <v>264</v>
      </c>
      <c r="C15" s="35">
        <f t="shared" si="3"/>
        <v>0.672463768115942</v>
      </c>
      <c r="D15" s="35">
        <f t="shared" si="3"/>
        <v>0.36521739130434783</v>
      </c>
      <c r="E15" s="35">
        <f t="shared" si="4"/>
        <v>0.56797385620915031</v>
      </c>
      <c r="F15" s="35">
        <f t="shared" si="0"/>
        <v>0.70531400966183577</v>
      </c>
      <c r="G15" s="35">
        <f t="shared" si="5"/>
        <v>0.60434782608695659</v>
      </c>
      <c r="H15" s="35">
        <f t="shared" si="6"/>
        <v>0.48955223880597015</v>
      </c>
      <c r="L15" s="46">
        <v>6.72463768115942</v>
      </c>
      <c r="M15" s="46">
        <v>3.652173913043478</v>
      </c>
      <c r="N15" s="46">
        <v>5.6521739130434776</v>
      </c>
      <c r="O15" s="36" t="s">
        <v>25</v>
      </c>
      <c r="P15" s="46" t="s">
        <v>25</v>
      </c>
      <c r="Q15" s="46">
        <v>3.681159420289855</v>
      </c>
      <c r="R15" s="46">
        <v>7.7058823529411757</v>
      </c>
      <c r="S15" s="36" t="s">
        <v>25</v>
      </c>
      <c r="T15" s="46">
        <v>8</v>
      </c>
      <c r="U15" s="46">
        <v>6.8115942028985508</v>
      </c>
      <c r="V15" s="36" t="s">
        <v>25</v>
      </c>
      <c r="W15" s="46">
        <v>7.9130434782608692</v>
      </c>
      <c r="X15" s="46" t="s">
        <v>25</v>
      </c>
      <c r="Y15" s="36" t="s">
        <v>25</v>
      </c>
      <c r="Z15" s="46" t="s">
        <v>25</v>
      </c>
      <c r="AA15" s="46">
        <v>6.3188405797101446</v>
      </c>
      <c r="AB15" s="46">
        <v>9.3913043478260878</v>
      </c>
      <c r="AC15" s="46">
        <v>7.8840579710144922</v>
      </c>
      <c r="AD15" s="46">
        <v>5.7681159420289854</v>
      </c>
      <c r="AE15" s="46" t="s">
        <v>25</v>
      </c>
      <c r="AF15" s="46" t="s">
        <v>25</v>
      </c>
      <c r="AG15" s="46">
        <v>4.8985507246376816</v>
      </c>
      <c r="AH15" s="46">
        <v>6.4927536231884062</v>
      </c>
      <c r="AI15" s="46">
        <v>6.3768115942028976</v>
      </c>
      <c r="AJ15" s="46">
        <v>5.5652173913043477</v>
      </c>
      <c r="AK15" s="46" t="s">
        <v>25</v>
      </c>
      <c r="AL15" s="46">
        <v>5.9420289855072461</v>
      </c>
      <c r="AM15" s="46">
        <v>6.2898550724637676</v>
      </c>
      <c r="AN15" s="46">
        <v>4.8955223880597014</v>
      </c>
      <c r="AP15" s="35">
        <f t="shared" si="1"/>
        <v>0.672463768115942</v>
      </c>
      <c r="AQ15" s="35">
        <f t="shared" si="1"/>
        <v>0.36521739130434783</v>
      </c>
      <c r="AR15" s="35">
        <f t="shared" si="1"/>
        <v>0.56521739130434778</v>
      </c>
      <c r="AS15" s="35" t="str">
        <f t="shared" si="1"/>
        <v>..</v>
      </c>
      <c r="AT15" s="35" t="str">
        <f t="shared" si="1"/>
        <v>..</v>
      </c>
      <c r="AU15" s="35">
        <f t="shared" si="1"/>
        <v>0.36811594202898551</v>
      </c>
      <c r="AV15" s="35">
        <f t="shared" si="1"/>
        <v>0.77058823529411757</v>
      </c>
      <c r="AW15" s="35" t="str">
        <f t="shared" si="1"/>
        <v>..</v>
      </c>
      <c r="AX15" s="35">
        <f t="shared" si="1"/>
        <v>0.8</v>
      </c>
      <c r="AY15" s="35">
        <f t="shared" si="1"/>
        <v>0.6811594202898551</v>
      </c>
      <c r="AZ15" s="35" t="str">
        <f t="shared" si="1"/>
        <v>..</v>
      </c>
      <c r="BA15" s="35">
        <f t="shared" si="1"/>
        <v>0.79130434782608694</v>
      </c>
      <c r="BB15" s="35" t="str">
        <f t="shared" si="1"/>
        <v>..</v>
      </c>
      <c r="BC15" s="35" t="str">
        <f t="shared" si="1"/>
        <v>..</v>
      </c>
      <c r="BD15" s="35" t="str">
        <f t="shared" si="1"/>
        <v>..</v>
      </c>
      <c r="BE15" s="35">
        <f t="shared" si="1"/>
        <v>0.63188405797101443</v>
      </c>
      <c r="BF15" s="35">
        <f t="shared" si="2"/>
        <v>0.93913043478260883</v>
      </c>
      <c r="BG15" s="35">
        <f t="shared" si="2"/>
        <v>0.7884057971014492</v>
      </c>
      <c r="BH15" s="35">
        <f t="shared" si="2"/>
        <v>0.57681159420289851</v>
      </c>
      <c r="BI15" s="35" t="str">
        <f t="shared" si="2"/>
        <v>..</v>
      </c>
      <c r="BJ15" s="35" t="str">
        <f t="shared" si="2"/>
        <v>..</v>
      </c>
      <c r="BK15" s="35">
        <f t="shared" si="2"/>
        <v>0.48985507246376814</v>
      </c>
      <c r="BL15" s="35">
        <f t="shared" si="2"/>
        <v>0.64927536231884064</v>
      </c>
      <c r="BM15" s="35">
        <f t="shared" si="2"/>
        <v>0.6376811594202898</v>
      </c>
      <c r="BN15" s="35">
        <f t="shared" si="2"/>
        <v>0.55652173913043479</v>
      </c>
      <c r="BO15" s="35" t="str">
        <f t="shared" si="2"/>
        <v>..</v>
      </c>
      <c r="BP15" s="35">
        <f t="shared" si="2"/>
        <v>0.59420289855072461</v>
      </c>
      <c r="BQ15" s="35">
        <f t="shared" si="2"/>
        <v>0.62898550724637681</v>
      </c>
      <c r="BR15" s="35">
        <f t="shared" si="2"/>
        <v>0.48955223880597015</v>
      </c>
    </row>
    <row r="16" spans="1:70" x14ac:dyDescent="0.35">
      <c r="A16" t="s">
        <v>190</v>
      </c>
      <c r="B16" s="45" t="s">
        <v>360</v>
      </c>
      <c r="C16" s="35">
        <f t="shared" si="3"/>
        <v>0.54153846153846152</v>
      </c>
      <c r="D16" s="35">
        <f t="shared" si="3"/>
        <v>0.83358778625954189</v>
      </c>
      <c r="E16" s="35">
        <f t="shared" si="4"/>
        <v>0.65077706009003722</v>
      </c>
      <c r="F16" s="35">
        <f t="shared" si="0"/>
        <v>0.55357082273112801</v>
      </c>
      <c r="G16" s="35">
        <f t="shared" si="5"/>
        <v>0.55871353334516838</v>
      </c>
      <c r="H16" s="35">
        <f t="shared" si="6"/>
        <v>0.43053435114503813</v>
      </c>
      <c r="L16" s="46">
        <v>5.4153846153846157</v>
      </c>
      <c r="M16" s="46">
        <v>8.3358778625954191</v>
      </c>
      <c r="N16" s="46">
        <v>7.292307692307693</v>
      </c>
      <c r="O16" s="36" t="s">
        <v>25</v>
      </c>
      <c r="P16" s="46" t="s">
        <v>25</v>
      </c>
      <c r="Q16" s="46">
        <v>3.9694656488549618</v>
      </c>
      <c r="R16" s="46">
        <v>8.2615384615384624</v>
      </c>
      <c r="S16" s="36" t="s">
        <v>25</v>
      </c>
      <c r="T16" s="46">
        <v>5.5076923076923077</v>
      </c>
      <c r="U16" s="46">
        <v>5.3740458015267176</v>
      </c>
      <c r="V16" s="36" t="s">
        <v>25</v>
      </c>
      <c r="W16" s="46">
        <v>5.092307692307692</v>
      </c>
      <c r="X16" s="46" t="s">
        <v>25</v>
      </c>
      <c r="Y16" s="36" t="s">
        <v>25</v>
      </c>
      <c r="Z16" s="46" t="s">
        <v>25</v>
      </c>
      <c r="AA16" s="46">
        <v>6</v>
      </c>
      <c r="AB16" s="46">
        <v>4.9923664122137401</v>
      </c>
      <c r="AC16" s="46">
        <v>5.2824427480916034</v>
      </c>
      <c r="AD16" s="46">
        <v>5.9389312977099236</v>
      </c>
      <c r="AE16" s="46" t="s">
        <v>25</v>
      </c>
      <c r="AF16" s="46" t="s">
        <v>25</v>
      </c>
      <c r="AG16" s="46">
        <v>6.1984732824427482</v>
      </c>
      <c r="AH16" s="46">
        <v>5.4351145038167941</v>
      </c>
      <c r="AI16" s="46">
        <v>5.6793893129770989</v>
      </c>
      <c r="AJ16" s="46">
        <v>5.829457364341085</v>
      </c>
      <c r="AK16" s="46" t="s">
        <v>25</v>
      </c>
      <c r="AL16" s="46">
        <v>4.6259541984732824</v>
      </c>
      <c r="AM16" s="46">
        <v>6.213740458015268</v>
      </c>
      <c r="AN16" s="46">
        <v>4.3053435114503813</v>
      </c>
      <c r="AP16" s="35">
        <f t="shared" si="1"/>
        <v>0.54153846153846152</v>
      </c>
      <c r="AQ16" s="35">
        <f t="shared" si="1"/>
        <v>0.83358778625954189</v>
      </c>
      <c r="AR16" s="35">
        <f t="shared" si="1"/>
        <v>0.72923076923076935</v>
      </c>
      <c r="AS16" s="35" t="str">
        <f t="shared" si="1"/>
        <v>..</v>
      </c>
      <c r="AT16" s="35" t="str">
        <f t="shared" si="1"/>
        <v>..</v>
      </c>
      <c r="AU16" s="35">
        <f t="shared" si="1"/>
        <v>0.39694656488549618</v>
      </c>
      <c r="AV16" s="35">
        <f t="shared" si="1"/>
        <v>0.82615384615384624</v>
      </c>
      <c r="AW16" s="35" t="str">
        <f t="shared" si="1"/>
        <v>..</v>
      </c>
      <c r="AX16" s="35">
        <f t="shared" si="1"/>
        <v>0.55076923076923079</v>
      </c>
      <c r="AY16" s="35">
        <f t="shared" si="1"/>
        <v>0.53740458015267178</v>
      </c>
      <c r="AZ16" s="35" t="str">
        <f t="shared" si="1"/>
        <v>..</v>
      </c>
      <c r="BA16" s="35">
        <f t="shared" si="1"/>
        <v>0.50923076923076915</v>
      </c>
      <c r="BB16" s="35" t="str">
        <f t="shared" si="1"/>
        <v>..</v>
      </c>
      <c r="BC16" s="35" t="str">
        <f t="shared" si="1"/>
        <v>..</v>
      </c>
      <c r="BD16" s="35" t="str">
        <f t="shared" si="1"/>
        <v>..</v>
      </c>
      <c r="BE16" s="35">
        <f t="shared" si="1"/>
        <v>0.6</v>
      </c>
      <c r="BF16" s="35">
        <f t="shared" si="2"/>
        <v>0.49923664122137401</v>
      </c>
      <c r="BG16" s="35">
        <f t="shared" si="2"/>
        <v>0.52824427480916036</v>
      </c>
      <c r="BH16" s="35">
        <f t="shared" si="2"/>
        <v>0.5938931297709924</v>
      </c>
      <c r="BI16" s="35" t="str">
        <f t="shared" si="2"/>
        <v>..</v>
      </c>
      <c r="BJ16" s="35" t="str">
        <f t="shared" si="2"/>
        <v>..</v>
      </c>
      <c r="BK16" s="35">
        <f t="shared" si="2"/>
        <v>0.6198473282442748</v>
      </c>
      <c r="BL16" s="35">
        <f t="shared" si="2"/>
        <v>0.54351145038167936</v>
      </c>
      <c r="BM16" s="35">
        <f t="shared" si="2"/>
        <v>0.56793893129770989</v>
      </c>
      <c r="BN16" s="35">
        <f t="shared" si="2"/>
        <v>0.58294573643410852</v>
      </c>
      <c r="BO16" s="35" t="str">
        <f t="shared" si="2"/>
        <v>..</v>
      </c>
      <c r="BP16" s="35">
        <f t="shared" si="2"/>
        <v>0.46259541984732822</v>
      </c>
      <c r="BQ16" s="35">
        <f t="shared" si="2"/>
        <v>0.62137404580152678</v>
      </c>
      <c r="BR16" s="35">
        <f t="shared" si="2"/>
        <v>0.43053435114503813</v>
      </c>
    </row>
    <row r="17" spans="1:70" x14ac:dyDescent="0.35">
      <c r="A17" t="s">
        <v>191</v>
      </c>
      <c r="B17" s="45" t="s">
        <v>265</v>
      </c>
      <c r="C17" s="35">
        <f t="shared" si="3"/>
        <v>0.27627118644067788</v>
      </c>
      <c r="D17" s="35">
        <f t="shared" si="3"/>
        <v>0.34915254237288129</v>
      </c>
      <c r="E17" s="35">
        <f t="shared" si="4"/>
        <v>0.39157959576703344</v>
      </c>
      <c r="F17" s="35">
        <f t="shared" si="0"/>
        <v>0.4698919115668867</v>
      </c>
      <c r="G17" s="35">
        <f t="shared" si="5"/>
        <v>0.31005720523159586</v>
      </c>
      <c r="H17" s="35">
        <f t="shared" si="6"/>
        <v>0.13445378151260509</v>
      </c>
      <c r="L17" s="46">
        <v>2.762711864406779</v>
      </c>
      <c r="M17" s="46">
        <v>3.4915254237288131</v>
      </c>
      <c r="N17" s="46">
        <v>4.4102564102564106</v>
      </c>
      <c r="O17" s="36" t="s">
        <v>25</v>
      </c>
      <c r="P17" s="46" t="s">
        <v>25</v>
      </c>
      <c r="Q17" s="46">
        <v>2.2184873949579829</v>
      </c>
      <c r="R17" s="46">
        <v>5.1186440677966099</v>
      </c>
      <c r="S17" s="36" t="s">
        <v>25</v>
      </c>
      <c r="T17" s="46">
        <v>4.0168067226890756</v>
      </c>
      <c r="U17" s="46">
        <v>4.8644067796610173</v>
      </c>
      <c r="V17" s="36" t="s">
        <v>25</v>
      </c>
      <c r="W17" s="46">
        <v>4.7394957983193278</v>
      </c>
      <c r="X17" s="46" t="s">
        <v>25</v>
      </c>
      <c r="Y17" s="36" t="s">
        <v>25</v>
      </c>
      <c r="Z17" s="46" t="s">
        <v>25</v>
      </c>
      <c r="AA17" s="46">
        <v>4.593220338983051</v>
      </c>
      <c r="AB17" s="46">
        <v>6.7627118644067803</v>
      </c>
      <c r="AC17" s="46">
        <v>5.4957983193277311</v>
      </c>
      <c r="AD17" s="46">
        <v>3.2268907563025211</v>
      </c>
      <c r="AE17" s="46" t="s">
        <v>25</v>
      </c>
      <c r="AF17" s="46" t="s">
        <v>25</v>
      </c>
      <c r="AG17" s="46">
        <v>4.3220338983050848</v>
      </c>
      <c r="AH17" s="46">
        <v>4.26890756302521</v>
      </c>
      <c r="AI17" s="46">
        <v>2.8403361344537812</v>
      </c>
      <c r="AJ17" s="46">
        <v>2.4237288135593218</v>
      </c>
      <c r="AK17" s="46" t="s">
        <v>25</v>
      </c>
      <c r="AL17" s="46">
        <v>1.9830508474576269</v>
      </c>
      <c r="AM17" s="46">
        <v>5.1551724137931032</v>
      </c>
      <c r="AN17" s="46">
        <v>1.344537815126051</v>
      </c>
      <c r="AP17" s="35">
        <f t="shared" si="1"/>
        <v>0.27627118644067788</v>
      </c>
      <c r="AQ17" s="35">
        <f t="shared" si="1"/>
        <v>0.34915254237288129</v>
      </c>
      <c r="AR17" s="35">
        <f t="shared" si="1"/>
        <v>0.44102564102564107</v>
      </c>
      <c r="AS17" s="35" t="str">
        <f t="shared" si="1"/>
        <v>..</v>
      </c>
      <c r="AT17" s="35" t="str">
        <f t="shared" si="1"/>
        <v>..</v>
      </c>
      <c r="AU17" s="35">
        <f t="shared" si="1"/>
        <v>0.22184873949579828</v>
      </c>
      <c r="AV17" s="35">
        <f t="shared" si="1"/>
        <v>0.51186440677966094</v>
      </c>
      <c r="AW17" s="35" t="str">
        <f t="shared" si="1"/>
        <v>..</v>
      </c>
      <c r="AX17" s="35">
        <f t="shared" si="1"/>
        <v>0.40168067226890758</v>
      </c>
      <c r="AY17" s="35">
        <f t="shared" si="1"/>
        <v>0.48644067796610174</v>
      </c>
      <c r="AZ17" s="35" t="str">
        <f t="shared" si="1"/>
        <v>..</v>
      </c>
      <c r="BA17" s="35">
        <f t="shared" si="1"/>
        <v>0.47394957983193275</v>
      </c>
      <c r="BB17" s="35" t="str">
        <f t="shared" si="1"/>
        <v>..</v>
      </c>
      <c r="BC17" s="35" t="str">
        <f t="shared" si="1"/>
        <v>..</v>
      </c>
      <c r="BD17" s="35" t="str">
        <f t="shared" si="1"/>
        <v>..</v>
      </c>
      <c r="BE17" s="35">
        <f t="shared" si="1"/>
        <v>0.45932203389830512</v>
      </c>
      <c r="BF17" s="35">
        <f t="shared" si="2"/>
        <v>0.67627118644067807</v>
      </c>
      <c r="BG17" s="35">
        <f t="shared" si="2"/>
        <v>0.54957983193277316</v>
      </c>
      <c r="BH17" s="35">
        <f t="shared" si="2"/>
        <v>0.32268907563025212</v>
      </c>
      <c r="BI17" s="35" t="str">
        <f t="shared" si="2"/>
        <v>..</v>
      </c>
      <c r="BJ17" s="35" t="str">
        <f t="shared" si="2"/>
        <v>..</v>
      </c>
      <c r="BK17" s="35">
        <f t="shared" si="2"/>
        <v>0.43220338983050849</v>
      </c>
      <c r="BL17" s="35">
        <f t="shared" si="2"/>
        <v>0.42689075630252099</v>
      </c>
      <c r="BM17" s="35">
        <f t="shared" si="2"/>
        <v>0.28403361344537814</v>
      </c>
      <c r="BN17" s="35">
        <f t="shared" si="2"/>
        <v>0.24237288135593218</v>
      </c>
      <c r="BO17" s="35" t="str">
        <f t="shared" si="2"/>
        <v>..</v>
      </c>
      <c r="BP17" s="35">
        <f t="shared" si="2"/>
        <v>0.19830508474576269</v>
      </c>
      <c r="BQ17" s="35">
        <f t="shared" si="2"/>
        <v>0.51551724137931032</v>
      </c>
      <c r="BR17" s="35">
        <f t="shared" si="2"/>
        <v>0.13445378151260509</v>
      </c>
    </row>
    <row r="18" spans="1:70" x14ac:dyDescent="0.35">
      <c r="A18" t="s">
        <v>203</v>
      </c>
      <c r="B18" s="45" t="s">
        <v>266</v>
      </c>
      <c r="C18" s="35">
        <f t="shared" si="3"/>
        <v>0.23225806451612901</v>
      </c>
      <c r="D18" s="35">
        <f t="shared" si="3"/>
        <v>0.4258064516129032</v>
      </c>
      <c r="E18" s="35">
        <f t="shared" si="4"/>
        <v>0.31612903225806449</v>
      </c>
      <c r="F18" s="35">
        <f t="shared" si="0"/>
        <v>0.39374308474775449</v>
      </c>
      <c r="G18" s="35">
        <f t="shared" si="5"/>
        <v>0.33807509254362772</v>
      </c>
      <c r="H18" s="35">
        <f t="shared" si="6"/>
        <v>0.1387096774193548</v>
      </c>
      <c r="L18" s="46">
        <v>2.32258064516129</v>
      </c>
      <c r="M18" s="46">
        <v>4.258064516129032</v>
      </c>
      <c r="N18" s="46">
        <v>1.967741935483871</v>
      </c>
      <c r="O18" s="36" t="s">
        <v>25</v>
      </c>
      <c r="P18" s="46" t="s">
        <v>25</v>
      </c>
      <c r="Q18" s="46">
        <v>1.129032258064516</v>
      </c>
      <c r="R18" s="46">
        <v>6.387096774193548</v>
      </c>
      <c r="S18" s="36" t="s">
        <v>25</v>
      </c>
      <c r="T18" s="46">
        <v>4.0983606557377046</v>
      </c>
      <c r="U18" s="46">
        <v>4.0983606557377046</v>
      </c>
      <c r="V18" s="36" t="s">
        <v>25</v>
      </c>
      <c r="W18" s="46">
        <v>4.721311475409836</v>
      </c>
      <c r="X18" s="46" t="s">
        <v>25</v>
      </c>
      <c r="Y18" s="36" t="s">
        <v>25</v>
      </c>
      <c r="Z18" s="46" t="s">
        <v>25</v>
      </c>
      <c r="AA18" s="46">
        <v>2.580645161290323</v>
      </c>
      <c r="AB18" s="46">
        <v>6.0327868852459012</v>
      </c>
      <c r="AC18" s="46">
        <v>4.7118644067796609</v>
      </c>
      <c r="AD18" s="46">
        <v>2.870967741935484</v>
      </c>
      <c r="AE18" s="46" t="s">
        <v>25</v>
      </c>
      <c r="AF18" s="46" t="s">
        <v>25</v>
      </c>
      <c r="AG18" s="46">
        <v>2.580645161290323</v>
      </c>
      <c r="AH18" s="46">
        <v>3.741935483870968</v>
      </c>
      <c r="AI18" s="46">
        <v>3.5483870967741939</v>
      </c>
      <c r="AJ18" s="46">
        <v>2.4262295081967209</v>
      </c>
      <c r="AK18" s="46" t="s">
        <v>25</v>
      </c>
      <c r="AL18" s="46">
        <v>2.67741935483871</v>
      </c>
      <c r="AM18" s="46">
        <v>4.870967741935484</v>
      </c>
      <c r="AN18" s="46">
        <v>1.387096774193548</v>
      </c>
      <c r="AP18" s="35">
        <f t="shared" si="1"/>
        <v>0.23225806451612901</v>
      </c>
      <c r="AQ18" s="35">
        <f t="shared" si="1"/>
        <v>0.4258064516129032</v>
      </c>
      <c r="AR18" s="35">
        <f t="shared" si="1"/>
        <v>0.1967741935483871</v>
      </c>
      <c r="AS18" s="35" t="str">
        <f t="shared" si="1"/>
        <v>..</v>
      </c>
      <c r="AT18" s="35" t="str">
        <f t="shared" si="1"/>
        <v>..</v>
      </c>
      <c r="AU18" s="35">
        <f t="shared" si="1"/>
        <v>0.1129032258064516</v>
      </c>
      <c r="AV18" s="35">
        <f t="shared" si="1"/>
        <v>0.6387096774193548</v>
      </c>
      <c r="AW18" s="35" t="str">
        <f t="shared" si="1"/>
        <v>..</v>
      </c>
      <c r="AX18" s="35">
        <f t="shared" si="1"/>
        <v>0.40983606557377045</v>
      </c>
      <c r="AY18" s="35">
        <f t="shared" si="1"/>
        <v>0.40983606557377045</v>
      </c>
      <c r="AZ18" s="35" t="str">
        <f t="shared" si="1"/>
        <v>..</v>
      </c>
      <c r="BA18" s="35">
        <f t="shared" si="1"/>
        <v>0.47213114754098362</v>
      </c>
      <c r="BB18" s="35" t="str">
        <f t="shared" si="1"/>
        <v>..</v>
      </c>
      <c r="BC18" s="35" t="str">
        <f t="shared" si="1"/>
        <v>..</v>
      </c>
      <c r="BD18" s="35" t="str">
        <f t="shared" si="1"/>
        <v>..</v>
      </c>
      <c r="BE18" s="35">
        <f t="shared" si="1"/>
        <v>0.25806451612903231</v>
      </c>
      <c r="BF18" s="35">
        <f t="shared" si="2"/>
        <v>0.6032786885245901</v>
      </c>
      <c r="BG18" s="35">
        <f t="shared" si="2"/>
        <v>0.47118644067796611</v>
      </c>
      <c r="BH18" s="35">
        <f t="shared" si="2"/>
        <v>0.2870967741935484</v>
      </c>
      <c r="BI18" s="35" t="str">
        <f t="shared" si="2"/>
        <v>..</v>
      </c>
      <c r="BJ18" s="35" t="str">
        <f t="shared" si="2"/>
        <v>..</v>
      </c>
      <c r="BK18" s="35">
        <f t="shared" si="2"/>
        <v>0.25806451612903231</v>
      </c>
      <c r="BL18" s="35">
        <f t="shared" si="2"/>
        <v>0.37419354838709679</v>
      </c>
      <c r="BM18" s="35">
        <f t="shared" si="2"/>
        <v>0.35483870967741937</v>
      </c>
      <c r="BN18" s="35">
        <f t="shared" si="2"/>
        <v>0.24262295081967208</v>
      </c>
      <c r="BO18" s="35" t="str">
        <f t="shared" si="2"/>
        <v>..</v>
      </c>
      <c r="BP18" s="35">
        <f t="shared" si="2"/>
        <v>0.26774193548387099</v>
      </c>
      <c r="BQ18" s="35">
        <f t="shared" si="2"/>
        <v>0.48709677419354841</v>
      </c>
      <c r="BR18" s="35">
        <f t="shared" si="2"/>
        <v>0.1387096774193548</v>
      </c>
    </row>
    <row r="19" spans="1:70" x14ac:dyDescent="0.35">
      <c r="A19" t="s">
        <v>192</v>
      </c>
      <c r="B19" s="45" t="s">
        <v>267</v>
      </c>
      <c r="C19" s="35">
        <f t="shared" si="3"/>
        <v>0.48461538461538456</v>
      </c>
      <c r="D19" s="35">
        <f t="shared" si="3"/>
        <v>0.71538461538461529</v>
      </c>
      <c r="E19" s="35">
        <f>IF(COUNT(AVERAGE(AR19:AW19))&gt;0,AVERAGE(AR19:AW19),"..")</f>
        <v>0.55125691302161883</v>
      </c>
      <c r="F19" s="35">
        <f t="shared" si="0"/>
        <v>0.63532797050444101</v>
      </c>
      <c r="G19" s="35">
        <f>IF(COUNT(AVERAGE(BM19:BQ19))&gt;0,AVERAGE(BM19:BQ19),"..")</f>
        <v>0.54111538461538466</v>
      </c>
      <c r="H19" s="35">
        <f t="shared" si="6"/>
        <v>0.36923076923076931</v>
      </c>
      <c r="L19" s="46">
        <v>4.8461538461538458</v>
      </c>
      <c r="M19" s="46">
        <v>7.1538461538461533</v>
      </c>
      <c r="N19" s="46">
        <v>5.5384615384615383</v>
      </c>
      <c r="O19" s="36" t="s">
        <v>25</v>
      </c>
      <c r="P19" s="46" t="s">
        <v>25</v>
      </c>
      <c r="Q19" s="46">
        <v>3.0384615384615379</v>
      </c>
      <c r="R19" s="46">
        <v>7.9607843137254903</v>
      </c>
      <c r="S19" s="36" t="s">
        <v>25</v>
      </c>
      <c r="T19" s="46">
        <v>6</v>
      </c>
      <c r="U19" s="46">
        <v>6.0399999999999991</v>
      </c>
      <c r="V19" s="36" t="s">
        <v>25</v>
      </c>
      <c r="W19" s="46">
        <v>6.4705882352941178</v>
      </c>
      <c r="X19" s="46" t="s">
        <v>25</v>
      </c>
      <c r="Y19" s="36" t="s">
        <v>25</v>
      </c>
      <c r="Z19" s="46" t="s">
        <v>25</v>
      </c>
      <c r="AA19" s="46">
        <v>5.6923076923076934</v>
      </c>
      <c r="AB19" s="46">
        <v>8.115384615384615</v>
      </c>
      <c r="AC19" s="46">
        <v>6.2692307692307701</v>
      </c>
      <c r="AD19" s="46">
        <v>6.7843137254901968</v>
      </c>
      <c r="AE19" s="46" t="s">
        <v>25</v>
      </c>
      <c r="AF19" s="46" t="s">
        <v>25</v>
      </c>
      <c r="AG19" s="46">
        <v>5.6923076923076934</v>
      </c>
      <c r="AH19" s="46">
        <v>6.115384615384615</v>
      </c>
      <c r="AI19" s="46">
        <v>5</v>
      </c>
      <c r="AJ19" s="46">
        <v>5.76</v>
      </c>
      <c r="AK19" s="46" t="s">
        <v>25</v>
      </c>
      <c r="AL19" s="46">
        <v>4.5</v>
      </c>
      <c r="AM19" s="46">
        <v>6.384615384615385</v>
      </c>
      <c r="AN19" s="46">
        <v>3.692307692307693</v>
      </c>
      <c r="AP19" s="35">
        <f t="shared" si="1"/>
        <v>0.48461538461538456</v>
      </c>
      <c r="AQ19" s="35">
        <f t="shared" si="1"/>
        <v>0.71538461538461529</v>
      </c>
      <c r="AR19" s="35">
        <f t="shared" si="1"/>
        <v>0.55384615384615388</v>
      </c>
      <c r="AS19" s="35" t="str">
        <f t="shared" si="1"/>
        <v>..</v>
      </c>
      <c r="AT19" s="35" t="str">
        <f t="shared" si="1"/>
        <v>..</v>
      </c>
      <c r="AU19" s="35">
        <f t="shared" si="1"/>
        <v>0.30384615384615377</v>
      </c>
      <c r="AV19" s="35">
        <f t="shared" si="1"/>
        <v>0.79607843137254908</v>
      </c>
      <c r="AW19" s="35" t="str">
        <f t="shared" si="1"/>
        <v>..</v>
      </c>
      <c r="AX19" s="35">
        <f t="shared" si="1"/>
        <v>0.6</v>
      </c>
      <c r="AY19" s="35">
        <f t="shared" si="1"/>
        <v>0.60399999999999987</v>
      </c>
      <c r="AZ19" s="35" t="str">
        <f t="shared" si="1"/>
        <v>..</v>
      </c>
      <c r="BA19" s="35">
        <f t="shared" si="1"/>
        <v>0.6470588235294118</v>
      </c>
      <c r="BB19" s="35" t="str">
        <f t="shared" si="1"/>
        <v>..</v>
      </c>
      <c r="BC19" s="35" t="str">
        <f t="shared" si="1"/>
        <v>..</v>
      </c>
      <c r="BD19" s="35" t="str">
        <f t="shared" si="1"/>
        <v>..</v>
      </c>
      <c r="BE19" s="35">
        <f t="shared" si="1"/>
        <v>0.56923076923076932</v>
      </c>
      <c r="BF19" s="35">
        <f t="shared" si="2"/>
        <v>0.81153846153846154</v>
      </c>
      <c r="BG19" s="35">
        <f t="shared" si="2"/>
        <v>0.62692307692307703</v>
      </c>
      <c r="BH19" s="35">
        <f t="shared" si="2"/>
        <v>0.67843137254901964</v>
      </c>
      <c r="BI19" s="35" t="str">
        <f t="shared" si="2"/>
        <v>..</v>
      </c>
      <c r="BJ19" s="35" t="str">
        <f t="shared" si="2"/>
        <v>..</v>
      </c>
      <c r="BK19" s="35">
        <f t="shared" si="2"/>
        <v>0.56923076923076932</v>
      </c>
      <c r="BL19" s="35">
        <f t="shared" si="2"/>
        <v>0.61153846153846148</v>
      </c>
      <c r="BM19" s="35">
        <f t="shared" si="2"/>
        <v>0.5</v>
      </c>
      <c r="BN19" s="35">
        <f t="shared" si="2"/>
        <v>0.57599999999999996</v>
      </c>
      <c r="BO19" s="35" t="str">
        <f t="shared" si="2"/>
        <v>..</v>
      </c>
      <c r="BP19" s="35">
        <f t="shared" si="2"/>
        <v>0.45</v>
      </c>
      <c r="BQ19" s="35">
        <f t="shared" si="2"/>
        <v>0.63846153846153852</v>
      </c>
      <c r="BR19" s="35">
        <f t="shared" si="2"/>
        <v>0.36923076923076931</v>
      </c>
    </row>
    <row r="20" spans="1:70" x14ac:dyDescent="0.35">
      <c r="A20" t="s">
        <v>193</v>
      </c>
      <c r="B20" s="45" t="s">
        <v>268</v>
      </c>
      <c r="C20" s="35">
        <f t="shared" si="3"/>
        <v>0.38490566037735852</v>
      </c>
      <c r="D20" s="35">
        <f t="shared" si="3"/>
        <v>0.50384615384615383</v>
      </c>
      <c r="E20" s="35">
        <f t="shared" ref="E20:E70" si="7">IF(COUNT(AVERAGE(AR20:AW20))&gt;0,AVERAGE(AR20:AW20),"..")</f>
        <v>0.47760038703434932</v>
      </c>
      <c r="F20" s="35">
        <f t="shared" si="0"/>
        <v>0.52438316400580554</v>
      </c>
      <c r="G20" s="35">
        <f t="shared" ref="G20:G70" si="8">IF(COUNT(AVERAGE(BM20:BQ20))&gt;0,AVERAGE(BM20:BQ20),"..")</f>
        <v>0.51752539912917273</v>
      </c>
      <c r="H20" s="35">
        <f t="shared" si="6"/>
        <v>0.30943396226415099</v>
      </c>
      <c r="L20" s="46">
        <v>3.8490566037735849</v>
      </c>
      <c r="M20" s="46">
        <v>5.0384615384615383</v>
      </c>
      <c r="N20" s="46">
        <v>3.924528301886792</v>
      </c>
      <c r="O20" s="36" t="s">
        <v>25</v>
      </c>
      <c r="P20" s="46" t="s">
        <v>25</v>
      </c>
      <c r="Q20" s="46">
        <v>3.0188679245283021</v>
      </c>
      <c r="R20" s="46">
        <v>7.384615384615385</v>
      </c>
      <c r="S20" s="36" t="s">
        <v>25</v>
      </c>
      <c r="T20" s="46">
        <v>5.5471698113207548</v>
      </c>
      <c r="U20" s="46">
        <v>5.132075471698113</v>
      </c>
      <c r="V20" s="36" t="s">
        <v>25</v>
      </c>
      <c r="W20" s="46">
        <v>6.0377358490566042</v>
      </c>
      <c r="X20" s="46" t="s">
        <v>25</v>
      </c>
      <c r="Y20" s="36" t="s">
        <v>25</v>
      </c>
      <c r="Z20" s="46" t="s">
        <v>25</v>
      </c>
      <c r="AA20" s="46">
        <v>4.6792452830188678</v>
      </c>
      <c r="AB20" s="46">
        <v>6.6037735849056602</v>
      </c>
      <c r="AC20" s="46">
        <v>5.6603773584905657</v>
      </c>
      <c r="AD20" s="46">
        <v>4.1538461538461542</v>
      </c>
      <c r="AE20" s="46" t="s">
        <v>25</v>
      </c>
      <c r="AF20" s="46" t="s">
        <v>25</v>
      </c>
      <c r="AG20" s="46">
        <v>5.1538461538461542</v>
      </c>
      <c r="AH20" s="46">
        <v>4.2264150943396226</v>
      </c>
      <c r="AI20" s="46">
        <v>4.6037735849056602</v>
      </c>
      <c r="AJ20" s="46">
        <v>4.9433962264150946</v>
      </c>
      <c r="AK20" s="46" t="s">
        <v>25</v>
      </c>
      <c r="AL20" s="46">
        <v>4.615384615384615</v>
      </c>
      <c r="AM20" s="46">
        <v>6.5384615384615383</v>
      </c>
      <c r="AN20" s="46">
        <v>3.0943396226415101</v>
      </c>
      <c r="AP20" s="35">
        <f t="shared" si="1"/>
        <v>0.38490566037735852</v>
      </c>
      <c r="AQ20" s="35">
        <f t="shared" si="1"/>
        <v>0.50384615384615383</v>
      </c>
      <c r="AR20" s="35">
        <f t="shared" si="1"/>
        <v>0.39245283018867921</v>
      </c>
      <c r="AS20" s="35" t="str">
        <f t="shared" si="1"/>
        <v>..</v>
      </c>
      <c r="AT20" s="35" t="str">
        <f t="shared" si="1"/>
        <v>..</v>
      </c>
      <c r="AU20" s="35">
        <f t="shared" si="1"/>
        <v>0.30188679245283023</v>
      </c>
      <c r="AV20" s="35">
        <f t="shared" si="1"/>
        <v>0.7384615384615385</v>
      </c>
      <c r="AW20" s="35" t="str">
        <f t="shared" si="1"/>
        <v>..</v>
      </c>
      <c r="AX20" s="35">
        <f t="shared" si="1"/>
        <v>0.55471698113207546</v>
      </c>
      <c r="AY20" s="35">
        <f t="shared" si="1"/>
        <v>0.51320754716981132</v>
      </c>
      <c r="AZ20" s="35" t="str">
        <f t="shared" si="1"/>
        <v>..</v>
      </c>
      <c r="BA20" s="35">
        <f t="shared" si="1"/>
        <v>0.60377358490566047</v>
      </c>
      <c r="BB20" s="35" t="str">
        <f t="shared" si="1"/>
        <v>..</v>
      </c>
      <c r="BC20" s="35" t="str">
        <f t="shared" si="1"/>
        <v>..</v>
      </c>
      <c r="BD20" s="35" t="str">
        <f t="shared" si="1"/>
        <v>..</v>
      </c>
      <c r="BE20" s="35">
        <f t="shared" si="1"/>
        <v>0.4679245283018868</v>
      </c>
      <c r="BF20" s="35">
        <f t="shared" si="2"/>
        <v>0.660377358490566</v>
      </c>
      <c r="BG20" s="35">
        <f t="shared" si="2"/>
        <v>0.56603773584905659</v>
      </c>
      <c r="BH20" s="35">
        <f t="shared" si="2"/>
        <v>0.41538461538461541</v>
      </c>
      <c r="BI20" s="35" t="str">
        <f t="shared" si="2"/>
        <v>..</v>
      </c>
      <c r="BJ20" s="35" t="str">
        <f t="shared" si="2"/>
        <v>..</v>
      </c>
      <c r="BK20" s="35">
        <f t="shared" si="2"/>
        <v>0.51538461538461544</v>
      </c>
      <c r="BL20" s="35">
        <f t="shared" si="2"/>
        <v>0.42264150943396228</v>
      </c>
      <c r="BM20" s="35">
        <f t="shared" si="2"/>
        <v>0.46037735849056605</v>
      </c>
      <c r="BN20" s="35">
        <f t="shared" si="2"/>
        <v>0.49433962264150944</v>
      </c>
      <c r="BO20" s="35" t="str">
        <f t="shared" si="2"/>
        <v>..</v>
      </c>
      <c r="BP20" s="35">
        <f t="shared" si="2"/>
        <v>0.46153846153846151</v>
      </c>
      <c r="BQ20" s="35">
        <f t="shared" si="2"/>
        <v>0.65384615384615385</v>
      </c>
      <c r="BR20" s="35">
        <f t="shared" si="2"/>
        <v>0.30943396226415099</v>
      </c>
    </row>
    <row r="21" spans="1:70" x14ac:dyDescent="0.35">
      <c r="A21" t="s">
        <v>195</v>
      </c>
      <c r="B21" s="45" t="s">
        <v>269</v>
      </c>
      <c r="C21" s="35">
        <f t="shared" si="3"/>
        <v>0.7760683760683762</v>
      </c>
      <c r="D21" s="35">
        <f t="shared" si="3"/>
        <v>0.96101694915254243</v>
      </c>
      <c r="E21" s="35">
        <f t="shared" si="7"/>
        <v>0.77816325069393455</v>
      </c>
      <c r="F21" s="35">
        <f t="shared" si="0"/>
        <v>0.79774977063112651</v>
      </c>
      <c r="G21" s="35">
        <f t="shared" si="8"/>
        <v>0.81487034622627841</v>
      </c>
      <c r="H21" s="35">
        <f t="shared" si="6"/>
        <v>0.89043478260869569</v>
      </c>
      <c r="L21" s="46">
        <v>7.7606837606837624</v>
      </c>
      <c r="M21" s="46">
        <v>9.6101694915254239</v>
      </c>
      <c r="N21" s="46">
        <v>7.0427350427350426</v>
      </c>
      <c r="O21" s="36" t="s">
        <v>25</v>
      </c>
      <c r="P21" s="46" t="s">
        <v>25</v>
      </c>
      <c r="Q21" s="46">
        <v>6.8275862068965516</v>
      </c>
      <c r="R21" s="46">
        <v>9.4745762711864412</v>
      </c>
      <c r="S21" s="36" t="s">
        <v>25</v>
      </c>
      <c r="T21" s="46">
        <v>8.5593220338983045</v>
      </c>
      <c r="U21" s="46">
        <v>8.5128205128205128</v>
      </c>
      <c r="V21" s="36" t="s">
        <v>25</v>
      </c>
      <c r="W21" s="46">
        <v>8.4576271186440675</v>
      </c>
      <c r="X21" s="46" t="s">
        <v>25</v>
      </c>
      <c r="Y21" s="36" t="s">
        <v>25</v>
      </c>
      <c r="Z21" s="46" t="s">
        <v>25</v>
      </c>
      <c r="AA21" s="46">
        <v>7.5897435897435894</v>
      </c>
      <c r="AB21" s="46">
        <v>8.9661016949152543</v>
      </c>
      <c r="AC21" s="46">
        <v>8.4067796610169498</v>
      </c>
      <c r="AD21" s="46">
        <v>4.4406779661016946</v>
      </c>
      <c r="AE21" s="46" t="s">
        <v>25</v>
      </c>
      <c r="AF21" s="46" t="s">
        <v>25</v>
      </c>
      <c r="AG21" s="46">
        <v>9.0338983050847457</v>
      </c>
      <c r="AH21" s="46">
        <v>7.8305084745762716</v>
      </c>
      <c r="AI21" s="46">
        <v>6.203389830508474</v>
      </c>
      <c r="AJ21" s="46">
        <v>9.1525423728813564</v>
      </c>
      <c r="AK21" s="46" t="s">
        <v>25</v>
      </c>
      <c r="AL21" s="46">
        <v>8.1880341880341874</v>
      </c>
      <c r="AM21" s="46">
        <v>9.0508474576271194</v>
      </c>
      <c r="AN21" s="46">
        <v>8.9043478260869566</v>
      </c>
      <c r="AP21" s="35">
        <f t="shared" si="1"/>
        <v>0.7760683760683762</v>
      </c>
      <c r="AQ21" s="35">
        <f t="shared" si="1"/>
        <v>0.96101694915254243</v>
      </c>
      <c r="AR21" s="35">
        <f t="shared" si="1"/>
        <v>0.70427350427350421</v>
      </c>
      <c r="AS21" s="35" t="str">
        <f t="shared" si="1"/>
        <v>..</v>
      </c>
      <c r="AT21" s="35" t="str">
        <f t="shared" si="1"/>
        <v>..</v>
      </c>
      <c r="AU21" s="35">
        <f t="shared" si="1"/>
        <v>0.6827586206896552</v>
      </c>
      <c r="AV21" s="35">
        <f t="shared" si="1"/>
        <v>0.94745762711864412</v>
      </c>
      <c r="AW21" s="35" t="str">
        <f t="shared" si="1"/>
        <v>..</v>
      </c>
      <c r="AX21" s="35">
        <f t="shared" si="1"/>
        <v>0.85593220338983045</v>
      </c>
      <c r="AY21" s="35">
        <f t="shared" si="1"/>
        <v>0.85128205128205126</v>
      </c>
      <c r="AZ21" s="35" t="str">
        <f t="shared" si="1"/>
        <v>..</v>
      </c>
      <c r="BA21" s="35">
        <f t="shared" si="1"/>
        <v>0.84576271186440677</v>
      </c>
      <c r="BB21" s="35" t="str">
        <f t="shared" si="1"/>
        <v>..</v>
      </c>
      <c r="BC21" s="35" t="str">
        <f t="shared" si="1"/>
        <v>..</v>
      </c>
      <c r="BD21" s="35" t="str">
        <f t="shared" si="1"/>
        <v>..</v>
      </c>
      <c r="BE21" s="35">
        <f t="shared" si="1"/>
        <v>0.75897435897435894</v>
      </c>
      <c r="BF21" s="35">
        <f t="shared" si="2"/>
        <v>0.89661016949152539</v>
      </c>
      <c r="BG21" s="35">
        <f t="shared" si="2"/>
        <v>0.84067796610169498</v>
      </c>
      <c r="BH21" s="35">
        <f t="shared" si="2"/>
        <v>0.44406779661016949</v>
      </c>
      <c r="BI21" s="35" t="str">
        <f t="shared" si="2"/>
        <v>..</v>
      </c>
      <c r="BJ21" s="35" t="str">
        <f t="shared" si="2"/>
        <v>..</v>
      </c>
      <c r="BK21" s="35">
        <f t="shared" si="2"/>
        <v>0.90338983050847455</v>
      </c>
      <c r="BL21" s="35">
        <f t="shared" si="2"/>
        <v>0.78305084745762721</v>
      </c>
      <c r="BM21" s="35">
        <f t="shared" si="2"/>
        <v>0.62033898305084745</v>
      </c>
      <c r="BN21" s="35">
        <f t="shared" si="2"/>
        <v>0.9152542372881356</v>
      </c>
      <c r="BO21" s="35" t="str">
        <f t="shared" si="2"/>
        <v>..</v>
      </c>
      <c r="BP21" s="35">
        <f t="shared" si="2"/>
        <v>0.81880341880341878</v>
      </c>
      <c r="BQ21" s="35">
        <f t="shared" si="2"/>
        <v>0.90508474576271192</v>
      </c>
      <c r="BR21" s="35">
        <f t="shared" si="2"/>
        <v>0.89043478260869569</v>
      </c>
    </row>
    <row r="22" spans="1:70" x14ac:dyDescent="0.35">
      <c r="A22" t="s">
        <v>197</v>
      </c>
      <c r="B22" s="45" t="s">
        <v>270</v>
      </c>
      <c r="C22" s="35">
        <f t="shared" si="3"/>
        <v>0.46666666666666667</v>
      </c>
      <c r="D22" s="35">
        <f t="shared" si="3"/>
        <v>0.56610169491525419</v>
      </c>
      <c r="E22" s="35">
        <f t="shared" si="7"/>
        <v>0.53817325800376647</v>
      </c>
      <c r="F22" s="35">
        <f t="shared" si="0"/>
        <v>0.671280602636535</v>
      </c>
      <c r="G22" s="35">
        <f t="shared" si="8"/>
        <v>0.60749999999999993</v>
      </c>
      <c r="H22" s="35">
        <f t="shared" si="6"/>
        <v>0.66666666666666663</v>
      </c>
      <c r="L22" s="46">
        <v>4.666666666666667</v>
      </c>
      <c r="M22" s="46">
        <v>5.6610169491525424</v>
      </c>
      <c r="N22" s="46">
        <v>4</v>
      </c>
      <c r="O22" s="36" t="s">
        <v>25</v>
      </c>
      <c r="P22" s="46" t="s">
        <v>25</v>
      </c>
      <c r="Q22" s="46">
        <v>4.7118644067796609</v>
      </c>
      <c r="R22" s="46">
        <v>7.4333333333333336</v>
      </c>
      <c r="S22" s="36" t="s">
        <v>25</v>
      </c>
      <c r="T22" s="46">
        <v>7.0847457627118651</v>
      </c>
      <c r="U22" s="46">
        <v>6.8000000000000007</v>
      </c>
      <c r="V22" s="36" t="s">
        <v>25</v>
      </c>
      <c r="W22" s="46">
        <v>6.7457627118644066</v>
      </c>
      <c r="X22" s="46" t="s">
        <v>25</v>
      </c>
      <c r="Y22" s="36" t="s">
        <v>25</v>
      </c>
      <c r="Z22" s="46" t="s">
        <v>25</v>
      </c>
      <c r="AA22" s="46">
        <v>5.8644067796610173</v>
      </c>
      <c r="AB22" s="46">
        <v>8.3333333333333339</v>
      </c>
      <c r="AC22" s="46">
        <v>7.5</v>
      </c>
      <c r="AD22" s="46">
        <v>5.8</v>
      </c>
      <c r="AE22" s="46" t="s">
        <v>25</v>
      </c>
      <c r="AF22" s="46" t="s">
        <v>25</v>
      </c>
      <c r="AG22" s="46">
        <v>7.0666666666666664</v>
      </c>
      <c r="AH22" s="46">
        <v>5.2203389830508478</v>
      </c>
      <c r="AI22" s="46">
        <v>4.8474576271186436</v>
      </c>
      <c r="AJ22" s="46">
        <v>7.2333333333333334</v>
      </c>
      <c r="AK22" s="46" t="s">
        <v>25</v>
      </c>
      <c r="AL22" s="46">
        <v>5.0666666666666664</v>
      </c>
      <c r="AM22" s="46">
        <v>7.1525423728813564</v>
      </c>
      <c r="AN22" s="46">
        <v>6.6666666666666661</v>
      </c>
      <c r="AP22" s="35">
        <f t="shared" si="1"/>
        <v>0.46666666666666667</v>
      </c>
      <c r="AQ22" s="35">
        <f t="shared" si="1"/>
        <v>0.56610169491525419</v>
      </c>
      <c r="AR22" s="35">
        <f t="shared" si="1"/>
        <v>0.4</v>
      </c>
      <c r="AS22" s="35" t="str">
        <f t="shared" si="1"/>
        <v>..</v>
      </c>
      <c r="AT22" s="35" t="str">
        <f t="shared" si="1"/>
        <v>..</v>
      </c>
      <c r="AU22" s="35">
        <f t="shared" si="1"/>
        <v>0.47118644067796611</v>
      </c>
      <c r="AV22" s="35">
        <f t="shared" si="1"/>
        <v>0.7433333333333334</v>
      </c>
      <c r="AW22" s="35" t="str">
        <f t="shared" si="1"/>
        <v>..</v>
      </c>
      <c r="AX22" s="35">
        <f t="shared" si="1"/>
        <v>0.70847457627118648</v>
      </c>
      <c r="AY22" s="35">
        <f t="shared" si="1"/>
        <v>0.68</v>
      </c>
      <c r="AZ22" s="35" t="str">
        <f t="shared" si="1"/>
        <v>..</v>
      </c>
      <c r="BA22" s="35">
        <f t="shared" si="1"/>
        <v>0.6745762711864407</v>
      </c>
      <c r="BB22" s="35" t="str">
        <f t="shared" si="1"/>
        <v>..</v>
      </c>
      <c r="BC22" s="35" t="str">
        <f t="shared" si="1"/>
        <v>..</v>
      </c>
      <c r="BD22" s="35" t="str">
        <f t="shared" si="1"/>
        <v>..</v>
      </c>
      <c r="BE22" s="35">
        <f t="shared" si="1"/>
        <v>0.58644067796610178</v>
      </c>
      <c r="BF22" s="35">
        <f t="shared" si="2"/>
        <v>0.83333333333333337</v>
      </c>
      <c r="BG22" s="35">
        <f t="shared" si="2"/>
        <v>0.75</v>
      </c>
      <c r="BH22" s="35">
        <f t="shared" si="2"/>
        <v>0.57999999999999996</v>
      </c>
      <c r="BI22" s="35" t="str">
        <f t="shared" si="2"/>
        <v>..</v>
      </c>
      <c r="BJ22" s="35" t="str">
        <f t="shared" si="2"/>
        <v>..</v>
      </c>
      <c r="BK22" s="35">
        <f t="shared" si="2"/>
        <v>0.70666666666666667</v>
      </c>
      <c r="BL22" s="35">
        <f t="shared" si="2"/>
        <v>0.52203389830508473</v>
      </c>
      <c r="BM22" s="35">
        <f t="shared" si="2"/>
        <v>0.48474576271186437</v>
      </c>
      <c r="BN22" s="35">
        <f t="shared" si="2"/>
        <v>0.72333333333333338</v>
      </c>
      <c r="BO22" s="35" t="str">
        <f t="shared" si="2"/>
        <v>..</v>
      </c>
      <c r="BP22" s="35">
        <f t="shared" si="2"/>
        <v>0.5066666666666666</v>
      </c>
      <c r="BQ22" s="35">
        <f t="shared" si="2"/>
        <v>0.71525423728813564</v>
      </c>
      <c r="BR22" s="35">
        <f t="shared" si="2"/>
        <v>0.66666666666666663</v>
      </c>
    </row>
    <row r="23" spans="1:70" x14ac:dyDescent="0.35">
      <c r="A23" t="s">
        <v>198</v>
      </c>
      <c r="B23" s="45" t="s">
        <v>271</v>
      </c>
      <c r="C23" s="35">
        <f t="shared" si="3"/>
        <v>0.74523809523809537</v>
      </c>
      <c r="D23" s="35">
        <f t="shared" si="3"/>
        <v>0.85952380952380947</v>
      </c>
      <c r="E23" s="35">
        <f t="shared" si="7"/>
        <v>0.65634920634920635</v>
      </c>
      <c r="F23" s="35">
        <f t="shared" si="0"/>
        <v>0.71404028813667386</v>
      </c>
      <c r="G23" s="35">
        <f t="shared" si="8"/>
        <v>0.82686460126219152</v>
      </c>
      <c r="H23" s="35">
        <f t="shared" si="6"/>
        <v>0.85</v>
      </c>
      <c r="L23" s="46">
        <v>7.4523809523809534</v>
      </c>
      <c r="M23" s="46">
        <v>8.5952380952380949</v>
      </c>
      <c r="N23" s="46">
        <v>4.9047619047619051</v>
      </c>
      <c r="O23" s="36" t="s">
        <v>25</v>
      </c>
      <c r="P23" s="46" t="s">
        <v>25</v>
      </c>
      <c r="Q23" s="46">
        <v>5.7142857142857144</v>
      </c>
      <c r="R23" s="46">
        <v>9.0714285714285712</v>
      </c>
      <c r="S23" s="36" t="s">
        <v>25</v>
      </c>
      <c r="T23" s="46">
        <v>8.4285714285714288</v>
      </c>
      <c r="U23" s="46">
        <v>8.0722891566265051</v>
      </c>
      <c r="V23" s="36" t="s">
        <v>25</v>
      </c>
      <c r="W23" s="46">
        <v>8.5238095238095237</v>
      </c>
      <c r="X23" s="46" t="s">
        <v>25</v>
      </c>
      <c r="Y23" s="36" t="s">
        <v>25</v>
      </c>
      <c r="Z23" s="46" t="s">
        <v>25</v>
      </c>
      <c r="AA23" s="46">
        <v>6.5714285714285712</v>
      </c>
      <c r="AB23" s="46">
        <v>8.8333333333333339</v>
      </c>
      <c r="AC23" s="46">
        <v>8.0722891566265051</v>
      </c>
      <c r="AD23" s="46">
        <v>4</v>
      </c>
      <c r="AE23" s="46" t="s">
        <v>25</v>
      </c>
      <c r="AF23" s="46" t="s">
        <v>25</v>
      </c>
      <c r="AG23" s="46">
        <v>4.7857142857142856</v>
      </c>
      <c r="AH23" s="46">
        <v>6.9761904761904763</v>
      </c>
      <c r="AI23" s="46">
        <v>6.3855421686746983</v>
      </c>
      <c r="AJ23" s="46">
        <v>9.0843373493975896</v>
      </c>
      <c r="AK23" s="46" t="s">
        <v>25</v>
      </c>
      <c r="AL23" s="46">
        <v>8.7951807228915655</v>
      </c>
      <c r="AM23" s="46">
        <v>8.8095238095238102</v>
      </c>
      <c r="AN23" s="46">
        <v>8.5</v>
      </c>
      <c r="AP23" s="35">
        <f t="shared" si="1"/>
        <v>0.74523809523809537</v>
      </c>
      <c r="AQ23" s="35">
        <f t="shared" si="1"/>
        <v>0.85952380952380947</v>
      </c>
      <c r="AR23" s="35">
        <f t="shared" si="1"/>
        <v>0.49047619047619051</v>
      </c>
      <c r="AS23" s="35" t="str">
        <f t="shared" si="1"/>
        <v>..</v>
      </c>
      <c r="AT23" s="35" t="str">
        <f t="shared" si="1"/>
        <v>..</v>
      </c>
      <c r="AU23" s="35">
        <f t="shared" si="1"/>
        <v>0.5714285714285714</v>
      </c>
      <c r="AV23" s="35">
        <f t="shared" si="1"/>
        <v>0.90714285714285714</v>
      </c>
      <c r="AW23" s="35" t="str">
        <f t="shared" si="1"/>
        <v>..</v>
      </c>
      <c r="AX23" s="35">
        <f t="shared" si="1"/>
        <v>0.84285714285714286</v>
      </c>
      <c r="AY23" s="35">
        <f t="shared" si="1"/>
        <v>0.80722891566265054</v>
      </c>
      <c r="AZ23" s="35" t="str">
        <f t="shared" si="1"/>
        <v>..</v>
      </c>
      <c r="BA23" s="35">
        <f t="shared" si="1"/>
        <v>0.85238095238095235</v>
      </c>
      <c r="BB23" s="35" t="str">
        <f t="shared" si="1"/>
        <v>..</v>
      </c>
      <c r="BC23" s="35" t="str">
        <f t="shared" si="1"/>
        <v>..</v>
      </c>
      <c r="BD23" s="35" t="str">
        <f t="shared" si="1"/>
        <v>..</v>
      </c>
      <c r="BE23" s="35">
        <f t="shared" ref="BE23:BM54" si="9">IF(ISNUMBER(AA23)=TRUE,BE$5*(AA23-BE$4)/(BE$3-BE$4)+(1-BE$5)*(1-(AA23-BE$4)/(BE$3-BE$4)),"..")</f>
        <v>0.65714285714285714</v>
      </c>
      <c r="BF23" s="35">
        <f t="shared" si="2"/>
        <v>0.88333333333333341</v>
      </c>
      <c r="BG23" s="35">
        <f t="shared" si="2"/>
        <v>0.80722891566265054</v>
      </c>
      <c r="BH23" s="35">
        <f t="shared" si="2"/>
        <v>0.4</v>
      </c>
      <c r="BI23" s="35" t="str">
        <f t="shared" si="2"/>
        <v>..</v>
      </c>
      <c r="BJ23" s="35" t="str">
        <f t="shared" si="2"/>
        <v>..</v>
      </c>
      <c r="BK23" s="35">
        <f t="shared" si="2"/>
        <v>0.47857142857142854</v>
      </c>
      <c r="BL23" s="35">
        <f t="shared" si="2"/>
        <v>0.69761904761904758</v>
      </c>
      <c r="BM23" s="35">
        <f t="shared" si="2"/>
        <v>0.63855421686746983</v>
      </c>
      <c r="BN23" s="35">
        <f t="shared" si="2"/>
        <v>0.90843373493975899</v>
      </c>
      <c r="BO23" s="35" t="str">
        <f t="shared" si="2"/>
        <v>..</v>
      </c>
      <c r="BP23" s="35">
        <f t="shared" si="2"/>
        <v>0.87951807228915657</v>
      </c>
      <c r="BQ23" s="35">
        <f t="shared" si="2"/>
        <v>0.88095238095238104</v>
      </c>
      <c r="BR23" s="35">
        <f t="shared" si="2"/>
        <v>0.85</v>
      </c>
    </row>
    <row r="24" spans="1:70" x14ac:dyDescent="0.35">
      <c r="A24" t="s">
        <v>199</v>
      </c>
      <c r="B24" s="45" t="s">
        <v>272</v>
      </c>
      <c r="C24" s="35">
        <f t="shared" si="3"/>
        <v>0.52941176470588236</v>
      </c>
      <c r="D24" s="35">
        <f t="shared" si="3"/>
        <v>0.72</v>
      </c>
      <c r="E24" s="35">
        <f t="shared" si="7"/>
        <v>0.53531279178337998</v>
      </c>
      <c r="F24" s="35">
        <f t="shared" si="0"/>
        <v>0.57425459072517893</v>
      </c>
      <c r="G24" s="35">
        <f t="shared" si="8"/>
        <v>0.6526794573250988</v>
      </c>
      <c r="H24" s="35">
        <f t="shared" si="6"/>
        <v>0.67294117647058826</v>
      </c>
      <c r="L24" s="46">
        <v>5.2941176470588234</v>
      </c>
      <c r="M24" s="46">
        <v>7.1999999999999993</v>
      </c>
      <c r="N24" s="46">
        <v>4.1647058823529406</v>
      </c>
      <c r="O24" s="36" t="s">
        <v>25</v>
      </c>
      <c r="P24" s="46" t="s">
        <v>25</v>
      </c>
      <c r="Q24" s="46">
        <v>3.047619047619047</v>
      </c>
      <c r="R24" s="46">
        <v>8.8470588235294123</v>
      </c>
      <c r="S24" s="36" t="s">
        <v>25</v>
      </c>
      <c r="T24" s="46">
        <v>6.6190476190476186</v>
      </c>
      <c r="U24" s="46">
        <v>6.5952380952380949</v>
      </c>
      <c r="V24" s="36" t="s">
        <v>25</v>
      </c>
      <c r="W24" s="46">
        <v>7.6235294117647054</v>
      </c>
      <c r="X24" s="46" t="s">
        <v>25</v>
      </c>
      <c r="Y24" s="36" t="s">
        <v>25</v>
      </c>
      <c r="Z24" s="46" t="s">
        <v>25</v>
      </c>
      <c r="AA24" s="46">
        <v>4.2380952380952381</v>
      </c>
      <c r="AB24" s="46">
        <v>7.2142857142857144</v>
      </c>
      <c r="AC24" s="46">
        <v>6.3809523809523814</v>
      </c>
      <c r="AD24" s="46">
        <v>3.341176470588235</v>
      </c>
      <c r="AE24" s="46" t="s">
        <v>25</v>
      </c>
      <c r="AF24" s="46" t="s">
        <v>25</v>
      </c>
      <c r="AG24" s="46">
        <v>3.6470588235294121</v>
      </c>
      <c r="AH24" s="46">
        <v>6.0235294117647058</v>
      </c>
      <c r="AI24" s="46">
        <v>5.2705882352941176</v>
      </c>
      <c r="AJ24" s="46">
        <v>6.3529411764705888</v>
      </c>
      <c r="AK24" s="46" t="s">
        <v>25</v>
      </c>
      <c r="AL24" s="46">
        <v>6.6265060240963862</v>
      </c>
      <c r="AM24" s="46">
        <v>7.8571428571428577</v>
      </c>
      <c r="AN24" s="46">
        <v>6.7294117647058824</v>
      </c>
      <c r="AP24" s="35">
        <f t="shared" ref="AP24:BD40" si="10">IF(ISNUMBER(L24)=TRUE,AP$5*(L24-AP$4)/(AP$3-AP$4)+(1-AP$5)*(1-(L24-AP$4)/(AP$3-AP$4)),"..")</f>
        <v>0.52941176470588236</v>
      </c>
      <c r="AQ24" s="35">
        <f t="shared" si="10"/>
        <v>0.72</v>
      </c>
      <c r="AR24" s="35">
        <f t="shared" si="10"/>
        <v>0.41647058823529404</v>
      </c>
      <c r="AS24" s="35" t="str">
        <f t="shared" si="10"/>
        <v>..</v>
      </c>
      <c r="AT24" s="35" t="str">
        <f t="shared" si="10"/>
        <v>..</v>
      </c>
      <c r="AU24" s="35">
        <f t="shared" si="10"/>
        <v>0.30476190476190468</v>
      </c>
      <c r="AV24" s="35">
        <f t="shared" si="10"/>
        <v>0.88470588235294123</v>
      </c>
      <c r="AW24" s="35" t="str">
        <f t="shared" si="10"/>
        <v>..</v>
      </c>
      <c r="AX24" s="35">
        <f t="shared" si="10"/>
        <v>0.66190476190476188</v>
      </c>
      <c r="AY24" s="35">
        <f t="shared" si="10"/>
        <v>0.65952380952380951</v>
      </c>
      <c r="AZ24" s="35" t="str">
        <f t="shared" si="10"/>
        <v>..</v>
      </c>
      <c r="BA24" s="35">
        <f t="shared" si="10"/>
        <v>0.76235294117647057</v>
      </c>
      <c r="BB24" s="35" t="str">
        <f t="shared" si="10"/>
        <v>..</v>
      </c>
      <c r="BC24" s="35" t="str">
        <f t="shared" si="10"/>
        <v>..</v>
      </c>
      <c r="BD24" s="35" t="str">
        <f t="shared" si="10"/>
        <v>..</v>
      </c>
      <c r="BE24" s="35">
        <f t="shared" si="9"/>
        <v>0.4238095238095238</v>
      </c>
      <c r="BF24" s="35">
        <f t="shared" si="2"/>
        <v>0.72142857142857142</v>
      </c>
      <c r="BG24" s="35">
        <f t="shared" si="2"/>
        <v>0.63809523809523816</v>
      </c>
      <c r="BH24" s="35">
        <f t="shared" si="2"/>
        <v>0.33411764705882352</v>
      </c>
      <c r="BI24" s="35" t="str">
        <f t="shared" si="2"/>
        <v>..</v>
      </c>
      <c r="BJ24" s="35" t="str">
        <f t="shared" si="2"/>
        <v>..</v>
      </c>
      <c r="BK24" s="35">
        <f t="shared" si="2"/>
        <v>0.36470588235294121</v>
      </c>
      <c r="BL24" s="35">
        <f t="shared" si="2"/>
        <v>0.60235294117647054</v>
      </c>
      <c r="BM24" s="35">
        <f t="shared" si="2"/>
        <v>0.5270588235294118</v>
      </c>
      <c r="BN24" s="35">
        <f t="shared" si="2"/>
        <v>0.6352941176470589</v>
      </c>
      <c r="BO24" s="35" t="str">
        <f t="shared" si="2"/>
        <v>..</v>
      </c>
      <c r="BP24" s="35">
        <f t="shared" si="2"/>
        <v>0.66265060240963858</v>
      </c>
      <c r="BQ24" s="35">
        <f t="shared" si="2"/>
        <v>0.78571428571428581</v>
      </c>
      <c r="BR24" s="35">
        <f t="shared" si="2"/>
        <v>0.67294117647058826</v>
      </c>
    </row>
    <row r="25" spans="1:70" x14ac:dyDescent="0.35">
      <c r="A25" t="s">
        <v>194</v>
      </c>
      <c r="B25" s="45" t="s">
        <v>273</v>
      </c>
      <c r="C25" s="35">
        <f t="shared" si="3"/>
        <v>0.62958579881656807</v>
      </c>
      <c r="D25" s="35">
        <f t="shared" si="3"/>
        <v>0.81666666666666665</v>
      </c>
      <c r="E25" s="35">
        <f t="shared" si="7"/>
        <v>0.54161735700197244</v>
      </c>
      <c r="F25" s="35">
        <f t="shared" si="0"/>
        <v>0.67995403013827704</v>
      </c>
      <c r="G25" s="35">
        <f t="shared" si="8"/>
        <v>0.74293286841363759</v>
      </c>
      <c r="H25" s="35">
        <f t="shared" si="6"/>
        <v>0.79166666666666663</v>
      </c>
      <c r="L25" s="46">
        <v>6.2958579881656807</v>
      </c>
      <c r="M25" s="46">
        <v>8.1666666666666661</v>
      </c>
      <c r="N25" s="46">
        <v>4.4142011834319526</v>
      </c>
      <c r="O25" s="36" t="s">
        <v>25</v>
      </c>
      <c r="P25" s="46" t="s">
        <v>25</v>
      </c>
      <c r="Q25" s="46">
        <v>3.1124260355029589</v>
      </c>
      <c r="R25" s="46">
        <v>8.7218934911242609</v>
      </c>
      <c r="S25" s="36" t="s">
        <v>25</v>
      </c>
      <c r="T25" s="46">
        <v>7.6904761904761898</v>
      </c>
      <c r="U25" s="46">
        <v>6.8571428571428577</v>
      </c>
      <c r="V25" s="36" t="s">
        <v>25</v>
      </c>
      <c r="W25" s="46">
        <v>8.4670658682634734</v>
      </c>
      <c r="X25" s="46" t="s">
        <v>25</v>
      </c>
      <c r="Y25" s="36" t="s">
        <v>25</v>
      </c>
      <c r="Z25" s="46" t="s">
        <v>25</v>
      </c>
      <c r="AA25" s="46">
        <v>5.1547619047619051</v>
      </c>
      <c r="AB25" s="46">
        <v>8.331360946745562</v>
      </c>
      <c r="AC25" s="46">
        <v>8.0119047619047628</v>
      </c>
      <c r="AD25" s="46">
        <v>5.834319526627219</v>
      </c>
      <c r="AE25" s="46" t="s">
        <v>25</v>
      </c>
      <c r="AF25" s="46" t="s">
        <v>25</v>
      </c>
      <c r="AG25" s="46">
        <v>5.3964497041420119</v>
      </c>
      <c r="AH25" s="46">
        <v>5.4523809523809526</v>
      </c>
      <c r="AI25" s="46">
        <v>6.2366863905325438</v>
      </c>
      <c r="AJ25" s="46">
        <v>8.2261904761904763</v>
      </c>
      <c r="AK25" s="46" t="s">
        <v>25</v>
      </c>
      <c r="AL25" s="46">
        <v>6.781065088757396</v>
      </c>
      <c r="AM25" s="46">
        <v>8.4733727810650894</v>
      </c>
      <c r="AN25" s="46">
        <v>7.9166666666666661</v>
      </c>
      <c r="AP25" s="35">
        <f t="shared" si="10"/>
        <v>0.62958579881656807</v>
      </c>
      <c r="AQ25" s="35">
        <f t="shared" si="10"/>
        <v>0.81666666666666665</v>
      </c>
      <c r="AR25" s="35">
        <f t="shared" si="10"/>
        <v>0.44142011834319528</v>
      </c>
      <c r="AS25" s="35" t="str">
        <f t="shared" si="10"/>
        <v>..</v>
      </c>
      <c r="AT25" s="35" t="str">
        <f t="shared" si="10"/>
        <v>..</v>
      </c>
      <c r="AU25" s="35">
        <f t="shared" si="10"/>
        <v>0.31124260355029587</v>
      </c>
      <c r="AV25" s="35">
        <f t="shared" si="10"/>
        <v>0.87218934911242607</v>
      </c>
      <c r="AW25" s="35" t="str">
        <f t="shared" si="10"/>
        <v>..</v>
      </c>
      <c r="AX25" s="35">
        <f t="shared" si="10"/>
        <v>0.76904761904761898</v>
      </c>
      <c r="AY25" s="35">
        <f t="shared" si="10"/>
        <v>0.68571428571428572</v>
      </c>
      <c r="AZ25" s="35" t="str">
        <f t="shared" si="10"/>
        <v>..</v>
      </c>
      <c r="BA25" s="35">
        <f t="shared" si="10"/>
        <v>0.84670658682634736</v>
      </c>
      <c r="BB25" s="35" t="str">
        <f t="shared" si="10"/>
        <v>..</v>
      </c>
      <c r="BC25" s="35" t="str">
        <f t="shared" si="10"/>
        <v>..</v>
      </c>
      <c r="BD25" s="35" t="str">
        <f t="shared" si="10"/>
        <v>..</v>
      </c>
      <c r="BE25" s="35">
        <f t="shared" si="9"/>
        <v>0.51547619047619053</v>
      </c>
      <c r="BF25" s="35">
        <f t="shared" si="2"/>
        <v>0.83313609467455618</v>
      </c>
      <c r="BG25" s="35">
        <f t="shared" si="2"/>
        <v>0.80119047619047623</v>
      </c>
      <c r="BH25" s="35">
        <f t="shared" si="2"/>
        <v>0.58343195266272185</v>
      </c>
      <c r="BI25" s="35" t="str">
        <f t="shared" si="2"/>
        <v>..</v>
      </c>
      <c r="BJ25" s="35" t="str">
        <f t="shared" si="2"/>
        <v>..</v>
      </c>
      <c r="BK25" s="35">
        <f t="shared" si="2"/>
        <v>0.53964497041420123</v>
      </c>
      <c r="BL25" s="35">
        <f t="shared" si="2"/>
        <v>0.5452380952380953</v>
      </c>
      <c r="BM25" s="35">
        <f t="shared" si="2"/>
        <v>0.62366863905325443</v>
      </c>
      <c r="BN25" s="35">
        <f t="shared" si="2"/>
        <v>0.82261904761904758</v>
      </c>
      <c r="BO25" s="35" t="str">
        <f t="shared" si="2"/>
        <v>..</v>
      </c>
      <c r="BP25" s="35">
        <f t="shared" si="2"/>
        <v>0.67810650887573964</v>
      </c>
      <c r="BQ25" s="35">
        <f t="shared" si="2"/>
        <v>0.84733727810650894</v>
      </c>
      <c r="BR25" s="35">
        <f t="shared" si="2"/>
        <v>0.79166666666666663</v>
      </c>
    </row>
    <row r="26" spans="1:70" x14ac:dyDescent="0.35">
      <c r="A26" t="s">
        <v>201</v>
      </c>
      <c r="B26" s="45" t="s">
        <v>274</v>
      </c>
      <c r="C26" s="35">
        <f t="shared" si="3"/>
        <v>0.51111111111111107</v>
      </c>
      <c r="D26" s="35">
        <f t="shared" si="3"/>
        <v>0.61975308641975313</v>
      </c>
      <c r="E26" s="35">
        <f t="shared" si="7"/>
        <v>0.47682098765432096</v>
      </c>
      <c r="F26" s="35">
        <f t="shared" si="0"/>
        <v>0.52920781893004121</v>
      </c>
      <c r="G26" s="35">
        <f t="shared" si="8"/>
        <v>0.41358024691358025</v>
      </c>
      <c r="H26" s="35">
        <f t="shared" si="6"/>
        <v>0.42000000000000004</v>
      </c>
      <c r="L26" s="46">
        <v>5.1111111111111107</v>
      </c>
      <c r="M26" s="46">
        <v>6.1975308641975317</v>
      </c>
      <c r="N26" s="46">
        <v>4.6749999999999998</v>
      </c>
      <c r="O26" s="36" t="s">
        <v>25</v>
      </c>
      <c r="P26" s="46" t="s">
        <v>25</v>
      </c>
      <c r="Q26" s="46">
        <v>2.1975308641975309</v>
      </c>
      <c r="R26" s="46">
        <v>7.432098765432098</v>
      </c>
      <c r="S26" s="36" t="s">
        <v>25</v>
      </c>
      <c r="T26" s="46">
        <v>5.7249999999999996</v>
      </c>
      <c r="U26" s="46">
        <v>5.382716049382716</v>
      </c>
      <c r="V26" s="36" t="s">
        <v>25</v>
      </c>
      <c r="W26" s="46">
        <v>5.7777777777777777</v>
      </c>
      <c r="X26" s="46" t="s">
        <v>25</v>
      </c>
      <c r="Y26" s="36" t="s">
        <v>25</v>
      </c>
      <c r="Z26" s="46" t="s">
        <v>25</v>
      </c>
      <c r="AA26" s="46">
        <v>3.8271604938271611</v>
      </c>
      <c r="AB26" s="46">
        <v>7.7750000000000004</v>
      </c>
      <c r="AC26" s="46">
        <v>6.2469135802469129</v>
      </c>
      <c r="AD26" s="46">
        <v>2.4249999999999998</v>
      </c>
      <c r="AE26" s="46" t="s">
        <v>25</v>
      </c>
      <c r="AF26" s="46" t="s">
        <v>25</v>
      </c>
      <c r="AG26" s="46">
        <v>4.7654320987654319</v>
      </c>
      <c r="AH26" s="46">
        <v>5.7037037037037033</v>
      </c>
      <c r="AI26" s="46">
        <v>2.5432098765432101</v>
      </c>
      <c r="AJ26" s="46">
        <v>4.666666666666667</v>
      </c>
      <c r="AK26" s="46" t="s">
        <v>25</v>
      </c>
      <c r="AL26" s="46">
        <v>3.4814814814814818</v>
      </c>
      <c r="AM26" s="46">
        <v>5.8518518518518521</v>
      </c>
      <c r="AN26" s="46">
        <v>4.2</v>
      </c>
      <c r="AP26" s="35">
        <f t="shared" si="10"/>
        <v>0.51111111111111107</v>
      </c>
      <c r="AQ26" s="35">
        <f t="shared" si="10"/>
        <v>0.61975308641975313</v>
      </c>
      <c r="AR26" s="35">
        <f t="shared" si="10"/>
        <v>0.46749999999999997</v>
      </c>
      <c r="AS26" s="35" t="str">
        <f t="shared" si="10"/>
        <v>..</v>
      </c>
      <c r="AT26" s="35" t="str">
        <f t="shared" si="10"/>
        <v>..</v>
      </c>
      <c r="AU26" s="35">
        <f t="shared" si="10"/>
        <v>0.21975308641975308</v>
      </c>
      <c r="AV26" s="35">
        <f t="shared" si="10"/>
        <v>0.7432098765432098</v>
      </c>
      <c r="AW26" s="35" t="str">
        <f t="shared" si="10"/>
        <v>..</v>
      </c>
      <c r="AX26" s="35">
        <f t="shared" si="10"/>
        <v>0.57250000000000001</v>
      </c>
      <c r="AY26" s="35">
        <f t="shared" si="10"/>
        <v>0.53827160493827164</v>
      </c>
      <c r="AZ26" s="35" t="str">
        <f t="shared" si="10"/>
        <v>..</v>
      </c>
      <c r="BA26" s="35">
        <f t="shared" si="10"/>
        <v>0.57777777777777772</v>
      </c>
      <c r="BB26" s="35" t="str">
        <f t="shared" si="10"/>
        <v>..</v>
      </c>
      <c r="BC26" s="35" t="str">
        <f t="shared" si="10"/>
        <v>..</v>
      </c>
      <c r="BD26" s="35" t="str">
        <f t="shared" si="10"/>
        <v>..</v>
      </c>
      <c r="BE26" s="35">
        <f t="shared" si="9"/>
        <v>0.38271604938271608</v>
      </c>
      <c r="BF26" s="35">
        <f t="shared" si="2"/>
        <v>0.77750000000000008</v>
      </c>
      <c r="BG26" s="35">
        <f t="shared" si="2"/>
        <v>0.62469135802469133</v>
      </c>
      <c r="BH26" s="35">
        <f t="shared" si="2"/>
        <v>0.24249999999999999</v>
      </c>
      <c r="BI26" s="35" t="str">
        <f t="shared" si="2"/>
        <v>..</v>
      </c>
      <c r="BJ26" s="35" t="str">
        <f t="shared" si="2"/>
        <v>..</v>
      </c>
      <c r="BK26" s="35">
        <f t="shared" si="2"/>
        <v>0.47654320987654319</v>
      </c>
      <c r="BL26" s="35">
        <f t="shared" si="2"/>
        <v>0.57037037037037031</v>
      </c>
      <c r="BM26" s="35">
        <f t="shared" si="2"/>
        <v>0.25432098765432098</v>
      </c>
      <c r="BN26" s="35">
        <f t="shared" si="2"/>
        <v>0.46666666666666667</v>
      </c>
      <c r="BO26" s="35" t="str">
        <f t="shared" si="2"/>
        <v>..</v>
      </c>
      <c r="BP26" s="35">
        <f t="shared" si="2"/>
        <v>0.34814814814814821</v>
      </c>
      <c r="BQ26" s="35">
        <f t="shared" si="2"/>
        <v>0.58518518518518525</v>
      </c>
      <c r="BR26" s="35">
        <f t="shared" si="2"/>
        <v>0.42000000000000004</v>
      </c>
    </row>
    <row r="27" spans="1:70" x14ac:dyDescent="0.35">
      <c r="A27" t="s">
        <v>202</v>
      </c>
      <c r="B27" s="45" t="s">
        <v>275</v>
      </c>
      <c r="C27" s="35">
        <f t="shared" si="3"/>
        <v>0.63428571428571434</v>
      </c>
      <c r="D27" s="35">
        <f t="shared" si="3"/>
        <v>0.45523809523809522</v>
      </c>
      <c r="E27" s="35">
        <f t="shared" si="7"/>
        <v>0.66040992448759439</v>
      </c>
      <c r="F27" s="35">
        <f t="shared" si="0"/>
        <v>0.8099342872158406</v>
      </c>
      <c r="G27" s="35">
        <f t="shared" si="8"/>
        <v>0.79019026281162197</v>
      </c>
      <c r="H27" s="35">
        <f t="shared" si="6"/>
        <v>0.76</v>
      </c>
      <c r="L27" s="46">
        <v>6.3428571428571434</v>
      </c>
      <c r="M27" s="46">
        <v>4.5523809523809522</v>
      </c>
      <c r="N27" s="46">
        <v>5.6</v>
      </c>
      <c r="O27" s="36" t="s">
        <v>25</v>
      </c>
      <c r="P27" s="46" t="s">
        <v>25</v>
      </c>
      <c r="Q27" s="46">
        <v>5.1456310679611654</v>
      </c>
      <c r="R27" s="46">
        <v>9.0666666666666664</v>
      </c>
      <c r="S27" s="36" t="s">
        <v>25</v>
      </c>
      <c r="T27" s="46">
        <v>7.7087378640776691</v>
      </c>
      <c r="U27" s="46">
        <v>6.723809523809523</v>
      </c>
      <c r="V27" s="36" t="s">
        <v>25</v>
      </c>
      <c r="W27" s="46">
        <v>8.9904761904761905</v>
      </c>
      <c r="X27" s="46" t="s">
        <v>25</v>
      </c>
      <c r="Y27" s="36" t="s">
        <v>25</v>
      </c>
      <c r="Z27" s="46" t="s">
        <v>25</v>
      </c>
      <c r="AA27" s="46">
        <v>8.2884615384615383</v>
      </c>
      <c r="AB27" s="46">
        <v>9.0857142857142854</v>
      </c>
      <c r="AC27" s="46">
        <v>8</v>
      </c>
      <c r="AD27" s="46">
        <v>8.3269230769230766</v>
      </c>
      <c r="AE27" s="46" t="s">
        <v>25</v>
      </c>
      <c r="AF27" s="46" t="s">
        <v>25</v>
      </c>
      <c r="AG27" s="46">
        <v>7.8461538461538467</v>
      </c>
      <c r="AH27" s="46">
        <v>7.9238095238095241</v>
      </c>
      <c r="AI27" s="46">
        <v>7.6923076923076916</v>
      </c>
      <c r="AJ27" s="46">
        <v>8.3619047619047624</v>
      </c>
      <c r="AK27" s="46" t="s">
        <v>25</v>
      </c>
      <c r="AL27" s="46">
        <v>7.5533980582524256</v>
      </c>
      <c r="AM27" s="46">
        <v>8</v>
      </c>
      <c r="AN27" s="46">
        <v>7.6</v>
      </c>
      <c r="AP27" s="35">
        <f t="shared" si="10"/>
        <v>0.63428571428571434</v>
      </c>
      <c r="AQ27" s="35">
        <f t="shared" si="10"/>
        <v>0.45523809523809522</v>
      </c>
      <c r="AR27" s="35">
        <f t="shared" si="10"/>
        <v>0.55999999999999994</v>
      </c>
      <c r="AS27" s="35" t="str">
        <f t="shared" si="10"/>
        <v>..</v>
      </c>
      <c r="AT27" s="35" t="str">
        <f t="shared" si="10"/>
        <v>..</v>
      </c>
      <c r="AU27" s="35">
        <f t="shared" si="10"/>
        <v>0.5145631067961165</v>
      </c>
      <c r="AV27" s="35">
        <f t="shared" si="10"/>
        <v>0.90666666666666662</v>
      </c>
      <c r="AW27" s="35" t="str">
        <f t="shared" si="10"/>
        <v>..</v>
      </c>
      <c r="AX27" s="35">
        <f t="shared" si="10"/>
        <v>0.77087378640776694</v>
      </c>
      <c r="AY27" s="35">
        <f t="shared" si="10"/>
        <v>0.6723809523809523</v>
      </c>
      <c r="AZ27" s="35" t="str">
        <f t="shared" si="10"/>
        <v>..</v>
      </c>
      <c r="BA27" s="35">
        <f t="shared" si="10"/>
        <v>0.8990476190476191</v>
      </c>
      <c r="BB27" s="35" t="str">
        <f t="shared" si="10"/>
        <v>..</v>
      </c>
      <c r="BC27" s="35" t="str">
        <f t="shared" si="10"/>
        <v>..</v>
      </c>
      <c r="BD27" s="35" t="str">
        <f t="shared" si="10"/>
        <v>..</v>
      </c>
      <c r="BE27" s="35">
        <f t="shared" si="9"/>
        <v>0.82884615384615379</v>
      </c>
      <c r="BF27" s="35">
        <f t="shared" si="2"/>
        <v>0.90857142857142859</v>
      </c>
      <c r="BG27" s="35">
        <f t="shared" si="2"/>
        <v>0.8</v>
      </c>
      <c r="BH27" s="35">
        <f t="shared" si="2"/>
        <v>0.83269230769230762</v>
      </c>
      <c r="BI27" s="35" t="str">
        <f t="shared" si="2"/>
        <v>..</v>
      </c>
      <c r="BJ27" s="35" t="str">
        <f t="shared" si="2"/>
        <v>..</v>
      </c>
      <c r="BK27" s="35">
        <f t="shared" si="2"/>
        <v>0.78461538461538471</v>
      </c>
      <c r="BL27" s="35">
        <f t="shared" si="2"/>
        <v>0.79238095238095241</v>
      </c>
      <c r="BM27" s="35">
        <f t="shared" si="2"/>
        <v>0.76923076923076916</v>
      </c>
      <c r="BN27" s="35">
        <f t="shared" ref="BN27:BR58" si="11">IF(ISNUMBER(AJ27)=TRUE,BN$5*(AJ27-BN$4)/(BN$3-BN$4)+(1-BN$5)*(1-(AJ27-BN$4)/(BN$3-BN$4)),"..")</f>
        <v>0.83619047619047626</v>
      </c>
      <c r="BO27" s="35" t="str">
        <f t="shared" si="11"/>
        <v>..</v>
      </c>
      <c r="BP27" s="35">
        <f t="shared" si="11"/>
        <v>0.75533980582524252</v>
      </c>
      <c r="BQ27" s="35">
        <f t="shared" si="11"/>
        <v>0.8</v>
      </c>
      <c r="BR27" s="35">
        <f t="shared" si="11"/>
        <v>0.76</v>
      </c>
    </row>
    <row r="28" spans="1:70" x14ac:dyDescent="0.35">
      <c r="A28" t="s">
        <v>204</v>
      </c>
      <c r="B28" s="45" t="s">
        <v>276</v>
      </c>
      <c r="C28" s="35">
        <f t="shared" si="3"/>
        <v>0.37570093457943921</v>
      </c>
      <c r="D28" s="35">
        <f t="shared" si="3"/>
        <v>0.61869158878504682</v>
      </c>
      <c r="E28" s="35">
        <f t="shared" si="7"/>
        <v>0.49182389937106913</v>
      </c>
      <c r="F28" s="35">
        <f t="shared" si="0"/>
        <v>0.51482888973719521</v>
      </c>
      <c r="G28" s="35">
        <f t="shared" si="8"/>
        <v>0.44186651384235587</v>
      </c>
      <c r="H28" s="35">
        <f t="shared" si="6"/>
        <v>0.24150943396226418</v>
      </c>
      <c r="L28" s="46">
        <v>3.7570093457943918</v>
      </c>
      <c r="M28" s="46">
        <v>6.1869158878504678</v>
      </c>
      <c r="N28" s="46">
        <v>5.0943396226415096</v>
      </c>
      <c r="O28" s="36" t="s">
        <v>25</v>
      </c>
      <c r="P28" s="46" t="s">
        <v>25</v>
      </c>
      <c r="Q28" s="46">
        <v>2.773584905660377</v>
      </c>
      <c r="R28" s="46">
        <v>6.8867924528301891</v>
      </c>
      <c r="S28" s="36" t="s">
        <v>25</v>
      </c>
      <c r="T28" s="46">
        <v>4.2285714285714286</v>
      </c>
      <c r="U28" s="46">
        <v>4.0961538461538458</v>
      </c>
      <c r="V28" s="36" t="s">
        <v>25</v>
      </c>
      <c r="W28" s="46">
        <v>5.0754716981132084</v>
      </c>
      <c r="X28" s="46" t="s">
        <v>25</v>
      </c>
      <c r="Y28" s="36" t="s">
        <v>25</v>
      </c>
      <c r="Z28" s="46" t="s">
        <v>25</v>
      </c>
      <c r="AA28" s="46">
        <v>4.9345794392523361</v>
      </c>
      <c r="AB28" s="46">
        <v>6.7850467289719631</v>
      </c>
      <c r="AC28" s="46">
        <v>4.8224299065420562</v>
      </c>
      <c r="AD28" s="46">
        <v>5.7383177570093462</v>
      </c>
      <c r="AE28" s="46" t="s">
        <v>25</v>
      </c>
      <c r="AF28" s="46" t="s">
        <v>25</v>
      </c>
      <c r="AG28" s="46">
        <v>5.9811320754716979</v>
      </c>
      <c r="AH28" s="46">
        <v>4.6728971962616823</v>
      </c>
      <c r="AI28" s="46">
        <v>4.1886792452830193</v>
      </c>
      <c r="AJ28" s="46">
        <v>4.4859813084112146</v>
      </c>
      <c r="AK28" s="46" t="s">
        <v>25</v>
      </c>
      <c r="AL28" s="46">
        <v>2.8490566037735849</v>
      </c>
      <c r="AM28" s="46">
        <v>6.1509433962264151</v>
      </c>
      <c r="AN28" s="46">
        <v>2.4150943396226419</v>
      </c>
      <c r="AP28" s="35">
        <f t="shared" si="10"/>
        <v>0.37570093457943921</v>
      </c>
      <c r="AQ28" s="35">
        <f t="shared" si="10"/>
        <v>0.61869158878504682</v>
      </c>
      <c r="AR28" s="35">
        <f t="shared" si="10"/>
        <v>0.50943396226415094</v>
      </c>
      <c r="AS28" s="35" t="str">
        <f t="shared" si="10"/>
        <v>..</v>
      </c>
      <c r="AT28" s="35" t="str">
        <f t="shared" si="10"/>
        <v>..</v>
      </c>
      <c r="AU28" s="35">
        <f t="shared" si="10"/>
        <v>0.27735849056603767</v>
      </c>
      <c r="AV28" s="35">
        <f t="shared" si="10"/>
        <v>0.68867924528301894</v>
      </c>
      <c r="AW28" s="35" t="str">
        <f t="shared" si="10"/>
        <v>..</v>
      </c>
      <c r="AX28" s="35">
        <f t="shared" si="10"/>
        <v>0.42285714285714288</v>
      </c>
      <c r="AY28" s="35">
        <f t="shared" si="10"/>
        <v>0.4096153846153846</v>
      </c>
      <c r="AZ28" s="35" t="str">
        <f t="shared" si="10"/>
        <v>..</v>
      </c>
      <c r="BA28" s="35">
        <f t="shared" si="10"/>
        <v>0.50754716981132086</v>
      </c>
      <c r="BB28" s="35" t="str">
        <f t="shared" si="10"/>
        <v>..</v>
      </c>
      <c r="BC28" s="35" t="str">
        <f t="shared" si="10"/>
        <v>..</v>
      </c>
      <c r="BD28" s="35" t="str">
        <f t="shared" si="10"/>
        <v>..</v>
      </c>
      <c r="BE28" s="35">
        <f t="shared" si="9"/>
        <v>0.49345794392523362</v>
      </c>
      <c r="BF28" s="35">
        <f t="shared" si="9"/>
        <v>0.67850467289719629</v>
      </c>
      <c r="BG28" s="35">
        <f t="shared" si="9"/>
        <v>0.48224299065420562</v>
      </c>
      <c r="BH28" s="35">
        <f t="shared" si="9"/>
        <v>0.57383177570093458</v>
      </c>
      <c r="BI28" s="35" t="str">
        <f t="shared" si="9"/>
        <v>..</v>
      </c>
      <c r="BJ28" s="35" t="str">
        <f t="shared" si="9"/>
        <v>..</v>
      </c>
      <c r="BK28" s="35">
        <f t="shared" si="9"/>
        <v>0.59811320754716979</v>
      </c>
      <c r="BL28" s="35">
        <f t="shared" si="9"/>
        <v>0.46728971962616822</v>
      </c>
      <c r="BM28" s="35">
        <f t="shared" si="9"/>
        <v>0.4188679245283019</v>
      </c>
      <c r="BN28" s="35">
        <f t="shared" si="11"/>
        <v>0.44859813084112143</v>
      </c>
      <c r="BO28" s="35" t="str">
        <f t="shared" si="11"/>
        <v>..</v>
      </c>
      <c r="BP28" s="35">
        <f t="shared" si="11"/>
        <v>0.28490566037735848</v>
      </c>
      <c r="BQ28" s="35">
        <f t="shared" si="11"/>
        <v>0.61509433962264148</v>
      </c>
      <c r="BR28" s="35">
        <f t="shared" si="11"/>
        <v>0.24150943396226418</v>
      </c>
    </row>
    <row r="29" spans="1:70" x14ac:dyDescent="0.35">
      <c r="A29" t="s">
        <v>208</v>
      </c>
      <c r="B29" s="45" t="s">
        <v>277</v>
      </c>
      <c r="C29" s="35">
        <f t="shared" si="3"/>
        <v>0.66363636363636369</v>
      </c>
      <c r="D29" s="35">
        <f t="shared" si="3"/>
        <v>0.66153846153846152</v>
      </c>
      <c r="E29" s="35">
        <f t="shared" si="7"/>
        <v>0.63434343434343432</v>
      </c>
      <c r="F29" s="35">
        <f t="shared" si="0"/>
        <v>0.61513079513079516</v>
      </c>
      <c r="G29" s="35">
        <f t="shared" si="8"/>
        <v>0.7013636363636363</v>
      </c>
      <c r="H29" s="35">
        <f t="shared" si="6"/>
        <v>0.74769230769230766</v>
      </c>
      <c r="L29" s="46">
        <v>6.6363636363636367</v>
      </c>
      <c r="M29" s="46">
        <v>6.615384615384615</v>
      </c>
      <c r="N29" s="46">
        <v>5.6969696969696972</v>
      </c>
      <c r="O29" s="36" t="s">
        <v>25</v>
      </c>
      <c r="P29" s="46" t="s">
        <v>25</v>
      </c>
      <c r="Q29" s="46">
        <v>4.7272727272727284</v>
      </c>
      <c r="R29" s="46">
        <v>8.6060606060606055</v>
      </c>
      <c r="S29" s="36" t="s">
        <v>25</v>
      </c>
      <c r="T29" s="46">
        <v>6.7575757575757578</v>
      </c>
      <c r="U29" s="46">
        <v>5.4242424242424239</v>
      </c>
      <c r="V29" s="36" t="s">
        <v>25</v>
      </c>
      <c r="W29" s="46">
        <v>6.3030303030303028</v>
      </c>
      <c r="X29" s="46" t="s">
        <v>25</v>
      </c>
      <c r="Y29" s="36" t="s">
        <v>25</v>
      </c>
      <c r="Z29" s="46" t="s">
        <v>25</v>
      </c>
      <c r="AA29" s="46">
        <v>5.1212121212121211</v>
      </c>
      <c r="AB29" s="46">
        <v>5.9692307692307693</v>
      </c>
      <c r="AC29" s="46">
        <v>7.569230769230769</v>
      </c>
      <c r="AD29" s="46">
        <v>5.0909090909090908</v>
      </c>
      <c r="AE29" s="46" t="s">
        <v>25</v>
      </c>
      <c r="AF29" s="46" t="s">
        <v>25</v>
      </c>
      <c r="AG29" s="46">
        <v>6.7878787878787872</v>
      </c>
      <c r="AH29" s="46">
        <v>6.338461538461539</v>
      </c>
      <c r="AI29" s="46">
        <v>5.666666666666667</v>
      </c>
      <c r="AJ29" s="46">
        <v>7.6</v>
      </c>
      <c r="AK29" s="46" t="s">
        <v>25</v>
      </c>
      <c r="AL29" s="46">
        <v>7</v>
      </c>
      <c r="AM29" s="46">
        <v>7.7878787878787872</v>
      </c>
      <c r="AN29" s="46">
        <v>7.476923076923077</v>
      </c>
      <c r="AP29" s="35">
        <f t="shared" si="10"/>
        <v>0.66363636363636369</v>
      </c>
      <c r="AQ29" s="35">
        <f t="shared" si="10"/>
        <v>0.66153846153846152</v>
      </c>
      <c r="AR29" s="35">
        <f t="shared" si="10"/>
        <v>0.5696969696969697</v>
      </c>
      <c r="AS29" s="35" t="str">
        <f t="shared" si="10"/>
        <v>..</v>
      </c>
      <c r="AT29" s="35" t="str">
        <f t="shared" si="10"/>
        <v>..</v>
      </c>
      <c r="AU29" s="35">
        <f t="shared" si="10"/>
        <v>0.47272727272727283</v>
      </c>
      <c r="AV29" s="35">
        <f t="shared" si="10"/>
        <v>0.8606060606060606</v>
      </c>
      <c r="AW29" s="35" t="str">
        <f t="shared" si="10"/>
        <v>..</v>
      </c>
      <c r="AX29" s="35">
        <f t="shared" si="10"/>
        <v>0.67575757575757578</v>
      </c>
      <c r="AY29" s="35">
        <f t="shared" si="10"/>
        <v>0.54242424242424236</v>
      </c>
      <c r="AZ29" s="35" t="str">
        <f t="shared" si="10"/>
        <v>..</v>
      </c>
      <c r="BA29" s="35">
        <f t="shared" si="10"/>
        <v>0.63030303030303025</v>
      </c>
      <c r="BB29" s="35" t="str">
        <f t="shared" si="10"/>
        <v>..</v>
      </c>
      <c r="BC29" s="35" t="str">
        <f t="shared" si="10"/>
        <v>..</v>
      </c>
      <c r="BD29" s="35" t="str">
        <f t="shared" si="10"/>
        <v>..</v>
      </c>
      <c r="BE29" s="35">
        <f t="shared" si="9"/>
        <v>0.51212121212121209</v>
      </c>
      <c r="BF29" s="35">
        <f t="shared" si="9"/>
        <v>0.59692307692307689</v>
      </c>
      <c r="BG29" s="35">
        <f t="shared" si="9"/>
        <v>0.75692307692307692</v>
      </c>
      <c r="BH29" s="35">
        <f t="shared" si="9"/>
        <v>0.50909090909090904</v>
      </c>
      <c r="BI29" s="35" t="str">
        <f t="shared" si="9"/>
        <v>..</v>
      </c>
      <c r="BJ29" s="35" t="str">
        <f t="shared" si="9"/>
        <v>..</v>
      </c>
      <c r="BK29" s="35">
        <f t="shared" si="9"/>
        <v>0.67878787878787872</v>
      </c>
      <c r="BL29" s="35">
        <f t="shared" si="9"/>
        <v>0.63384615384615395</v>
      </c>
      <c r="BM29" s="35">
        <f t="shared" si="9"/>
        <v>0.56666666666666665</v>
      </c>
      <c r="BN29" s="35">
        <f t="shared" si="11"/>
        <v>0.76</v>
      </c>
      <c r="BO29" s="35" t="str">
        <f t="shared" si="11"/>
        <v>..</v>
      </c>
      <c r="BP29" s="35">
        <f t="shared" si="11"/>
        <v>0.7</v>
      </c>
      <c r="BQ29" s="35">
        <f t="shared" si="11"/>
        <v>0.7787878787878787</v>
      </c>
      <c r="BR29" s="35">
        <f t="shared" si="11"/>
        <v>0.74769230769230766</v>
      </c>
    </row>
    <row r="30" spans="1:70" x14ac:dyDescent="0.35">
      <c r="A30" t="s">
        <v>206</v>
      </c>
      <c r="B30" s="45" t="s">
        <v>278</v>
      </c>
      <c r="C30" s="35">
        <f t="shared" si="3"/>
        <v>0.53333333333333333</v>
      </c>
      <c r="D30" s="35">
        <f t="shared" si="3"/>
        <v>0.66949152542372892</v>
      </c>
      <c r="E30" s="35">
        <f t="shared" si="7"/>
        <v>0.49996201870578738</v>
      </c>
      <c r="F30" s="35">
        <f t="shared" si="0"/>
        <v>0.57485780347196103</v>
      </c>
      <c r="G30" s="35">
        <f t="shared" si="8"/>
        <v>0.48106039025779807</v>
      </c>
      <c r="H30" s="35">
        <f t="shared" si="6"/>
        <v>0.30508474576271188</v>
      </c>
      <c r="L30" s="46">
        <v>5.333333333333333</v>
      </c>
      <c r="M30" s="46">
        <v>6.6949152542372889</v>
      </c>
      <c r="N30" s="46">
        <v>5.2203389830508478</v>
      </c>
      <c r="O30" s="36" t="s">
        <v>25</v>
      </c>
      <c r="P30" s="46" t="s">
        <v>25</v>
      </c>
      <c r="Q30" s="46">
        <v>3.64406779661017</v>
      </c>
      <c r="R30" s="46">
        <v>6.1344537815126046</v>
      </c>
      <c r="S30" s="36" t="s">
        <v>25</v>
      </c>
      <c r="T30" s="46">
        <v>5.8135593220338979</v>
      </c>
      <c r="U30" s="46">
        <v>5.5126050420168067</v>
      </c>
      <c r="V30" s="36" t="s">
        <v>25</v>
      </c>
      <c r="W30" s="46">
        <v>6.5042016806722689</v>
      </c>
      <c r="X30" s="46" t="s">
        <v>25</v>
      </c>
      <c r="Y30" s="36" t="s">
        <v>25</v>
      </c>
      <c r="Z30" s="46" t="s">
        <v>25</v>
      </c>
      <c r="AA30" s="46">
        <v>5.3898305084745761</v>
      </c>
      <c r="AB30" s="46">
        <v>6.117647058823529</v>
      </c>
      <c r="AC30" s="46">
        <v>5.8974358974358978</v>
      </c>
      <c r="AD30" s="46">
        <v>5.7288135593220337</v>
      </c>
      <c r="AE30" s="46" t="s">
        <v>25</v>
      </c>
      <c r="AF30" s="46" t="s">
        <v>25</v>
      </c>
      <c r="AG30" s="46">
        <v>5.46218487394958</v>
      </c>
      <c r="AH30" s="46">
        <v>5.3109243697478989</v>
      </c>
      <c r="AI30" s="46">
        <v>3.7815126050420171</v>
      </c>
      <c r="AJ30" s="46">
        <v>5.6779661016949152</v>
      </c>
      <c r="AK30" s="46" t="s">
        <v>25</v>
      </c>
      <c r="AL30" s="46">
        <v>4.1694915254237293</v>
      </c>
      <c r="AM30" s="46">
        <v>5.6134453781512601</v>
      </c>
      <c r="AN30" s="46">
        <v>3.050847457627119</v>
      </c>
      <c r="AP30" s="35">
        <f t="shared" si="10"/>
        <v>0.53333333333333333</v>
      </c>
      <c r="AQ30" s="35">
        <f t="shared" si="10"/>
        <v>0.66949152542372892</v>
      </c>
      <c r="AR30" s="35">
        <f t="shared" si="10"/>
        <v>0.52203389830508473</v>
      </c>
      <c r="AS30" s="35" t="str">
        <f t="shared" si="10"/>
        <v>..</v>
      </c>
      <c r="AT30" s="35" t="str">
        <f t="shared" si="10"/>
        <v>..</v>
      </c>
      <c r="AU30" s="35">
        <f t="shared" si="10"/>
        <v>0.36440677966101698</v>
      </c>
      <c r="AV30" s="35">
        <f t="shared" si="10"/>
        <v>0.61344537815126043</v>
      </c>
      <c r="AW30" s="35" t="str">
        <f t="shared" si="10"/>
        <v>..</v>
      </c>
      <c r="AX30" s="35">
        <f t="shared" si="10"/>
        <v>0.58135593220338977</v>
      </c>
      <c r="AY30" s="35">
        <f t="shared" si="10"/>
        <v>0.55126050420168071</v>
      </c>
      <c r="AZ30" s="35" t="str">
        <f t="shared" si="10"/>
        <v>..</v>
      </c>
      <c r="BA30" s="35">
        <f t="shared" si="10"/>
        <v>0.65042016806722691</v>
      </c>
      <c r="BB30" s="35" t="str">
        <f t="shared" si="10"/>
        <v>..</v>
      </c>
      <c r="BC30" s="35" t="str">
        <f t="shared" si="10"/>
        <v>..</v>
      </c>
      <c r="BD30" s="35" t="str">
        <f t="shared" si="10"/>
        <v>..</v>
      </c>
      <c r="BE30" s="35">
        <f t="shared" si="9"/>
        <v>0.53898305084745757</v>
      </c>
      <c r="BF30" s="35">
        <f t="shared" si="9"/>
        <v>0.61176470588235288</v>
      </c>
      <c r="BG30" s="35">
        <f t="shared" si="9"/>
        <v>0.58974358974358976</v>
      </c>
      <c r="BH30" s="35">
        <f t="shared" si="9"/>
        <v>0.57288135593220335</v>
      </c>
      <c r="BI30" s="35" t="str">
        <f t="shared" si="9"/>
        <v>..</v>
      </c>
      <c r="BJ30" s="35" t="str">
        <f t="shared" si="9"/>
        <v>..</v>
      </c>
      <c r="BK30" s="35">
        <f t="shared" si="9"/>
        <v>0.54621848739495804</v>
      </c>
      <c r="BL30" s="35">
        <f t="shared" si="9"/>
        <v>0.53109243697478992</v>
      </c>
      <c r="BM30" s="35">
        <f t="shared" si="9"/>
        <v>0.37815126050420172</v>
      </c>
      <c r="BN30" s="35">
        <f t="shared" si="11"/>
        <v>0.56779661016949157</v>
      </c>
      <c r="BO30" s="35" t="str">
        <f t="shared" si="11"/>
        <v>..</v>
      </c>
      <c r="BP30" s="35">
        <f t="shared" si="11"/>
        <v>0.41694915254237291</v>
      </c>
      <c r="BQ30" s="35">
        <f t="shared" si="11"/>
        <v>0.56134453781512605</v>
      </c>
      <c r="BR30" s="35">
        <f t="shared" si="11"/>
        <v>0.30508474576271188</v>
      </c>
    </row>
    <row r="31" spans="1:70" x14ac:dyDescent="0.35">
      <c r="A31" t="s">
        <v>205</v>
      </c>
      <c r="B31" s="45" t="s">
        <v>279</v>
      </c>
      <c r="C31" s="35">
        <f t="shared" si="3"/>
        <v>0.44468085106382976</v>
      </c>
      <c r="D31" s="35">
        <f t="shared" si="3"/>
        <v>0.41075268817204302</v>
      </c>
      <c r="E31" s="35">
        <f t="shared" si="7"/>
        <v>0.50831236177838779</v>
      </c>
      <c r="F31" s="35">
        <f t="shared" si="0"/>
        <v>0.54689748087139989</v>
      </c>
      <c r="G31" s="35">
        <f t="shared" si="8"/>
        <v>0.46107870052619543</v>
      </c>
      <c r="H31" s="35">
        <f t="shared" si="6"/>
        <v>0.29361702127659572</v>
      </c>
      <c r="L31" s="46">
        <v>4.4468085106382977</v>
      </c>
      <c r="M31" s="46">
        <v>4.10752688172043</v>
      </c>
      <c r="N31" s="46">
        <v>5.440860215053763</v>
      </c>
      <c r="O31" s="36" t="s">
        <v>25</v>
      </c>
      <c r="P31" s="46" t="s">
        <v>25</v>
      </c>
      <c r="Q31" s="46">
        <v>3.76595744680851</v>
      </c>
      <c r="R31" s="46">
        <v>6.0425531914893611</v>
      </c>
      <c r="S31" s="36" t="s">
        <v>25</v>
      </c>
      <c r="T31" s="46">
        <v>4.989247311827957</v>
      </c>
      <c r="U31" s="46">
        <v>5.7234042553191493</v>
      </c>
      <c r="V31" s="36" t="s">
        <v>25</v>
      </c>
      <c r="W31" s="46">
        <v>6.0212765957446814</v>
      </c>
      <c r="X31" s="46" t="s">
        <v>25</v>
      </c>
      <c r="Y31" s="36" t="s">
        <v>25</v>
      </c>
      <c r="Z31" s="46" t="s">
        <v>25</v>
      </c>
      <c r="AA31" s="46">
        <v>5.655913978494624</v>
      </c>
      <c r="AB31" s="46">
        <v>5.1063829787234054</v>
      </c>
      <c r="AC31" s="46">
        <v>5.161290322580645</v>
      </c>
      <c r="AD31" s="46">
        <v>5.612903225806452</v>
      </c>
      <c r="AE31" s="46" t="s">
        <v>25</v>
      </c>
      <c r="AF31" s="46" t="s">
        <v>25</v>
      </c>
      <c r="AG31" s="46">
        <v>5.333333333333333</v>
      </c>
      <c r="AH31" s="46">
        <v>5.6170212765957448</v>
      </c>
      <c r="AI31" s="46">
        <v>3.957446808510638</v>
      </c>
      <c r="AJ31" s="46">
        <v>5.0212765957446814</v>
      </c>
      <c r="AK31" s="46" t="s">
        <v>25</v>
      </c>
      <c r="AL31" s="46">
        <v>3.808510638297872</v>
      </c>
      <c r="AM31" s="46">
        <v>5.655913978494624</v>
      </c>
      <c r="AN31" s="46">
        <v>2.936170212765957</v>
      </c>
      <c r="AP31" s="35">
        <f t="shared" si="10"/>
        <v>0.44468085106382976</v>
      </c>
      <c r="AQ31" s="35">
        <f t="shared" si="10"/>
        <v>0.41075268817204302</v>
      </c>
      <c r="AR31" s="35">
        <f t="shared" si="10"/>
        <v>0.54408602150537633</v>
      </c>
      <c r="AS31" s="35" t="str">
        <f t="shared" si="10"/>
        <v>..</v>
      </c>
      <c r="AT31" s="35" t="str">
        <f t="shared" si="10"/>
        <v>..</v>
      </c>
      <c r="AU31" s="35">
        <f t="shared" si="10"/>
        <v>0.376595744680851</v>
      </c>
      <c r="AV31" s="35">
        <f t="shared" si="10"/>
        <v>0.60425531914893615</v>
      </c>
      <c r="AW31" s="35" t="str">
        <f t="shared" si="10"/>
        <v>..</v>
      </c>
      <c r="AX31" s="35">
        <f t="shared" si="10"/>
        <v>0.49892473118279568</v>
      </c>
      <c r="AY31" s="35">
        <f t="shared" si="10"/>
        <v>0.57234042553191489</v>
      </c>
      <c r="AZ31" s="35" t="str">
        <f t="shared" si="10"/>
        <v>..</v>
      </c>
      <c r="BA31" s="35">
        <f t="shared" si="10"/>
        <v>0.60212765957446812</v>
      </c>
      <c r="BB31" s="35" t="str">
        <f t="shared" si="10"/>
        <v>..</v>
      </c>
      <c r="BC31" s="35" t="str">
        <f t="shared" si="10"/>
        <v>..</v>
      </c>
      <c r="BD31" s="35" t="str">
        <f t="shared" si="10"/>
        <v>..</v>
      </c>
      <c r="BE31" s="35">
        <f t="shared" si="9"/>
        <v>0.56559139784946244</v>
      </c>
      <c r="BF31" s="35">
        <f t="shared" si="9"/>
        <v>0.5106382978723405</v>
      </c>
      <c r="BG31" s="35">
        <f t="shared" si="9"/>
        <v>0.5161290322580645</v>
      </c>
      <c r="BH31" s="35">
        <f t="shared" si="9"/>
        <v>0.56129032258064515</v>
      </c>
      <c r="BI31" s="35" t="str">
        <f t="shared" si="9"/>
        <v>..</v>
      </c>
      <c r="BJ31" s="35" t="str">
        <f t="shared" si="9"/>
        <v>..</v>
      </c>
      <c r="BK31" s="35">
        <f t="shared" si="9"/>
        <v>0.53333333333333333</v>
      </c>
      <c r="BL31" s="35">
        <f t="shared" si="9"/>
        <v>0.5617021276595745</v>
      </c>
      <c r="BM31" s="35">
        <f t="shared" si="9"/>
        <v>0.39574468085106379</v>
      </c>
      <c r="BN31" s="35">
        <f t="shared" si="11"/>
        <v>0.50212765957446814</v>
      </c>
      <c r="BO31" s="35" t="str">
        <f t="shared" si="11"/>
        <v>..</v>
      </c>
      <c r="BP31" s="35">
        <f t="shared" si="11"/>
        <v>0.38085106382978717</v>
      </c>
      <c r="BQ31" s="35">
        <f t="shared" si="11"/>
        <v>0.56559139784946244</v>
      </c>
      <c r="BR31" s="35">
        <f t="shared" si="11"/>
        <v>0.29361702127659572</v>
      </c>
    </row>
    <row r="32" spans="1:70" x14ac:dyDescent="0.35">
      <c r="A32" t="s">
        <v>207</v>
      </c>
      <c r="B32" s="45" t="s">
        <v>280</v>
      </c>
      <c r="C32" s="35">
        <f t="shared" si="3"/>
        <v>0.67916666666666659</v>
      </c>
      <c r="D32" s="35">
        <f t="shared" si="3"/>
        <v>0.71250000000000002</v>
      </c>
      <c r="E32" s="35">
        <f t="shared" si="7"/>
        <v>0.64305555555555549</v>
      </c>
      <c r="F32" s="35">
        <f t="shared" si="0"/>
        <v>0.7372044917257683</v>
      </c>
      <c r="G32" s="35">
        <f t="shared" si="8"/>
        <v>0.71746453900709228</v>
      </c>
      <c r="H32" s="35">
        <f t="shared" si="6"/>
        <v>0.67083333333333339</v>
      </c>
      <c r="L32" s="46">
        <v>6.7916666666666661</v>
      </c>
      <c r="M32" s="46">
        <v>7.125</v>
      </c>
      <c r="N32" s="46">
        <v>6.4166666666666661</v>
      </c>
      <c r="O32" s="36" t="s">
        <v>25</v>
      </c>
      <c r="P32" s="46" t="s">
        <v>25</v>
      </c>
      <c r="Q32" s="46">
        <v>5.833333333333333</v>
      </c>
      <c r="R32" s="46">
        <v>7.0416666666666661</v>
      </c>
      <c r="S32" s="36" t="s">
        <v>25</v>
      </c>
      <c r="T32" s="46">
        <v>7.875</v>
      </c>
      <c r="U32" s="46">
        <v>7.5</v>
      </c>
      <c r="V32" s="36" t="s">
        <v>25</v>
      </c>
      <c r="W32" s="46">
        <v>7.875</v>
      </c>
      <c r="X32" s="46" t="s">
        <v>25</v>
      </c>
      <c r="Y32" s="36" t="s">
        <v>25</v>
      </c>
      <c r="Z32" s="46" t="s">
        <v>25</v>
      </c>
      <c r="AA32" s="46">
        <v>7.125</v>
      </c>
      <c r="AB32" s="46">
        <v>8.7916666666666661</v>
      </c>
      <c r="AC32" s="46">
        <v>8.2916666666666661</v>
      </c>
      <c r="AD32" s="46">
        <v>5.166666666666667</v>
      </c>
      <c r="AE32" s="46" t="s">
        <v>25</v>
      </c>
      <c r="AF32" s="46" t="s">
        <v>25</v>
      </c>
      <c r="AG32" s="46">
        <v>6.7234042553191493</v>
      </c>
      <c r="AH32" s="46">
        <v>7</v>
      </c>
      <c r="AI32" s="46">
        <v>6.875</v>
      </c>
      <c r="AJ32" s="46">
        <v>7.7083333333333339</v>
      </c>
      <c r="AK32" s="46" t="s">
        <v>25</v>
      </c>
      <c r="AL32" s="46">
        <v>6.5833333333333339</v>
      </c>
      <c r="AM32" s="46">
        <v>7.5319148936170208</v>
      </c>
      <c r="AN32" s="46">
        <v>6.7083333333333339</v>
      </c>
      <c r="AP32" s="35">
        <f t="shared" si="10"/>
        <v>0.67916666666666659</v>
      </c>
      <c r="AQ32" s="35">
        <f t="shared" si="10"/>
        <v>0.71250000000000002</v>
      </c>
      <c r="AR32" s="35">
        <f t="shared" si="10"/>
        <v>0.64166666666666661</v>
      </c>
      <c r="AS32" s="35" t="str">
        <f t="shared" si="10"/>
        <v>..</v>
      </c>
      <c r="AT32" s="35" t="str">
        <f t="shared" si="10"/>
        <v>..</v>
      </c>
      <c r="AU32" s="35">
        <f t="shared" si="10"/>
        <v>0.58333333333333326</v>
      </c>
      <c r="AV32" s="35">
        <f t="shared" si="10"/>
        <v>0.70416666666666661</v>
      </c>
      <c r="AW32" s="35" t="str">
        <f t="shared" si="10"/>
        <v>..</v>
      </c>
      <c r="AX32" s="35">
        <f t="shared" si="10"/>
        <v>0.78749999999999998</v>
      </c>
      <c r="AY32" s="35">
        <f t="shared" si="10"/>
        <v>0.75</v>
      </c>
      <c r="AZ32" s="35" t="str">
        <f t="shared" si="10"/>
        <v>..</v>
      </c>
      <c r="BA32" s="35">
        <f t="shared" si="10"/>
        <v>0.78749999999999998</v>
      </c>
      <c r="BB32" s="35" t="str">
        <f t="shared" si="10"/>
        <v>..</v>
      </c>
      <c r="BC32" s="35" t="str">
        <f t="shared" si="10"/>
        <v>..</v>
      </c>
      <c r="BD32" s="35" t="str">
        <f t="shared" si="10"/>
        <v>..</v>
      </c>
      <c r="BE32" s="35">
        <f t="shared" si="9"/>
        <v>0.71250000000000002</v>
      </c>
      <c r="BF32" s="35">
        <f t="shared" si="9"/>
        <v>0.87916666666666665</v>
      </c>
      <c r="BG32" s="35">
        <f t="shared" si="9"/>
        <v>0.82916666666666661</v>
      </c>
      <c r="BH32" s="35">
        <f t="shared" si="9"/>
        <v>0.51666666666666672</v>
      </c>
      <c r="BI32" s="35" t="str">
        <f t="shared" si="9"/>
        <v>..</v>
      </c>
      <c r="BJ32" s="35" t="str">
        <f t="shared" si="9"/>
        <v>..</v>
      </c>
      <c r="BK32" s="35">
        <f t="shared" si="9"/>
        <v>0.67234042553191498</v>
      </c>
      <c r="BL32" s="35">
        <f t="shared" si="9"/>
        <v>0.7</v>
      </c>
      <c r="BM32" s="35">
        <f t="shared" si="9"/>
        <v>0.6875</v>
      </c>
      <c r="BN32" s="35">
        <f t="shared" si="11"/>
        <v>0.77083333333333337</v>
      </c>
      <c r="BO32" s="35" t="str">
        <f t="shared" si="11"/>
        <v>..</v>
      </c>
      <c r="BP32" s="35">
        <f t="shared" si="11"/>
        <v>0.65833333333333344</v>
      </c>
      <c r="BQ32" s="35">
        <f t="shared" si="11"/>
        <v>0.7531914893617021</v>
      </c>
      <c r="BR32" s="35">
        <f t="shared" si="11"/>
        <v>0.67083333333333339</v>
      </c>
    </row>
    <row r="33" spans="1:70" x14ac:dyDescent="0.35">
      <c r="A33" t="s">
        <v>209</v>
      </c>
      <c r="B33" s="45" t="s">
        <v>281</v>
      </c>
      <c r="C33" s="35">
        <f t="shared" si="3"/>
        <v>0.48780487804878048</v>
      </c>
      <c r="D33" s="35">
        <f t="shared" si="3"/>
        <v>0.53658536585365857</v>
      </c>
      <c r="E33" s="35">
        <f t="shared" si="7"/>
        <v>0.52165937043985822</v>
      </c>
      <c r="F33" s="35">
        <f t="shared" si="0"/>
        <v>0.6119241192411925</v>
      </c>
      <c r="G33" s="35">
        <f t="shared" si="8"/>
        <v>0.6073170731707318</v>
      </c>
      <c r="H33" s="35">
        <f t="shared" si="6"/>
        <v>0.47317073170731694</v>
      </c>
      <c r="L33" s="46">
        <v>4.8780487804878048</v>
      </c>
      <c r="M33" s="46">
        <v>5.3658536585365857</v>
      </c>
      <c r="N33" s="46">
        <v>5.2195121951219514</v>
      </c>
      <c r="O33" s="36" t="s">
        <v>25</v>
      </c>
      <c r="P33" s="46" t="s">
        <v>25</v>
      </c>
      <c r="Q33" s="46">
        <v>3.6097560975609748</v>
      </c>
      <c r="R33" s="46">
        <v>6.8205128205128212</v>
      </c>
      <c r="S33" s="36" t="s">
        <v>25</v>
      </c>
      <c r="T33" s="46">
        <v>5.0731707317073171</v>
      </c>
      <c r="U33" s="46">
        <v>5.3170731707317076</v>
      </c>
      <c r="V33" s="36" t="s">
        <v>25</v>
      </c>
      <c r="W33" s="46">
        <v>7.2682926829268286</v>
      </c>
      <c r="X33" s="46" t="s">
        <v>25</v>
      </c>
      <c r="Y33" s="36" t="s">
        <v>25</v>
      </c>
      <c r="Z33" s="46" t="s">
        <v>25</v>
      </c>
      <c r="AA33" s="46">
        <v>5.5121951219512191</v>
      </c>
      <c r="AB33" s="46">
        <v>7.463414634146341</v>
      </c>
      <c r="AC33" s="46">
        <v>6.0487804878048781</v>
      </c>
      <c r="AD33" s="46">
        <v>6.3902439024390247</v>
      </c>
      <c r="AE33" s="46" t="s">
        <v>25</v>
      </c>
      <c r="AF33" s="46" t="s">
        <v>25</v>
      </c>
      <c r="AG33" s="46">
        <v>6.2926829268292694</v>
      </c>
      <c r="AH33" s="46">
        <v>5.7073170731707314</v>
      </c>
      <c r="AI33" s="46">
        <v>5.4146341463414638</v>
      </c>
      <c r="AJ33" s="46">
        <v>6.2926829268292694</v>
      </c>
      <c r="AK33" s="46" t="s">
        <v>25</v>
      </c>
      <c r="AL33" s="46">
        <v>5.5609756097560972</v>
      </c>
      <c r="AM33" s="46">
        <v>7.0243902439024382</v>
      </c>
      <c r="AN33" s="46">
        <v>4.7317073170731696</v>
      </c>
      <c r="AP33" s="35">
        <f t="shared" si="10"/>
        <v>0.48780487804878048</v>
      </c>
      <c r="AQ33" s="35">
        <f t="shared" si="10"/>
        <v>0.53658536585365857</v>
      </c>
      <c r="AR33" s="35">
        <f t="shared" si="10"/>
        <v>0.52195121951219514</v>
      </c>
      <c r="AS33" s="35" t="str">
        <f t="shared" si="10"/>
        <v>..</v>
      </c>
      <c r="AT33" s="35" t="str">
        <f t="shared" si="10"/>
        <v>..</v>
      </c>
      <c r="AU33" s="35">
        <f t="shared" si="10"/>
        <v>0.36097560975609749</v>
      </c>
      <c r="AV33" s="35">
        <f t="shared" si="10"/>
        <v>0.68205128205128207</v>
      </c>
      <c r="AW33" s="35" t="str">
        <f t="shared" si="10"/>
        <v>..</v>
      </c>
      <c r="AX33" s="35">
        <f t="shared" si="10"/>
        <v>0.50731707317073171</v>
      </c>
      <c r="AY33" s="35">
        <f t="shared" si="10"/>
        <v>0.53170731707317076</v>
      </c>
      <c r="AZ33" s="35" t="str">
        <f t="shared" si="10"/>
        <v>..</v>
      </c>
      <c r="BA33" s="35">
        <f t="shared" si="10"/>
        <v>0.72682926829268291</v>
      </c>
      <c r="BB33" s="35" t="str">
        <f t="shared" si="10"/>
        <v>..</v>
      </c>
      <c r="BC33" s="35" t="str">
        <f t="shared" si="10"/>
        <v>..</v>
      </c>
      <c r="BD33" s="35" t="str">
        <f t="shared" si="10"/>
        <v>..</v>
      </c>
      <c r="BE33" s="35">
        <f t="shared" si="9"/>
        <v>0.55121951219512189</v>
      </c>
      <c r="BF33" s="35">
        <f t="shared" si="9"/>
        <v>0.74634146341463414</v>
      </c>
      <c r="BG33" s="35">
        <f t="shared" si="9"/>
        <v>0.60487804878048779</v>
      </c>
      <c r="BH33" s="35">
        <f t="shared" si="9"/>
        <v>0.63902439024390245</v>
      </c>
      <c r="BI33" s="35" t="str">
        <f t="shared" si="9"/>
        <v>..</v>
      </c>
      <c r="BJ33" s="35" t="str">
        <f t="shared" si="9"/>
        <v>..</v>
      </c>
      <c r="BK33" s="35">
        <f t="shared" si="9"/>
        <v>0.62926829268292694</v>
      </c>
      <c r="BL33" s="35">
        <f t="shared" si="9"/>
        <v>0.57073170731707312</v>
      </c>
      <c r="BM33" s="35">
        <f t="shared" si="9"/>
        <v>0.54146341463414638</v>
      </c>
      <c r="BN33" s="35">
        <f t="shared" si="11"/>
        <v>0.62926829268292694</v>
      </c>
      <c r="BO33" s="35" t="str">
        <f t="shared" si="11"/>
        <v>..</v>
      </c>
      <c r="BP33" s="35">
        <f t="shared" si="11"/>
        <v>0.55609756097560969</v>
      </c>
      <c r="BQ33" s="35">
        <f t="shared" si="11"/>
        <v>0.70243902439024386</v>
      </c>
      <c r="BR33" s="35">
        <f t="shared" si="11"/>
        <v>0.47317073170731694</v>
      </c>
    </row>
    <row r="34" spans="1:70" x14ac:dyDescent="0.35">
      <c r="A34" t="s">
        <v>210</v>
      </c>
      <c r="B34" s="45" t="s">
        <v>282</v>
      </c>
      <c r="C34" s="35">
        <f t="shared" si="3"/>
        <v>0.32857142857142863</v>
      </c>
      <c r="D34" s="35">
        <f t="shared" si="3"/>
        <v>0.3303571428571429</v>
      </c>
      <c r="E34" s="35">
        <f t="shared" si="7"/>
        <v>0.36309523809523814</v>
      </c>
      <c r="F34" s="35">
        <f t="shared" si="0"/>
        <v>0.51538009175623856</v>
      </c>
      <c r="G34" s="35">
        <f t="shared" si="8"/>
        <v>0.39347249034749032</v>
      </c>
      <c r="H34" s="35">
        <f t="shared" si="6"/>
        <v>0.31171171171171169</v>
      </c>
      <c r="L34" s="46">
        <v>3.285714285714286</v>
      </c>
      <c r="M34" s="46">
        <v>3.3035714285714288</v>
      </c>
      <c r="N34" s="46">
        <v>2.6785714285714288</v>
      </c>
      <c r="O34" s="36" t="s">
        <v>25</v>
      </c>
      <c r="P34" s="46" t="s">
        <v>25</v>
      </c>
      <c r="Q34" s="46">
        <v>1.357142857142857</v>
      </c>
      <c r="R34" s="46">
        <v>6.8571428571428577</v>
      </c>
      <c r="S34" s="36" t="s">
        <v>25</v>
      </c>
      <c r="T34" s="46">
        <v>6.5178571428571423</v>
      </c>
      <c r="U34" s="46">
        <v>5.5495495495495497</v>
      </c>
      <c r="V34" s="36" t="s">
        <v>25</v>
      </c>
      <c r="W34" s="46">
        <v>6.125</v>
      </c>
      <c r="X34" s="46" t="s">
        <v>25</v>
      </c>
      <c r="Y34" s="36" t="s">
        <v>25</v>
      </c>
      <c r="Z34" s="46" t="s">
        <v>25</v>
      </c>
      <c r="AA34" s="46">
        <v>3.045045045045045</v>
      </c>
      <c r="AB34" s="46">
        <v>7.3513513513513509</v>
      </c>
      <c r="AC34" s="46">
        <v>5.4128440366972477</v>
      </c>
      <c r="AD34" s="46">
        <v>3.535714285714286</v>
      </c>
      <c r="AE34" s="46" t="s">
        <v>25</v>
      </c>
      <c r="AF34" s="46" t="s">
        <v>25</v>
      </c>
      <c r="AG34" s="46">
        <v>3.9459459459459461</v>
      </c>
      <c r="AH34" s="46">
        <v>4.9009009009009006</v>
      </c>
      <c r="AI34" s="46">
        <v>1.9819819819819819</v>
      </c>
      <c r="AJ34" s="46">
        <v>3.9821428571428572</v>
      </c>
      <c r="AK34" s="46" t="s">
        <v>25</v>
      </c>
      <c r="AL34" s="46">
        <v>3</v>
      </c>
      <c r="AM34" s="46">
        <v>6.7747747747747749</v>
      </c>
      <c r="AN34" s="46">
        <v>3.1171171171171168</v>
      </c>
      <c r="AP34" s="35">
        <f t="shared" si="10"/>
        <v>0.32857142857142863</v>
      </c>
      <c r="AQ34" s="35">
        <f t="shared" si="10"/>
        <v>0.3303571428571429</v>
      </c>
      <c r="AR34" s="35">
        <f t="shared" si="10"/>
        <v>0.2678571428571429</v>
      </c>
      <c r="AS34" s="35" t="str">
        <f t="shared" si="10"/>
        <v>..</v>
      </c>
      <c r="AT34" s="35" t="str">
        <f t="shared" si="10"/>
        <v>..</v>
      </c>
      <c r="AU34" s="35">
        <f t="shared" si="10"/>
        <v>0.1357142857142857</v>
      </c>
      <c r="AV34" s="35">
        <f t="shared" si="10"/>
        <v>0.68571428571428572</v>
      </c>
      <c r="AW34" s="35" t="str">
        <f t="shared" si="10"/>
        <v>..</v>
      </c>
      <c r="AX34" s="35">
        <f t="shared" si="10"/>
        <v>0.65178571428571419</v>
      </c>
      <c r="AY34" s="35">
        <f t="shared" si="10"/>
        <v>0.55495495495495495</v>
      </c>
      <c r="AZ34" s="35" t="str">
        <f t="shared" si="10"/>
        <v>..</v>
      </c>
      <c r="BA34" s="35">
        <f t="shared" si="10"/>
        <v>0.61250000000000004</v>
      </c>
      <c r="BB34" s="35" t="str">
        <f t="shared" si="10"/>
        <v>..</v>
      </c>
      <c r="BC34" s="35" t="str">
        <f t="shared" si="10"/>
        <v>..</v>
      </c>
      <c r="BD34" s="35" t="str">
        <f t="shared" si="10"/>
        <v>..</v>
      </c>
      <c r="BE34" s="35">
        <f t="shared" si="9"/>
        <v>0.3045045045045045</v>
      </c>
      <c r="BF34" s="35">
        <f t="shared" si="9"/>
        <v>0.73513513513513506</v>
      </c>
      <c r="BG34" s="35">
        <f t="shared" si="9"/>
        <v>0.54128440366972475</v>
      </c>
      <c r="BH34" s="35">
        <f t="shared" si="9"/>
        <v>0.35357142857142859</v>
      </c>
      <c r="BI34" s="35" t="str">
        <f t="shared" si="9"/>
        <v>..</v>
      </c>
      <c r="BJ34" s="35" t="str">
        <f t="shared" si="9"/>
        <v>..</v>
      </c>
      <c r="BK34" s="35">
        <f t="shared" si="9"/>
        <v>0.39459459459459462</v>
      </c>
      <c r="BL34" s="35">
        <f t="shared" si="9"/>
        <v>0.49009009009009008</v>
      </c>
      <c r="BM34" s="35">
        <f t="shared" si="9"/>
        <v>0.1981981981981982</v>
      </c>
      <c r="BN34" s="35">
        <f t="shared" si="11"/>
        <v>0.39821428571428574</v>
      </c>
      <c r="BO34" s="35" t="str">
        <f t="shared" si="11"/>
        <v>..</v>
      </c>
      <c r="BP34" s="35">
        <f t="shared" si="11"/>
        <v>0.3</v>
      </c>
      <c r="BQ34" s="35">
        <f t="shared" si="11"/>
        <v>0.67747747747747744</v>
      </c>
      <c r="BR34" s="35">
        <f t="shared" si="11"/>
        <v>0.31171171171171169</v>
      </c>
    </row>
    <row r="35" spans="1:70" x14ac:dyDescent="0.35">
      <c r="A35" t="s">
        <v>212</v>
      </c>
      <c r="B35" s="45" t="s">
        <v>283</v>
      </c>
      <c r="C35" s="35">
        <f t="shared" si="3"/>
        <v>0.39652173913043481</v>
      </c>
      <c r="D35" s="35">
        <f t="shared" si="3"/>
        <v>0.75897435897435894</v>
      </c>
      <c r="E35" s="35">
        <f t="shared" si="7"/>
        <v>0.56763925729442966</v>
      </c>
      <c r="F35" s="35">
        <f t="shared" si="0"/>
        <v>0.5512618477086243</v>
      </c>
      <c r="G35" s="35">
        <f t="shared" si="8"/>
        <v>0.66126584143825518</v>
      </c>
      <c r="H35" s="35">
        <f t="shared" si="6"/>
        <v>0.65641025641025641</v>
      </c>
      <c r="L35" s="46">
        <v>3.965217391304348</v>
      </c>
      <c r="M35" s="46">
        <v>7.5897435897435894</v>
      </c>
      <c r="N35" s="46">
        <v>4.1025641025641022</v>
      </c>
      <c r="O35" s="36" t="s">
        <v>25</v>
      </c>
      <c r="P35" s="46" t="s">
        <v>25</v>
      </c>
      <c r="Q35" s="46">
        <v>4.4137931034482758</v>
      </c>
      <c r="R35" s="46">
        <v>8.5128205128205128</v>
      </c>
      <c r="S35" s="36" t="s">
        <v>25</v>
      </c>
      <c r="T35" s="46">
        <v>5.5517241379310347</v>
      </c>
      <c r="U35" s="46">
        <v>6.6666666666666661</v>
      </c>
      <c r="V35" s="36" t="s">
        <v>25</v>
      </c>
      <c r="W35" s="46">
        <v>6.7241379310344822</v>
      </c>
      <c r="X35" s="46" t="s">
        <v>25</v>
      </c>
      <c r="Y35" s="36" t="s">
        <v>25</v>
      </c>
      <c r="Z35" s="46" t="s">
        <v>25</v>
      </c>
      <c r="AA35" s="46">
        <v>4.660869565217391</v>
      </c>
      <c r="AB35" s="46">
        <v>5.1896551724137927</v>
      </c>
      <c r="AC35" s="46">
        <v>4.5982905982905979</v>
      </c>
      <c r="AD35" s="46">
        <v>5.0256410256410264</v>
      </c>
      <c r="AE35" s="46" t="s">
        <v>25</v>
      </c>
      <c r="AF35" s="46" t="s">
        <v>25</v>
      </c>
      <c r="AG35" s="46">
        <v>5.5213675213675213</v>
      </c>
      <c r="AH35" s="46">
        <v>5.6752136752136755</v>
      </c>
      <c r="AI35" s="46">
        <v>6.3931623931623944</v>
      </c>
      <c r="AJ35" s="46">
        <v>6.7241379310344822</v>
      </c>
      <c r="AK35" s="46" t="s">
        <v>25</v>
      </c>
      <c r="AL35" s="46">
        <v>6.649572649572649</v>
      </c>
      <c r="AM35" s="46">
        <v>6.6837606837606831</v>
      </c>
      <c r="AN35" s="46">
        <v>6.5641025641025639</v>
      </c>
      <c r="AP35" s="35">
        <f t="shared" si="10"/>
        <v>0.39652173913043481</v>
      </c>
      <c r="AQ35" s="35">
        <f t="shared" si="10"/>
        <v>0.75897435897435894</v>
      </c>
      <c r="AR35" s="35">
        <f t="shared" si="10"/>
        <v>0.41025641025641024</v>
      </c>
      <c r="AS35" s="35" t="str">
        <f t="shared" si="10"/>
        <v>..</v>
      </c>
      <c r="AT35" s="35" t="str">
        <f t="shared" si="10"/>
        <v>..</v>
      </c>
      <c r="AU35" s="35">
        <f t="shared" si="10"/>
        <v>0.44137931034482758</v>
      </c>
      <c r="AV35" s="35">
        <f t="shared" si="10"/>
        <v>0.85128205128205126</v>
      </c>
      <c r="AW35" s="35" t="str">
        <f t="shared" si="10"/>
        <v>..</v>
      </c>
      <c r="AX35" s="35">
        <f t="shared" si="10"/>
        <v>0.55517241379310345</v>
      </c>
      <c r="AY35" s="35">
        <f t="shared" si="10"/>
        <v>0.66666666666666663</v>
      </c>
      <c r="AZ35" s="35" t="str">
        <f t="shared" si="10"/>
        <v>..</v>
      </c>
      <c r="BA35" s="35">
        <f t="shared" si="10"/>
        <v>0.67241379310344818</v>
      </c>
      <c r="BB35" s="35" t="str">
        <f t="shared" si="10"/>
        <v>..</v>
      </c>
      <c r="BC35" s="35" t="str">
        <f t="shared" si="10"/>
        <v>..</v>
      </c>
      <c r="BD35" s="35" t="str">
        <f t="shared" si="10"/>
        <v>..</v>
      </c>
      <c r="BE35" s="35">
        <f t="shared" si="9"/>
        <v>0.46608695652173909</v>
      </c>
      <c r="BF35" s="35">
        <f t="shared" si="9"/>
        <v>0.51896551724137929</v>
      </c>
      <c r="BG35" s="35">
        <f t="shared" si="9"/>
        <v>0.45982905982905981</v>
      </c>
      <c r="BH35" s="35">
        <f t="shared" si="9"/>
        <v>0.50256410256410267</v>
      </c>
      <c r="BI35" s="35" t="str">
        <f t="shared" si="9"/>
        <v>..</v>
      </c>
      <c r="BJ35" s="35" t="str">
        <f t="shared" si="9"/>
        <v>..</v>
      </c>
      <c r="BK35" s="35">
        <f t="shared" si="9"/>
        <v>0.55213675213675217</v>
      </c>
      <c r="BL35" s="35">
        <f t="shared" si="9"/>
        <v>0.5675213675213675</v>
      </c>
      <c r="BM35" s="35">
        <f t="shared" si="9"/>
        <v>0.63931623931623949</v>
      </c>
      <c r="BN35" s="35">
        <f t="shared" si="11"/>
        <v>0.67241379310344818</v>
      </c>
      <c r="BO35" s="35" t="str">
        <f t="shared" si="11"/>
        <v>..</v>
      </c>
      <c r="BP35" s="35">
        <f t="shared" si="11"/>
        <v>0.66495726495726493</v>
      </c>
      <c r="BQ35" s="35">
        <f t="shared" si="11"/>
        <v>0.66837606837606833</v>
      </c>
      <c r="BR35" s="35">
        <f t="shared" si="11"/>
        <v>0.65641025641025641</v>
      </c>
    </row>
    <row r="36" spans="1:70" x14ac:dyDescent="0.35">
      <c r="A36" t="s">
        <v>211</v>
      </c>
      <c r="B36" s="45" t="s">
        <v>284</v>
      </c>
      <c r="C36" s="35">
        <f t="shared" si="3"/>
        <v>0.495</v>
      </c>
      <c r="D36" s="35">
        <f t="shared" si="3"/>
        <v>0.63249999999999995</v>
      </c>
      <c r="E36" s="35">
        <f t="shared" si="7"/>
        <v>0.50420781893004119</v>
      </c>
      <c r="F36" s="35">
        <f t="shared" si="0"/>
        <v>0.57146776406035671</v>
      </c>
      <c r="G36" s="35">
        <f t="shared" si="8"/>
        <v>0.50189043209876549</v>
      </c>
      <c r="H36" s="35">
        <f t="shared" si="6"/>
        <v>0.42222222222222222</v>
      </c>
      <c r="L36" s="46">
        <v>4.95</v>
      </c>
      <c r="M36" s="46">
        <v>6.3249999999999993</v>
      </c>
      <c r="N36" s="46">
        <v>5.2249999999999996</v>
      </c>
      <c r="O36" s="36" t="s">
        <v>25</v>
      </c>
      <c r="P36" s="46" t="s">
        <v>25</v>
      </c>
      <c r="Q36" s="46">
        <v>3.8271604938271611</v>
      </c>
      <c r="R36" s="46">
        <v>6.0740740740740744</v>
      </c>
      <c r="S36" s="36" t="s">
        <v>25</v>
      </c>
      <c r="T36" s="46">
        <v>5.8765432098765444</v>
      </c>
      <c r="U36" s="46">
        <v>5.3580246913580254</v>
      </c>
      <c r="V36" s="36" t="s">
        <v>25</v>
      </c>
      <c r="W36" s="46">
        <v>6.4444444444444446</v>
      </c>
      <c r="X36" s="46" t="s">
        <v>25</v>
      </c>
      <c r="Y36" s="36" t="s">
        <v>25</v>
      </c>
      <c r="Z36" s="46" t="s">
        <v>25</v>
      </c>
      <c r="AA36" s="46">
        <v>5.3086419753086416</v>
      </c>
      <c r="AB36" s="46">
        <v>6.3950617283950617</v>
      </c>
      <c r="AC36" s="46">
        <v>6</v>
      </c>
      <c r="AD36" s="46">
        <v>4.5432098765432096</v>
      </c>
      <c r="AE36" s="46" t="s">
        <v>25</v>
      </c>
      <c r="AF36" s="46" t="s">
        <v>25</v>
      </c>
      <c r="AG36" s="46">
        <v>5.5308641975308639</v>
      </c>
      <c r="AH36" s="46">
        <v>5.9753086419753085</v>
      </c>
      <c r="AI36" s="46">
        <v>3.2345679012345681</v>
      </c>
      <c r="AJ36" s="46">
        <v>6.125</v>
      </c>
      <c r="AK36" s="46" t="s">
        <v>25</v>
      </c>
      <c r="AL36" s="46">
        <v>3.925925925925926</v>
      </c>
      <c r="AM36" s="46">
        <v>6.7901234567901234</v>
      </c>
      <c r="AN36" s="46">
        <v>4.2222222222222223</v>
      </c>
      <c r="AP36" s="35">
        <f t="shared" si="10"/>
        <v>0.495</v>
      </c>
      <c r="AQ36" s="35">
        <f t="shared" si="10"/>
        <v>0.63249999999999995</v>
      </c>
      <c r="AR36" s="35">
        <f t="shared" si="10"/>
        <v>0.52249999999999996</v>
      </c>
      <c r="AS36" s="35" t="str">
        <f t="shared" si="10"/>
        <v>..</v>
      </c>
      <c r="AT36" s="35" t="str">
        <f t="shared" si="10"/>
        <v>..</v>
      </c>
      <c r="AU36" s="35">
        <f t="shared" si="10"/>
        <v>0.38271604938271608</v>
      </c>
      <c r="AV36" s="35">
        <f t="shared" si="10"/>
        <v>0.6074074074074074</v>
      </c>
      <c r="AW36" s="35" t="str">
        <f t="shared" si="10"/>
        <v>..</v>
      </c>
      <c r="AX36" s="35">
        <f t="shared" si="10"/>
        <v>0.58765432098765447</v>
      </c>
      <c r="AY36" s="35">
        <f t="shared" si="10"/>
        <v>0.53580246913580254</v>
      </c>
      <c r="AZ36" s="35" t="str">
        <f t="shared" si="10"/>
        <v>..</v>
      </c>
      <c r="BA36" s="35">
        <f t="shared" si="10"/>
        <v>0.64444444444444449</v>
      </c>
      <c r="BB36" s="35" t="str">
        <f t="shared" si="10"/>
        <v>..</v>
      </c>
      <c r="BC36" s="35" t="str">
        <f t="shared" si="10"/>
        <v>..</v>
      </c>
      <c r="BD36" s="35" t="str">
        <f t="shared" si="10"/>
        <v>..</v>
      </c>
      <c r="BE36" s="35">
        <f t="shared" si="9"/>
        <v>0.53086419753086411</v>
      </c>
      <c r="BF36" s="35">
        <f t="shared" si="9"/>
        <v>0.63950617283950617</v>
      </c>
      <c r="BG36" s="35">
        <f t="shared" si="9"/>
        <v>0.6</v>
      </c>
      <c r="BH36" s="35">
        <f t="shared" si="9"/>
        <v>0.45432098765432094</v>
      </c>
      <c r="BI36" s="35" t="str">
        <f t="shared" si="9"/>
        <v>..</v>
      </c>
      <c r="BJ36" s="35" t="str">
        <f t="shared" si="9"/>
        <v>..</v>
      </c>
      <c r="BK36" s="35">
        <f t="shared" si="9"/>
        <v>0.55308641975308637</v>
      </c>
      <c r="BL36" s="35">
        <f t="shared" si="9"/>
        <v>0.59753086419753088</v>
      </c>
      <c r="BM36" s="35">
        <f t="shared" si="9"/>
        <v>0.32345679012345679</v>
      </c>
      <c r="BN36" s="35">
        <f t="shared" si="11"/>
        <v>0.61250000000000004</v>
      </c>
      <c r="BO36" s="35" t="str">
        <f t="shared" si="11"/>
        <v>..</v>
      </c>
      <c r="BP36" s="35">
        <f t="shared" si="11"/>
        <v>0.3925925925925926</v>
      </c>
      <c r="BQ36" s="35">
        <f t="shared" si="11"/>
        <v>0.67901234567901236</v>
      </c>
      <c r="BR36" s="35">
        <f t="shared" si="11"/>
        <v>0.42222222222222222</v>
      </c>
    </row>
    <row r="37" spans="1:70" x14ac:dyDescent="0.35">
      <c r="A37" t="s">
        <v>213</v>
      </c>
      <c r="B37" s="45" t="s">
        <v>285</v>
      </c>
      <c r="C37" s="35">
        <f t="shared" si="3"/>
        <v>0.504</v>
      </c>
      <c r="D37" s="35">
        <f t="shared" si="3"/>
        <v>0.54533333333333334</v>
      </c>
      <c r="E37" s="35">
        <f t="shared" si="7"/>
        <v>0.51481972038263424</v>
      </c>
      <c r="F37" s="35">
        <f t="shared" si="0"/>
        <v>0.60283175193318106</v>
      </c>
      <c r="G37" s="35">
        <f t="shared" si="8"/>
        <v>0.42952466016033464</v>
      </c>
      <c r="H37" s="35">
        <f t="shared" si="6"/>
        <v>0.50131578947368416</v>
      </c>
      <c r="L37" s="46">
        <v>5.04</v>
      </c>
      <c r="M37" s="46">
        <v>5.4533333333333331</v>
      </c>
      <c r="N37" s="46">
        <v>5.4304635761589406</v>
      </c>
      <c r="O37" s="36" t="s">
        <v>25</v>
      </c>
      <c r="P37" s="46" t="s">
        <v>25</v>
      </c>
      <c r="Q37" s="46">
        <v>3.8807947019867548</v>
      </c>
      <c r="R37" s="46">
        <v>6.1333333333333329</v>
      </c>
      <c r="S37" s="36" t="s">
        <v>25</v>
      </c>
      <c r="T37" s="46">
        <v>5.7748344370860929</v>
      </c>
      <c r="U37" s="46">
        <v>5.3947368421052628</v>
      </c>
      <c r="V37" s="36" t="s">
        <v>25</v>
      </c>
      <c r="W37" s="46">
        <v>5.4701986754966887</v>
      </c>
      <c r="X37" s="46" t="s">
        <v>25</v>
      </c>
      <c r="Y37" s="36" t="s">
        <v>25</v>
      </c>
      <c r="Z37" s="46" t="s">
        <v>25</v>
      </c>
      <c r="AA37" s="46">
        <v>5.7236842105263159</v>
      </c>
      <c r="AB37" s="46">
        <v>6.7466666666666661</v>
      </c>
      <c r="AC37" s="46">
        <v>6.0131578947368416</v>
      </c>
      <c r="AD37" s="46">
        <v>6.2631578947368416</v>
      </c>
      <c r="AE37" s="46" t="s">
        <v>25</v>
      </c>
      <c r="AF37" s="46" t="s">
        <v>25</v>
      </c>
      <c r="AG37" s="46">
        <v>6.8552631578947363</v>
      </c>
      <c r="AH37" s="46">
        <v>6.0131578947368425</v>
      </c>
      <c r="AI37" s="46">
        <v>3.0657894736842111</v>
      </c>
      <c r="AJ37" s="46">
        <v>5.5099337748344368</v>
      </c>
      <c r="AK37" s="46" t="s">
        <v>25</v>
      </c>
      <c r="AL37" s="46">
        <v>2.9078947368421049</v>
      </c>
      <c r="AM37" s="46">
        <v>5.6973684210526319</v>
      </c>
      <c r="AN37" s="46">
        <v>5.0131578947368416</v>
      </c>
      <c r="AP37" s="35">
        <f t="shared" si="10"/>
        <v>0.504</v>
      </c>
      <c r="AQ37" s="35">
        <f t="shared" si="10"/>
        <v>0.54533333333333334</v>
      </c>
      <c r="AR37" s="35">
        <f t="shared" si="10"/>
        <v>0.54304635761589404</v>
      </c>
      <c r="AS37" s="35" t="str">
        <f t="shared" si="10"/>
        <v>..</v>
      </c>
      <c r="AT37" s="35" t="str">
        <f t="shared" si="10"/>
        <v>..</v>
      </c>
      <c r="AU37" s="35">
        <f t="shared" si="10"/>
        <v>0.3880794701986755</v>
      </c>
      <c r="AV37" s="35">
        <f t="shared" si="10"/>
        <v>0.61333333333333329</v>
      </c>
      <c r="AW37" s="35" t="str">
        <f t="shared" si="10"/>
        <v>..</v>
      </c>
      <c r="AX37" s="35">
        <f t="shared" si="10"/>
        <v>0.57748344370860927</v>
      </c>
      <c r="AY37" s="35">
        <f t="shared" si="10"/>
        <v>0.53947368421052633</v>
      </c>
      <c r="AZ37" s="35" t="str">
        <f t="shared" si="10"/>
        <v>..</v>
      </c>
      <c r="BA37" s="35">
        <f t="shared" si="10"/>
        <v>0.54701986754966891</v>
      </c>
      <c r="BB37" s="35" t="str">
        <f t="shared" si="10"/>
        <v>..</v>
      </c>
      <c r="BC37" s="35" t="str">
        <f t="shared" si="10"/>
        <v>..</v>
      </c>
      <c r="BD37" s="35" t="str">
        <f t="shared" si="10"/>
        <v>..</v>
      </c>
      <c r="BE37" s="35">
        <f t="shared" si="9"/>
        <v>0.57236842105263164</v>
      </c>
      <c r="BF37" s="35">
        <f t="shared" si="9"/>
        <v>0.67466666666666664</v>
      </c>
      <c r="BG37" s="35">
        <f t="shared" si="9"/>
        <v>0.60131578947368414</v>
      </c>
      <c r="BH37" s="35">
        <f t="shared" si="9"/>
        <v>0.62631578947368416</v>
      </c>
      <c r="BI37" s="35" t="str">
        <f t="shared" si="9"/>
        <v>..</v>
      </c>
      <c r="BJ37" s="35" t="str">
        <f t="shared" si="9"/>
        <v>..</v>
      </c>
      <c r="BK37" s="35">
        <f t="shared" si="9"/>
        <v>0.68552631578947365</v>
      </c>
      <c r="BL37" s="35">
        <f t="shared" si="9"/>
        <v>0.60131578947368425</v>
      </c>
      <c r="BM37" s="35">
        <f t="shared" si="9"/>
        <v>0.30657894736842112</v>
      </c>
      <c r="BN37" s="35">
        <f t="shared" si="11"/>
        <v>0.55099337748344368</v>
      </c>
      <c r="BO37" s="35" t="str">
        <f t="shared" si="11"/>
        <v>..</v>
      </c>
      <c r="BP37" s="35">
        <f t="shared" si="11"/>
        <v>0.29078947368421049</v>
      </c>
      <c r="BQ37" s="35">
        <f t="shared" si="11"/>
        <v>0.56973684210526321</v>
      </c>
      <c r="BR37" s="35">
        <f t="shared" si="11"/>
        <v>0.50131578947368416</v>
      </c>
    </row>
    <row r="38" spans="1:70" x14ac:dyDescent="0.35">
      <c r="A38" t="s">
        <v>214</v>
      </c>
      <c r="B38" s="45" t="s">
        <v>286</v>
      </c>
      <c r="C38" s="35">
        <f t="shared" si="3"/>
        <v>0.48918918918918919</v>
      </c>
      <c r="D38" s="35">
        <f t="shared" si="3"/>
        <v>0.44324324324324316</v>
      </c>
      <c r="E38" s="35">
        <f t="shared" si="7"/>
        <v>0.49639639639639643</v>
      </c>
      <c r="F38" s="35">
        <f t="shared" si="0"/>
        <v>0.50139209889676151</v>
      </c>
      <c r="G38" s="35">
        <f t="shared" si="8"/>
        <v>0.4523787486116253</v>
      </c>
      <c r="H38" s="35">
        <f t="shared" si="6"/>
        <v>0.45675675675675687</v>
      </c>
      <c r="L38" s="46">
        <v>4.8918918918918921</v>
      </c>
      <c r="M38" s="46">
        <v>4.4324324324324316</v>
      </c>
      <c r="N38" s="46">
        <v>4.0270270270270272</v>
      </c>
      <c r="O38" s="36" t="s">
        <v>25</v>
      </c>
      <c r="P38" s="46" t="s">
        <v>25</v>
      </c>
      <c r="Q38" s="46">
        <v>2.2162162162162158</v>
      </c>
      <c r="R38" s="46">
        <v>8.6486486486486491</v>
      </c>
      <c r="S38" s="36" t="s">
        <v>25</v>
      </c>
      <c r="T38" s="46">
        <v>4.6216216216216219</v>
      </c>
      <c r="U38" s="46">
        <v>5.397260273972603</v>
      </c>
      <c r="V38" s="36" t="s">
        <v>25</v>
      </c>
      <c r="W38" s="46">
        <v>6.8219178082191778</v>
      </c>
      <c r="X38" s="46" t="s">
        <v>25</v>
      </c>
      <c r="Y38" s="36" t="s">
        <v>25</v>
      </c>
      <c r="Z38" s="46" t="s">
        <v>25</v>
      </c>
      <c r="AA38" s="46">
        <v>3.2222222222222219</v>
      </c>
      <c r="AB38" s="46">
        <v>6.3943661971830981</v>
      </c>
      <c r="AC38" s="46">
        <v>5.4246575342465757</v>
      </c>
      <c r="AD38" s="46">
        <v>4.6756756756756754</v>
      </c>
      <c r="AE38" s="46" t="s">
        <v>25</v>
      </c>
      <c r="AF38" s="46" t="s">
        <v>25</v>
      </c>
      <c r="AG38" s="46">
        <v>3.810810810810811</v>
      </c>
      <c r="AH38" s="46">
        <v>4.756756756756757</v>
      </c>
      <c r="AI38" s="46">
        <v>2.9729729729729728</v>
      </c>
      <c r="AJ38" s="46">
        <v>5.0410958904109586</v>
      </c>
      <c r="AK38" s="46" t="s">
        <v>25</v>
      </c>
      <c r="AL38" s="46">
        <v>3.7297297297297298</v>
      </c>
      <c r="AM38" s="46">
        <v>6.3513513513513509</v>
      </c>
      <c r="AN38" s="46">
        <v>4.5675675675675684</v>
      </c>
      <c r="AP38" s="35">
        <f t="shared" si="10"/>
        <v>0.48918918918918919</v>
      </c>
      <c r="AQ38" s="35">
        <f t="shared" si="10"/>
        <v>0.44324324324324316</v>
      </c>
      <c r="AR38" s="35">
        <f t="shared" si="10"/>
        <v>0.4027027027027027</v>
      </c>
      <c r="AS38" s="35" t="str">
        <f t="shared" si="10"/>
        <v>..</v>
      </c>
      <c r="AT38" s="35" t="str">
        <f t="shared" si="10"/>
        <v>..</v>
      </c>
      <c r="AU38" s="35">
        <f t="shared" si="10"/>
        <v>0.22162162162162158</v>
      </c>
      <c r="AV38" s="35">
        <f t="shared" si="10"/>
        <v>0.86486486486486491</v>
      </c>
      <c r="AW38" s="35" t="str">
        <f t="shared" si="10"/>
        <v>..</v>
      </c>
      <c r="AX38" s="35">
        <f t="shared" si="10"/>
        <v>0.46216216216216222</v>
      </c>
      <c r="AY38" s="35">
        <f t="shared" si="10"/>
        <v>0.53972602739726028</v>
      </c>
      <c r="AZ38" s="35" t="str">
        <f t="shared" si="10"/>
        <v>..</v>
      </c>
      <c r="BA38" s="35">
        <f t="shared" si="10"/>
        <v>0.68219178082191778</v>
      </c>
      <c r="BB38" s="35" t="str">
        <f t="shared" si="10"/>
        <v>..</v>
      </c>
      <c r="BC38" s="35" t="str">
        <f t="shared" si="10"/>
        <v>..</v>
      </c>
      <c r="BD38" s="35" t="str">
        <f t="shared" si="10"/>
        <v>..</v>
      </c>
      <c r="BE38" s="35">
        <f t="shared" si="9"/>
        <v>0.32222222222222219</v>
      </c>
      <c r="BF38" s="35">
        <f t="shared" si="9"/>
        <v>0.63943661971830978</v>
      </c>
      <c r="BG38" s="35">
        <f t="shared" si="9"/>
        <v>0.54246575342465753</v>
      </c>
      <c r="BH38" s="35">
        <f t="shared" si="9"/>
        <v>0.46756756756756757</v>
      </c>
      <c r="BI38" s="35" t="str">
        <f t="shared" si="9"/>
        <v>..</v>
      </c>
      <c r="BJ38" s="35" t="str">
        <f t="shared" si="9"/>
        <v>..</v>
      </c>
      <c r="BK38" s="35">
        <f t="shared" si="9"/>
        <v>0.38108108108108107</v>
      </c>
      <c r="BL38" s="35">
        <f t="shared" si="9"/>
        <v>0.4756756756756757</v>
      </c>
      <c r="BM38" s="35">
        <f t="shared" si="9"/>
        <v>0.29729729729729726</v>
      </c>
      <c r="BN38" s="35">
        <f t="shared" si="11"/>
        <v>0.50410958904109582</v>
      </c>
      <c r="BO38" s="35" t="str">
        <f t="shared" si="11"/>
        <v>..</v>
      </c>
      <c r="BP38" s="35">
        <f t="shared" si="11"/>
        <v>0.37297297297297299</v>
      </c>
      <c r="BQ38" s="35">
        <f t="shared" si="11"/>
        <v>0.63513513513513509</v>
      </c>
      <c r="BR38" s="35">
        <f t="shared" si="11"/>
        <v>0.45675675675675687</v>
      </c>
    </row>
    <row r="39" spans="1:70" x14ac:dyDescent="0.35">
      <c r="A39" t="s">
        <v>217</v>
      </c>
      <c r="B39" s="45" t="s">
        <v>287</v>
      </c>
      <c r="C39" s="35">
        <f t="shared" si="3"/>
        <v>0.5066666666666666</v>
      </c>
      <c r="D39" s="35">
        <f t="shared" si="3"/>
        <v>0.59111111111111114</v>
      </c>
      <c r="E39" s="35">
        <f t="shared" si="7"/>
        <v>0.55851851851851853</v>
      </c>
      <c r="F39" s="35">
        <f t="shared" si="0"/>
        <v>0.58320987654320988</v>
      </c>
      <c r="G39" s="35">
        <f t="shared" si="8"/>
        <v>0.47325170307728448</v>
      </c>
      <c r="H39" s="35">
        <f t="shared" si="6"/>
        <v>0.41333333333333339</v>
      </c>
      <c r="L39" s="46">
        <v>5.0666666666666664</v>
      </c>
      <c r="M39" s="46">
        <v>5.9111111111111114</v>
      </c>
      <c r="N39" s="46">
        <v>5.2888888888888888</v>
      </c>
      <c r="O39" s="36" t="s">
        <v>25</v>
      </c>
      <c r="P39" s="46" t="s">
        <v>25</v>
      </c>
      <c r="Q39" s="46">
        <v>3.9555555555555562</v>
      </c>
      <c r="R39" s="46">
        <v>7.5111111111111111</v>
      </c>
      <c r="S39" s="36" t="s">
        <v>25</v>
      </c>
      <c r="T39" s="46">
        <v>5.6888888888888891</v>
      </c>
      <c r="U39" s="46">
        <v>6.4</v>
      </c>
      <c r="V39" s="36" t="s">
        <v>25</v>
      </c>
      <c r="W39" s="46">
        <v>6.1333333333333329</v>
      </c>
      <c r="X39" s="46" t="s">
        <v>25</v>
      </c>
      <c r="Y39" s="36" t="s">
        <v>25</v>
      </c>
      <c r="Z39" s="46" t="s">
        <v>25</v>
      </c>
      <c r="AA39" s="46">
        <v>5.1111111111111107</v>
      </c>
      <c r="AB39" s="46">
        <v>7.3333333333333339</v>
      </c>
      <c r="AC39" s="46">
        <v>5.822222222222222</v>
      </c>
      <c r="AD39" s="46">
        <v>4.6222222222222218</v>
      </c>
      <c r="AE39" s="46" t="s">
        <v>25</v>
      </c>
      <c r="AF39" s="46" t="s">
        <v>25</v>
      </c>
      <c r="AG39" s="46">
        <v>5.6444444444444448</v>
      </c>
      <c r="AH39" s="46">
        <v>5.7333333333333334</v>
      </c>
      <c r="AI39" s="46">
        <v>3.7333333333333329</v>
      </c>
      <c r="AJ39" s="46">
        <v>5.1111111111111107</v>
      </c>
      <c r="AK39" s="46" t="s">
        <v>25</v>
      </c>
      <c r="AL39" s="46">
        <v>3.7674418604651159</v>
      </c>
      <c r="AM39" s="46">
        <v>6.3181818181818183</v>
      </c>
      <c r="AN39" s="46">
        <v>4.1333333333333337</v>
      </c>
      <c r="AP39" s="35">
        <f t="shared" si="10"/>
        <v>0.5066666666666666</v>
      </c>
      <c r="AQ39" s="35">
        <f t="shared" si="10"/>
        <v>0.59111111111111114</v>
      </c>
      <c r="AR39" s="35">
        <f t="shared" si="10"/>
        <v>0.52888888888888885</v>
      </c>
      <c r="AS39" s="35" t="str">
        <f t="shared" si="10"/>
        <v>..</v>
      </c>
      <c r="AT39" s="35" t="str">
        <f t="shared" si="10"/>
        <v>..</v>
      </c>
      <c r="AU39" s="35">
        <f t="shared" si="10"/>
        <v>0.3955555555555556</v>
      </c>
      <c r="AV39" s="35">
        <f t="shared" si="10"/>
        <v>0.75111111111111106</v>
      </c>
      <c r="AW39" s="35" t="str">
        <f t="shared" si="10"/>
        <v>..</v>
      </c>
      <c r="AX39" s="35">
        <f t="shared" si="10"/>
        <v>0.56888888888888889</v>
      </c>
      <c r="AY39" s="35">
        <f t="shared" si="10"/>
        <v>0.64</v>
      </c>
      <c r="AZ39" s="35" t="str">
        <f t="shared" si="10"/>
        <v>..</v>
      </c>
      <c r="BA39" s="35">
        <f t="shared" si="10"/>
        <v>0.61333333333333329</v>
      </c>
      <c r="BB39" s="35" t="str">
        <f t="shared" si="10"/>
        <v>..</v>
      </c>
      <c r="BC39" s="35" t="str">
        <f t="shared" si="10"/>
        <v>..</v>
      </c>
      <c r="BD39" s="35" t="str">
        <f t="shared" si="10"/>
        <v>..</v>
      </c>
      <c r="BE39" s="35">
        <f t="shared" si="9"/>
        <v>0.51111111111111107</v>
      </c>
      <c r="BF39" s="35">
        <f t="shared" si="9"/>
        <v>0.73333333333333339</v>
      </c>
      <c r="BG39" s="35">
        <f t="shared" si="9"/>
        <v>0.5822222222222222</v>
      </c>
      <c r="BH39" s="35">
        <f t="shared" si="9"/>
        <v>0.4622222222222222</v>
      </c>
      <c r="BI39" s="35" t="str">
        <f t="shared" si="9"/>
        <v>..</v>
      </c>
      <c r="BJ39" s="35" t="str">
        <f t="shared" si="9"/>
        <v>..</v>
      </c>
      <c r="BK39" s="35">
        <f t="shared" si="9"/>
        <v>0.56444444444444453</v>
      </c>
      <c r="BL39" s="35">
        <f t="shared" si="9"/>
        <v>0.57333333333333336</v>
      </c>
      <c r="BM39" s="35">
        <f t="shared" si="9"/>
        <v>0.37333333333333329</v>
      </c>
      <c r="BN39" s="35">
        <f t="shared" si="11"/>
        <v>0.51111111111111107</v>
      </c>
      <c r="BO39" s="35" t="str">
        <f t="shared" si="11"/>
        <v>..</v>
      </c>
      <c r="BP39" s="35">
        <f t="shared" si="11"/>
        <v>0.37674418604651161</v>
      </c>
      <c r="BQ39" s="35">
        <f t="shared" si="11"/>
        <v>0.63181818181818183</v>
      </c>
      <c r="BR39" s="35">
        <f t="shared" si="11"/>
        <v>0.41333333333333339</v>
      </c>
    </row>
    <row r="40" spans="1:70" x14ac:dyDescent="0.35">
      <c r="A40" t="s">
        <v>215</v>
      </c>
      <c r="B40" s="45" t="s">
        <v>288</v>
      </c>
      <c r="C40" s="35">
        <f t="shared" si="3"/>
        <v>0.46823529411764708</v>
      </c>
      <c r="D40" s="35">
        <f t="shared" si="3"/>
        <v>0.56904761904761902</v>
      </c>
      <c r="E40" s="35">
        <f t="shared" si="7"/>
        <v>0.56156862745098035</v>
      </c>
      <c r="F40" s="35">
        <f t="shared" si="0"/>
        <v>0.58187986305633355</v>
      </c>
      <c r="G40" s="35">
        <f t="shared" si="8"/>
        <v>0.53178571428571431</v>
      </c>
      <c r="H40" s="35">
        <f t="shared" si="6"/>
        <v>0.45411764705882351</v>
      </c>
      <c r="L40" s="46">
        <v>4.6823529411764708</v>
      </c>
      <c r="M40" s="46">
        <v>5.6904761904761907</v>
      </c>
      <c r="N40" s="46">
        <v>4.1882352941176473</v>
      </c>
      <c r="O40" s="36" t="s">
        <v>25</v>
      </c>
      <c r="P40" s="46" t="s">
        <v>25</v>
      </c>
      <c r="Q40" s="46">
        <v>4.2823529411764696</v>
      </c>
      <c r="R40" s="46">
        <v>8.3764705882352946</v>
      </c>
      <c r="S40" s="36" t="s">
        <v>25</v>
      </c>
      <c r="T40" s="46">
        <v>5.882352941176471</v>
      </c>
      <c r="U40" s="46">
        <v>5.666666666666667</v>
      </c>
      <c r="V40" s="36" t="s">
        <v>25</v>
      </c>
      <c r="W40" s="46">
        <v>6.4047619047619051</v>
      </c>
      <c r="X40" s="46" t="s">
        <v>25</v>
      </c>
      <c r="Y40" s="36" t="s">
        <v>25</v>
      </c>
      <c r="Z40" s="46" t="s">
        <v>25</v>
      </c>
      <c r="AA40" s="46">
        <v>5.4352941176470591</v>
      </c>
      <c r="AB40" s="46">
        <v>7.9529411764705884</v>
      </c>
      <c r="AC40" s="46">
        <v>5.341176470588235</v>
      </c>
      <c r="AD40" s="46">
        <v>4.3764705882352946</v>
      </c>
      <c r="AE40" s="46" t="s">
        <v>25</v>
      </c>
      <c r="AF40" s="46" t="s">
        <v>25</v>
      </c>
      <c r="AG40" s="46">
        <v>5.8809523809523814</v>
      </c>
      <c r="AH40" s="46">
        <v>5.4285714285714288</v>
      </c>
      <c r="AI40" s="46">
        <v>4.2588235294117647</v>
      </c>
      <c r="AJ40" s="46">
        <v>6.0714285714285712</v>
      </c>
      <c r="AK40" s="46" t="s">
        <v>25</v>
      </c>
      <c r="AL40" s="46">
        <v>4</v>
      </c>
      <c r="AM40" s="46">
        <v>6.9411764705882364</v>
      </c>
      <c r="AN40" s="46">
        <v>4.5411764705882351</v>
      </c>
      <c r="AP40" s="35">
        <f t="shared" si="10"/>
        <v>0.46823529411764708</v>
      </c>
      <c r="AQ40" s="35">
        <f t="shared" si="10"/>
        <v>0.56904761904761902</v>
      </c>
      <c r="AR40" s="35">
        <f t="shared" si="10"/>
        <v>0.41882352941176471</v>
      </c>
      <c r="AS40" s="35" t="str">
        <f t="shared" si="10"/>
        <v>..</v>
      </c>
      <c r="AT40" s="35" t="str">
        <f t="shared" si="10"/>
        <v>..</v>
      </c>
      <c r="AU40" s="35">
        <f t="shared" si="10"/>
        <v>0.42823529411764694</v>
      </c>
      <c r="AV40" s="35">
        <f t="shared" si="10"/>
        <v>0.83764705882352941</v>
      </c>
      <c r="AW40" s="35" t="str">
        <f t="shared" si="10"/>
        <v>..</v>
      </c>
      <c r="AX40" s="35">
        <f t="shared" si="10"/>
        <v>0.58823529411764708</v>
      </c>
      <c r="AY40" s="35">
        <f t="shared" si="10"/>
        <v>0.56666666666666665</v>
      </c>
      <c r="AZ40" s="35" t="str">
        <f t="shared" si="10"/>
        <v>..</v>
      </c>
      <c r="BA40" s="35">
        <f t="shared" si="10"/>
        <v>0.64047619047619053</v>
      </c>
      <c r="BB40" s="35" t="str">
        <f t="shared" si="10"/>
        <v>..</v>
      </c>
      <c r="BC40" s="35" t="str">
        <f t="shared" si="10"/>
        <v>..</v>
      </c>
      <c r="BD40" s="35" t="str">
        <f t="shared" si="10"/>
        <v>..</v>
      </c>
      <c r="BE40" s="35">
        <f t="shared" si="9"/>
        <v>0.54352941176470593</v>
      </c>
      <c r="BF40" s="35">
        <f t="shared" si="9"/>
        <v>0.79529411764705882</v>
      </c>
      <c r="BG40" s="35">
        <f t="shared" si="9"/>
        <v>0.53411764705882347</v>
      </c>
      <c r="BH40" s="35">
        <f t="shared" si="9"/>
        <v>0.43764705882352944</v>
      </c>
      <c r="BI40" s="35" t="str">
        <f t="shared" si="9"/>
        <v>..</v>
      </c>
      <c r="BJ40" s="35" t="str">
        <f t="shared" si="9"/>
        <v>..</v>
      </c>
      <c r="BK40" s="35">
        <f t="shared" si="9"/>
        <v>0.58809523809523812</v>
      </c>
      <c r="BL40" s="35">
        <f t="shared" si="9"/>
        <v>0.54285714285714293</v>
      </c>
      <c r="BM40" s="35">
        <f t="shared" si="9"/>
        <v>0.42588235294117649</v>
      </c>
      <c r="BN40" s="35">
        <f t="shared" si="11"/>
        <v>0.6071428571428571</v>
      </c>
      <c r="BO40" s="35" t="str">
        <f t="shared" si="11"/>
        <v>..</v>
      </c>
      <c r="BP40" s="35">
        <f t="shared" si="11"/>
        <v>0.4</v>
      </c>
      <c r="BQ40" s="35">
        <f t="shared" si="11"/>
        <v>0.69411764705882362</v>
      </c>
      <c r="BR40" s="35">
        <f t="shared" si="11"/>
        <v>0.45411764705882351</v>
      </c>
    </row>
    <row r="41" spans="1:70" x14ac:dyDescent="0.35">
      <c r="A41" t="s">
        <v>216</v>
      </c>
      <c r="B41" s="45" t="s">
        <v>289</v>
      </c>
      <c r="C41" s="35">
        <f t="shared" si="3"/>
        <v>0.64857142857142858</v>
      </c>
      <c r="D41" s="35">
        <f t="shared" si="3"/>
        <v>0.91884057971014488</v>
      </c>
      <c r="E41" s="35">
        <f t="shared" si="7"/>
        <v>0.69428571428571428</v>
      </c>
      <c r="F41" s="35">
        <f t="shared" si="0"/>
        <v>0.7113180151287567</v>
      </c>
      <c r="G41" s="35">
        <f t="shared" si="8"/>
        <v>0.76699792960662516</v>
      </c>
      <c r="H41" s="35">
        <f t="shared" si="6"/>
        <v>0.76231884057971022</v>
      </c>
      <c r="L41" s="46">
        <v>6.4857142857142858</v>
      </c>
      <c r="M41" s="46">
        <v>9.1884057971014492</v>
      </c>
      <c r="N41" s="46">
        <v>7.1999999999999993</v>
      </c>
      <c r="O41" s="36" t="s">
        <v>25</v>
      </c>
      <c r="P41" s="46" t="s">
        <v>25</v>
      </c>
      <c r="Q41" s="46">
        <v>5.2571428571428571</v>
      </c>
      <c r="R41" s="46">
        <v>8.3714285714285719</v>
      </c>
      <c r="S41" s="36" t="s">
        <v>25</v>
      </c>
      <c r="T41" s="46">
        <v>7.6521739130434776</v>
      </c>
      <c r="U41" s="46">
        <v>6.7536231884057969</v>
      </c>
      <c r="V41" s="36" t="s">
        <v>25</v>
      </c>
      <c r="W41" s="46">
        <v>7.8550724637681153</v>
      </c>
      <c r="X41" s="46" t="s">
        <v>25</v>
      </c>
      <c r="Y41" s="36" t="s">
        <v>25</v>
      </c>
      <c r="Z41" s="46" t="s">
        <v>25</v>
      </c>
      <c r="AA41" s="46">
        <v>6.6571428571428566</v>
      </c>
      <c r="AB41" s="46">
        <v>8.1142857142857139</v>
      </c>
      <c r="AC41" s="46">
        <v>6.9705882352941178</v>
      </c>
      <c r="AD41" s="46">
        <v>6.5428571428571427</v>
      </c>
      <c r="AE41" s="46" t="s">
        <v>25</v>
      </c>
      <c r="AF41" s="46" t="s">
        <v>25</v>
      </c>
      <c r="AG41" s="46">
        <v>6.3714285714285719</v>
      </c>
      <c r="AH41" s="46">
        <v>7.1014492753623184</v>
      </c>
      <c r="AI41" s="46">
        <v>7.3714285714285719</v>
      </c>
      <c r="AJ41" s="46">
        <v>7.7142857142857144</v>
      </c>
      <c r="AK41" s="46" t="s">
        <v>25</v>
      </c>
      <c r="AL41" s="46">
        <v>7.6521739130434776</v>
      </c>
      <c r="AM41" s="46">
        <v>7.9420289855072461</v>
      </c>
      <c r="AN41" s="46">
        <v>7.6231884057971024</v>
      </c>
      <c r="AP41" s="35">
        <f t="shared" ref="AP41:BE57" si="12">IF(ISNUMBER(L41)=TRUE,AP$5*(L41-AP$4)/(AP$3-AP$4)+(1-AP$5)*(1-(L41-AP$4)/(AP$3-AP$4)),"..")</f>
        <v>0.64857142857142858</v>
      </c>
      <c r="AQ41" s="35">
        <f t="shared" si="12"/>
        <v>0.91884057971014488</v>
      </c>
      <c r="AR41" s="35">
        <f t="shared" si="12"/>
        <v>0.72</v>
      </c>
      <c r="AS41" s="35" t="str">
        <f t="shared" si="12"/>
        <v>..</v>
      </c>
      <c r="AT41" s="35" t="str">
        <f t="shared" si="12"/>
        <v>..</v>
      </c>
      <c r="AU41" s="35">
        <f t="shared" si="12"/>
        <v>0.52571428571428569</v>
      </c>
      <c r="AV41" s="35">
        <f t="shared" si="12"/>
        <v>0.83714285714285719</v>
      </c>
      <c r="AW41" s="35" t="str">
        <f t="shared" si="12"/>
        <v>..</v>
      </c>
      <c r="AX41" s="35">
        <f t="shared" si="12"/>
        <v>0.76521739130434774</v>
      </c>
      <c r="AY41" s="35">
        <f t="shared" si="12"/>
        <v>0.67536231884057973</v>
      </c>
      <c r="AZ41" s="35" t="str">
        <f t="shared" si="12"/>
        <v>..</v>
      </c>
      <c r="BA41" s="35">
        <f t="shared" si="12"/>
        <v>0.78550724637681157</v>
      </c>
      <c r="BB41" s="35" t="str">
        <f t="shared" si="12"/>
        <v>..</v>
      </c>
      <c r="BC41" s="35" t="str">
        <f t="shared" si="12"/>
        <v>..</v>
      </c>
      <c r="BD41" s="35" t="str">
        <f t="shared" si="12"/>
        <v>..</v>
      </c>
      <c r="BE41" s="35">
        <f t="shared" si="9"/>
        <v>0.6657142857142857</v>
      </c>
      <c r="BF41" s="35">
        <f t="shared" si="9"/>
        <v>0.81142857142857139</v>
      </c>
      <c r="BG41" s="35">
        <f t="shared" si="9"/>
        <v>0.69705882352941173</v>
      </c>
      <c r="BH41" s="35">
        <f t="shared" si="9"/>
        <v>0.65428571428571425</v>
      </c>
      <c r="BI41" s="35" t="str">
        <f t="shared" si="9"/>
        <v>..</v>
      </c>
      <c r="BJ41" s="35" t="str">
        <f t="shared" si="9"/>
        <v>..</v>
      </c>
      <c r="BK41" s="35">
        <f t="shared" si="9"/>
        <v>0.63714285714285723</v>
      </c>
      <c r="BL41" s="35">
        <f t="shared" si="9"/>
        <v>0.71014492753623182</v>
      </c>
      <c r="BM41" s="35">
        <f t="shared" si="9"/>
        <v>0.73714285714285721</v>
      </c>
      <c r="BN41" s="35">
        <f t="shared" si="11"/>
        <v>0.77142857142857146</v>
      </c>
      <c r="BO41" s="35" t="str">
        <f t="shared" si="11"/>
        <v>..</v>
      </c>
      <c r="BP41" s="35">
        <f t="shared" si="11"/>
        <v>0.76521739130434774</v>
      </c>
      <c r="BQ41" s="35">
        <f t="shared" si="11"/>
        <v>0.79420289855072457</v>
      </c>
      <c r="BR41" s="35">
        <f t="shared" si="11"/>
        <v>0.76231884057971022</v>
      </c>
    </row>
    <row r="42" spans="1:70" x14ac:dyDescent="0.35">
      <c r="A42" t="s">
        <v>220</v>
      </c>
      <c r="B42" s="45" t="s">
        <v>290</v>
      </c>
      <c r="C42" s="35">
        <f t="shared" si="3"/>
        <v>0.54744525547445255</v>
      </c>
      <c r="D42" s="35">
        <f t="shared" si="3"/>
        <v>0.38102189781021889</v>
      </c>
      <c r="E42" s="35">
        <f t="shared" si="7"/>
        <v>0.59809005083514888</v>
      </c>
      <c r="F42" s="35">
        <f t="shared" si="0"/>
        <v>0.5637459785077179</v>
      </c>
      <c r="G42" s="35">
        <f t="shared" si="8"/>
        <v>0.55044010304851865</v>
      </c>
      <c r="H42" s="35">
        <f t="shared" si="6"/>
        <v>0.37810218978102189</v>
      </c>
      <c r="L42" s="46">
        <v>5.4744525547445253</v>
      </c>
      <c r="M42" s="46">
        <v>3.8102189781021889</v>
      </c>
      <c r="N42" s="46">
        <v>6.0588235294117636</v>
      </c>
      <c r="O42" s="36" t="s">
        <v>25</v>
      </c>
      <c r="P42" s="46" t="s">
        <v>25</v>
      </c>
      <c r="Q42" s="46">
        <v>4.2074074074074073</v>
      </c>
      <c r="R42" s="46">
        <v>7.6764705882352926</v>
      </c>
      <c r="S42" s="36" t="s">
        <v>25</v>
      </c>
      <c r="T42" s="46">
        <v>5.3138686131386859</v>
      </c>
      <c r="U42" s="46">
        <v>5.6865671641791042</v>
      </c>
      <c r="V42" s="36" t="s">
        <v>25</v>
      </c>
      <c r="W42" s="46">
        <v>6.1185185185185187</v>
      </c>
      <c r="X42" s="46" t="s">
        <v>25</v>
      </c>
      <c r="Y42" s="36" t="s">
        <v>25</v>
      </c>
      <c r="Z42" s="46" t="s">
        <v>25</v>
      </c>
      <c r="AA42" s="46">
        <v>6.452554744525548</v>
      </c>
      <c r="AB42" s="46">
        <v>5.3382352941176467</v>
      </c>
      <c r="AC42" s="46">
        <v>4.7352941176470589</v>
      </c>
      <c r="AD42" s="46">
        <v>6.3941605839416056</v>
      </c>
      <c r="AE42" s="46" t="s">
        <v>25</v>
      </c>
      <c r="AF42" s="46" t="s">
        <v>25</v>
      </c>
      <c r="AG42" s="46">
        <v>5.617647058823529</v>
      </c>
      <c r="AH42" s="46">
        <v>5.0802919708029197</v>
      </c>
      <c r="AI42" s="46">
        <v>4.7153284671532836</v>
      </c>
      <c r="AJ42" s="46">
        <v>6.2335766423357661</v>
      </c>
      <c r="AK42" s="46" t="s">
        <v>25</v>
      </c>
      <c r="AL42" s="46">
        <v>4.4117647058823533</v>
      </c>
      <c r="AM42" s="46">
        <v>6.6569343065693438</v>
      </c>
      <c r="AN42" s="46">
        <v>3.781021897810219</v>
      </c>
      <c r="AP42" s="35">
        <f t="shared" si="12"/>
        <v>0.54744525547445255</v>
      </c>
      <c r="AQ42" s="35">
        <f t="shared" si="12"/>
        <v>0.38102189781021889</v>
      </c>
      <c r="AR42" s="35">
        <f t="shared" si="12"/>
        <v>0.60588235294117632</v>
      </c>
      <c r="AS42" s="35" t="str">
        <f t="shared" si="12"/>
        <v>..</v>
      </c>
      <c r="AT42" s="35" t="str">
        <f t="shared" si="12"/>
        <v>..</v>
      </c>
      <c r="AU42" s="35">
        <f t="shared" si="12"/>
        <v>0.42074074074074075</v>
      </c>
      <c r="AV42" s="35">
        <f t="shared" si="12"/>
        <v>0.76764705882352924</v>
      </c>
      <c r="AW42" s="35" t="str">
        <f t="shared" si="12"/>
        <v>..</v>
      </c>
      <c r="AX42" s="35">
        <f t="shared" si="12"/>
        <v>0.53138686131386859</v>
      </c>
      <c r="AY42" s="35">
        <f t="shared" si="12"/>
        <v>0.56865671641791038</v>
      </c>
      <c r="AZ42" s="35" t="str">
        <f t="shared" si="12"/>
        <v>..</v>
      </c>
      <c r="BA42" s="35">
        <f t="shared" si="12"/>
        <v>0.61185185185185187</v>
      </c>
      <c r="BB42" s="35" t="str">
        <f t="shared" si="12"/>
        <v>..</v>
      </c>
      <c r="BC42" s="35" t="str">
        <f t="shared" si="12"/>
        <v>..</v>
      </c>
      <c r="BD42" s="35" t="str">
        <f t="shared" si="12"/>
        <v>..</v>
      </c>
      <c r="BE42" s="35">
        <f t="shared" si="9"/>
        <v>0.64525547445255482</v>
      </c>
      <c r="BF42" s="35">
        <f t="shared" si="9"/>
        <v>0.5338235294117647</v>
      </c>
      <c r="BG42" s="35">
        <f t="shared" si="9"/>
        <v>0.47352941176470587</v>
      </c>
      <c r="BH42" s="35">
        <f t="shared" si="9"/>
        <v>0.6394160583941606</v>
      </c>
      <c r="BI42" s="35" t="str">
        <f t="shared" si="9"/>
        <v>..</v>
      </c>
      <c r="BJ42" s="35" t="str">
        <f t="shared" si="9"/>
        <v>..</v>
      </c>
      <c r="BK42" s="35">
        <f t="shared" si="9"/>
        <v>0.56176470588235294</v>
      </c>
      <c r="BL42" s="35">
        <f t="shared" si="9"/>
        <v>0.50802919708029193</v>
      </c>
      <c r="BM42" s="35">
        <f t="shared" si="9"/>
        <v>0.47153284671532836</v>
      </c>
      <c r="BN42" s="35">
        <f t="shared" si="11"/>
        <v>0.62335766423357664</v>
      </c>
      <c r="BO42" s="35" t="str">
        <f t="shared" si="11"/>
        <v>..</v>
      </c>
      <c r="BP42" s="35">
        <f t="shared" si="11"/>
        <v>0.44117647058823534</v>
      </c>
      <c r="BQ42" s="35">
        <f t="shared" si="11"/>
        <v>0.66569343065693443</v>
      </c>
      <c r="BR42" s="35">
        <f t="shared" si="11"/>
        <v>0.37810218978102189</v>
      </c>
    </row>
    <row r="43" spans="1:70" x14ac:dyDescent="0.35">
      <c r="A43" t="s">
        <v>218</v>
      </c>
      <c r="B43" s="45" t="s">
        <v>291</v>
      </c>
      <c r="C43" s="35">
        <f t="shared" si="3"/>
        <v>0.1923809523809524</v>
      </c>
      <c r="D43" s="35">
        <f t="shared" si="3"/>
        <v>0.27307692307692311</v>
      </c>
      <c r="E43" s="35">
        <f t="shared" si="7"/>
        <v>0.31594473487677371</v>
      </c>
      <c r="F43" s="35">
        <f t="shared" si="0"/>
        <v>0.4324272634952247</v>
      </c>
      <c r="G43" s="35">
        <f t="shared" si="8"/>
        <v>0.31296778868380815</v>
      </c>
      <c r="H43" s="35">
        <f t="shared" si="6"/>
        <v>0.14095238095238088</v>
      </c>
      <c r="L43" s="46">
        <v>1.9238095238095241</v>
      </c>
      <c r="M43" s="46">
        <v>2.7307692307692308</v>
      </c>
      <c r="N43" s="46">
        <v>1.7692307692307689</v>
      </c>
      <c r="O43" s="36" t="s">
        <v>25</v>
      </c>
      <c r="P43" s="46" t="s">
        <v>25</v>
      </c>
      <c r="Q43" s="46">
        <v>1.9615384615384619</v>
      </c>
      <c r="R43" s="46">
        <v>5.7475728155339807</v>
      </c>
      <c r="S43" s="36" t="s">
        <v>25</v>
      </c>
      <c r="T43" s="46">
        <v>3.3461538461538458</v>
      </c>
      <c r="U43" s="46">
        <v>4.7572815533980579</v>
      </c>
      <c r="V43" s="36" t="s">
        <v>25</v>
      </c>
      <c r="W43" s="46">
        <v>4.9904761904761914</v>
      </c>
      <c r="X43" s="46" t="s">
        <v>25</v>
      </c>
      <c r="Y43" s="36" t="s">
        <v>25</v>
      </c>
      <c r="Z43" s="46" t="s">
        <v>25</v>
      </c>
      <c r="AA43" s="46">
        <v>3.8857142857142861</v>
      </c>
      <c r="AB43" s="46">
        <v>6</v>
      </c>
      <c r="AC43" s="46">
        <v>3.5769230769230771</v>
      </c>
      <c r="AD43" s="46">
        <v>3.676190476190476</v>
      </c>
      <c r="AE43" s="46" t="s">
        <v>25</v>
      </c>
      <c r="AF43" s="46" t="s">
        <v>25</v>
      </c>
      <c r="AG43" s="46">
        <v>4.5523809523809522</v>
      </c>
      <c r="AH43" s="46">
        <v>4.1333333333333337</v>
      </c>
      <c r="AI43" s="46">
        <v>2.7809523809523808</v>
      </c>
      <c r="AJ43" s="46">
        <v>2.4380952380952379</v>
      </c>
      <c r="AK43" s="46" t="s">
        <v>25</v>
      </c>
      <c r="AL43" s="46">
        <v>2.134615384615385</v>
      </c>
      <c r="AM43" s="46">
        <v>5.1650485436893208</v>
      </c>
      <c r="AN43" s="46">
        <v>1.409523809523809</v>
      </c>
      <c r="AP43" s="35">
        <f t="shared" si="12"/>
        <v>0.1923809523809524</v>
      </c>
      <c r="AQ43" s="35">
        <f t="shared" si="12"/>
        <v>0.27307692307692311</v>
      </c>
      <c r="AR43" s="35">
        <f t="shared" si="12"/>
        <v>0.17692307692307691</v>
      </c>
      <c r="AS43" s="35" t="str">
        <f t="shared" si="12"/>
        <v>..</v>
      </c>
      <c r="AT43" s="35" t="str">
        <f t="shared" si="12"/>
        <v>..</v>
      </c>
      <c r="AU43" s="35">
        <f t="shared" si="12"/>
        <v>0.19615384615384618</v>
      </c>
      <c r="AV43" s="35">
        <f t="shared" si="12"/>
        <v>0.57475728155339811</v>
      </c>
      <c r="AW43" s="35" t="str">
        <f t="shared" si="12"/>
        <v>..</v>
      </c>
      <c r="AX43" s="35">
        <f t="shared" si="12"/>
        <v>0.33461538461538459</v>
      </c>
      <c r="AY43" s="35">
        <f t="shared" si="12"/>
        <v>0.47572815533980578</v>
      </c>
      <c r="AZ43" s="35" t="str">
        <f t="shared" si="12"/>
        <v>..</v>
      </c>
      <c r="BA43" s="35">
        <f t="shared" si="12"/>
        <v>0.49904761904761913</v>
      </c>
      <c r="BB43" s="35" t="str">
        <f t="shared" si="12"/>
        <v>..</v>
      </c>
      <c r="BC43" s="35" t="str">
        <f t="shared" si="12"/>
        <v>..</v>
      </c>
      <c r="BD43" s="35" t="str">
        <f t="shared" si="12"/>
        <v>..</v>
      </c>
      <c r="BE43" s="35">
        <f t="shared" si="9"/>
        <v>0.38857142857142862</v>
      </c>
      <c r="BF43" s="35">
        <f t="shared" si="9"/>
        <v>0.6</v>
      </c>
      <c r="BG43" s="35">
        <f t="shared" si="9"/>
        <v>0.3576923076923077</v>
      </c>
      <c r="BH43" s="35">
        <f t="shared" si="9"/>
        <v>0.36761904761904762</v>
      </c>
      <c r="BI43" s="35" t="str">
        <f t="shared" si="9"/>
        <v>..</v>
      </c>
      <c r="BJ43" s="35" t="str">
        <f t="shared" si="9"/>
        <v>..</v>
      </c>
      <c r="BK43" s="35">
        <f t="shared" si="9"/>
        <v>0.45523809523809522</v>
      </c>
      <c r="BL43" s="35">
        <f t="shared" si="9"/>
        <v>0.41333333333333339</v>
      </c>
      <c r="BM43" s="35">
        <f t="shared" si="9"/>
        <v>0.27809523809523806</v>
      </c>
      <c r="BN43" s="35">
        <f t="shared" si="11"/>
        <v>0.24380952380952378</v>
      </c>
      <c r="BO43" s="35" t="str">
        <f t="shared" si="11"/>
        <v>..</v>
      </c>
      <c r="BP43" s="35">
        <f t="shared" si="11"/>
        <v>0.21346153846153851</v>
      </c>
      <c r="BQ43" s="35">
        <f t="shared" si="11"/>
        <v>0.51650485436893212</v>
      </c>
      <c r="BR43" s="35">
        <f t="shared" si="11"/>
        <v>0.14095238095238088</v>
      </c>
    </row>
    <row r="44" spans="1:70" x14ac:dyDescent="0.35">
      <c r="A44" t="s">
        <v>219</v>
      </c>
      <c r="B44" s="45" t="s">
        <v>292</v>
      </c>
      <c r="C44" s="35">
        <f t="shared" si="3"/>
        <v>0.26666666666666672</v>
      </c>
      <c r="D44" s="35">
        <f t="shared" si="3"/>
        <v>0.1971014492753623</v>
      </c>
      <c r="E44" s="35">
        <f t="shared" si="7"/>
        <v>0.30724637681159422</v>
      </c>
      <c r="F44" s="35">
        <f t="shared" si="0"/>
        <v>0.39871175523349434</v>
      </c>
      <c r="G44" s="35">
        <f t="shared" si="8"/>
        <v>0.29380861040068201</v>
      </c>
      <c r="H44" s="35">
        <f t="shared" si="6"/>
        <v>0.16521739130434782</v>
      </c>
      <c r="L44" s="46">
        <v>2.666666666666667</v>
      </c>
      <c r="M44" s="46">
        <v>1.9710144927536231</v>
      </c>
      <c r="N44" s="46">
        <v>2.956521739130435</v>
      </c>
      <c r="O44" s="36" t="s">
        <v>25</v>
      </c>
      <c r="P44" s="46" t="s">
        <v>25</v>
      </c>
      <c r="Q44" s="46">
        <v>1.652173913043478</v>
      </c>
      <c r="R44" s="46">
        <v>4.6086956521739131</v>
      </c>
      <c r="S44" s="36" t="s">
        <v>25</v>
      </c>
      <c r="T44" s="46">
        <v>3.0294117647058818</v>
      </c>
      <c r="U44" s="46">
        <v>2.9275362318840581</v>
      </c>
      <c r="V44" s="36" t="s">
        <v>25</v>
      </c>
      <c r="W44" s="46">
        <v>4.2608695652173916</v>
      </c>
      <c r="X44" s="46" t="s">
        <v>25</v>
      </c>
      <c r="Y44" s="36" t="s">
        <v>25</v>
      </c>
      <c r="Z44" s="46" t="s">
        <v>25</v>
      </c>
      <c r="AA44" s="46">
        <v>3.4202898550724639</v>
      </c>
      <c r="AB44" s="46">
        <v>4.9705882352941178</v>
      </c>
      <c r="AC44" s="46">
        <v>4.3768115942028976</v>
      </c>
      <c r="AD44" s="46">
        <v>4.4637681159420293</v>
      </c>
      <c r="AE44" s="46" t="s">
        <v>25</v>
      </c>
      <c r="AF44" s="46" t="s">
        <v>25</v>
      </c>
      <c r="AG44" s="46">
        <v>5.2173913043478262</v>
      </c>
      <c r="AH44" s="46">
        <v>3.2173913043478262</v>
      </c>
      <c r="AI44" s="46">
        <v>2.8115942028985512</v>
      </c>
      <c r="AJ44" s="46">
        <v>3.1304347826086949</v>
      </c>
      <c r="AK44" s="46" t="s">
        <v>25</v>
      </c>
      <c r="AL44" s="46">
        <v>2.898550724637682</v>
      </c>
      <c r="AM44" s="46">
        <v>2.9117647058823528</v>
      </c>
      <c r="AN44" s="46">
        <v>1.652173913043478</v>
      </c>
      <c r="AP44" s="35">
        <f t="shared" si="12"/>
        <v>0.26666666666666672</v>
      </c>
      <c r="AQ44" s="35">
        <f t="shared" si="12"/>
        <v>0.1971014492753623</v>
      </c>
      <c r="AR44" s="35">
        <f t="shared" si="12"/>
        <v>0.29565217391304349</v>
      </c>
      <c r="AS44" s="35" t="str">
        <f t="shared" si="12"/>
        <v>..</v>
      </c>
      <c r="AT44" s="35" t="str">
        <f t="shared" si="12"/>
        <v>..</v>
      </c>
      <c r="AU44" s="35">
        <f t="shared" si="12"/>
        <v>0.16521739130434782</v>
      </c>
      <c r="AV44" s="35">
        <f t="shared" si="12"/>
        <v>0.46086956521739131</v>
      </c>
      <c r="AW44" s="35" t="str">
        <f t="shared" si="12"/>
        <v>..</v>
      </c>
      <c r="AX44" s="35">
        <f t="shared" si="12"/>
        <v>0.30294117647058816</v>
      </c>
      <c r="AY44" s="35">
        <f t="shared" si="12"/>
        <v>0.29275362318840581</v>
      </c>
      <c r="AZ44" s="35" t="str">
        <f t="shared" si="12"/>
        <v>..</v>
      </c>
      <c r="BA44" s="35">
        <f t="shared" si="12"/>
        <v>0.42608695652173917</v>
      </c>
      <c r="BB44" s="35" t="str">
        <f t="shared" si="12"/>
        <v>..</v>
      </c>
      <c r="BC44" s="35" t="str">
        <f t="shared" si="12"/>
        <v>..</v>
      </c>
      <c r="BD44" s="35" t="str">
        <f t="shared" si="12"/>
        <v>..</v>
      </c>
      <c r="BE44" s="35">
        <f t="shared" si="9"/>
        <v>0.34202898550724636</v>
      </c>
      <c r="BF44" s="35">
        <f t="shared" si="9"/>
        <v>0.49705882352941178</v>
      </c>
      <c r="BG44" s="35">
        <f t="shared" si="9"/>
        <v>0.43768115942028973</v>
      </c>
      <c r="BH44" s="35">
        <f t="shared" si="9"/>
        <v>0.44637681159420295</v>
      </c>
      <c r="BI44" s="35" t="str">
        <f t="shared" si="9"/>
        <v>..</v>
      </c>
      <c r="BJ44" s="35" t="str">
        <f t="shared" si="9"/>
        <v>..</v>
      </c>
      <c r="BK44" s="35">
        <f t="shared" si="9"/>
        <v>0.52173913043478259</v>
      </c>
      <c r="BL44" s="35">
        <f t="shared" si="9"/>
        <v>0.32173913043478264</v>
      </c>
      <c r="BM44" s="35">
        <f t="shared" si="9"/>
        <v>0.28115942028985513</v>
      </c>
      <c r="BN44" s="35">
        <f t="shared" si="11"/>
        <v>0.31304347826086948</v>
      </c>
      <c r="BO44" s="35" t="str">
        <f t="shared" si="11"/>
        <v>..</v>
      </c>
      <c r="BP44" s="35">
        <f t="shared" si="11"/>
        <v>0.28985507246376818</v>
      </c>
      <c r="BQ44" s="35">
        <f t="shared" si="11"/>
        <v>0.29117647058823526</v>
      </c>
      <c r="BR44" s="35">
        <f t="shared" si="11"/>
        <v>0.16521739130434782</v>
      </c>
    </row>
    <row r="45" spans="1:70" x14ac:dyDescent="0.35">
      <c r="A45" t="s">
        <v>221</v>
      </c>
      <c r="B45" s="45" t="s">
        <v>293</v>
      </c>
      <c r="C45" s="35">
        <f t="shared" si="3"/>
        <v>0.73606557377049187</v>
      </c>
      <c r="D45" s="35">
        <f t="shared" si="3"/>
        <v>0.8716666666666667</v>
      </c>
      <c r="E45" s="35">
        <f t="shared" si="7"/>
        <v>0.6806620602447726</v>
      </c>
      <c r="F45" s="35">
        <f t="shared" si="0"/>
        <v>0.74167607520811674</v>
      </c>
      <c r="G45" s="35">
        <f t="shared" si="8"/>
        <v>0.79535632028180459</v>
      </c>
      <c r="H45" s="35">
        <f t="shared" si="6"/>
        <v>0.83114754098360655</v>
      </c>
      <c r="L45" s="46">
        <v>7.3606557377049189</v>
      </c>
      <c r="M45" s="46">
        <v>8.7166666666666668</v>
      </c>
      <c r="N45" s="46">
        <v>5.8852459016393439</v>
      </c>
      <c r="O45" s="36" t="s">
        <v>25</v>
      </c>
      <c r="P45" s="46" t="s">
        <v>25</v>
      </c>
      <c r="Q45" s="46">
        <v>5.3114754098360653</v>
      </c>
      <c r="R45" s="46">
        <v>9.223140495867769</v>
      </c>
      <c r="S45" s="36" t="s">
        <v>25</v>
      </c>
      <c r="T45" s="46">
        <v>7.9672131147540988</v>
      </c>
      <c r="U45" s="46">
        <v>7.6033057851239656</v>
      </c>
      <c r="V45" s="36" t="s">
        <v>25</v>
      </c>
      <c r="W45" s="46">
        <v>8.6065573770491799</v>
      </c>
      <c r="X45" s="46" t="s">
        <v>25</v>
      </c>
      <c r="Y45" s="36" t="s">
        <v>25</v>
      </c>
      <c r="Z45" s="46" t="s">
        <v>25</v>
      </c>
      <c r="AA45" s="46">
        <v>6.8688524590163933</v>
      </c>
      <c r="AB45" s="46">
        <v>8.4262295081967213</v>
      </c>
      <c r="AC45" s="46">
        <v>8.1967213114754092</v>
      </c>
      <c r="AD45" s="46">
        <v>5.7868852459016393</v>
      </c>
      <c r="AE45" s="46" t="s">
        <v>25</v>
      </c>
      <c r="AF45" s="46" t="s">
        <v>25</v>
      </c>
      <c r="AG45" s="46">
        <v>5.9016393442622954</v>
      </c>
      <c r="AH45" s="46">
        <v>7.3934426229508201</v>
      </c>
      <c r="AI45" s="46">
        <v>6.557377049180328</v>
      </c>
      <c r="AJ45" s="46">
        <v>8.7933884297520652</v>
      </c>
      <c r="AK45" s="46" t="s">
        <v>25</v>
      </c>
      <c r="AL45" s="46">
        <v>7.9180327868852451</v>
      </c>
      <c r="AM45" s="46">
        <v>8.545454545454545</v>
      </c>
      <c r="AN45" s="46">
        <v>8.3114754098360653</v>
      </c>
      <c r="AP45" s="35">
        <f t="shared" si="12"/>
        <v>0.73606557377049187</v>
      </c>
      <c r="AQ45" s="35">
        <f t="shared" si="12"/>
        <v>0.8716666666666667</v>
      </c>
      <c r="AR45" s="35">
        <f t="shared" si="12"/>
        <v>0.58852459016393444</v>
      </c>
      <c r="AS45" s="35" t="str">
        <f t="shared" si="12"/>
        <v>..</v>
      </c>
      <c r="AT45" s="35" t="str">
        <f t="shared" si="12"/>
        <v>..</v>
      </c>
      <c r="AU45" s="35">
        <f t="shared" si="12"/>
        <v>0.5311475409836065</v>
      </c>
      <c r="AV45" s="35">
        <f t="shared" si="12"/>
        <v>0.92231404958677687</v>
      </c>
      <c r="AW45" s="35" t="str">
        <f t="shared" si="12"/>
        <v>..</v>
      </c>
      <c r="AX45" s="35">
        <f t="shared" si="12"/>
        <v>0.79672131147540992</v>
      </c>
      <c r="AY45" s="35">
        <f t="shared" si="12"/>
        <v>0.7603305785123966</v>
      </c>
      <c r="AZ45" s="35" t="str">
        <f t="shared" si="12"/>
        <v>..</v>
      </c>
      <c r="BA45" s="35">
        <f t="shared" si="12"/>
        <v>0.86065573770491799</v>
      </c>
      <c r="BB45" s="35" t="str">
        <f t="shared" si="12"/>
        <v>..</v>
      </c>
      <c r="BC45" s="35" t="str">
        <f t="shared" si="12"/>
        <v>..</v>
      </c>
      <c r="BD45" s="35" t="str">
        <f t="shared" si="12"/>
        <v>..</v>
      </c>
      <c r="BE45" s="35">
        <f t="shared" si="9"/>
        <v>0.68688524590163935</v>
      </c>
      <c r="BF45" s="35">
        <f t="shared" si="9"/>
        <v>0.84262295081967209</v>
      </c>
      <c r="BG45" s="35">
        <f t="shared" si="9"/>
        <v>0.81967213114754089</v>
      </c>
      <c r="BH45" s="35">
        <f t="shared" si="9"/>
        <v>0.57868852459016396</v>
      </c>
      <c r="BI45" s="35" t="str">
        <f t="shared" si="9"/>
        <v>..</v>
      </c>
      <c r="BJ45" s="35" t="str">
        <f t="shared" si="9"/>
        <v>..</v>
      </c>
      <c r="BK45" s="35">
        <f t="shared" si="9"/>
        <v>0.5901639344262295</v>
      </c>
      <c r="BL45" s="35">
        <f t="shared" si="9"/>
        <v>0.73934426229508199</v>
      </c>
      <c r="BM45" s="35">
        <f t="shared" si="9"/>
        <v>0.65573770491803285</v>
      </c>
      <c r="BN45" s="35">
        <f t="shared" si="11"/>
        <v>0.87933884297520648</v>
      </c>
      <c r="BO45" s="35" t="str">
        <f t="shared" si="11"/>
        <v>..</v>
      </c>
      <c r="BP45" s="35">
        <f t="shared" si="11"/>
        <v>0.79180327868852451</v>
      </c>
      <c r="BQ45" s="35">
        <f t="shared" si="11"/>
        <v>0.8545454545454545</v>
      </c>
      <c r="BR45" s="35">
        <f t="shared" si="11"/>
        <v>0.83114754098360655</v>
      </c>
    </row>
    <row r="46" spans="1:70" x14ac:dyDescent="0.35">
      <c r="A46" t="s">
        <v>223</v>
      </c>
      <c r="B46" s="45" t="s">
        <v>294</v>
      </c>
      <c r="C46" s="35">
        <f t="shared" si="3"/>
        <v>0.70508474576271196</v>
      </c>
      <c r="D46" s="35">
        <f t="shared" si="3"/>
        <v>0.85762711864406782</v>
      </c>
      <c r="E46" s="35">
        <f t="shared" si="7"/>
        <v>0.56497175141242939</v>
      </c>
      <c r="F46" s="35">
        <f t="shared" si="0"/>
        <v>0.67516072472238475</v>
      </c>
      <c r="G46" s="35">
        <f t="shared" si="8"/>
        <v>0.794812974868498</v>
      </c>
      <c r="H46" s="35">
        <f t="shared" si="6"/>
        <v>0.85762711864406782</v>
      </c>
      <c r="L46" s="46">
        <v>7.0508474576271194</v>
      </c>
      <c r="M46" s="46">
        <v>8.5762711864406782</v>
      </c>
      <c r="N46" s="46">
        <v>5.5593220338983054</v>
      </c>
      <c r="O46" s="36" t="s">
        <v>25</v>
      </c>
      <c r="P46" s="46" t="s">
        <v>25</v>
      </c>
      <c r="Q46" s="46">
        <v>4.8135593220338979</v>
      </c>
      <c r="R46" s="46">
        <v>6.5762711864406782</v>
      </c>
      <c r="S46" s="36" t="s">
        <v>25</v>
      </c>
      <c r="T46" s="46">
        <v>7.796610169491526</v>
      </c>
      <c r="U46" s="46">
        <v>7.2203389830508478</v>
      </c>
      <c r="V46" s="36" t="s">
        <v>25</v>
      </c>
      <c r="W46" s="46">
        <v>7.1034482758620694</v>
      </c>
      <c r="X46" s="46" t="s">
        <v>25</v>
      </c>
      <c r="Y46" s="36" t="s">
        <v>25</v>
      </c>
      <c r="Z46" s="46" t="s">
        <v>25</v>
      </c>
      <c r="AA46" s="46">
        <v>7.0508474576271194</v>
      </c>
      <c r="AB46" s="46">
        <v>5.1525423728813564</v>
      </c>
      <c r="AC46" s="46">
        <v>7.0508474576271194</v>
      </c>
      <c r="AD46" s="46">
        <v>6.9830508474576263</v>
      </c>
      <c r="AE46" s="46" t="s">
        <v>25</v>
      </c>
      <c r="AF46" s="46" t="s">
        <v>25</v>
      </c>
      <c r="AG46" s="46">
        <v>5.7627118644067794</v>
      </c>
      <c r="AH46" s="46">
        <v>6.6440677966101696</v>
      </c>
      <c r="AI46" s="46">
        <v>7.7627118644067803</v>
      </c>
      <c r="AJ46" s="46">
        <v>8.4067796610169498</v>
      </c>
      <c r="AK46" s="46" t="s">
        <v>25</v>
      </c>
      <c r="AL46" s="46">
        <v>7.7586206896551726</v>
      </c>
      <c r="AM46" s="46">
        <v>7.8644067796610173</v>
      </c>
      <c r="AN46" s="46">
        <v>8.5762711864406782</v>
      </c>
      <c r="AP46" s="35">
        <f t="shared" si="12"/>
        <v>0.70508474576271196</v>
      </c>
      <c r="AQ46" s="35">
        <f t="shared" si="12"/>
        <v>0.85762711864406782</v>
      </c>
      <c r="AR46" s="35">
        <f t="shared" si="12"/>
        <v>0.55593220338983051</v>
      </c>
      <c r="AS46" s="35" t="str">
        <f t="shared" si="12"/>
        <v>..</v>
      </c>
      <c r="AT46" s="35" t="str">
        <f t="shared" si="12"/>
        <v>..</v>
      </c>
      <c r="AU46" s="35">
        <f t="shared" si="12"/>
        <v>0.48135593220338979</v>
      </c>
      <c r="AV46" s="35">
        <f t="shared" si="12"/>
        <v>0.65762711864406787</v>
      </c>
      <c r="AW46" s="35" t="str">
        <f t="shared" si="12"/>
        <v>..</v>
      </c>
      <c r="AX46" s="35">
        <f t="shared" si="12"/>
        <v>0.77966101694915257</v>
      </c>
      <c r="AY46" s="35">
        <f t="shared" si="12"/>
        <v>0.7220338983050848</v>
      </c>
      <c r="AZ46" s="35" t="str">
        <f t="shared" si="12"/>
        <v>..</v>
      </c>
      <c r="BA46" s="35">
        <f t="shared" si="12"/>
        <v>0.71034482758620698</v>
      </c>
      <c r="BB46" s="35" t="str">
        <f t="shared" si="12"/>
        <v>..</v>
      </c>
      <c r="BC46" s="35" t="str">
        <f t="shared" si="12"/>
        <v>..</v>
      </c>
      <c r="BD46" s="35" t="str">
        <f t="shared" si="12"/>
        <v>..</v>
      </c>
      <c r="BE46" s="35">
        <f t="shared" si="9"/>
        <v>0.70508474576271196</v>
      </c>
      <c r="BF46" s="35">
        <f t="shared" si="9"/>
        <v>0.51525423728813569</v>
      </c>
      <c r="BG46" s="35">
        <f t="shared" si="9"/>
        <v>0.70508474576271196</v>
      </c>
      <c r="BH46" s="35">
        <f t="shared" si="9"/>
        <v>0.69830508474576258</v>
      </c>
      <c r="BI46" s="35" t="str">
        <f t="shared" si="9"/>
        <v>..</v>
      </c>
      <c r="BJ46" s="35" t="str">
        <f t="shared" si="9"/>
        <v>..</v>
      </c>
      <c r="BK46" s="35">
        <f t="shared" si="9"/>
        <v>0.57627118644067798</v>
      </c>
      <c r="BL46" s="35">
        <f t="shared" si="9"/>
        <v>0.66440677966101691</v>
      </c>
      <c r="BM46" s="35">
        <f t="shared" si="9"/>
        <v>0.77627118644067805</v>
      </c>
      <c r="BN46" s="35">
        <f t="shared" si="11"/>
        <v>0.84067796610169498</v>
      </c>
      <c r="BO46" s="35" t="str">
        <f t="shared" si="11"/>
        <v>..</v>
      </c>
      <c r="BP46" s="35">
        <f t="shared" si="11"/>
        <v>0.77586206896551724</v>
      </c>
      <c r="BQ46" s="35">
        <f t="shared" si="11"/>
        <v>0.78644067796610173</v>
      </c>
      <c r="BR46" s="35">
        <f t="shared" si="11"/>
        <v>0.85762711864406782</v>
      </c>
    </row>
    <row r="47" spans="1:70" x14ac:dyDescent="0.35">
      <c r="A47" t="s">
        <v>222</v>
      </c>
      <c r="B47" s="45" t="s">
        <v>295</v>
      </c>
      <c r="C47" s="35">
        <f t="shared" si="3"/>
        <v>0.73666666666666669</v>
      </c>
      <c r="D47" s="35">
        <f t="shared" si="3"/>
        <v>0.8</v>
      </c>
      <c r="E47" s="35">
        <f t="shared" si="7"/>
        <v>0.71099616858237535</v>
      </c>
      <c r="F47" s="35">
        <f t="shared" si="0"/>
        <v>0.70934714375392349</v>
      </c>
      <c r="G47" s="35">
        <f t="shared" si="8"/>
        <v>0.75333333333333341</v>
      </c>
      <c r="H47" s="35">
        <f t="shared" si="6"/>
        <v>0.69333333333333336</v>
      </c>
      <c r="L47" s="46">
        <v>7.3666666666666671</v>
      </c>
      <c r="M47" s="46">
        <v>8</v>
      </c>
      <c r="N47" s="46">
        <v>6.8965517241379306</v>
      </c>
      <c r="O47" s="36" t="s">
        <v>25</v>
      </c>
      <c r="P47" s="46" t="s">
        <v>25</v>
      </c>
      <c r="Q47" s="46">
        <v>6.3000000000000007</v>
      </c>
      <c r="R47" s="46">
        <v>8.1333333333333329</v>
      </c>
      <c r="S47" s="36" t="s">
        <v>25</v>
      </c>
      <c r="T47" s="46">
        <v>7.1999999999999993</v>
      </c>
      <c r="U47" s="46">
        <v>7.1864406779661021</v>
      </c>
      <c r="V47" s="36" t="s">
        <v>25</v>
      </c>
      <c r="W47" s="46">
        <v>7.6666666666666661</v>
      </c>
      <c r="X47" s="46" t="s">
        <v>25</v>
      </c>
      <c r="Y47" s="36" t="s">
        <v>25</v>
      </c>
      <c r="Z47" s="46" t="s">
        <v>25</v>
      </c>
      <c r="AA47" s="46">
        <v>6.7796610169491522</v>
      </c>
      <c r="AB47" s="46">
        <v>7.9</v>
      </c>
      <c r="AC47" s="46">
        <v>7.6333333333333329</v>
      </c>
      <c r="AD47" s="46">
        <v>6.3666666666666671</v>
      </c>
      <c r="AE47" s="46" t="s">
        <v>25</v>
      </c>
      <c r="AF47" s="46" t="s">
        <v>25</v>
      </c>
      <c r="AG47" s="46">
        <v>6.6</v>
      </c>
      <c r="AH47" s="46">
        <v>6.5084745762711869</v>
      </c>
      <c r="AI47" s="46">
        <v>6.5333333333333332</v>
      </c>
      <c r="AJ47" s="46">
        <v>8.3333333333333339</v>
      </c>
      <c r="AK47" s="46" t="s">
        <v>25</v>
      </c>
      <c r="AL47" s="46">
        <v>7.5</v>
      </c>
      <c r="AM47" s="46">
        <v>7.7666666666666666</v>
      </c>
      <c r="AN47" s="46">
        <v>6.9333333333333336</v>
      </c>
      <c r="AP47" s="35">
        <f t="shared" si="12"/>
        <v>0.73666666666666669</v>
      </c>
      <c r="AQ47" s="35">
        <f t="shared" si="12"/>
        <v>0.8</v>
      </c>
      <c r="AR47" s="35">
        <f t="shared" si="12"/>
        <v>0.68965517241379304</v>
      </c>
      <c r="AS47" s="35" t="str">
        <f t="shared" si="12"/>
        <v>..</v>
      </c>
      <c r="AT47" s="35" t="str">
        <f t="shared" si="12"/>
        <v>..</v>
      </c>
      <c r="AU47" s="35">
        <f t="shared" si="12"/>
        <v>0.63000000000000012</v>
      </c>
      <c r="AV47" s="35">
        <f t="shared" si="12"/>
        <v>0.81333333333333324</v>
      </c>
      <c r="AW47" s="35" t="str">
        <f t="shared" si="12"/>
        <v>..</v>
      </c>
      <c r="AX47" s="35">
        <f t="shared" si="12"/>
        <v>0.72</v>
      </c>
      <c r="AY47" s="35">
        <f t="shared" si="12"/>
        <v>0.71864406779661016</v>
      </c>
      <c r="AZ47" s="35" t="str">
        <f t="shared" si="12"/>
        <v>..</v>
      </c>
      <c r="BA47" s="35">
        <f t="shared" si="12"/>
        <v>0.76666666666666661</v>
      </c>
      <c r="BB47" s="35" t="str">
        <f t="shared" si="12"/>
        <v>..</v>
      </c>
      <c r="BC47" s="35" t="str">
        <f t="shared" si="12"/>
        <v>..</v>
      </c>
      <c r="BD47" s="35" t="str">
        <f t="shared" si="12"/>
        <v>..</v>
      </c>
      <c r="BE47" s="35">
        <f t="shared" si="9"/>
        <v>0.67796610169491522</v>
      </c>
      <c r="BF47" s="35">
        <f t="shared" si="9"/>
        <v>0.79</v>
      </c>
      <c r="BG47" s="35">
        <f t="shared" si="9"/>
        <v>0.76333333333333331</v>
      </c>
      <c r="BH47" s="35">
        <f t="shared" si="9"/>
        <v>0.63666666666666671</v>
      </c>
      <c r="BI47" s="35" t="str">
        <f t="shared" si="9"/>
        <v>..</v>
      </c>
      <c r="BJ47" s="35" t="str">
        <f t="shared" si="9"/>
        <v>..</v>
      </c>
      <c r="BK47" s="35">
        <f t="shared" si="9"/>
        <v>0.65999999999999992</v>
      </c>
      <c r="BL47" s="35">
        <f t="shared" si="9"/>
        <v>0.65084745762711871</v>
      </c>
      <c r="BM47" s="35">
        <f t="shared" si="9"/>
        <v>0.65333333333333332</v>
      </c>
      <c r="BN47" s="35">
        <f t="shared" si="11"/>
        <v>0.83333333333333337</v>
      </c>
      <c r="BO47" s="35" t="str">
        <f t="shared" si="11"/>
        <v>..</v>
      </c>
      <c r="BP47" s="35">
        <f t="shared" si="11"/>
        <v>0.75</v>
      </c>
      <c r="BQ47" s="35">
        <f t="shared" si="11"/>
        <v>0.77666666666666662</v>
      </c>
      <c r="BR47" s="35">
        <f t="shared" si="11"/>
        <v>0.69333333333333336</v>
      </c>
    </row>
    <row r="48" spans="1:70" x14ac:dyDescent="0.35">
      <c r="A48" t="s">
        <v>224</v>
      </c>
      <c r="B48" s="45" t="s">
        <v>296</v>
      </c>
      <c r="C48" s="35">
        <f t="shared" si="3"/>
        <v>0.41388888888888892</v>
      </c>
      <c r="D48" s="35">
        <f t="shared" si="3"/>
        <v>0.41944444444444445</v>
      </c>
      <c r="E48" s="35">
        <f t="shared" si="7"/>
        <v>0.40116692034500251</v>
      </c>
      <c r="F48" s="35">
        <f t="shared" si="0"/>
        <v>0.57154300741026576</v>
      </c>
      <c r="G48" s="35">
        <f t="shared" si="8"/>
        <v>0.32945205479452055</v>
      </c>
      <c r="H48" s="35">
        <f t="shared" si="6"/>
        <v>0.14520547945205481</v>
      </c>
      <c r="L48" s="46">
        <v>4.1388888888888893</v>
      </c>
      <c r="M48" s="46">
        <v>4.1944444444444446</v>
      </c>
      <c r="N48" s="46">
        <v>5.0136986301369859</v>
      </c>
      <c r="O48" s="36" t="s">
        <v>25</v>
      </c>
      <c r="P48" s="46" t="s">
        <v>25</v>
      </c>
      <c r="Q48" s="46">
        <v>2.4657534246575339</v>
      </c>
      <c r="R48" s="46">
        <v>4.5555555555555554</v>
      </c>
      <c r="S48" s="36" t="s">
        <v>25</v>
      </c>
      <c r="T48" s="46">
        <v>5.5342465753424657</v>
      </c>
      <c r="U48" s="46">
        <v>5.397260273972603</v>
      </c>
      <c r="V48" s="36" t="s">
        <v>25</v>
      </c>
      <c r="W48" s="46">
        <v>6.4722222222222214</v>
      </c>
      <c r="X48" s="46" t="s">
        <v>25</v>
      </c>
      <c r="Y48" s="36" t="s">
        <v>25</v>
      </c>
      <c r="Z48" s="46" t="s">
        <v>25</v>
      </c>
      <c r="AA48" s="46">
        <v>5.352112676056338</v>
      </c>
      <c r="AB48" s="46">
        <v>7.8611111111111107</v>
      </c>
      <c r="AC48" s="46">
        <v>6.5753424657534243</v>
      </c>
      <c r="AD48" s="46">
        <v>4.5753424657534243</v>
      </c>
      <c r="AE48" s="46" t="s">
        <v>25</v>
      </c>
      <c r="AF48" s="46" t="s">
        <v>25</v>
      </c>
      <c r="AG48" s="46">
        <v>4.6301369863013697</v>
      </c>
      <c r="AH48" s="46">
        <v>5.0410958904109586</v>
      </c>
      <c r="AI48" s="46">
        <v>3.0136986301369859</v>
      </c>
      <c r="AJ48" s="46">
        <v>2.602739726027397</v>
      </c>
      <c r="AK48" s="46" t="s">
        <v>25</v>
      </c>
      <c r="AL48" s="46">
        <v>2.6849315068493151</v>
      </c>
      <c r="AM48" s="46">
        <v>4.8767123287671232</v>
      </c>
      <c r="AN48" s="46">
        <v>1.452054794520548</v>
      </c>
      <c r="AP48" s="35">
        <f t="shared" si="12"/>
        <v>0.41388888888888892</v>
      </c>
      <c r="AQ48" s="35">
        <f t="shared" si="12"/>
        <v>0.41944444444444445</v>
      </c>
      <c r="AR48" s="35">
        <f t="shared" si="12"/>
        <v>0.50136986301369857</v>
      </c>
      <c r="AS48" s="35" t="str">
        <f t="shared" si="12"/>
        <v>..</v>
      </c>
      <c r="AT48" s="35" t="str">
        <f t="shared" si="12"/>
        <v>..</v>
      </c>
      <c r="AU48" s="35">
        <f t="shared" si="12"/>
        <v>0.24657534246575338</v>
      </c>
      <c r="AV48" s="35">
        <f t="shared" si="12"/>
        <v>0.45555555555555555</v>
      </c>
      <c r="AW48" s="35" t="str">
        <f t="shared" si="12"/>
        <v>..</v>
      </c>
      <c r="AX48" s="35">
        <f t="shared" si="12"/>
        <v>0.55342465753424652</v>
      </c>
      <c r="AY48" s="35">
        <f t="shared" si="12"/>
        <v>0.53972602739726028</v>
      </c>
      <c r="AZ48" s="35" t="str">
        <f t="shared" si="12"/>
        <v>..</v>
      </c>
      <c r="BA48" s="35">
        <f t="shared" si="12"/>
        <v>0.64722222222222214</v>
      </c>
      <c r="BB48" s="35" t="str">
        <f t="shared" si="12"/>
        <v>..</v>
      </c>
      <c r="BC48" s="35" t="str">
        <f t="shared" si="12"/>
        <v>..</v>
      </c>
      <c r="BD48" s="35" t="str">
        <f t="shared" si="12"/>
        <v>..</v>
      </c>
      <c r="BE48" s="35">
        <f t="shared" si="9"/>
        <v>0.53521126760563376</v>
      </c>
      <c r="BF48" s="35">
        <f t="shared" si="9"/>
        <v>0.78611111111111109</v>
      </c>
      <c r="BG48" s="35">
        <f t="shared" si="9"/>
        <v>0.65753424657534243</v>
      </c>
      <c r="BH48" s="35">
        <f t="shared" si="9"/>
        <v>0.45753424657534242</v>
      </c>
      <c r="BI48" s="35" t="str">
        <f t="shared" si="9"/>
        <v>..</v>
      </c>
      <c r="BJ48" s="35" t="str">
        <f t="shared" si="9"/>
        <v>..</v>
      </c>
      <c r="BK48" s="35">
        <f t="shared" si="9"/>
        <v>0.46301369863013697</v>
      </c>
      <c r="BL48" s="35">
        <f t="shared" si="9"/>
        <v>0.50410958904109582</v>
      </c>
      <c r="BM48" s="35">
        <f t="shared" si="9"/>
        <v>0.30136986301369861</v>
      </c>
      <c r="BN48" s="35">
        <f t="shared" si="11"/>
        <v>0.26027397260273971</v>
      </c>
      <c r="BO48" s="35" t="str">
        <f t="shared" si="11"/>
        <v>..</v>
      </c>
      <c r="BP48" s="35">
        <f t="shared" si="11"/>
        <v>0.26849315068493151</v>
      </c>
      <c r="BQ48" s="35">
        <f t="shared" si="11"/>
        <v>0.48767123287671232</v>
      </c>
      <c r="BR48" s="35">
        <f t="shared" si="11"/>
        <v>0.14520547945205481</v>
      </c>
    </row>
    <row r="49" spans="1:70" x14ac:dyDescent="0.35">
      <c r="A49" t="s">
        <v>225</v>
      </c>
      <c r="B49" s="45" t="s">
        <v>297</v>
      </c>
      <c r="C49" s="35">
        <f t="shared" si="3"/>
        <v>0.39111111111111108</v>
      </c>
      <c r="D49" s="35">
        <f t="shared" si="3"/>
        <v>0.4382022471910112</v>
      </c>
      <c r="E49" s="35">
        <f t="shared" si="7"/>
        <v>0.40873377974501568</v>
      </c>
      <c r="F49" s="35">
        <f t="shared" si="0"/>
        <v>0.49484810653349981</v>
      </c>
      <c r="G49" s="35">
        <f t="shared" si="8"/>
        <v>0.41548689138576778</v>
      </c>
      <c r="H49" s="35">
        <f t="shared" si="6"/>
        <v>0.1866666666666667</v>
      </c>
      <c r="L49" s="46">
        <v>3.911111111111111</v>
      </c>
      <c r="M49" s="46">
        <v>4.382022471910112</v>
      </c>
      <c r="N49" s="46">
        <v>4.3636363636363633</v>
      </c>
      <c r="O49" s="36" t="s">
        <v>25</v>
      </c>
      <c r="P49" s="46" t="s">
        <v>25</v>
      </c>
      <c r="Q49" s="46">
        <v>2.8539325842696628</v>
      </c>
      <c r="R49" s="46">
        <v>5.0444444444444443</v>
      </c>
      <c r="S49" s="36" t="s">
        <v>25</v>
      </c>
      <c r="T49" s="46">
        <v>4.6966292134831464</v>
      </c>
      <c r="U49" s="46">
        <v>5.01123595505618</v>
      </c>
      <c r="V49" s="36" t="s">
        <v>25</v>
      </c>
      <c r="W49" s="46">
        <v>5.7528089887640448</v>
      </c>
      <c r="X49" s="46" t="s">
        <v>25</v>
      </c>
      <c r="Y49" s="36" t="s">
        <v>25</v>
      </c>
      <c r="Z49" s="46" t="s">
        <v>25</v>
      </c>
      <c r="AA49" s="46">
        <v>4.9555555555555557</v>
      </c>
      <c r="AB49" s="46">
        <v>3.933333333333334</v>
      </c>
      <c r="AC49" s="46">
        <v>4.808988764044944</v>
      </c>
      <c r="AD49" s="46">
        <v>5.7333333333333334</v>
      </c>
      <c r="AE49" s="46" t="s">
        <v>25</v>
      </c>
      <c r="AF49" s="46" t="s">
        <v>25</v>
      </c>
      <c r="AG49" s="46">
        <v>4.7777777777777777</v>
      </c>
      <c r="AH49" s="46">
        <v>4.8666666666666663</v>
      </c>
      <c r="AI49" s="46">
        <v>3.4888888888888889</v>
      </c>
      <c r="AJ49" s="46">
        <v>3.7528089887640448</v>
      </c>
      <c r="AK49" s="46" t="s">
        <v>25</v>
      </c>
      <c r="AL49" s="46">
        <v>4.4000000000000004</v>
      </c>
      <c r="AM49" s="46">
        <v>4.9777777777777779</v>
      </c>
      <c r="AN49" s="46">
        <v>1.8666666666666669</v>
      </c>
      <c r="AP49" s="35">
        <f t="shared" si="12"/>
        <v>0.39111111111111108</v>
      </c>
      <c r="AQ49" s="35">
        <f t="shared" si="12"/>
        <v>0.4382022471910112</v>
      </c>
      <c r="AR49" s="35">
        <f t="shared" si="12"/>
        <v>0.43636363636363634</v>
      </c>
      <c r="AS49" s="35" t="str">
        <f t="shared" si="12"/>
        <v>..</v>
      </c>
      <c r="AT49" s="35" t="str">
        <f t="shared" si="12"/>
        <v>..</v>
      </c>
      <c r="AU49" s="35">
        <f t="shared" si="12"/>
        <v>0.28539325842696628</v>
      </c>
      <c r="AV49" s="35">
        <f t="shared" si="12"/>
        <v>0.50444444444444447</v>
      </c>
      <c r="AW49" s="35" t="str">
        <f t="shared" si="12"/>
        <v>..</v>
      </c>
      <c r="AX49" s="35">
        <f t="shared" si="12"/>
        <v>0.46966292134831467</v>
      </c>
      <c r="AY49" s="35">
        <f t="shared" si="12"/>
        <v>0.50112359550561802</v>
      </c>
      <c r="AZ49" s="35" t="str">
        <f t="shared" si="12"/>
        <v>..</v>
      </c>
      <c r="BA49" s="35">
        <f t="shared" si="12"/>
        <v>0.57528089887640443</v>
      </c>
      <c r="BB49" s="35" t="str">
        <f t="shared" si="12"/>
        <v>..</v>
      </c>
      <c r="BC49" s="35" t="str">
        <f t="shared" si="12"/>
        <v>..</v>
      </c>
      <c r="BD49" s="35" t="str">
        <f t="shared" si="12"/>
        <v>..</v>
      </c>
      <c r="BE49" s="35">
        <f t="shared" si="9"/>
        <v>0.49555555555555558</v>
      </c>
      <c r="BF49" s="35">
        <f t="shared" si="9"/>
        <v>0.39333333333333342</v>
      </c>
      <c r="BG49" s="35">
        <f t="shared" si="9"/>
        <v>0.48089887640449441</v>
      </c>
      <c r="BH49" s="35">
        <f t="shared" si="9"/>
        <v>0.57333333333333336</v>
      </c>
      <c r="BI49" s="35" t="str">
        <f t="shared" si="9"/>
        <v>..</v>
      </c>
      <c r="BJ49" s="35" t="str">
        <f t="shared" si="9"/>
        <v>..</v>
      </c>
      <c r="BK49" s="35">
        <f t="shared" si="9"/>
        <v>0.47777777777777775</v>
      </c>
      <c r="BL49" s="35">
        <f t="shared" si="9"/>
        <v>0.48666666666666664</v>
      </c>
      <c r="BM49" s="35">
        <f t="shared" si="9"/>
        <v>0.34888888888888892</v>
      </c>
      <c r="BN49" s="35">
        <f t="shared" si="11"/>
        <v>0.37528089887640448</v>
      </c>
      <c r="BO49" s="35" t="str">
        <f t="shared" si="11"/>
        <v>..</v>
      </c>
      <c r="BP49" s="35">
        <f t="shared" si="11"/>
        <v>0.44000000000000006</v>
      </c>
      <c r="BQ49" s="35">
        <f t="shared" si="11"/>
        <v>0.49777777777777776</v>
      </c>
      <c r="BR49" s="35">
        <f t="shared" si="11"/>
        <v>0.1866666666666667</v>
      </c>
    </row>
    <row r="50" spans="1:70" x14ac:dyDescent="0.35">
      <c r="A50" t="s">
        <v>226</v>
      </c>
      <c r="B50" s="45" t="s">
        <v>298</v>
      </c>
      <c r="C50" s="35">
        <f t="shared" si="3"/>
        <v>0.30769230769230771</v>
      </c>
      <c r="D50" s="35">
        <f t="shared" si="3"/>
        <v>0.37538461538461537</v>
      </c>
      <c r="E50" s="35">
        <f t="shared" si="7"/>
        <v>0.4523076923076923</v>
      </c>
      <c r="F50" s="35">
        <f t="shared" si="0"/>
        <v>0.54702991452991456</v>
      </c>
      <c r="G50" s="35">
        <f t="shared" si="8"/>
        <v>0.51282878411910671</v>
      </c>
      <c r="H50" s="35">
        <f t="shared" si="6"/>
        <v>0.49687500000000001</v>
      </c>
      <c r="L50" s="46">
        <v>3.0769230769230771</v>
      </c>
      <c r="M50" s="46">
        <v>3.7538461538461538</v>
      </c>
      <c r="N50" s="46">
        <v>3.692307692307693</v>
      </c>
      <c r="O50" s="36" t="s">
        <v>25</v>
      </c>
      <c r="P50" s="46" t="s">
        <v>25</v>
      </c>
      <c r="Q50" s="46">
        <v>2.7692307692307692</v>
      </c>
      <c r="R50" s="46">
        <v>7.1076923076923073</v>
      </c>
      <c r="S50" s="36" t="s">
        <v>25</v>
      </c>
      <c r="T50" s="46">
        <v>4.953846153846154</v>
      </c>
      <c r="U50" s="46">
        <v>5.3538461538461526</v>
      </c>
      <c r="V50" s="36" t="s">
        <v>25</v>
      </c>
      <c r="W50" s="46">
        <v>6.7384615384615376</v>
      </c>
      <c r="X50" s="46" t="s">
        <v>25</v>
      </c>
      <c r="Y50" s="36" t="s">
        <v>25</v>
      </c>
      <c r="Z50" s="46" t="s">
        <v>25</v>
      </c>
      <c r="AA50" s="46">
        <v>4.4923076923076923</v>
      </c>
      <c r="AB50" s="46">
        <v>6.523076923076923</v>
      </c>
      <c r="AC50" s="46">
        <v>5.65625</v>
      </c>
      <c r="AD50" s="46">
        <v>5.5384615384615383</v>
      </c>
      <c r="AE50" s="46" t="s">
        <v>25</v>
      </c>
      <c r="AF50" s="46" t="s">
        <v>25</v>
      </c>
      <c r="AG50" s="46">
        <v>4.46875</v>
      </c>
      <c r="AH50" s="46">
        <v>5.5076923076923077</v>
      </c>
      <c r="AI50" s="46">
        <v>4.8615384615384611</v>
      </c>
      <c r="AJ50" s="46">
        <v>4.3384615384615381</v>
      </c>
      <c r="AK50" s="46" t="s">
        <v>25</v>
      </c>
      <c r="AL50" s="46">
        <v>4.8615384615384611</v>
      </c>
      <c r="AM50" s="46">
        <v>6.4516129032258061</v>
      </c>
      <c r="AN50" s="46">
        <v>4.96875</v>
      </c>
      <c r="AP50" s="35">
        <f t="shared" si="12"/>
        <v>0.30769230769230771</v>
      </c>
      <c r="AQ50" s="35">
        <f t="shared" si="12"/>
        <v>0.37538461538461537</v>
      </c>
      <c r="AR50" s="35">
        <f t="shared" si="12"/>
        <v>0.36923076923076931</v>
      </c>
      <c r="AS50" s="35" t="str">
        <f t="shared" si="12"/>
        <v>..</v>
      </c>
      <c r="AT50" s="35" t="str">
        <f t="shared" si="12"/>
        <v>..</v>
      </c>
      <c r="AU50" s="35">
        <f t="shared" si="12"/>
        <v>0.27692307692307694</v>
      </c>
      <c r="AV50" s="35">
        <f t="shared" si="12"/>
        <v>0.71076923076923071</v>
      </c>
      <c r="AW50" s="35" t="str">
        <f t="shared" si="12"/>
        <v>..</v>
      </c>
      <c r="AX50" s="35">
        <f t="shared" si="12"/>
        <v>0.49538461538461542</v>
      </c>
      <c r="AY50" s="35">
        <f t="shared" si="12"/>
        <v>0.53538461538461524</v>
      </c>
      <c r="AZ50" s="35" t="str">
        <f t="shared" si="12"/>
        <v>..</v>
      </c>
      <c r="BA50" s="35">
        <f t="shared" si="12"/>
        <v>0.67384615384615376</v>
      </c>
      <c r="BB50" s="35" t="str">
        <f t="shared" si="12"/>
        <v>..</v>
      </c>
      <c r="BC50" s="35" t="str">
        <f t="shared" si="12"/>
        <v>..</v>
      </c>
      <c r="BD50" s="35" t="str">
        <f t="shared" si="12"/>
        <v>..</v>
      </c>
      <c r="BE50" s="35">
        <f t="shared" si="9"/>
        <v>0.44923076923076921</v>
      </c>
      <c r="BF50" s="35">
        <f t="shared" si="9"/>
        <v>0.65230769230769226</v>
      </c>
      <c r="BG50" s="35">
        <f t="shared" si="9"/>
        <v>0.56562500000000004</v>
      </c>
      <c r="BH50" s="35">
        <f t="shared" si="9"/>
        <v>0.55384615384615388</v>
      </c>
      <c r="BI50" s="35" t="str">
        <f t="shared" si="9"/>
        <v>..</v>
      </c>
      <c r="BJ50" s="35" t="str">
        <f t="shared" si="9"/>
        <v>..</v>
      </c>
      <c r="BK50" s="35">
        <f t="shared" si="9"/>
        <v>0.44687500000000002</v>
      </c>
      <c r="BL50" s="35">
        <f t="shared" si="9"/>
        <v>0.55076923076923079</v>
      </c>
      <c r="BM50" s="35">
        <f t="shared" si="9"/>
        <v>0.4861538461538461</v>
      </c>
      <c r="BN50" s="35">
        <f t="shared" si="11"/>
        <v>0.43384615384615383</v>
      </c>
      <c r="BO50" s="35" t="str">
        <f t="shared" si="11"/>
        <v>..</v>
      </c>
      <c r="BP50" s="35">
        <f t="shared" si="11"/>
        <v>0.4861538461538461</v>
      </c>
      <c r="BQ50" s="35">
        <f t="shared" si="11"/>
        <v>0.64516129032258063</v>
      </c>
      <c r="BR50" s="35">
        <f t="shared" si="11"/>
        <v>0.49687500000000001</v>
      </c>
    </row>
    <row r="51" spans="1:70" x14ac:dyDescent="0.35">
      <c r="A51" t="s">
        <v>227</v>
      </c>
      <c r="B51" s="45" t="s">
        <v>299</v>
      </c>
      <c r="C51" s="35">
        <f t="shared" si="3"/>
        <v>0.3807228915662651</v>
      </c>
      <c r="D51" s="35">
        <f t="shared" si="3"/>
        <v>0.71566265060240963</v>
      </c>
      <c r="E51" s="35">
        <f t="shared" si="7"/>
        <v>0.5229405426584387</v>
      </c>
      <c r="F51" s="35">
        <f t="shared" si="0"/>
        <v>0.56069807686028661</v>
      </c>
      <c r="G51" s="35">
        <f t="shared" si="8"/>
        <v>0.46833676168086985</v>
      </c>
      <c r="H51" s="35">
        <f t="shared" si="6"/>
        <v>0.38536585365853659</v>
      </c>
      <c r="L51" s="46">
        <v>3.8072289156626509</v>
      </c>
      <c r="M51" s="46">
        <v>7.1566265060240966</v>
      </c>
      <c r="N51" s="46">
        <v>4.1219512195121952</v>
      </c>
      <c r="O51" s="36" t="s">
        <v>25</v>
      </c>
      <c r="P51" s="46" t="s">
        <v>25</v>
      </c>
      <c r="Q51" s="46">
        <v>2.8192771084337349</v>
      </c>
      <c r="R51" s="46">
        <v>8.7469879518072293</v>
      </c>
      <c r="S51" s="36" t="s">
        <v>25</v>
      </c>
      <c r="T51" s="46">
        <v>6.024096385542169</v>
      </c>
      <c r="U51" s="46">
        <v>5.9268292682926829</v>
      </c>
      <c r="V51" s="36" t="s">
        <v>25</v>
      </c>
      <c r="W51" s="46">
        <v>7.1084337349397586</v>
      </c>
      <c r="X51" s="46" t="s">
        <v>25</v>
      </c>
      <c r="Y51" s="36" t="s">
        <v>25</v>
      </c>
      <c r="Z51" s="46" t="s">
        <v>25</v>
      </c>
      <c r="AA51" s="46">
        <v>4.024096385542169</v>
      </c>
      <c r="AB51" s="46">
        <v>8.6506024096385534</v>
      </c>
      <c r="AC51" s="46">
        <v>6.7804878048780486</v>
      </c>
      <c r="AD51" s="46">
        <v>2.3132530120481931</v>
      </c>
      <c r="AE51" s="46" t="s">
        <v>25</v>
      </c>
      <c r="AF51" s="46" t="s">
        <v>25</v>
      </c>
      <c r="AG51" s="46">
        <v>3.927710843373494</v>
      </c>
      <c r="AH51" s="46">
        <v>5.7073170731707314</v>
      </c>
      <c r="AI51" s="46">
        <v>4.0731707317073171</v>
      </c>
      <c r="AJ51" s="46">
        <v>2.8048780487804881</v>
      </c>
      <c r="AK51" s="46" t="s">
        <v>25</v>
      </c>
      <c r="AL51" s="46">
        <v>5.0602409638554224</v>
      </c>
      <c r="AM51" s="46">
        <v>6.7951807228915646</v>
      </c>
      <c r="AN51" s="46">
        <v>3.8536585365853662</v>
      </c>
      <c r="AP51" s="35">
        <f t="shared" si="12"/>
        <v>0.3807228915662651</v>
      </c>
      <c r="AQ51" s="35">
        <f t="shared" si="12"/>
        <v>0.71566265060240963</v>
      </c>
      <c r="AR51" s="35">
        <f t="shared" si="12"/>
        <v>0.41219512195121955</v>
      </c>
      <c r="AS51" s="35" t="str">
        <f t="shared" si="12"/>
        <v>..</v>
      </c>
      <c r="AT51" s="35" t="str">
        <f t="shared" si="12"/>
        <v>..</v>
      </c>
      <c r="AU51" s="35">
        <f t="shared" si="12"/>
        <v>0.28192771084337348</v>
      </c>
      <c r="AV51" s="35">
        <f t="shared" si="12"/>
        <v>0.87469879518072291</v>
      </c>
      <c r="AW51" s="35" t="str">
        <f t="shared" si="12"/>
        <v>..</v>
      </c>
      <c r="AX51" s="35">
        <f t="shared" si="12"/>
        <v>0.60240963855421692</v>
      </c>
      <c r="AY51" s="35">
        <f t="shared" si="12"/>
        <v>0.59268292682926826</v>
      </c>
      <c r="AZ51" s="35" t="str">
        <f t="shared" si="12"/>
        <v>..</v>
      </c>
      <c r="BA51" s="35">
        <f t="shared" si="12"/>
        <v>0.71084337349397586</v>
      </c>
      <c r="BB51" s="35" t="str">
        <f t="shared" si="12"/>
        <v>..</v>
      </c>
      <c r="BC51" s="35" t="str">
        <f t="shared" si="12"/>
        <v>..</v>
      </c>
      <c r="BD51" s="35" t="str">
        <f t="shared" si="12"/>
        <v>..</v>
      </c>
      <c r="BE51" s="35">
        <f t="shared" si="9"/>
        <v>0.40240963855421691</v>
      </c>
      <c r="BF51" s="35">
        <f t="shared" si="9"/>
        <v>0.86506024096385536</v>
      </c>
      <c r="BG51" s="35">
        <f t="shared" si="9"/>
        <v>0.67804878048780481</v>
      </c>
      <c r="BH51" s="35">
        <f t="shared" si="9"/>
        <v>0.23132530120481931</v>
      </c>
      <c r="BI51" s="35" t="str">
        <f t="shared" si="9"/>
        <v>..</v>
      </c>
      <c r="BJ51" s="35" t="str">
        <f t="shared" si="9"/>
        <v>..</v>
      </c>
      <c r="BK51" s="35">
        <f t="shared" si="9"/>
        <v>0.39277108433734942</v>
      </c>
      <c r="BL51" s="35">
        <f t="shared" si="9"/>
        <v>0.57073170731707312</v>
      </c>
      <c r="BM51" s="35">
        <f t="shared" si="9"/>
        <v>0.40731707317073174</v>
      </c>
      <c r="BN51" s="35">
        <f t="shared" si="11"/>
        <v>0.28048780487804881</v>
      </c>
      <c r="BO51" s="35" t="str">
        <f t="shared" si="11"/>
        <v>..</v>
      </c>
      <c r="BP51" s="35">
        <f t="shared" si="11"/>
        <v>0.50602409638554224</v>
      </c>
      <c r="BQ51" s="35">
        <f t="shared" si="11"/>
        <v>0.67951807228915651</v>
      </c>
      <c r="BR51" s="35">
        <f t="shared" si="11"/>
        <v>0.38536585365853659</v>
      </c>
    </row>
    <row r="52" spans="1:70" x14ac:dyDescent="0.35">
      <c r="A52" t="s">
        <v>228</v>
      </c>
      <c r="B52" s="45" t="s">
        <v>300</v>
      </c>
      <c r="C52" s="35">
        <f t="shared" si="3"/>
        <v>0.76808510638297867</v>
      </c>
      <c r="D52" s="35">
        <f t="shared" si="3"/>
        <v>0.81063829787234043</v>
      </c>
      <c r="E52" s="35">
        <f t="shared" si="7"/>
        <v>0.73270120259019433</v>
      </c>
      <c r="F52" s="35">
        <f t="shared" si="0"/>
        <v>0.69368391657649919</v>
      </c>
      <c r="G52" s="35">
        <f t="shared" si="8"/>
        <v>0.67443577927448894</v>
      </c>
      <c r="H52" s="35">
        <f t="shared" si="6"/>
        <v>0.77234042553191495</v>
      </c>
      <c r="L52" s="46">
        <v>7.6808510638297864</v>
      </c>
      <c r="M52" s="46">
        <v>8.1063829787234045</v>
      </c>
      <c r="N52" s="46">
        <v>7.5531914893617014</v>
      </c>
      <c r="O52" s="36" t="s">
        <v>25</v>
      </c>
      <c r="P52" s="46" t="s">
        <v>25</v>
      </c>
      <c r="Q52" s="46">
        <v>6.1086956521739122</v>
      </c>
      <c r="R52" s="46">
        <v>8.3191489361702136</v>
      </c>
      <c r="S52" s="36" t="s">
        <v>25</v>
      </c>
      <c r="T52" s="46">
        <v>7.2688172043010759</v>
      </c>
      <c r="U52" s="46">
        <v>7.2473118279569899</v>
      </c>
      <c r="V52" s="36" t="s">
        <v>25</v>
      </c>
      <c r="W52" s="46">
        <v>6.914893617021276</v>
      </c>
      <c r="X52" s="46" t="s">
        <v>25</v>
      </c>
      <c r="Y52" s="36" t="s">
        <v>25</v>
      </c>
      <c r="Z52" s="46" t="s">
        <v>25</v>
      </c>
      <c r="AA52" s="46">
        <v>7.3548387096774199</v>
      </c>
      <c r="AB52" s="46">
        <v>5.268817204301075</v>
      </c>
      <c r="AC52" s="46">
        <v>7.5053763440860219</v>
      </c>
      <c r="AD52" s="46">
        <v>6.8260869565217384</v>
      </c>
      <c r="AE52" s="46" t="s">
        <v>25</v>
      </c>
      <c r="AF52" s="46" t="s">
        <v>25</v>
      </c>
      <c r="AG52" s="46">
        <v>6.9565217391304346</v>
      </c>
      <c r="AH52" s="46">
        <v>7.0888888888888886</v>
      </c>
      <c r="AI52" s="46">
        <v>6.10752688172043</v>
      </c>
      <c r="AJ52" s="46">
        <v>7.9120879120879124</v>
      </c>
      <c r="AK52" s="46" t="s">
        <v>25</v>
      </c>
      <c r="AL52" s="46">
        <v>5.419354838709677</v>
      </c>
      <c r="AM52" s="46">
        <v>7.5384615384615383</v>
      </c>
      <c r="AN52" s="46">
        <v>7.7234042553191493</v>
      </c>
      <c r="AP52" s="35">
        <f t="shared" si="12"/>
        <v>0.76808510638297867</v>
      </c>
      <c r="AQ52" s="35">
        <f t="shared" si="12"/>
        <v>0.81063829787234043</v>
      </c>
      <c r="AR52" s="35">
        <f t="shared" si="12"/>
        <v>0.75531914893617014</v>
      </c>
      <c r="AS52" s="35" t="str">
        <f t="shared" si="12"/>
        <v>..</v>
      </c>
      <c r="AT52" s="35" t="str">
        <f t="shared" si="12"/>
        <v>..</v>
      </c>
      <c r="AU52" s="35">
        <f t="shared" si="12"/>
        <v>0.61086956521739122</v>
      </c>
      <c r="AV52" s="35">
        <f t="shared" si="12"/>
        <v>0.83191489361702131</v>
      </c>
      <c r="AW52" s="35" t="str">
        <f t="shared" si="12"/>
        <v>..</v>
      </c>
      <c r="AX52" s="35">
        <f t="shared" si="12"/>
        <v>0.72688172043010757</v>
      </c>
      <c r="AY52" s="35">
        <f t="shared" si="12"/>
        <v>0.72473118279569904</v>
      </c>
      <c r="AZ52" s="35" t="str">
        <f t="shared" si="12"/>
        <v>..</v>
      </c>
      <c r="BA52" s="35">
        <f t="shared" si="12"/>
        <v>0.6914893617021276</v>
      </c>
      <c r="BB52" s="35" t="str">
        <f t="shared" si="12"/>
        <v>..</v>
      </c>
      <c r="BC52" s="35" t="str">
        <f t="shared" si="12"/>
        <v>..</v>
      </c>
      <c r="BD52" s="35" t="str">
        <f t="shared" si="12"/>
        <v>..</v>
      </c>
      <c r="BE52" s="35">
        <f t="shared" si="9"/>
        <v>0.73548387096774204</v>
      </c>
      <c r="BF52" s="35">
        <f t="shared" si="9"/>
        <v>0.5268817204301075</v>
      </c>
      <c r="BG52" s="35">
        <f t="shared" si="9"/>
        <v>0.75053763440860222</v>
      </c>
      <c r="BH52" s="35">
        <f t="shared" si="9"/>
        <v>0.68260869565217386</v>
      </c>
      <c r="BI52" s="35" t="str">
        <f t="shared" si="9"/>
        <v>..</v>
      </c>
      <c r="BJ52" s="35" t="str">
        <f t="shared" si="9"/>
        <v>..</v>
      </c>
      <c r="BK52" s="35">
        <f t="shared" si="9"/>
        <v>0.69565217391304346</v>
      </c>
      <c r="BL52" s="35">
        <f t="shared" si="9"/>
        <v>0.7088888888888889</v>
      </c>
      <c r="BM52" s="35">
        <f t="shared" si="9"/>
        <v>0.61075268817204298</v>
      </c>
      <c r="BN52" s="35">
        <f t="shared" si="11"/>
        <v>0.79120879120879128</v>
      </c>
      <c r="BO52" s="35" t="str">
        <f t="shared" si="11"/>
        <v>..</v>
      </c>
      <c r="BP52" s="35">
        <f t="shared" si="11"/>
        <v>0.54193548387096768</v>
      </c>
      <c r="BQ52" s="35">
        <f t="shared" si="11"/>
        <v>0.75384615384615383</v>
      </c>
      <c r="BR52" s="35">
        <f t="shared" si="11"/>
        <v>0.77234042553191495</v>
      </c>
    </row>
    <row r="53" spans="1:70" x14ac:dyDescent="0.35">
      <c r="A53" t="s">
        <v>229</v>
      </c>
      <c r="B53" s="45" t="s">
        <v>301</v>
      </c>
      <c r="C53" s="35">
        <f t="shared" si="3"/>
        <v>0.30769230769230771</v>
      </c>
      <c r="D53" s="35">
        <f t="shared" si="3"/>
        <v>0.29062500000000002</v>
      </c>
      <c r="E53" s="35">
        <f t="shared" si="7"/>
        <v>0.32512820512820512</v>
      </c>
      <c r="F53" s="35">
        <f t="shared" si="0"/>
        <v>0.50826388888888885</v>
      </c>
      <c r="G53" s="35">
        <f t="shared" si="8"/>
        <v>0.40512019230769225</v>
      </c>
      <c r="H53" s="35">
        <f t="shared" si="6"/>
        <v>0.25624999999999998</v>
      </c>
      <c r="L53" s="46">
        <v>3.0769230769230771</v>
      </c>
      <c r="M53" s="46">
        <v>2.90625</v>
      </c>
      <c r="N53" s="46">
        <v>2.615384615384615</v>
      </c>
      <c r="O53" s="36" t="s">
        <v>25</v>
      </c>
      <c r="P53" s="46" t="s">
        <v>25</v>
      </c>
      <c r="Q53" s="46">
        <v>1.846153846153846</v>
      </c>
      <c r="R53" s="46">
        <v>5.2923076923076922</v>
      </c>
      <c r="S53" s="36" t="s">
        <v>25</v>
      </c>
      <c r="T53" s="46">
        <v>4.46875</v>
      </c>
      <c r="U53" s="46">
        <v>5.03125</v>
      </c>
      <c r="V53" s="36" t="s">
        <v>25</v>
      </c>
      <c r="W53" s="46">
        <v>5.1384615384615389</v>
      </c>
      <c r="X53" s="46" t="s">
        <v>25</v>
      </c>
      <c r="Y53" s="36" t="s">
        <v>25</v>
      </c>
      <c r="Z53" s="46" t="s">
        <v>25</v>
      </c>
      <c r="AA53" s="46">
        <v>4.0307692307692307</v>
      </c>
      <c r="AB53" s="46">
        <v>7.292307692307693</v>
      </c>
      <c r="AC53" s="46">
        <v>5.03125</v>
      </c>
      <c r="AD53" s="46">
        <v>4.8125</v>
      </c>
      <c r="AE53" s="46" t="s">
        <v>25</v>
      </c>
      <c r="AF53" s="46" t="s">
        <v>25</v>
      </c>
      <c r="AG53" s="46">
        <v>4.8923076923076927</v>
      </c>
      <c r="AH53" s="46">
        <v>5.046153846153846</v>
      </c>
      <c r="AI53" s="46">
        <v>3.4461538461538459</v>
      </c>
      <c r="AJ53" s="46">
        <v>4.1230769230769226</v>
      </c>
      <c r="AK53" s="46" t="s">
        <v>25</v>
      </c>
      <c r="AL53" s="46">
        <v>3.3125</v>
      </c>
      <c r="AM53" s="46">
        <v>5.3230769230769228</v>
      </c>
      <c r="AN53" s="46">
        <v>2.5625</v>
      </c>
      <c r="AP53" s="35">
        <f t="shared" si="12"/>
        <v>0.30769230769230771</v>
      </c>
      <c r="AQ53" s="35">
        <f t="shared" si="12"/>
        <v>0.29062500000000002</v>
      </c>
      <c r="AR53" s="35">
        <f t="shared" si="12"/>
        <v>0.2615384615384615</v>
      </c>
      <c r="AS53" s="35" t="str">
        <f t="shared" si="12"/>
        <v>..</v>
      </c>
      <c r="AT53" s="35" t="str">
        <f t="shared" si="12"/>
        <v>..</v>
      </c>
      <c r="AU53" s="35">
        <f t="shared" si="12"/>
        <v>0.1846153846153846</v>
      </c>
      <c r="AV53" s="35">
        <f t="shared" si="12"/>
        <v>0.52923076923076917</v>
      </c>
      <c r="AW53" s="35" t="str">
        <f t="shared" si="12"/>
        <v>..</v>
      </c>
      <c r="AX53" s="35">
        <f t="shared" si="12"/>
        <v>0.44687500000000002</v>
      </c>
      <c r="AY53" s="35">
        <f t="shared" si="12"/>
        <v>0.50312500000000004</v>
      </c>
      <c r="AZ53" s="35" t="str">
        <f t="shared" si="12"/>
        <v>..</v>
      </c>
      <c r="BA53" s="35">
        <f t="shared" si="12"/>
        <v>0.51384615384615384</v>
      </c>
      <c r="BB53" s="35" t="str">
        <f t="shared" si="12"/>
        <v>..</v>
      </c>
      <c r="BC53" s="35" t="str">
        <f t="shared" si="12"/>
        <v>..</v>
      </c>
      <c r="BD53" s="35" t="str">
        <f t="shared" si="12"/>
        <v>..</v>
      </c>
      <c r="BE53" s="35">
        <f t="shared" si="9"/>
        <v>0.40307692307692305</v>
      </c>
      <c r="BF53" s="35">
        <f t="shared" si="9"/>
        <v>0.72923076923076935</v>
      </c>
      <c r="BG53" s="35">
        <f t="shared" si="9"/>
        <v>0.50312500000000004</v>
      </c>
      <c r="BH53" s="35">
        <f t="shared" si="9"/>
        <v>0.48125000000000001</v>
      </c>
      <c r="BI53" s="35" t="str">
        <f t="shared" si="9"/>
        <v>..</v>
      </c>
      <c r="BJ53" s="35" t="str">
        <f t="shared" si="9"/>
        <v>..</v>
      </c>
      <c r="BK53" s="35">
        <f t="shared" si="9"/>
        <v>0.48923076923076925</v>
      </c>
      <c r="BL53" s="35">
        <f t="shared" si="9"/>
        <v>0.50461538461538458</v>
      </c>
      <c r="BM53" s="35">
        <f t="shared" si="9"/>
        <v>0.3446153846153846</v>
      </c>
      <c r="BN53" s="35">
        <f t="shared" si="11"/>
        <v>0.41230769230769226</v>
      </c>
      <c r="BO53" s="35" t="str">
        <f t="shared" si="11"/>
        <v>..</v>
      </c>
      <c r="BP53" s="35">
        <f t="shared" si="11"/>
        <v>0.33124999999999999</v>
      </c>
      <c r="BQ53" s="35">
        <f t="shared" si="11"/>
        <v>0.53230769230769226</v>
      </c>
      <c r="BR53" s="35">
        <f t="shared" si="11"/>
        <v>0.25624999999999998</v>
      </c>
    </row>
    <row r="54" spans="1:70" x14ac:dyDescent="0.35">
      <c r="A54" t="s">
        <v>230</v>
      </c>
      <c r="B54" s="45" t="s">
        <v>302</v>
      </c>
      <c r="C54" s="35">
        <f t="shared" si="3"/>
        <v>0.28199999999999997</v>
      </c>
      <c r="D54" s="35">
        <f t="shared" si="3"/>
        <v>0.46060606060606063</v>
      </c>
      <c r="E54" s="35">
        <f t="shared" si="7"/>
        <v>0.38599326599326605</v>
      </c>
      <c r="F54" s="35">
        <f t="shared" si="0"/>
        <v>0.45868755583041299</v>
      </c>
      <c r="G54" s="35">
        <f t="shared" si="8"/>
        <v>0.3830606060606061</v>
      </c>
      <c r="H54" s="35">
        <f t="shared" si="6"/>
        <v>0.2404040404040404</v>
      </c>
      <c r="L54" s="46">
        <v>2.82</v>
      </c>
      <c r="M54" s="46">
        <v>4.6060606060606064</v>
      </c>
      <c r="N54" s="46">
        <v>3.52</v>
      </c>
      <c r="O54" s="36" t="s">
        <v>25</v>
      </c>
      <c r="P54" s="46" t="s">
        <v>25</v>
      </c>
      <c r="Q54" s="46">
        <v>2.08</v>
      </c>
      <c r="R54" s="46">
        <v>5.9797979797979801</v>
      </c>
      <c r="S54" s="36" t="s">
        <v>25</v>
      </c>
      <c r="T54" s="46">
        <v>5.0909090909090908</v>
      </c>
      <c r="U54" s="46">
        <v>4.4897959183673466</v>
      </c>
      <c r="V54" s="36" t="s">
        <v>25</v>
      </c>
      <c r="W54" s="46">
        <v>3.515151515151516</v>
      </c>
      <c r="X54" s="46" t="s">
        <v>25</v>
      </c>
      <c r="Y54" s="36" t="s">
        <v>25</v>
      </c>
      <c r="Z54" s="46" t="s">
        <v>25</v>
      </c>
      <c r="AA54" s="46">
        <v>2.9696969696969702</v>
      </c>
      <c r="AB54" s="46">
        <v>4.4000000000000004</v>
      </c>
      <c r="AC54" s="46">
        <v>3.78</v>
      </c>
      <c r="AD54" s="46">
        <v>6.816326530612244</v>
      </c>
      <c r="AE54" s="46" t="s">
        <v>25</v>
      </c>
      <c r="AF54" s="46" t="s">
        <v>25</v>
      </c>
      <c r="AG54" s="46">
        <v>6</v>
      </c>
      <c r="AH54" s="46">
        <v>4.22</v>
      </c>
      <c r="AI54" s="46">
        <v>4.3600000000000003</v>
      </c>
      <c r="AJ54" s="46">
        <v>3.2</v>
      </c>
      <c r="AK54" s="46" t="s">
        <v>25</v>
      </c>
      <c r="AL54" s="46">
        <v>3.52</v>
      </c>
      <c r="AM54" s="46">
        <v>4.2424242424242422</v>
      </c>
      <c r="AN54" s="46">
        <v>2.404040404040404</v>
      </c>
      <c r="AP54" s="35">
        <f t="shared" si="12"/>
        <v>0.28199999999999997</v>
      </c>
      <c r="AQ54" s="35">
        <f t="shared" si="12"/>
        <v>0.46060606060606063</v>
      </c>
      <c r="AR54" s="35">
        <f t="shared" si="12"/>
        <v>0.35199999999999998</v>
      </c>
      <c r="AS54" s="35" t="str">
        <f t="shared" si="12"/>
        <v>..</v>
      </c>
      <c r="AT54" s="35" t="str">
        <f t="shared" si="12"/>
        <v>..</v>
      </c>
      <c r="AU54" s="35">
        <f t="shared" si="12"/>
        <v>0.20800000000000002</v>
      </c>
      <c r="AV54" s="35">
        <f t="shared" si="12"/>
        <v>0.59797979797979806</v>
      </c>
      <c r="AW54" s="35" t="str">
        <f t="shared" si="12"/>
        <v>..</v>
      </c>
      <c r="AX54" s="35">
        <f t="shared" si="12"/>
        <v>0.50909090909090904</v>
      </c>
      <c r="AY54" s="35">
        <f t="shared" si="12"/>
        <v>0.44897959183673464</v>
      </c>
      <c r="AZ54" s="35" t="str">
        <f t="shared" si="12"/>
        <v>..</v>
      </c>
      <c r="BA54" s="35">
        <f t="shared" si="12"/>
        <v>0.35151515151515161</v>
      </c>
      <c r="BB54" s="35" t="str">
        <f t="shared" si="12"/>
        <v>..</v>
      </c>
      <c r="BC54" s="35" t="str">
        <f t="shared" si="12"/>
        <v>..</v>
      </c>
      <c r="BD54" s="35" t="str">
        <f t="shared" si="12"/>
        <v>..</v>
      </c>
      <c r="BE54" s="35">
        <f t="shared" si="9"/>
        <v>0.29696969696969699</v>
      </c>
      <c r="BF54" s="35">
        <f t="shared" si="9"/>
        <v>0.44000000000000006</v>
      </c>
      <c r="BG54" s="35">
        <f t="shared" si="9"/>
        <v>0.378</v>
      </c>
      <c r="BH54" s="35">
        <f t="shared" si="9"/>
        <v>0.68163265306122445</v>
      </c>
      <c r="BI54" s="35" t="str">
        <f t="shared" si="9"/>
        <v>..</v>
      </c>
      <c r="BJ54" s="35" t="str">
        <f t="shared" si="9"/>
        <v>..</v>
      </c>
      <c r="BK54" s="35">
        <f t="shared" si="9"/>
        <v>0.6</v>
      </c>
      <c r="BL54" s="35">
        <f t="shared" si="9"/>
        <v>0.42199999999999999</v>
      </c>
      <c r="BM54" s="35">
        <f t="shared" si="9"/>
        <v>0.43600000000000005</v>
      </c>
      <c r="BN54" s="35">
        <f t="shared" si="11"/>
        <v>0.32</v>
      </c>
      <c r="BO54" s="35" t="str">
        <f t="shared" si="11"/>
        <v>..</v>
      </c>
      <c r="BP54" s="35">
        <f t="shared" si="11"/>
        <v>0.35199999999999998</v>
      </c>
      <c r="BQ54" s="35">
        <f t="shared" si="11"/>
        <v>0.4242424242424242</v>
      </c>
      <c r="BR54" s="35">
        <f t="shared" si="11"/>
        <v>0.2404040404040404</v>
      </c>
    </row>
    <row r="55" spans="1:70" x14ac:dyDescent="0.35">
      <c r="A55" t="s">
        <v>231</v>
      </c>
      <c r="B55" s="45" t="s">
        <v>303</v>
      </c>
      <c r="C55" s="35">
        <f t="shared" si="3"/>
        <v>0.67142857142857149</v>
      </c>
      <c r="D55" s="35">
        <f t="shared" si="3"/>
        <v>0.79142857142857148</v>
      </c>
      <c r="E55" s="35">
        <f t="shared" si="7"/>
        <v>0.66467908902691508</v>
      </c>
      <c r="F55" s="35">
        <f t="shared" si="0"/>
        <v>0.68418625421182966</v>
      </c>
      <c r="G55" s="35">
        <f t="shared" si="8"/>
        <v>0.65012605042016802</v>
      </c>
      <c r="H55" s="35">
        <f t="shared" si="6"/>
        <v>0.57428571428571429</v>
      </c>
      <c r="L55" s="46">
        <v>6.7142857142857144</v>
      </c>
      <c r="M55" s="46">
        <v>7.9142857142857146</v>
      </c>
      <c r="N55" s="46">
        <v>7.4285714285714288</v>
      </c>
      <c r="O55" s="36" t="s">
        <v>25</v>
      </c>
      <c r="P55" s="46" t="s">
        <v>25</v>
      </c>
      <c r="Q55" s="46">
        <v>4.6857142857142859</v>
      </c>
      <c r="R55" s="46">
        <v>7.8260869565217384</v>
      </c>
      <c r="S55" s="36" t="s">
        <v>25</v>
      </c>
      <c r="T55" s="46">
        <v>6.882352941176471</v>
      </c>
      <c r="U55" s="46">
        <v>6.6</v>
      </c>
      <c r="V55" s="36" t="s">
        <v>25</v>
      </c>
      <c r="W55" s="46">
        <v>7.5942028985507246</v>
      </c>
      <c r="X55" s="46" t="s">
        <v>25</v>
      </c>
      <c r="Y55" s="36" t="s">
        <v>25</v>
      </c>
      <c r="Z55" s="46" t="s">
        <v>25</v>
      </c>
      <c r="AA55" s="46">
        <v>6.7142857142857144</v>
      </c>
      <c r="AB55" s="46">
        <v>6.5142857142857142</v>
      </c>
      <c r="AC55" s="46">
        <v>6.742857142857142</v>
      </c>
      <c r="AD55" s="46">
        <v>7.1999999999999993</v>
      </c>
      <c r="AE55" s="46" t="s">
        <v>25</v>
      </c>
      <c r="AF55" s="46" t="s">
        <v>25</v>
      </c>
      <c r="AG55" s="46">
        <v>6.3142857142857149</v>
      </c>
      <c r="AH55" s="46">
        <v>7.0144927536231876</v>
      </c>
      <c r="AI55" s="46">
        <v>6.1428571428571423</v>
      </c>
      <c r="AJ55" s="46">
        <v>7.4857142857142858</v>
      </c>
      <c r="AK55" s="46" t="s">
        <v>25</v>
      </c>
      <c r="AL55" s="46">
        <v>5.2</v>
      </c>
      <c r="AM55" s="46">
        <v>7.1764705882352926</v>
      </c>
      <c r="AN55" s="46">
        <v>5.7428571428571429</v>
      </c>
      <c r="AP55" s="35">
        <f t="shared" si="12"/>
        <v>0.67142857142857149</v>
      </c>
      <c r="AQ55" s="35">
        <f t="shared" si="12"/>
        <v>0.79142857142857148</v>
      </c>
      <c r="AR55" s="35">
        <f t="shared" si="12"/>
        <v>0.74285714285714288</v>
      </c>
      <c r="AS55" s="35" t="str">
        <f t="shared" si="12"/>
        <v>..</v>
      </c>
      <c r="AT55" s="35" t="str">
        <f t="shared" si="12"/>
        <v>..</v>
      </c>
      <c r="AU55" s="35">
        <f t="shared" si="12"/>
        <v>0.46857142857142858</v>
      </c>
      <c r="AV55" s="35">
        <f t="shared" si="12"/>
        <v>0.78260869565217384</v>
      </c>
      <c r="AW55" s="35" t="str">
        <f t="shared" si="12"/>
        <v>..</v>
      </c>
      <c r="AX55" s="35">
        <f t="shared" si="12"/>
        <v>0.68823529411764706</v>
      </c>
      <c r="AY55" s="35">
        <f t="shared" si="12"/>
        <v>0.65999999999999992</v>
      </c>
      <c r="AZ55" s="35" t="str">
        <f t="shared" si="12"/>
        <v>..</v>
      </c>
      <c r="BA55" s="35">
        <f t="shared" si="12"/>
        <v>0.75942028985507248</v>
      </c>
      <c r="BB55" s="35" t="str">
        <f t="shared" si="12"/>
        <v>..</v>
      </c>
      <c r="BC55" s="35" t="str">
        <f t="shared" si="12"/>
        <v>..</v>
      </c>
      <c r="BD55" s="35" t="str">
        <f t="shared" si="12"/>
        <v>..</v>
      </c>
      <c r="BE55" s="35">
        <f t="shared" si="12"/>
        <v>0.67142857142857149</v>
      </c>
      <c r="BF55" s="35">
        <f t="shared" ref="BF55:BR70" si="13">IF(ISNUMBER(AB55)=TRUE,BF$5*(AB55-BF$4)/(BF$3-BF$4)+(1-BF$5)*(1-(AB55-BF$4)/(BF$3-BF$4)),"..")</f>
        <v>0.65142857142857147</v>
      </c>
      <c r="BG55" s="35">
        <f t="shared" si="13"/>
        <v>0.67428571428571416</v>
      </c>
      <c r="BH55" s="35">
        <f t="shared" si="13"/>
        <v>0.72</v>
      </c>
      <c r="BI55" s="35" t="str">
        <f t="shared" si="13"/>
        <v>..</v>
      </c>
      <c r="BJ55" s="35" t="str">
        <f t="shared" si="13"/>
        <v>..</v>
      </c>
      <c r="BK55" s="35">
        <f t="shared" si="13"/>
        <v>0.63142857142857145</v>
      </c>
      <c r="BL55" s="35">
        <f t="shared" si="13"/>
        <v>0.70144927536231871</v>
      </c>
      <c r="BM55" s="35">
        <f t="shared" si="13"/>
        <v>0.61428571428571421</v>
      </c>
      <c r="BN55" s="35">
        <f t="shared" si="11"/>
        <v>0.74857142857142855</v>
      </c>
      <c r="BO55" s="35" t="str">
        <f t="shared" si="11"/>
        <v>..</v>
      </c>
      <c r="BP55" s="35">
        <f t="shared" si="11"/>
        <v>0.52</v>
      </c>
      <c r="BQ55" s="35">
        <f t="shared" si="11"/>
        <v>0.7176470588235293</v>
      </c>
      <c r="BR55" s="35">
        <f t="shared" si="11"/>
        <v>0.57428571428571429</v>
      </c>
    </row>
    <row r="56" spans="1:70" x14ac:dyDescent="0.35">
      <c r="A56" t="s">
        <v>232</v>
      </c>
      <c r="B56" s="45" t="s">
        <v>304</v>
      </c>
      <c r="C56" s="35">
        <f t="shared" si="3"/>
        <v>0.7973684210526315</v>
      </c>
      <c r="D56" s="35">
        <f t="shared" si="3"/>
        <v>0.88684210526315788</v>
      </c>
      <c r="E56" s="35">
        <f t="shared" si="7"/>
        <v>0.82327485380116949</v>
      </c>
      <c r="F56" s="35">
        <f t="shared" si="0"/>
        <v>0.7806471734892787</v>
      </c>
      <c r="G56" s="35">
        <f t="shared" si="8"/>
        <v>0.80300497866287346</v>
      </c>
      <c r="H56" s="35">
        <f t="shared" si="6"/>
        <v>0.84736842105263155</v>
      </c>
      <c r="L56" s="46">
        <v>7.973684210526315</v>
      </c>
      <c r="M56" s="46">
        <v>8.8684210526315788</v>
      </c>
      <c r="N56" s="46">
        <v>8.473684210526315</v>
      </c>
      <c r="O56" s="36" t="s">
        <v>25</v>
      </c>
      <c r="P56" s="46" t="s">
        <v>25</v>
      </c>
      <c r="Q56" s="46">
        <v>7.0666666666666664</v>
      </c>
      <c r="R56" s="46">
        <v>9.1578947368421044</v>
      </c>
      <c r="S56" s="36" t="s">
        <v>25</v>
      </c>
      <c r="T56" s="46">
        <v>7.6266666666666669</v>
      </c>
      <c r="U56" s="46">
        <v>7.5</v>
      </c>
      <c r="V56" s="36" t="s">
        <v>25</v>
      </c>
      <c r="W56" s="46">
        <v>8.1315789473684212</v>
      </c>
      <c r="X56" s="46" t="s">
        <v>25</v>
      </c>
      <c r="Y56" s="36" t="s">
        <v>25</v>
      </c>
      <c r="Z56" s="46" t="s">
        <v>25</v>
      </c>
      <c r="AA56" s="46">
        <v>8.2631578947368425</v>
      </c>
      <c r="AB56" s="46">
        <v>7.8157894736842106</v>
      </c>
      <c r="AC56" s="46">
        <v>7.2368421052631584</v>
      </c>
      <c r="AD56" s="46">
        <v>8.4473684210526319</v>
      </c>
      <c r="AE56" s="46" t="s">
        <v>25</v>
      </c>
      <c r="AF56" s="46" t="s">
        <v>25</v>
      </c>
      <c r="AG56" s="46">
        <v>8.026315789473685</v>
      </c>
      <c r="AH56" s="46">
        <v>7.2105263157894743</v>
      </c>
      <c r="AI56" s="46">
        <v>7.7631578947368416</v>
      </c>
      <c r="AJ56" s="46">
        <v>8.3947368421052637</v>
      </c>
      <c r="AK56" s="46" t="s">
        <v>25</v>
      </c>
      <c r="AL56" s="46">
        <v>7.3947368421052637</v>
      </c>
      <c r="AM56" s="46">
        <v>8.5675675675675684</v>
      </c>
      <c r="AN56" s="46">
        <v>8.473684210526315</v>
      </c>
      <c r="AP56" s="35">
        <f t="shared" si="12"/>
        <v>0.7973684210526315</v>
      </c>
      <c r="AQ56" s="35">
        <f t="shared" si="12"/>
        <v>0.88684210526315788</v>
      </c>
      <c r="AR56" s="35">
        <f t="shared" si="12"/>
        <v>0.84736842105263155</v>
      </c>
      <c r="AS56" s="35" t="str">
        <f t="shared" si="12"/>
        <v>..</v>
      </c>
      <c r="AT56" s="35" t="str">
        <f t="shared" si="12"/>
        <v>..</v>
      </c>
      <c r="AU56" s="35">
        <f t="shared" si="12"/>
        <v>0.70666666666666667</v>
      </c>
      <c r="AV56" s="35">
        <f t="shared" si="12"/>
        <v>0.91578947368421049</v>
      </c>
      <c r="AW56" s="35" t="str">
        <f t="shared" si="12"/>
        <v>..</v>
      </c>
      <c r="AX56" s="35">
        <f t="shared" si="12"/>
        <v>0.76266666666666671</v>
      </c>
      <c r="AY56" s="35">
        <f t="shared" si="12"/>
        <v>0.75</v>
      </c>
      <c r="AZ56" s="35" t="str">
        <f t="shared" si="12"/>
        <v>..</v>
      </c>
      <c r="BA56" s="35">
        <f t="shared" si="12"/>
        <v>0.81315789473684208</v>
      </c>
      <c r="BB56" s="35" t="str">
        <f t="shared" si="12"/>
        <v>..</v>
      </c>
      <c r="BC56" s="35" t="str">
        <f t="shared" si="12"/>
        <v>..</v>
      </c>
      <c r="BD56" s="35" t="str">
        <f t="shared" si="12"/>
        <v>..</v>
      </c>
      <c r="BE56" s="35">
        <f t="shared" si="12"/>
        <v>0.82631578947368423</v>
      </c>
      <c r="BF56" s="35">
        <f t="shared" si="13"/>
        <v>0.78157894736842104</v>
      </c>
      <c r="BG56" s="35">
        <f t="shared" si="13"/>
        <v>0.72368421052631582</v>
      </c>
      <c r="BH56" s="35">
        <f t="shared" si="13"/>
        <v>0.84473684210526323</v>
      </c>
      <c r="BI56" s="35" t="str">
        <f t="shared" si="13"/>
        <v>..</v>
      </c>
      <c r="BJ56" s="35" t="str">
        <f t="shared" si="13"/>
        <v>..</v>
      </c>
      <c r="BK56" s="35">
        <f t="shared" si="13"/>
        <v>0.80263157894736847</v>
      </c>
      <c r="BL56" s="35">
        <f t="shared" si="13"/>
        <v>0.72105263157894739</v>
      </c>
      <c r="BM56" s="35">
        <f t="shared" si="13"/>
        <v>0.77631578947368418</v>
      </c>
      <c r="BN56" s="35">
        <f t="shared" si="11"/>
        <v>0.83947368421052637</v>
      </c>
      <c r="BO56" s="35" t="str">
        <f t="shared" si="11"/>
        <v>..</v>
      </c>
      <c r="BP56" s="35">
        <f t="shared" si="11"/>
        <v>0.73947368421052639</v>
      </c>
      <c r="BQ56" s="35">
        <f t="shared" si="11"/>
        <v>0.85675675675675689</v>
      </c>
      <c r="BR56" s="35">
        <f t="shared" si="11"/>
        <v>0.84736842105263155</v>
      </c>
    </row>
    <row r="57" spans="1:70" x14ac:dyDescent="0.35">
      <c r="A57" t="s">
        <v>233</v>
      </c>
      <c r="B57" s="45" t="s">
        <v>305</v>
      </c>
      <c r="C57" s="35">
        <f t="shared" si="3"/>
        <v>0.15223880597014922</v>
      </c>
      <c r="D57" s="35">
        <f t="shared" si="3"/>
        <v>0.27575757575757576</v>
      </c>
      <c r="E57" s="35">
        <f t="shared" si="7"/>
        <v>0.29012513191617667</v>
      </c>
      <c r="F57" s="35">
        <f t="shared" si="0"/>
        <v>0.33463490627669734</v>
      </c>
      <c r="G57" s="35">
        <f t="shared" si="8"/>
        <v>0.24545454545454543</v>
      </c>
      <c r="H57" s="35">
        <f t="shared" si="6"/>
        <v>8.3582089552238822E-2</v>
      </c>
      <c r="L57" s="46">
        <v>1.522388059701492</v>
      </c>
      <c r="M57" s="46">
        <v>2.7575757575757578</v>
      </c>
      <c r="N57" s="46">
        <v>1.522388059701492</v>
      </c>
      <c r="O57" s="36" t="s">
        <v>25</v>
      </c>
      <c r="P57" s="46" t="s">
        <v>25</v>
      </c>
      <c r="Q57" s="46">
        <v>1.1515151515151509</v>
      </c>
      <c r="R57" s="46">
        <v>6.0298507462686572</v>
      </c>
      <c r="S57" s="36" t="s">
        <v>25</v>
      </c>
      <c r="T57" s="46">
        <v>2.059701492537314</v>
      </c>
      <c r="U57" s="46">
        <v>2.6865671641791038</v>
      </c>
      <c r="V57" s="36" t="s">
        <v>25</v>
      </c>
      <c r="W57" s="46">
        <v>5.1044776119402986</v>
      </c>
      <c r="X57" s="46" t="s">
        <v>25</v>
      </c>
      <c r="Y57" s="36" t="s">
        <v>25</v>
      </c>
      <c r="Z57" s="46" t="s">
        <v>25</v>
      </c>
      <c r="AA57" s="46">
        <v>2.149253731343284</v>
      </c>
      <c r="AB57" s="46">
        <v>7.0149253731343286</v>
      </c>
      <c r="AC57" s="46">
        <v>3.8484848484848491</v>
      </c>
      <c r="AD57" s="46">
        <v>3.2238805970149258</v>
      </c>
      <c r="AE57" s="46" t="s">
        <v>25</v>
      </c>
      <c r="AF57" s="46" t="s">
        <v>25</v>
      </c>
      <c r="AG57" s="46">
        <v>2.0298507462686559</v>
      </c>
      <c r="AH57" s="46">
        <v>2</v>
      </c>
      <c r="AI57" s="46">
        <v>1.940298507462686</v>
      </c>
      <c r="AJ57" s="46">
        <v>1.606060606060606</v>
      </c>
      <c r="AK57" s="46" t="s">
        <v>25</v>
      </c>
      <c r="AL57" s="46">
        <v>2.059701492537314</v>
      </c>
      <c r="AM57" s="46">
        <v>4.2121212121212119</v>
      </c>
      <c r="AN57" s="46">
        <v>0.83582089552238825</v>
      </c>
      <c r="AP57" s="35">
        <f t="shared" si="12"/>
        <v>0.15223880597014922</v>
      </c>
      <c r="AQ57" s="35">
        <f t="shared" si="12"/>
        <v>0.27575757575757576</v>
      </c>
      <c r="AR57" s="35">
        <f t="shared" si="12"/>
        <v>0.15223880597014922</v>
      </c>
      <c r="AS57" s="35" t="str">
        <f t="shared" si="12"/>
        <v>..</v>
      </c>
      <c r="AT57" s="35" t="str">
        <f t="shared" si="12"/>
        <v>..</v>
      </c>
      <c r="AU57" s="35">
        <f t="shared" si="12"/>
        <v>0.11515151515151509</v>
      </c>
      <c r="AV57" s="35">
        <f t="shared" si="12"/>
        <v>0.60298507462686568</v>
      </c>
      <c r="AW57" s="35" t="str">
        <f t="shared" si="12"/>
        <v>..</v>
      </c>
      <c r="AX57" s="35">
        <f t="shared" si="12"/>
        <v>0.20597014925373142</v>
      </c>
      <c r="AY57" s="35">
        <f t="shared" si="12"/>
        <v>0.26865671641791039</v>
      </c>
      <c r="AZ57" s="35" t="str">
        <f t="shared" si="12"/>
        <v>..</v>
      </c>
      <c r="BA57" s="35">
        <f t="shared" si="12"/>
        <v>0.5104477611940299</v>
      </c>
      <c r="BB57" s="35" t="str">
        <f t="shared" si="12"/>
        <v>..</v>
      </c>
      <c r="BC57" s="35" t="str">
        <f t="shared" ref="BC57:BE70" si="14">IF(ISNUMBER(Y57)=TRUE,BC$5*(Y57-BC$4)/(BC$3-BC$4)+(1-BC$5)*(1-(Y57-BC$4)/(BC$3-BC$4)),"..")</f>
        <v>..</v>
      </c>
      <c r="BD57" s="35" t="str">
        <f t="shared" si="14"/>
        <v>..</v>
      </c>
      <c r="BE57" s="35">
        <f t="shared" si="14"/>
        <v>0.21492537313432841</v>
      </c>
      <c r="BF57" s="35">
        <f t="shared" si="13"/>
        <v>0.70149253731343286</v>
      </c>
      <c r="BG57" s="35">
        <f t="shared" si="13"/>
        <v>0.38484848484848488</v>
      </c>
      <c r="BH57" s="35">
        <f t="shared" si="13"/>
        <v>0.32238805970149259</v>
      </c>
      <c r="BI57" s="35" t="str">
        <f t="shared" si="13"/>
        <v>..</v>
      </c>
      <c r="BJ57" s="35" t="str">
        <f t="shared" si="13"/>
        <v>..</v>
      </c>
      <c r="BK57" s="35">
        <f t="shared" si="13"/>
        <v>0.2029850746268656</v>
      </c>
      <c r="BL57" s="35">
        <f t="shared" si="13"/>
        <v>0.2</v>
      </c>
      <c r="BM57" s="35">
        <f t="shared" si="13"/>
        <v>0.19402985074626861</v>
      </c>
      <c r="BN57" s="35">
        <f t="shared" si="11"/>
        <v>0.16060606060606059</v>
      </c>
      <c r="BO57" s="35" t="str">
        <f t="shared" si="11"/>
        <v>..</v>
      </c>
      <c r="BP57" s="35">
        <f t="shared" si="11"/>
        <v>0.20597014925373142</v>
      </c>
      <c r="BQ57" s="35">
        <f t="shared" si="11"/>
        <v>0.4212121212121212</v>
      </c>
      <c r="BR57" s="35">
        <f t="shared" si="11"/>
        <v>8.3582089552238822E-2</v>
      </c>
    </row>
    <row r="58" spans="1:70" x14ac:dyDescent="0.35">
      <c r="A58" t="s">
        <v>234</v>
      </c>
      <c r="B58" s="45" t="s">
        <v>306</v>
      </c>
      <c r="C58" s="35">
        <f t="shared" si="3"/>
        <v>0.42777777777777776</v>
      </c>
      <c r="D58" s="35">
        <f t="shared" si="3"/>
        <v>0.52222222222222225</v>
      </c>
      <c r="E58" s="35">
        <f t="shared" si="7"/>
        <v>0.46976429788984891</v>
      </c>
      <c r="F58" s="35">
        <f t="shared" si="0"/>
        <v>0.54808461508876871</v>
      </c>
      <c r="G58" s="35">
        <f t="shared" si="8"/>
        <v>0.53470997668449627</v>
      </c>
      <c r="H58" s="35">
        <f t="shared" si="6"/>
        <v>0.42616822429906537</v>
      </c>
      <c r="L58" s="46">
        <v>4.2777777777777777</v>
      </c>
      <c r="M58" s="46">
        <v>5.2222222222222223</v>
      </c>
      <c r="N58" s="46">
        <v>3.943396226415095</v>
      </c>
      <c r="O58" s="36" t="s">
        <v>25</v>
      </c>
      <c r="P58" s="46" t="s">
        <v>25</v>
      </c>
      <c r="Q58" s="46">
        <v>2.990654205607477</v>
      </c>
      <c r="R58" s="46">
        <v>7.1588785046728969</v>
      </c>
      <c r="S58" s="36" t="s">
        <v>25</v>
      </c>
      <c r="T58" s="46">
        <v>6.2222222222222214</v>
      </c>
      <c r="U58" s="46">
        <v>5.5514018691588776</v>
      </c>
      <c r="V58" s="36" t="s">
        <v>25</v>
      </c>
      <c r="W58" s="46">
        <v>6.7407407407407396</v>
      </c>
      <c r="X58" s="46" t="s">
        <v>25</v>
      </c>
      <c r="Y58" s="36" t="s">
        <v>25</v>
      </c>
      <c r="Z58" s="46" t="s">
        <v>25</v>
      </c>
      <c r="AA58" s="46">
        <v>4.8224299065420562</v>
      </c>
      <c r="AB58" s="46">
        <v>7.3269230769230766</v>
      </c>
      <c r="AC58" s="46">
        <v>5.9065420560747661</v>
      </c>
      <c r="AD58" s="46">
        <v>3.7222222222222219</v>
      </c>
      <c r="AE58" s="46" t="s">
        <v>25</v>
      </c>
      <c r="AF58" s="46" t="s">
        <v>25</v>
      </c>
      <c r="AG58" s="46">
        <v>3.24074074074074</v>
      </c>
      <c r="AH58" s="46">
        <v>5.7943925233644862</v>
      </c>
      <c r="AI58" s="46">
        <v>4.6111111111111107</v>
      </c>
      <c r="AJ58" s="46">
        <v>4.7663551401869162</v>
      </c>
      <c r="AK58" s="46" t="s">
        <v>25</v>
      </c>
      <c r="AL58" s="46">
        <v>5.1698113207547172</v>
      </c>
      <c r="AM58" s="46">
        <v>6.8411214953271031</v>
      </c>
      <c r="AN58" s="46">
        <v>4.2616822429906538</v>
      </c>
      <c r="AP58" s="35">
        <f t="shared" ref="AP58:BB70" si="15">IF(ISNUMBER(L58)=TRUE,AP$5*(L58-AP$4)/(AP$3-AP$4)+(1-AP$5)*(1-(L58-AP$4)/(AP$3-AP$4)),"..")</f>
        <v>0.42777777777777776</v>
      </c>
      <c r="AQ58" s="35">
        <f t="shared" si="15"/>
        <v>0.52222222222222225</v>
      </c>
      <c r="AR58" s="35">
        <f t="shared" si="15"/>
        <v>0.39433962264150951</v>
      </c>
      <c r="AS58" s="35" t="str">
        <f t="shared" si="15"/>
        <v>..</v>
      </c>
      <c r="AT58" s="35" t="str">
        <f t="shared" si="15"/>
        <v>..</v>
      </c>
      <c r="AU58" s="35">
        <f t="shared" si="15"/>
        <v>0.2990654205607477</v>
      </c>
      <c r="AV58" s="35">
        <f t="shared" si="15"/>
        <v>0.71588785046728964</v>
      </c>
      <c r="AW58" s="35" t="str">
        <f t="shared" si="15"/>
        <v>..</v>
      </c>
      <c r="AX58" s="35">
        <f t="shared" si="15"/>
        <v>0.62222222222222212</v>
      </c>
      <c r="AY58" s="35">
        <f t="shared" si="15"/>
        <v>0.55514018691588773</v>
      </c>
      <c r="AZ58" s="35" t="str">
        <f t="shared" si="15"/>
        <v>..</v>
      </c>
      <c r="BA58" s="35">
        <f t="shared" si="15"/>
        <v>0.67407407407407394</v>
      </c>
      <c r="BB58" s="35" t="str">
        <f t="shared" si="15"/>
        <v>..</v>
      </c>
      <c r="BC58" s="35" t="str">
        <f t="shared" si="14"/>
        <v>..</v>
      </c>
      <c r="BD58" s="35" t="str">
        <f t="shared" si="14"/>
        <v>..</v>
      </c>
      <c r="BE58" s="35">
        <f t="shared" si="14"/>
        <v>0.48224299065420562</v>
      </c>
      <c r="BF58" s="35">
        <f t="shared" si="13"/>
        <v>0.73269230769230764</v>
      </c>
      <c r="BG58" s="35">
        <f t="shared" si="13"/>
        <v>0.59065420560747661</v>
      </c>
      <c r="BH58" s="35">
        <f t="shared" si="13"/>
        <v>0.37222222222222218</v>
      </c>
      <c r="BI58" s="35" t="str">
        <f t="shared" si="13"/>
        <v>..</v>
      </c>
      <c r="BJ58" s="35" t="str">
        <f t="shared" si="13"/>
        <v>..</v>
      </c>
      <c r="BK58" s="35">
        <f t="shared" si="13"/>
        <v>0.32407407407407401</v>
      </c>
      <c r="BL58" s="35">
        <f t="shared" si="13"/>
        <v>0.57943925233644866</v>
      </c>
      <c r="BM58" s="35">
        <f t="shared" si="13"/>
        <v>0.46111111111111108</v>
      </c>
      <c r="BN58" s="35">
        <f t="shared" si="11"/>
        <v>0.47663551401869164</v>
      </c>
      <c r="BO58" s="35" t="str">
        <f t="shared" si="11"/>
        <v>..</v>
      </c>
      <c r="BP58" s="35">
        <f t="shared" si="11"/>
        <v>0.51698113207547169</v>
      </c>
      <c r="BQ58" s="35">
        <f t="shared" si="11"/>
        <v>0.68411214953271027</v>
      </c>
      <c r="BR58" s="35">
        <f t="shared" si="11"/>
        <v>0.42616822429906537</v>
      </c>
    </row>
    <row r="59" spans="1:70" x14ac:dyDescent="0.35">
      <c r="A59" t="s">
        <v>242</v>
      </c>
      <c r="B59" s="45" t="s">
        <v>307</v>
      </c>
      <c r="C59" s="35">
        <f t="shared" si="3"/>
        <v>0.3888888888888889</v>
      </c>
      <c r="D59" s="35">
        <f t="shared" si="3"/>
        <v>0.38348623853211011</v>
      </c>
      <c r="E59" s="35">
        <f t="shared" si="7"/>
        <v>0.34937138973836213</v>
      </c>
      <c r="F59" s="35">
        <f t="shared" si="0"/>
        <v>0.49659143314530252</v>
      </c>
      <c r="G59" s="35">
        <f t="shared" si="8"/>
        <v>0.4544300033978933</v>
      </c>
      <c r="H59" s="35">
        <f t="shared" si="6"/>
        <v>0.11481481481481479</v>
      </c>
      <c r="L59" s="46">
        <v>3.8888888888888888</v>
      </c>
      <c r="M59" s="46">
        <v>3.834862385321101</v>
      </c>
      <c r="N59" s="46">
        <v>2.74074074074074</v>
      </c>
      <c r="O59" s="36" t="s">
        <v>25</v>
      </c>
      <c r="P59" s="46" t="s">
        <v>25</v>
      </c>
      <c r="Q59" s="46">
        <v>2.0366972477064218</v>
      </c>
      <c r="R59" s="46">
        <v>5.7037037037037033</v>
      </c>
      <c r="S59" s="36" t="s">
        <v>25</v>
      </c>
      <c r="T59" s="46">
        <v>4.05607476635514</v>
      </c>
      <c r="U59" s="46">
        <v>5.7431192660550456</v>
      </c>
      <c r="V59" s="36" t="s">
        <v>25</v>
      </c>
      <c r="W59" s="46">
        <v>5.6111111111111107</v>
      </c>
      <c r="X59" s="46" t="s">
        <v>25</v>
      </c>
      <c r="Y59" s="36" t="s">
        <v>25</v>
      </c>
      <c r="Z59" s="46" t="s">
        <v>25</v>
      </c>
      <c r="AA59" s="46">
        <v>5.2592592592592604</v>
      </c>
      <c r="AB59" s="46">
        <v>6.1834862385321099</v>
      </c>
      <c r="AC59" s="46">
        <v>4.1467889908256881</v>
      </c>
      <c r="AD59" s="46">
        <v>5.2897196261682247</v>
      </c>
      <c r="AE59" s="46" t="s">
        <v>25</v>
      </c>
      <c r="AF59" s="46" t="s">
        <v>25</v>
      </c>
      <c r="AG59" s="46">
        <v>3.3761467889908259</v>
      </c>
      <c r="AH59" s="46">
        <v>5.0275229357798166</v>
      </c>
      <c r="AI59" s="46">
        <v>2.8990825688073398</v>
      </c>
      <c r="AJ59" s="46">
        <v>5.3148148148148149</v>
      </c>
      <c r="AK59" s="46" t="s">
        <v>25</v>
      </c>
      <c r="AL59" s="46">
        <v>3.7247706422018352</v>
      </c>
      <c r="AM59" s="46">
        <v>6.238532110091743</v>
      </c>
      <c r="AN59" s="46">
        <v>1.1481481481481479</v>
      </c>
      <c r="AP59" s="35">
        <f t="shared" si="15"/>
        <v>0.3888888888888889</v>
      </c>
      <c r="AQ59" s="35">
        <f t="shared" si="15"/>
        <v>0.38348623853211011</v>
      </c>
      <c r="AR59" s="35">
        <f t="shared" si="15"/>
        <v>0.27407407407407403</v>
      </c>
      <c r="AS59" s="35" t="str">
        <f t="shared" si="15"/>
        <v>..</v>
      </c>
      <c r="AT59" s="35" t="str">
        <f t="shared" si="15"/>
        <v>..</v>
      </c>
      <c r="AU59" s="35">
        <f t="shared" si="15"/>
        <v>0.20366972477064219</v>
      </c>
      <c r="AV59" s="35">
        <f t="shared" si="15"/>
        <v>0.57037037037037031</v>
      </c>
      <c r="AW59" s="35" t="str">
        <f t="shared" si="15"/>
        <v>..</v>
      </c>
      <c r="AX59" s="35">
        <f t="shared" si="15"/>
        <v>0.405607476635514</v>
      </c>
      <c r="AY59" s="35">
        <f t="shared" si="15"/>
        <v>0.57431192660550456</v>
      </c>
      <c r="AZ59" s="35" t="str">
        <f t="shared" si="15"/>
        <v>..</v>
      </c>
      <c r="BA59" s="35">
        <f t="shared" si="15"/>
        <v>0.56111111111111112</v>
      </c>
      <c r="BB59" s="35" t="str">
        <f t="shared" si="15"/>
        <v>..</v>
      </c>
      <c r="BC59" s="35" t="str">
        <f t="shared" si="14"/>
        <v>..</v>
      </c>
      <c r="BD59" s="35" t="str">
        <f t="shared" si="14"/>
        <v>..</v>
      </c>
      <c r="BE59" s="35">
        <f t="shared" si="14"/>
        <v>0.52592592592592602</v>
      </c>
      <c r="BF59" s="35">
        <f t="shared" si="13"/>
        <v>0.61834862385321099</v>
      </c>
      <c r="BG59" s="35">
        <f t="shared" si="13"/>
        <v>0.41467889908256883</v>
      </c>
      <c r="BH59" s="35">
        <f t="shared" si="13"/>
        <v>0.52897196261682244</v>
      </c>
      <c r="BI59" s="35" t="str">
        <f t="shared" si="13"/>
        <v>..</v>
      </c>
      <c r="BJ59" s="35" t="str">
        <f t="shared" si="13"/>
        <v>..</v>
      </c>
      <c r="BK59" s="35">
        <f t="shared" si="13"/>
        <v>0.33761467889908259</v>
      </c>
      <c r="BL59" s="35">
        <f t="shared" si="13"/>
        <v>0.50275229357798168</v>
      </c>
      <c r="BM59" s="35">
        <f t="shared" si="13"/>
        <v>0.28990825688073396</v>
      </c>
      <c r="BN59" s="35">
        <f t="shared" si="13"/>
        <v>0.53148148148148144</v>
      </c>
      <c r="BO59" s="35" t="str">
        <f t="shared" si="13"/>
        <v>..</v>
      </c>
      <c r="BP59" s="35">
        <f t="shared" si="13"/>
        <v>0.37247706422018351</v>
      </c>
      <c r="BQ59" s="35">
        <f t="shared" si="13"/>
        <v>0.62385321100917435</v>
      </c>
      <c r="BR59" s="35">
        <f t="shared" si="13"/>
        <v>0.11481481481481479</v>
      </c>
    </row>
    <row r="60" spans="1:70" x14ac:dyDescent="0.35">
      <c r="A60" t="s">
        <v>196</v>
      </c>
      <c r="B60" s="45" t="s">
        <v>308</v>
      </c>
      <c r="C60" s="35">
        <f t="shared" si="3"/>
        <v>0.27999999999999997</v>
      </c>
      <c r="D60" s="35">
        <f t="shared" si="3"/>
        <v>0.36</v>
      </c>
      <c r="E60" s="35">
        <f t="shared" si="7"/>
        <v>0.44579710144927537</v>
      </c>
      <c r="F60" s="35">
        <f t="shared" si="0"/>
        <v>0.53349605898804997</v>
      </c>
      <c r="G60" s="35">
        <f t="shared" si="8"/>
        <v>0.48792143401983223</v>
      </c>
      <c r="H60" s="35">
        <f t="shared" si="6"/>
        <v>0.39304347826086961</v>
      </c>
      <c r="L60" s="46">
        <v>2.8</v>
      </c>
      <c r="M60" s="46">
        <v>3.6</v>
      </c>
      <c r="N60" s="46">
        <v>2.5217391304347818</v>
      </c>
      <c r="O60" s="36" t="s">
        <v>25</v>
      </c>
      <c r="P60" s="46" t="s">
        <v>25</v>
      </c>
      <c r="Q60" s="46">
        <v>2.347826086956522</v>
      </c>
      <c r="R60" s="46">
        <v>8.5043478260869563</v>
      </c>
      <c r="S60" s="36" t="s">
        <v>25</v>
      </c>
      <c r="T60" s="46">
        <v>5.3157894736842106</v>
      </c>
      <c r="U60" s="46">
        <v>6.2807017543859658</v>
      </c>
      <c r="V60" s="36" t="s">
        <v>25</v>
      </c>
      <c r="W60" s="46">
        <v>7.0260869565217394</v>
      </c>
      <c r="X60" s="46" t="s">
        <v>25</v>
      </c>
      <c r="Y60" s="36" t="s">
        <v>25</v>
      </c>
      <c r="Z60" s="46" t="s">
        <v>25</v>
      </c>
      <c r="AA60" s="46">
        <v>3.721739130434782</v>
      </c>
      <c r="AB60" s="46">
        <v>7.807017543859649</v>
      </c>
      <c r="AC60" s="46">
        <v>6.1043478260869559</v>
      </c>
      <c r="AD60" s="46">
        <v>3.5478260869565221</v>
      </c>
      <c r="AE60" s="46" t="s">
        <v>25</v>
      </c>
      <c r="AF60" s="46" t="s">
        <v>25</v>
      </c>
      <c r="AG60" s="46">
        <v>3.9304347826086961</v>
      </c>
      <c r="AH60" s="46">
        <v>4.2807017543859649</v>
      </c>
      <c r="AI60" s="46">
        <v>4.0526315789473681</v>
      </c>
      <c r="AJ60" s="46">
        <v>5.0782608695652174</v>
      </c>
      <c r="AK60" s="46" t="s">
        <v>25</v>
      </c>
      <c r="AL60" s="46">
        <v>3.6140350877192979</v>
      </c>
      <c r="AM60" s="46">
        <v>6.7719298245614041</v>
      </c>
      <c r="AN60" s="46">
        <v>3.9304347826086961</v>
      </c>
      <c r="AP60" s="35">
        <f t="shared" si="15"/>
        <v>0.27999999999999997</v>
      </c>
      <c r="AQ60" s="35">
        <f t="shared" si="15"/>
        <v>0.36</v>
      </c>
      <c r="AR60" s="35">
        <f t="shared" si="15"/>
        <v>0.25217391304347819</v>
      </c>
      <c r="AS60" s="35" t="str">
        <f t="shared" si="15"/>
        <v>..</v>
      </c>
      <c r="AT60" s="35" t="str">
        <f t="shared" si="15"/>
        <v>..</v>
      </c>
      <c r="AU60" s="35">
        <f t="shared" si="15"/>
        <v>0.23478260869565221</v>
      </c>
      <c r="AV60" s="35">
        <f t="shared" si="15"/>
        <v>0.85043478260869565</v>
      </c>
      <c r="AW60" s="35" t="str">
        <f t="shared" si="15"/>
        <v>..</v>
      </c>
      <c r="AX60" s="35">
        <f t="shared" si="15"/>
        <v>0.53157894736842104</v>
      </c>
      <c r="AY60" s="35">
        <f t="shared" si="15"/>
        <v>0.62807017543859656</v>
      </c>
      <c r="AZ60" s="35" t="str">
        <f t="shared" si="15"/>
        <v>..</v>
      </c>
      <c r="BA60" s="35">
        <f t="shared" si="15"/>
        <v>0.70260869565217399</v>
      </c>
      <c r="BB60" s="35" t="str">
        <f t="shared" si="15"/>
        <v>..</v>
      </c>
      <c r="BC60" s="35" t="str">
        <f t="shared" si="14"/>
        <v>..</v>
      </c>
      <c r="BD60" s="35" t="str">
        <f t="shared" si="14"/>
        <v>..</v>
      </c>
      <c r="BE60" s="35">
        <f t="shared" si="14"/>
        <v>0.37217391304347819</v>
      </c>
      <c r="BF60" s="35">
        <f t="shared" si="13"/>
        <v>0.7807017543859649</v>
      </c>
      <c r="BG60" s="35">
        <f t="shared" si="13"/>
        <v>0.61043478260869555</v>
      </c>
      <c r="BH60" s="35">
        <f t="shared" si="13"/>
        <v>0.3547826086956522</v>
      </c>
      <c r="BI60" s="35" t="str">
        <f t="shared" si="13"/>
        <v>..</v>
      </c>
      <c r="BJ60" s="35" t="str">
        <f t="shared" si="13"/>
        <v>..</v>
      </c>
      <c r="BK60" s="35">
        <f t="shared" si="13"/>
        <v>0.39304347826086961</v>
      </c>
      <c r="BL60" s="35">
        <f t="shared" si="13"/>
        <v>0.42807017543859649</v>
      </c>
      <c r="BM60" s="35">
        <f t="shared" si="13"/>
        <v>0.40526315789473683</v>
      </c>
      <c r="BN60" s="35">
        <f t="shared" si="13"/>
        <v>0.50782608695652176</v>
      </c>
      <c r="BO60" s="35" t="str">
        <f t="shared" si="13"/>
        <v>..</v>
      </c>
      <c r="BP60" s="35">
        <f t="shared" si="13"/>
        <v>0.36140350877192978</v>
      </c>
      <c r="BQ60" s="35">
        <f t="shared" si="13"/>
        <v>0.67719298245614046</v>
      </c>
      <c r="BR60" s="35">
        <f t="shared" si="13"/>
        <v>0.39304347826086961</v>
      </c>
    </row>
    <row r="61" spans="1:70" x14ac:dyDescent="0.35">
      <c r="A61" t="s">
        <v>235</v>
      </c>
      <c r="B61" s="45" t="s">
        <v>309</v>
      </c>
      <c r="C61" s="35">
        <f t="shared" si="3"/>
        <v>0.78181818181818186</v>
      </c>
      <c r="D61" s="35">
        <f t="shared" si="3"/>
        <v>0.81298701298701292</v>
      </c>
      <c r="E61" s="35">
        <f t="shared" si="7"/>
        <v>0.67834920634920637</v>
      </c>
      <c r="F61" s="35">
        <f t="shared" si="0"/>
        <v>0.73341307814992041</v>
      </c>
      <c r="G61" s="35">
        <f t="shared" si="8"/>
        <v>0.77972488038277521</v>
      </c>
      <c r="H61" s="35">
        <f t="shared" si="6"/>
        <v>0.76578947368421046</v>
      </c>
      <c r="L61" s="46">
        <v>7.8181818181818183</v>
      </c>
      <c r="M61" s="46">
        <v>8.1298701298701292</v>
      </c>
      <c r="N61" s="46">
        <v>5.4933333333333332</v>
      </c>
      <c r="O61" s="36" t="s">
        <v>25</v>
      </c>
      <c r="P61" s="46" t="s">
        <v>25</v>
      </c>
      <c r="Q61" s="46">
        <v>5.9220779220779223</v>
      </c>
      <c r="R61" s="46">
        <v>8.9350649350649345</v>
      </c>
      <c r="S61" s="36" t="s">
        <v>25</v>
      </c>
      <c r="T61" s="46">
        <v>7.9740259740259738</v>
      </c>
      <c r="U61" s="46">
        <v>7.6363636363636367</v>
      </c>
      <c r="V61" s="36" t="s">
        <v>25</v>
      </c>
      <c r="W61" s="46">
        <v>8.3421052631578956</v>
      </c>
      <c r="X61" s="46" t="s">
        <v>25</v>
      </c>
      <c r="Y61" s="36" t="s">
        <v>25</v>
      </c>
      <c r="Z61" s="46" t="s">
        <v>25</v>
      </c>
      <c r="AA61" s="46">
        <v>6.8157894736842106</v>
      </c>
      <c r="AB61" s="46">
        <v>8.8311688311688314</v>
      </c>
      <c r="AC61" s="46">
        <v>8.4935064935064943</v>
      </c>
      <c r="AD61" s="46">
        <v>4.4155844155844157</v>
      </c>
      <c r="AE61" s="46" t="s">
        <v>25</v>
      </c>
      <c r="AF61" s="46" t="s">
        <v>25</v>
      </c>
      <c r="AG61" s="46">
        <v>6.103896103896103</v>
      </c>
      <c r="AH61" s="46">
        <v>7.3947368421052637</v>
      </c>
      <c r="AI61" s="46">
        <v>6.6493506493506498</v>
      </c>
      <c r="AJ61" s="46">
        <v>8.3116883116883109</v>
      </c>
      <c r="AK61" s="46" t="s">
        <v>25</v>
      </c>
      <c r="AL61" s="46">
        <v>7.5526315789473681</v>
      </c>
      <c r="AM61" s="46">
        <v>8.675324675324676</v>
      </c>
      <c r="AN61" s="46">
        <v>7.6578947368421044</v>
      </c>
      <c r="AP61" s="35">
        <f t="shared" si="15"/>
        <v>0.78181818181818186</v>
      </c>
      <c r="AQ61" s="35">
        <f t="shared" si="15"/>
        <v>0.81298701298701292</v>
      </c>
      <c r="AR61" s="35">
        <f t="shared" si="15"/>
        <v>0.54933333333333334</v>
      </c>
      <c r="AS61" s="35" t="str">
        <f t="shared" si="15"/>
        <v>..</v>
      </c>
      <c r="AT61" s="35" t="str">
        <f t="shared" si="15"/>
        <v>..</v>
      </c>
      <c r="AU61" s="35">
        <f t="shared" si="15"/>
        <v>0.59220779220779218</v>
      </c>
      <c r="AV61" s="35">
        <f t="shared" si="15"/>
        <v>0.89350649350649347</v>
      </c>
      <c r="AW61" s="35" t="str">
        <f t="shared" si="15"/>
        <v>..</v>
      </c>
      <c r="AX61" s="35">
        <f t="shared" si="15"/>
        <v>0.79740259740259734</v>
      </c>
      <c r="AY61" s="35">
        <f t="shared" si="15"/>
        <v>0.76363636363636367</v>
      </c>
      <c r="AZ61" s="35" t="str">
        <f t="shared" si="15"/>
        <v>..</v>
      </c>
      <c r="BA61" s="35">
        <f t="shared" si="15"/>
        <v>0.83421052631578951</v>
      </c>
      <c r="BB61" s="35" t="str">
        <f t="shared" si="15"/>
        <v>..</v>
      </c>
      <c r="BC61" s="35" t="str">
        <f t="shared" si="14"/>
        <v>..</v>
      </c>
      <c r="BD61" s="35" t="str">
        <f t="shared" si="14"/>
        <v>..</v>
      </c>
      <c r="BE61" s="35">
        <f t="shared" si="14"/>
        <v>0.68157894736842106</v>
      </c>
      <c r="BF61" s="35">
        <f t="shared" si="13"/>
        <v>0.88311688311688319</v>
      </c>
      <c r="BG61" s="35">
        <f t="shared" si="13"/>
        <v>0.84935064935064941</v>
      </c>
      <c r="BH61" s="35">
        <f t="shared" si="13"/>
        <v>0.44155844155844159</v>
      </c>
      <c r="BI61" s="35" t="str">
        <f t="shared" si="13"/>
        <v>..</v>
      </c>
      <c r="BJ61" s="35" t="str">
        <f t="shared" si="13"/>
        <v>..</v>
      </c>
      <c r="BK61" s="35">
        <f t="shared" si="13"/>
        <v>0.61038961038961026</v>
      </c>
      <c r="BL61" s="35">
        <f t="shared" si="13"/>
        <v>0.73947368421052639</v>
      </c>
      <c r="BM61" s="35">
        <f t="shared" si="13"/>
        <v>0.66493506493506493</v>
      </c>
      <c r="BN61" s="35">
        <f t="shared" si="13"/>
        <v>0.83116883116883111</v>
      </c>
      <c r="BO61" s="35" t="str">
        <f t="shared" si="13"/>
        <v>..</v>
      </c>
      <c r="BP61" s="35">
        <f t="shared" si="13"/>
        <v>0.75526315789473686</v>
      </c>
      <c r="BQ61" s="35">
        <f t="shared" si="13"/>
        <v>0.8675324675324676</v>
      </c>
      <c r="BR61" s="35">
        <f t="shared" si="13"/>
        <v>0.76578947368421046</v>
      </c>
    </row>
    <row r="62" spans="1:70" x14ac:dyDescent="0.35">
      <c r="A62" t="s">
        <v>188</v>
      </c>
      <c r="B62" s="45" t="s">
        <v>310</v>
      </c>
      <c r="C62" s="35">
        <f t="shared" si="3"/>
        <v>0.78981818181818186</v>
      </c>
      <c r="D62" s="35">
        <f t="shared" si="3"/>
        <v>0.94763636363636361</v>
      </c>
      <c r="E62" s="35">
        <f t="shared" si="7"/>
        <v>0.7295503420014926</v>
      </c>
      <c r="F62" s="35">
        <f t="shared" si="0"/>
        <v>0.75944708144445117</v>
      </c>
      <c r="G62" s="35">
        <f t="shared" si="8"/>
        <v>0.82880078073661079</v>
      </c>
      <c r="H62" s="35">
        <f t="shared" si="6"/>
        <v>0.80585009140767827</v>
      </c>
      <c r="L62" s="46">
        <v>7.8981818181818184</v>
      </c>
      <c r="M62" s="46">
        <v>9.4763636363636365</v>
      </c>
      <c r="N62" s="46">
        <v>6.2992700729927016</v>
      </c>
      <c r="O62" s="36" t="s">
        <v>25</v>
      </c>
      <c r="P62" s="46" t="s">
        <v>25</v>
      </c>
      <c r="Q62" s="46">
        <v>6.1897810218978098</v>
      </c>
      <c r="R62" s="46">
        <v>9.3974591651542649</v>
      </c>
      <c r="S62" s="36" t="s">
        <v>25</v>
      </c>
      <c r="T62" s="46">
        <v>7.6442831215970974</v>
      </c>
      <c r="U62" s="46">
        <v>7.4109090909090902</v>
      </c>
      <c r="V62" s="36" t="s">
        <v>25</v>
      </c>
      <c r="W62" s="46">
        <v>8.3709090909090911</v>
      </c>
      <c r="X62" s="46" t="s">
        <v>25</v>
      </c>
      <c r="Y62" s="36" t="s">
        <v>25</v>
      </c>
      <c r="Z62" s="46" t="s">
        <v>25</v>
      </c>
      <c r="AA62" s="46">
        <v>7.3709090909090911</v>
      </c>
      <c r="AB62" s="46">
        <v>7.8574040219378416</v>
      </c>
      <c r="AC62" s="46">
        <v>7.1963302752293572</v>
      </c>
      <c r="AD62" s="46">
        <v>7.4535519125683063</v>
      </c>
      <c r="AE62" s="46" t="s">
        <v>25</v>
      </c>
      <c r="AF62" s="46" t="s">
        <v>25</v>
      </c>
      <c r="AG62" s="46">
        <v>8.2290909090909086</v>
      </c>
      <c r="AH62" s="46">
        <v>6.8168498168498175</v>
      </c>
      <c r="AI62" s="46">
        <v>7.4627949183303084</v>
      </c>
      <c r="AJ62" s="46">
        <v>8.5839416058394153</v>
      </c>
      <c r="AK62" s="46" t="s">
        <v>25</v>
      </c>
      <c r="AL62" s="46">
        <v>8.127272727272727</v>
      </c>
      <c r="AM62" s="46">
        <v>8.9780219780219781</v>
      </c>
      <c r="AN62" s="46">
        <v>8.0585009140767827</v>
      </c>
      <c r="AP62" s="35">
        <f t="shared" si="15"/>
        <v>0.78981818181818186</v>
      </c>
      <c r="AQ62" s="35">
        <f t="shared" si="15"/>
        <v>0.94763636363636361</v>
      </c>
      <c r="AR62" s="35">
        <f t="shared" si="15"/>
        <v>0.6299270072992702</v>
      </c>
      <c r="AS62" s="35" t="str">
        <f t="shared" si="15"/>
        <v>..</v>
      </c>
      <c r="AT62" s="35" t="str">
        <f t="shared" si="15"/>
        <v>..</v>
      </c>
      <c r="AU62" s="35">
        <f t="shared" si="15"/>
        <v>0.618978102189781</v>
      </c>
      <c r="AV62" s="35">
        <f t="shared" si="15"/>
        <v>0.93974591651542649</v>
      </c>
      <c r="AW62" s="35" t="str">
        <f t="shared" si="15"/>
        <v>..</v>
      </c>
      <c r="AX62" s="35">
        <f t="shared" si="15"/>
        <v>0.76442831215970974</v>
      </c>
      <c r="AY62" s="35">
        <f t="shared" si="15"/>
        <v>0.74109090909090902</v>
      </c>
      <c r="AZ62" s="35" t="str">
        <f t="shared" si="15"/>
        <v>..</v>
      </c>
      <c r="BA62" s="35">
        <f t="shared" si="15"/>
        <v>0.83709090909090911</v>
      </c>
      <c r="BB62" s="35" t="str">
        <f t="shared" si="15"/>
        <v>..</v>
      </c>
      <c r="BC62" s="35" t="str">
        <f t="shared" si="14"/>
        <v>..</v>
      </c>
      <c r="BD62" s="35" t="str">
        <f t="shared" si="14"/>
        <v>..</v>
      </c>
      <c r="BE62" s="35">
        <f t="shared" si="14"/>
        <v>0.73709090909090913</v>
      </c>
      <c r="BF62" s="35">
        <f t="shared" si="13"/>
        <v>0.78574040219378416</v>
      </c>
      <c r="BG62" s="35">
        <f t="shared" si="13"/>
        <v>0.71963302752293568</v>
      </c>
      <c r="BH62" s="35">
        <f t="shared" si="13"/>
        <v>0.74535519125683058</v>
      </c>
      <c r="BI62" s="35" t="str">
        <f t="shared" si="13"/>
        <v>..</v>
      </c>
      <c r="BJ62" s="35" t="str">
        <f t="shared" si="13"/>
        <v>..</v>
      </c>
      <c r="BK62" s="35">
        <f t="shared" si="13"/>
        <v>0.82290909090909081</v>
      </c>
      <c r="BL62" s="35">
        <f t="shared" si="13"/>
        <v>0.68168498168498171</v>
      </c>
      <c r="BM62" s="35">
        <f t="shared" si="13"/>
        <v>0.74627949183303088</v>
      </c>
      <c r="BN62" s="35">
        <f t="shared" si="13"/>
        <v>0.85839416058394158</v>
      </c>
      <c r="BO62" s="35" t="str">
        <f t="shared" si="13"/>
        <v>..</v>
      </c>
      <c r="BP62" s="35">
        <f t="shared" si="13"/>
        <v>0.81272727272727274</v>
      </c>
      <c r="BQ62" s="35">
        <f t="shared" si="13"/>
        <v>0.89780219780219783</v>
      </c>
      <c r="BR62" s="35">
        <f t="shared" si="13"/>
        <v>0.80585009140767827</v>
      </c>
    </row>
    <row r="63" spans="1:70" x14ac:dyDescent="0.35">
      <c r="A63" t="s">
        <v>238</v>
      </c>
      <c r="B63" s="45" t="s">
        <v>311</v>
      </c>
      <c r="C63" s="35">
        <f t="shared" si="3"/>
        <v>0.57647058823529407</v>
      </c>
      <c r="D63" s="35">
        <f t="shared" si="3"/>
        <v>0.63921568627450986</v>
      </c>
      <c r="E63" s="35">
        <f t="shared" si="7"/>
        <v>0.648669772859639</v>
      </c>
      <c r="F63" s="35">
        <f t="shared" si="0"/>
        <v>0.62241006061390447</v>
      </c>
      <c r="G63" s="35">
        <f t="shared" si="8"/>
        <v>0.63235294117647067</v>
      </c>
      <c r="H63" s="35">
        <f t="shared" si="6"/>
        <v>0.60396039603960394</v>
      </c>
      <c r="L63" s="46">
        <v>5.7647058823529411</v>
      </c>
      <c r="M63" s="46">
        <v>6.3921568627450984</v>
      </c>
      <c r="N63" s="46">
        <v>5.94</v>
      </c>
      <c r="O63" s="36" t="s">
        <v>25</v>
      </c>
      <c r="P63" s="46" t="s">
        <v>25</v>
      </c>
      <c r="Q63" s="46">
        <v>5.0495049504950504</v>
      </c>
      <c r="R63" s="46">
        <v>8.4705882352941178</v>
      </c>
      <c r="S63" s="36" t="s">
        <v>25</v>
      </c>
      <c r="T63" s="46">
        <v>6.6400000000000006</v>
      </c>
      <c r="U63" s="46">
        <v>6.3333333333333339</v>
      </c>
      <c r="V63" s="36" t="s">
        <v>25</v>
      </c>
      <c r="W63" s="46">
        <v>7.44</v>
      </c>
      <c r="X63" s="46" t="s">
        <v>25</v>
      </c>
      <c r="Y63" s="36" t="s">
        <v>25</v>
      </c>
      <c r="Z63" s="46" t="s">
        <v>25</v>
      </c>
      <c r="AA63" s="46">
        <v>5.8431372549019596</v>
      </c>
      <c r="AB63" s="46">
        <v>5.564356435643564</v>
      </c>
      <c r="AC63" s="46">
        <v>6.1568627450980387</v>
      </c>
      <c r="AD63" s="46">
        <v>6.7254901960784306</v>
      </c>
      <c r="AE63" s="46" t="s">
        <v>25</v>
      </c>
      <c r="AF63" s="46" t="s">
        <v>25</v>
      </c>
      <c r="AG63" s="46">
        <v>5.2352941176470589</v>
      </c>
      <c r="AH63" s="46">
        <v>6.0784313725490193</v>
      </c>
      <c r="AI63" s="46">
        <v>5.9411764705882364</v>
      </c>
      <c r="AJ63" s="46">
        <v>5.9411764705882364</v>
      </c>
      <c r="AK63" s="46" t="s">
        <v>25</v>
      </c>
      <c r="AL63" s="46">
        <v>5.882352941176471</v>
      </c>
      <c r="AM63" s="46">
        <v>7.5294117647058822</v>
      </c>
      <c r="AN63" s="46">
        <v>6.0396039603960396</v>
      </c>
      <c r="AP63" s="35">
        <f t="shared" si="15"/>
        <v>0.57647058823529407</v>
      </c>
      <c r="AQ63" s="35">
        <f t="shared" si="15"/>
        <v>0.63921568627450986</v>
      </c>
      <c r="AR63" s="35">
        <f t="shared" si="15"/>
        <v>0.59400000000000008</v>
      </c>
      <c r="AS63" s="35" t="str">
        <f t="shared" si="15"/>
        <v>..</v>
      </c>
      <c r="AT63" s="35" t="str">
        <f t="shared" si="15"/>
        <v>..</v>
      </c>
      <c r="AU63" s="35">
        <f t="shared" si="15"/>
        <v>0.50495049504950507</v>
      </c>
      <c r="AV63" s="35">
        <f t="shared" si="15"/>
        <v>0.84705882352941175</v>
      </c>
      <c r="AW63" s="35" t="str">
        <f t="shared" si="15"/>
        <v>..</v>
      </c>
      <c r="AX63" s="35">
        <f t="shared" si="15"/>
        <v>0.66400000000000003</v>
      </c>
      <c r="AY63" s="35">
        <f t="shared" si="15"/>
        <v>0.63333333333333341</v>
      </c>
      <c r="AZ63" s="35" t="str">
        <f t="shared" si="15"/>
        <v>..</v>
      </c>
      <c r="BA63" s="35">
        <f t="shared" si="15"/>
        <v>0.74399999999999999</v>
      </c>
      <c r="BB63" s="35" t="str">
        <f t="shared" si="15"/>
        <v>..</v>
      </c>
      <c r="BC63" s="35" t="str">
        <f t="shared" si="14"/>
        <v>..</v>
      </c>
      <c r="BD63" s="35" t="str">
        <f t="shared" si="14"/>
        <v>..</v>
      </c>
      <c r="BE63" s="35">
        <f t="shared" si="14"/>
        <v>0.584313725490196</v>
      </c>
      <c r="BF63" s="35">
        <f t="shared" si="13"/>
        <v>0.55643564356435637</v>
      </c>
      <c r="BG63" s="35">
        <f t="shared" si="13"/>
        <v>0.61568627450980384</v>
      </c>
      <c r="BH63" s="35">
        <f t="shared" si="13"/>
        <v>0.67254901960784308</v>
      </c>
      <c r="BI63" s="35" t="str">
        <f t="shared" si="13"/>
        <v>..</v>
      </c>
      <c r="BJ63" s="35" t="str">
        <f t="shared" si="13"/>
        <v>..</v>
      </c>
      <c r="BK63" s="35">
        <f t="shared" si="13"/>
        <v>0.52352941176470591</v>
      </c>
      <c r="BL63" s="35">
        <f t="shared" si="13"/>
        <v>0.60784313725490191</v>
      </c>
      <c r="BM63" s="35">
        <f t="shared" si="13"/>
        <v>0.59411764705882364</v>
      </c>
      <c r="BN63" s="35">
        <f t="shared" si="13"/>
        <v>0.59411764705882364</v>
      </c>
      <c r="BO63" s="35" t="str">
        <f t="shared" si="13"/>
        <v>..</v>
      </c>
      <c r="BP63" s="35">
        <f t="shared" si="13"/>
        <v>0.58823529411764708</v>
      </c>
      <c r="BQ63" s="35">
        <f t="shared" si="13"/>
        <v>0.75294117647058822</v>
      </c>
      <c r="BR63" s="35">
        <f t="shared" si="13"/>
        <v>0.60396039603960394</v>
      </c>
    </row>
    <row r="64" spans="1:70" x14ac:dyDescent="0.35">
      <c r="A64" t="s">
        <v>236</v>
      </c>
      <c r="B64" s="45" t="s">
        <v>312</v>
      </c>
      <c r="C64" s="35">
        <f t="shared" si="3"/>
        <v>0.3959183673469388</v>
      </c>
      <c r="D64" s="35">
        <f t="shared" si="3"/>
        <v>0.46938775510204078</v>
      </c>
      <c r="E64" s="35">
        <f t="shared" si="7"/>
        <v>0.52667087453538119</v>
      </c>
      <c r="F64" s="35">
        <f t="shared" si="0"/>
        <v>0.59532459031722662</v>
      </c>
      <c r="G64" s="35">
        <f t="shared" si="8"/>
        <v>0.54768041237113396</v>
      </c>
      <c r="H64" s="35">
        <f t="shared" si="6"/>
        <v>0.26326530612244897</v>
      </c>
      <c r="L64" s="46">
        <v>3.9591836734693882</v>
      </c>
      <c r="M64" s="46">
        <v>4.6938775510204076</v>
      </c>
      <c r="N64" s="46">
        <v>4.4123711340206189</v>
      </c>
      <c r="O64" s="36" t="s">
        <v>25</v>
      </c>
      <c r="P64" s="46" t="s">
        <v>25</v>
      </c>
      <c r="Q64" s="46">
        <v>3.5306122448979589</v>
      </c>
      <c r="R64" s="46">
        <v>7.8571428571428577</v>
      </c>
      <c r="S64" s="36" t="s">
        <v>25</v>
      </c>
      <c r="T64" s="46">
        <v>5.2653061224489797</v>
      </c>
      <c r="U64" s="46">
        <v>5.0927835051546388</v>
      </c>
      <c r="V64" s="36" t="s">
        <v>25</v>
      </c>
      <c r="W64" s="46">
        <v>7.3061224489795924</v>
      </c>
      <c r="X64" s="46" t="s">
        <v>25</v>
      </c>
      <c r="Y64" s="36" t="s">
        <v>25</v>
      </c>
      <c r="Z64" s="46" t="s">
        <v>25</v>
      </c>
      <c r="AA64" s="46">
        <v>5.3195876288659791</v>
      </c>
      <c r="AB64" s="46">
        <v>6.0204081632653068</v>
      </c>
      <c r="AC64" s="46">
        <v>6.1632653061224492</v>
      </c>
      <c r="AD64" s="46">
        <v>6.0612244897959187</v>
      </c>
      <c r="AE64" s="46" t="s">
        <v>25</v>
      </c>
      <c r="AF64" s="46" t="s">
        <v>25</v>
      </c>
      <c r="AG64" s="46">
        <v>6.5154639175257731</v>
      </c>
      <c r="AH64" s="46">
        <v>5.8350515463917523</v>
      </c>
      <c r="AI64" s="46">
        <v>4.9072164948453612</v>
      </c>
      <c r="AJ64" s="46">
        <v>5.9591836734693882</v>
      </c>
      <c r="AK64" s="46" t="s">
        <v>25</v>
      </c>
      <c r="AL64" s="46">
        <v>4.8979591836734686</v>
      </c>
      <c r="AM64" s="46">
        <v>6.1428571428571423</v>
      </c>
      <c r="AN64" s="46">
        <v>2.6326530612244898</v>
      </c>
      <c r="AP64" s="35">
        <f t="shared" si="15"/>
        <v>0.3959183673469388</v>
      </c>
      <c r="AQ64" s="35">
        <f t="shared" si="15"/>
        <v>0.46938775510204078</v>
      </c>
      <c r="AR64" s="35">
        <f t="shared" si="15"/>
        <v>0.4412371134020619</v>
      </c>
      <c r="AS64" s="35" t="str">
        <f t="shared" si="15"/>
        <v>..</v>
      </c>
      <c r="AT64" s="35" t="str">
        <f t="shared" si="15"/>
        <v>..</v>
      </c>
      <c r="AU64" s="35">
        <f t="shared" si="15"/>
        <v>0.35306122448979588</v>
      </c>
      <c r="AV64" s="35">
        <f t="shared" si="15"/>
        <v>0.78571428571428581</v>
      </c>
      <c r="AW64" s="35" t="str">
        <f t="shared" si="15"/>
        <v>..</v>
      </c>
      <c r="AX64" s="35">
        <f t="shared" si="15"/>
        <v>0.52653061224489794</v>
      </c>
      <c r="AY64" s="35">
        <f t="shared" si="15"/>
        <v>0.50927835051546388</v>
      </c>
      <c r="AZ64" s="35" t="str">
        <f t="shared" si="15"/>
        <v>..</v>
      </c>
      <c r="BA64" s="35">
        <f t="shared" si="15"/>
        <v>0.73061224489795928</v>
      </c>
      <c r="BB64" s="35" t="str">
        <f t="shared" si="15"/>
        <v>..</v>
      </c>
      <c r="BC64" s="35" t="str">
        <f t="shared" si="14"/>
        <v>..</v>
      </c>
      <c r="BD64" s="35" t="str">
        <f t="shared" si="14"/>
        <v>..</v>
      </c>
      <c r="BE64" s="35">
        <f t="shared" si="14"/>
        <v>0.53195876288659794</v>
      </c>
      <c r="BF64" s="35">
        <f t="shared" si="13"/>
        <v>0.60204081632653073</v>
      </c>
      <c r="BG64" s="35">
        <f t="shared" si="13"/>
        <v>0.61632653061224496</v>
      </c>
      <c r="BH64" s="35">
        <f t="shared" si="13"/>
        <v>0.60612244897959189</v>
      </c>
      <c r="BI64" s="35" t="str">
        <f t="shared" si="13"/>
        <v>..</v>
      </c>
      <c r="BJ64" s="35" t="str">
        <f t="shared" si="13"/>
        <v>..</v>
      </c>
      <c r="BK64" s="35">
        <f t="shared" si="13"/>
        <v>0.65154639175257734</v>
      </c>
      <c r="BL64" s="35">
        <f t="shared" si="13"/>
        <v>0.58350515463917518</v>
      </c>
      <c r="BM64" s="35">
        <f t="shared" si="13"/>
        <v>0.49072164948453612</v>
      </c>
      <c r="BN64" s="35">
        <f t="shared" si="13"/>
        <v>0.59591836734693882</v>
      </c>
      <c r="BO64" s="35" t="str">
        <f t="shared" si="13"/>
        <v>..</v>
      </c>
      <c r="BP64" s="35">
        <f t="shared" si="13"/>
        <v>0.48979591836734687</v>
      </c>
      <c r="BQ64" s="35">
        <f t="shared" si="13"/>
        <v>0.61428571428571421</v>
      </c>
      <c r="BR64" s="35">
        <f t="shared" si="13"/>
        <v>0.26326530612244897</v>
      </c>
    </row>
    <row r="65" spans="1:70" x14ac:dyDescent="0.35">
      <c r="A65" t="s">
        <v>237</v>
      </c>
      <c r="B65" s="45" t="s">
        <v>313</v>
      </c>
      <c r="C65" s="35">
        <f t="shared" si="3"/>
        <v>0.3418181818181818</v>
      </c>
      <c r="D65" s="35">
        <f t="shared" si="3"/>
        <v>0.42545454545454547</v>
      </c>
      <c r="E65" s="35">
        <f t="shared" si="7"/>
        <v>0.5657687991021324</v>
      </c>
      <c r="F65" s="35">
        <f t="shared" si="0"/>
        <v>0.56952487841376742</v>
      </c>
      <c r="G65" s="35">
        <f t="shared" si="8"/>
        <v>0.45895622895622901</v>
      </c>
      <c r="H65" s="35">
        <f t="shared" si="6"/>
        <v>0.40363636363636363</v>
      </c>
      <c r="L65" s="46">
        <v>3.418181818181818</v>
      </c>
      <c r="M65" s="46">
        <v>4.2545454545454549</v>
      </c>
      <c r="N65" s="46">
        <v>5.127272727272727</v>
      </c>
      <c r="O65" s="36" t="s">
        <v>25</v>
      </c>
      <c r="P65" s="46" t="s">
        <v>25</v>
      </c>
      <c r="Q65" s="46">
        <v>4.3272727272727272</v>
      </c>
      <c r="R65" s="46">
        <v>7.518518518518519</v>
      </c>
      <c r="S65" s="36" t="s">
        <v>25</v>
      </c>
      <c r="T65" s="46">
        <v>4.8888888888888893</v>
      </c>
      <c r="U65" s="46">
        <v>5.6296296296296298</v>
      </c>
      <c r="V65" s="36" t="s">
        <v>25</v>
      </c>
      <c r="W65" s="46">
        <v>6.7272727272727266</v>
      </c>
      <c r="X65" s="46" t="s">
        <v>25</v>
      </c>
      <c r="Y65" s="36" t="s">
        <v>25</v>
      </c>
      <c r="Z65" s="46" t="s">
        <v>25</v>
      </c>
      <c r="AA65" s="46">
        <v>4.2962962962962967</v>
      </c>
      <c r="AB65" s="46">
        <v>7.163636363636364</v>
      </c>
      <c r="AC65" s="46">
        <v>5.2727272727272716</v>
      </c>
      <c r="AD65" s="46">
        <v>5.2727272727272716</v>
      </c>
      <c r="AE65" s="46" t="s">
        <v>25</v>
      </c>
      <c r="AF65" s="46" t="s">
        <v>25</v>
      </c>
      <c r="AG65" s="46">
        <v>6.3333333333333339</v>
      </c>
      <c r="AH65" s="46">
        <v>5.6727272727272728</v>
      </c>
      <c r="AI65" s="46">
        <v>4.0363636363636362</v>
      </c>
      <c r="AJ65" s="46">
        <v>4.1111111111111107</v>
      </c>
      <c r="AK65" s="46" t="s">
        <v>25</v>
      </c>
      <c r="AL65" s="46">
        <v>4.6181818181818182</v>
      </c>
      <c r="AM65" s="46">
        <v>5.5925925925925926</v>
      </c>
      <c r="AN65" s="46">
        <v>4.0363636363636362</v>
      </c>
      <c r="AP65" s="35">
        <f t="shared" si="15"/>
        <v>0.3418181818181818</v>
      </c>
      <c r="AQ65" s="35">
        <f t="shared" si="15"/>
        <v>0.42545454545454547</v>
      </c>
      <c r="AR65" s="35">
        <f t="shared" si="15"/>
        <v>0.5127272727272727</v>
      </c>
      <c r="AS65" s="35" t="str">
        <f t="shared" si="15"/>
        <v>..</v>
      </c>
      <c r="AT65" s="35" t="str">
        <f t="shared" si="15"/>
        <v>..</v>
      </c>
      <c r="AU65" s="35">
        <f t="shared" si="15"/>
        <v>0.43272727272727274</v>
      </c>
      <c r="AV65" s="35">
        <f t="shared" si="15"/>
        <v>0.75185185185185188</v>
      </c>
      <c r="AW65" s="35" t="str">
        <f t="shared" si="15"/>
        <v>..</v>
      </c>
      <c r="AX65" s="35">
        <f t="shared" si="15"/>
        <v>0.48888888888888893</v>
      </c>
      <c r="AY65" s="35">
        <f t="shared" si="15"/>
        <v>0.562962962962963</v>
      </c>
      <c r="AZ65" s="35" t="str">
        <f t="shared" si="15"/>
        <v>..</v>
      </c>
      <c r="BA65" s="35">
        <f t="shared" si="15"/>
        <v>0.67272727272727262</v>
      </c>
      <c r="BB65" s="35" t="str">
        <f t="shared" si="15"/>
        <v>..</v>
      </c>
      <c r="BC65" s="35" t="str">
        <f t="shared" si="14"/>
        <v>..</v>
      </c>
      <c r="BD65" s="35" t="str">
        <f t="shared" si="14"/>
        <v>..</v>
      </c>
      <c r="BE65" s="35">
        <f t="shared" si="14"/>
        <v>0.42962962962962969</v>
      </c>
      <c r="BF65" s="35">
        <f t="shared" si="13"/>
        <v>0.71636363636363642</v>
      </c>
      <c r="BG65" s="35">
        <f t="shared" si="13"/>
        <v>0.52727272727272712</v>
      </c>
      <c r="BH65" s="35">
        <f t="shared" si="13"/>
        <v>0.52727272727272712</v>
      </c>
      <c r="BI65" s="35" t="str">
        <f t="shared" si="13"/>
        <v>..</v>
      </c>
      <c r="BJ65" s="35" t="str">
        <f t="shared" si="13"/>
        <v>..</v>
      </c>
      <c r="BK65" s="35">
        <f t="shared" si="13"/>
        <v>0.63333333333333341</v>
      </c>
      <c r="BL65" s="35">
        <f t="shared" si="13"/>
        <v>0.56727272727272726</v>
      </c>
      <c r="BM65" s="35">
        <f t="shared" si="13"/>
        <v>0.40363636363636363</v>
      </c>
      <c r="BN65" s="35">
        <f t="shared" si="13"/>
        <v>0.41111111111111109</v>
      </c>
      <c r="BO65" s="35" t="str">
        <f t="shared" si="13"/>
        <v>..</v>
      </c>
      <c r="BP65" s="35">
        <f t="shared" si="13"/>
        <v>0.46181818181818179</v>
      </c>
      <c r="BQ65" s="35">
        <f t="shared" si="13"/>
        <v>0.55925925925925923</v>
      </c>
      <c r="BR65" s="35">
        <f t="shared" si="13"/>
        <v>0.40363636363636363</v>
      </c>
    </row>
    <row r="66" spans="1:70" x14ac:dyDescent="0.35">
      <c r="A66" t="s">
        <v>179</v>
      </c>
      <c r="B66" s="45" t="s">
        <v>314</v>
      </c>
      <c r="C66" s="35">
        <f t="shared" si="3"/>
        <v>0.7384615384615385</v>
      </c>
      <c r="D66" s="35">
        <f t="shared" si="3"/>
        <v>0.83589743589743593</v>
      </c>
      <c r="E66" s="35">
        <f t="shared" si="7"/>
        <v>0.79401709401709397</v>
      </c>
      <c r="F66" s="35">
        <f t="shared" si="0"/>
        <v>0.74750288697657119</v>
      </c>
      <c r="G66" s="35">
        <f t="shared" si="8"/>
        <v>0.78653846153846163</v>
      </c>
      <c r="H66" s="35">
        <f t="shared" si="6"/>
        <v>0.8025641025641026</v>
      </c>
      <c r="L66" s="46">
        <v>7.384615384615385</v>
      </c>
      <c r="M66" s="46">
        <v>8.3589743589743595</v>
      </c>
      <c r="N66" s="46">
        <v>7.8974358974358978</v>
      </c>
      <c r="O66" s="36" t="s">
        <v>25</v>
      </c>
      <c r="P66" s="46" t="s">
        <v>25</v>
      </c>
      <c r="Q66" s="46">
        <v>7.2051282051282044</v>
      </c>
      <c r="R66" s="46">
        <v>8.7179487179487172</v>
      </c>
      <c r="S66" s="36" t="s">
        <v>25</v>
      </c>
      <c r="T66" s="46">
        <v>7.384615384615385</v>
      </c>
      <c r="U66" s="46">
        <v>7.0769230769230766</v>
      </c>
      <c r="V66" s="36" t="s">
        <v>25</v>
      </c>
      <c r="W66" s="46">
        <v>7.4615384615384617</v>
      </c>
      <c r="X66" s="46" t="s">
        <v>25</v>
      </c>
      <c r="Y66" s="36" t="s">
        <v>25</v>
      </c>
      <c r="Z66" s="46" t="s">
        <v>25</v>
      </c>
      <c r="AA66" s="46">
        <v>7.6410256410256414</v>
      </c>
      <c r="AB66" s="46">
        <v>6.6052631578947363</v>
      </c>
      <c r="AC66" s="46">
        <v>7.384615384615385</v>
      </c>
      <c r="AD66" s="46">
        <v>8.4615384615384617</v>
      </c>
      <c r="AE66" s="46" t="s">
        <v>25</v>
      </c>
      <c r="AF66" s="46" t="s">
        <v>25</v>
      </c>
      <c r="AG66" s="46">
        <v>8.2597402597402603</v>
      </c>
      <c r="AH66" s="46">
        <v>7</v>
      </c>
      <c r="AI66" s="46">
        <v>7.8974358974358978</v>
      </c>
      <c r="AJ66" s="46">
        <v>8.2820512820512828</v>
      </c>
      <c r="AK66" s="46" t="s">
        <v>25</v>
      </c>
      <c r="AL66" s="46">
        <v>7.9230769230769234</v>
      </c>
      <c r="AM66" s="46">
        <v>7.3589743589743586</v>
      </c>
      <c r="AN66" s="46">
        <v>8.0256410256410255</v>
      </c>
      <c r="AP66" s="35">
        <f t="shared" si="15"/>
        <v>0.7384615384615385</v>
      </c>
      <c r="AQ66" s="35">
        <f t="shared" si="15"/>
        <v>0.83589743589743593</v>
      </c>
      <c r="AR66" s="35">
        <f t="shared" si="15"/>
        <v>0.78974358974358982</v>
      </c>
      <c r="AS66" s="35" t="str">
        <f t="shared" si="15"/>
        <v>..</v>
      </c>
      <c r="AT66" s="35" t="str">
        <f t="shared" si="15"/>
        <v>..</v>
      </c>
      <c r="AU66" s="35">
        <f t="shared" si="15"/>
        <v>0.7205128205128204</v>
      </c>
      <c r="AV66" s="35">
        <f t="shared" si="15"/>
        <v>0.8717948717948717</v>
      </c>
      <c r="AW66" s="35" t="str">
        <f t="shared" si="15"/>
        <v>..</v>
      </c>
      <c r="AX66" s="35">
        <f t="shared" si="15"/>
        <v>0.7384615384615385</v>
      </c>
      <c r="AY66" s="35">
        <f t="shared" si="15"/>
        <v>0.70769230769230762</v>
      </c>
      <c r="AZ66" s="35" t="str">
        <f t="shared" si="15"/>
        <v>..</v>
      </c>
      <c r="BA66" s="35">
        <f t="shared" si="15"/>
        <v>0.74615384615384617</v>
      </c>
      <c r="BB66" s="35" t="str">
        <f t="shared" si="15"/>
        <v>..</v>
      </c>
      <c r="BC66" s="35" t="str">
        <f t="shared" si="14"/>
        <v>..</v>
      </c>
      <c r="BD66" s="35" t="str">
        <f t="shared" si="14"/>
        <v>..</v>
      </c>
      <c r="BE66" s="35">
        <f t="shared" si="14"/>
        <v>0.76410256410256416</v>
      </c>
      <c r="BF66" s="35">
        <f t="shared" si="13"/>
        <v>0.66052631578947363</v>
      </c>
      <c r="BG66" s="35">
        <f t="shared" si="13"/>
        <v>0.7384615384615385</v>
      </c>
      <c r="BH66" s="35">
        <f t="shared" si="13"/>
        <v>0.84615384615384615</v>
      </c>
      <c r="BI66" s="35" t="str">
        <f t="shared" si="13"/>
        <v>..</v>
      </c>
      <c r="BJ66" s="35" t="str">
        <f t="shared" si="13"/>
        <v>..</v>
      </c>
      <c r="BK66" s="35">
        <f t="shared" si="13"/>
        <v>0.82597402597402603</v>
      </c>
      <c r="BL66" s="35">
        <f t="shared" si="13"/>
        <v>0.7</v>
      </c>
      <c r="BM66" s="35">
        <f t="shared" si="13"/>
        <v>0.78974358974358982</v>
      </c>
      <c r="BN66" s="35">
        <f t="shared" si="13"/>
        <v>0.82820512820512826</v>
      </c>
      <c r="BO66" s="35" t="str">
        <f t="shared" si="13"/>
        <v>..</v>
      </c>
      <c r="BP66" s="35">
        <f t="shared" si="13"/>
        <v>0.79230769230769238</v>
      </c>
      <c r="BQ66" s="35">
        <f t="shared" si="13"/>
        <v>0.73589743589743584</v>
      </c>
      <c r="BR66" s="35">
        <f t="shared" si="13"/>
        <v>0.8025641025641026</v>
      </c>
    </row>
    <row r="67" spans="1:70" x14ac:dyDescent="0.35">
      <c r="A67" t="s">
        <v>239</v>
      </c>
      <c r="B67" s="45" t="s">
        <v>315</v>
      </c>
      <c r="C67" s="35">
        <f t="shared" si="3"/>
        <v>0.21621621621621617</v>
      </c>
      <c r="D67" s="35">
        <f t="shared" si="3"/>
        <v>0.1189189189189189</v>
      </c>
      <c r="E67" s="35">
        <f t="shared" si="7"/>
        <v>0.37318277181290882</v>
      </c>
      <c r="F67" s="35">
        <f t="shared" si="0"/>
        <v>0.4194417019759486</v>
      </c>
      <c r="G67" s="35">
        <f t="shared" si="8"/>
        <v>0.25743243243243241</v>
      </c>
      <c r="H67" s="35">
        <f t="shared" si="6"/>
        <v>0.1918918918918919</v>
      </c>
      <c r="L67" s="46">
        <v>2.1621621621621618</v>
      </c>
      <c r="M67" s="46">
        <v>1.189189189189189</v>
      </c>
      <c r="N67" s="46">
        <v>2.4657534246575339</v>
      </c>
      <c r="O67" s="36" t="s">
        <v>25</v>
      </c>
      <c r="P67" s="46" t="s">
        <v>25</v>
      </c>
      <c r="Q67" s="46">
        <v>2.4594594594594601</v>
      </c>
      <c r="R67" s="46">
        <v>6.2702702702702702</v>
      </c>
      <c r="S67" s="36" t="s">
        <v>25</v>
      </c>
      <c r="T67" s="46">
        <v>4.7837837837837842</v>
      </c>
      <c r="U67" s="46">
        <v>3.4246575342465762</v>
      </c>
      <c r="V67" s="36" t="s">
        <v>25</v>
      </c>
      <c r="W67" s="46">
        <v>3.083333333333333</v>
      </c>
      <c r="X67" s="46" t="s">
        <v>25</v>
      </c>
      <c r="Y67" s="36" t="s">
        <v>25</v>
      </c>
      <c r="Z67" s="46" t="s">
        <v>25</v>
      </c>
      <c r="AA67" s="46">
        <v>2.8918918918918921</v>
      </c>
      <c r="AB67" s="46">
        <v>5.4520547945205484</v>
      </c>
      <c r="AC67" s="46">
        <v>4.4383561643835616</v>
      </c>
      <c r="AD67" s="46">
        <v>4.7027027027027026</v>
      </c>
      <c r="AE67" s="46" t="s">
        <v>25</v>
      </c>
      <c r="AF67" s="46" t="s">
        <v>25</v>
      </c>
      <c r="AG67" s="46">
        <v>5</v>
      </c>
      <c r="AH67" s="46">
        <v>3.9729729729729728</v>
      </c>
      <c r="AI67" s="46">
        <v>2.4864864864864868</v>
      </c>
      <c r="AJ67" s="46">
        <v>2.1081081081081079</v>
      </c>
      <c r="AK67" s="46" t="s">
        <v>25</v>
      </c>
      <c r="AL67" s="46">
        <v>2.1351351351351351</v>
      </c>
      <c r="AM67" s="46">
        <v>3.567567567567568</v>
      </c>
      <c r="AN67" s="46">
        <v>1.9189189189189191</v>
      </c>
      <c r="AP67" s="35">
        <f t="shared" si="15"/>
        <v>0.21621621621621617</v>
      </c>
      <c r="AQ67" s="35">
        <f t="shared" si="15"/>
        <v>0.1189189189189189</v>
      </c>
      <c r="AR67" s="35">
        <f t="shared" si="15"/>
        <v>0.24657534246575338</v>
      </c>
      <c r="AS67" s="35" t="str">
        <f t="shared" si="15"/>
        <v>..</v>
      </c>
      <c r="AT67" s="35" t="str">
        <f t="shared" si="15"/>
        <v>..</v>
      </c>
      <c r="AU67" s="35">
        <f t="shared" si="15"/>
        <v>0.24594594594594602</v>
      </c>
      <c r="AV67" s="35">
        <f t="shared" si="15"/>
        <v>0.62702702702702706</v>
      </c>
      <c r="AW67" s="35" t="str">
        <f t="shared" si="15"/>
        <v>..</v>
      </c>
      <c r="AX67" s="35">
        <f t="shared" si="15"/>
        <v>0.47837837837837843</v>
      </c>
      <c r="AY67" s="35">
        <f t="shared" si="15"/>
        <v>0.34246575342465763</v>
      </c>
      <c r="AZ67" s="35" t="str">
        <f t="shared" si="15"/>
        <v>..</v>
      </c>
      <c r="BA67" s="35">
        <f t="shared" si="15"/>
        <v>0.30833333333333329</v>
      </c>
      <c r="BB67" s="35" t="str">
        <f t="shared" si="15"/>
        <v>..</v>
      </c>
      <c r="BC67" s="35" t="str">
        <f t="shared" si="14"/>
        <v>..</v>
      </c>
      <c r="BD67" s="35" t="str">
        <f t="shared" si="14"/>
        <v>..</v>
      </c>
      <c r="BE67" s="35">
        <f t="shared" si="14"/>
        <v>0.28918918918918923</v>
      </c>
      <c r="BF67" s="35">
        <f t="shared" si="13"/>
        <v>0.54520547945205489</v>
      </c>
      <c r="BG67" s="35">
        <f t="shared" si="13"/>
        <v>0.44383561643835617</v>
      </c>
      <c r="BH67" s="35">
        <f t="shared" si="13"/>
        <v>0.47027027027027024</v>
      </c>
      <c r="BI67" s="35" t="str">
        <f t="shared" si="13"/>
        <v>..</v>
      </c>
      <c r="BJ67" s="35" t="str">
        <f t="shared" si="13"/>
        <v>..</v>
      </c>
      <c r="BK67" s="35">
        <f t="shared" si="13"/>
        <v>0.5</v>
      </c>
      <c r="BL67" s="35">
        <f t="shared" si="13"/>
        <v>0.39729729729729729</v>
      </c>
      <c r="BM67" s="35">
        <f t="shared" si="13"/>
        <v>0.24864864864864869</v>
      </c>
      <c r="BN67" s="35">
        <f t="shared" si="13"/>
        <v>0.21081081081081079</v>
      </c>
      <c r="BO67" s="35" t="str">
        <f t="shared" si="13"/>
        <v>..</v>
      </c>
      <c r="BP67" s="35">
        <f t="shared" si="13"/>
        <v>0.2135135135135135</v>
      </c>
      <c r="BQ67" s="35">
        <f t="shared" si="13"/>
        <v>0.35675675675675678</v>
      </c>
      <c r="BR67" s="35">
        <f t="shared" si="13"/>
        <v>0.1918918918918919</v>
      </c>
    </row>
    <row r="68" spans="1:70" x14ac:dyDescent="0.35">
      <c r="A68" t="s">
        <v>200</v>
      </c>
      <c r="B68" s="45" t="s">
        <v>316</v>
      </c>
      <c r="C68" s="35">
        <f t="shared" si="3"/>
        <v>0.55294117647058827</v>
      </c>
      <c r="D68" s="35">
        <f t="shared" si="3"/>
        <v>0.67941176470588238</v>
      </c>
      <c r="E68" s="35">
        <f t="shared" si="7"/>
        <v>0.59705882352941175</v>
      </c>
      <c r="F68" s="35">
        <f t="shared" si="0"/>
        <v>0.71764705882352942</v>
      </c>
      <c r="G68" s="35">
        <f t="shared" si="8"/>
        <v>0.72426470588235281</v>
      </c>
      <c r="H68" s="35">
        <f t="shared" si="6"/>
        <v>0.74705882352941178</v>
      </c>
      <c r="L68" s="46">
        <v>5.5294117647058822</v>
      </c>
      <c r="M68" s="46">
        <v>6.7941176470588243</v>
      </c>
      <c r="N68" s="46">
        <v>5.2941176470588234</v>
      </c>
      <c r="O68" s="36" t="s">
        <v>25</v>
      </c>
      <c r="P68" s="46" t="s">
        <v>25</v>
      </c>
      <c r="Q68" s="46">
        <v>4.5294117647058822</v>
      </c>
      <c r="R68" s="46">
        <v>8.0882352941176467</v>
      </c>
      <c r="S68" s="36" t="s">
        <v>25</v>
      </c>
      <c r="T68" s="46">
        <v>6.5</v>
      </c>
      <c r="U68" s="46">
        <v>7.2941176470588243</v>
      </c>
      <c r="V68" s="36" t="s">
        <v>25</v>
      </c>
      <c r="W68" s="46">
        <v>8.264705882352942</v>
      </c>
      <c r="X68" s="46" t="s">
        <v>25</v>
      </c>
      <c r="Y68" s="36" t="s">
        <v>25</v>
      </c>
      <c r="Z68" s="46" t="s">
        <v>25</v>
      </c>
      <c r="AA68" s="46">
        <v>7.235294117647058</v>
      </c>
      <c r="AB68" s="46">
        <v>8.4411764705882355</v>
      </c>
      <c r="AC68" s="46">
        <v>7.1470588235294112</v>
      </c>
      <c r="AD68" s="46">
        <v>6.0294117647058822</v>
      </c>
      <c r="AE68" s="46" t="s">
        <v>25</v>
      </c>
      <c r="AF68" s="46" t="s">
        <v>25</v>
      </c>
      <c r="AG68" s="46">
        <v>7.0294117647058822</v>
      </c>
      <c r="AH68" s="46">
        <v>6.6470588235294112</v>
      </c>
      <c r="AI68" s="46">
        <v>5.882352941176471</v>
      </c>
      <c r="AJ68" s="46">
        <v>7.9117647058823533</v>
      </c>
      <c r="AK68" s="46" t="s">
        <v>25</v>
      </c>
      <c r="AL68" s="46">
        <v>7.0588235294117636</v>
      </c>
      <c r="AM68" s="46">
        <v>8.117647058823529</v>
      </c>
      <c r="AN68" s="46">
        <v>7.4705882352941178</v>
      </c>
      <c r="AP68" s="35">
        <f t="shared" si="15"/>
        <v>0.55294117647058827</v>
      </c>
      <c r="AQ68" s="35">
        <f t="shared" si="15"/>
        <v>0.67941176470588238</v>
      </c>
      <c r="AR68" s="35">
        <f t="shared" si="15"/>
        <v>0.52941176470588236</v>
      </c>
      <c r="AS68" s="35" t="str">
        <f t="shared" si="15"/>
        <v>..</v>
      </c>
      <c r="AT68" s="35" t="str">
        <f t="shared" si="15"/>
        <v>..</v>
      </c>
      <c r="AU68" s="35">
        <f t="shared" si="15"/>
        <v>0.45294117647058824</v>
      </c>
      <c r="AV68" s="35">
        <f t="shared" si="15"/>
        <v>0.80882352941176472</v>
      </c>
      <c r="AW68" s="35" t="str">
        <f t="shared" si="15"/>
        <v>..</v>
      </c>
      <c r="AX68" s="35">
        <f t="shared" si="15"/>
        <v>0.65</v>
      </c>
      <c r="AY68" s="35">
        <f t="shared" si="15"/>
        <v>0.72941176470588243</v>
      </c>
      <c r="AZ68" s="35" t="str">
        <f t="shared" si="15"/>
        <v>..</v>
      </c>
      <c r="BA68" s="35">
        <f t="shared" si="15"/>
        <v>0.82647058823529418</v>
      </c>
      <c r="BB68" s="35" t="str">
        <f t="shared" si="15"/>
        <v>..</v>
      </c>
      <c r="BC68" s="35" t="str">
        <f t="shared" si="14"/>
        <v>..</v>
      </c>
      <c r="BD68" s="35" t="str">
        <f t="shared" si="14"/>
        <v>..</v>
      </c>
      <c r="BE68" s="35">
        <f t="shared" si="14"/>
        <v>0.72352941176470575</v>
      </c>
      <c r="BF68" s="35">
        <f t="shared" si="13"/>
        <v>0.84411764705882353</v>
      </c>
      <c r="BG68" s="35">
        <f t="shared" si="13"/>
        <v>0.71470588235294108</v>
      </c>
      <c r="BH68" s="35">
        <f t="shared" si="13"/>
        <v>0.6029411764705882</v>
      </c>
      <c r="BI68" s="35" t="str">
        <f t="shared" si="13"/>
        <v>..</v>
      </c>
      <c r="BJ68" s="35" t="str">
        <f t="shared" si="13"/>
        <v>..</v>
      </c>
      <c r="BK68" s="35">
        <f t="shared" si="13"/>
        <v>0.70294117647058818</v>
      </c>
      <c r="BL68" s="35">
        <f t="shared" si="13"/>
        <v>0.66470588235294115</v>
      </c>
      <c r="BM68" s="35">
        <f t="shared" si="13"/>
        <v>0.58823529411764708</v>
      </c>
      <c r="BN68" s="35">
        <f t="shared" si="13"/>
        <v>0.79117647058823537</v>
      </c>
      <c r="BO68" s="35" t="str">
        <f t="shared" si="13"/>
        <v>..</v>
      </c>
      <c r="BP68" s="35">
        <f t="shared" si="13"/>
        <v>0.70588235294117641</v>
      </c>
      <c r="BQ68" s="35">
        <f t="shared" si="13"/>
        <v>0.81176470588235294</v>
      </c>
      <c r="BR68" s="35">
        <f t="shared" si="13"/>
        <v>0.74705882352941178</v>
      </c>
    </row>
    <row r="69" spans="1:70" x14ac:dyDescent="0.35">
      <c r="A69" t="s">
        <v>240</v>
      </c>
      <c r="B69" s="45" t="s">
        <v>240</v>
      </c>
      <c r="C69" s="35">
        <f t="shared" si="3"/>
        <v>0.4946236559139785</v>
      </c>
      <c r="D69" s="35">
        <f t="shared" si="3"/>
        <v>0.5956989247311828</v>
      </c>
      <c r="E69" s="35">
        <f t="shared" si="7"/>
        <v>0.6023842917251051</v>
      </c>
      <c r="F69" s="35">
        <f t="shared" si="0"/>
        <v>0.66453810591258</v>
      </c>
      <c r="G69" s="35">
        <f t="shared" si="8"/>
        <v>0.6824216923796167</v>
      </c>
      <c r="H69" s="35">
        <f t="shared" si="6"/>
        <v>0.5741935483870968</v>
      </c>
      <c r="L69" s="46">
        <v>4.946236559139785</v>
      </c>
      <c r="M69" s="46">
        <v>5.956989247311828</v>
      </c>
      <c r="N69" s="46">
        <v>5.032258064516129</v>
      </c>
      <c r="O69" s="36" t="s">
        <v>25</v>
      </c>
      <c r="P69" s="46" t="s">
        <v>25</v>
      </c>
      <c r="Q69" s="46">
        <v>4.6521739130434776</v>
      </c>
      <c r="R69" s="46">
        <v>8.387096774193548</v>
      </c>
      <c r="S69" s="36" t="s">
        <v>25</v>
      </c>
      <c r="T69" s="46">
        <v>5.591397849462366</v>
      </c>
      <c r="U69" s="46">
        <v>6.4615384615384617</v>
      </c>
      <c r="V69" s="36" t="s">
        <v>25</v>
      </c>
      <c r="W69" s="46">
        <v>8.4516129032258061</v>
      </c>
      <c r="X69" s="46" t="s">
        <v>25</v>
      </c>
      <c r="Y69" s="36" t="s">
        <v>25</v>
      </c>
      <c r="Z69" s="46" t="s">
        <v>25</v>
      </c>
      <c r="AA69" s="46">
        <v>6.9462365591397841</v>
      </c>
      <c r="AB69" s="46">
        <v>7.1182795698924739</v>
      </c>
      <c r="AC69" s="46">
        <v>5.741935483870968</v>
      </c>
      <c r="AD69" s="46">
        <v>7.0322580645161299</v>
      </c>
      <c r="AE69" s="46" t="s">
        <v>25</v>
      </c>
      <c r="AF69" s="46" t="s">
        <v>25</v>
      </c>
      <c r="AG69" s="46">
        <v>7.2043010752688179</v>
      </c>
      <c r="AH69" s="46">
        <v>5.2608695652173916</v>
      </c>
      <c r="AI69" s="46">
        <v>5.655913978494624</v>
      </c>
      <c r="AJ69" s="46">
        <v>6.6086956521739122</v>
      </c>
      <c r="AK69" s="46" t="s">
        <v>25</v>
      </c>
      <c r="AL69" s="46">
        <v>7.0537634408602159</v>
      </c>
      <c r="AM69" s="46">
        <v>7.978494623655914</v>
      </c>
      <c r="AN69" s="46">
        <v>5.741935483870968</v>
      </c>
      <c r="AP69" s="35">
        <f t="shared" si="15"/>
        <v>0.4946236559139785</v>
      </c>
      <c r="AQ69" s="35">
        <f t="shared" si="15"/>
        <v>0.5956989247311828</v>
      </c>
      <c r="AR69" s="35">
        <f t="shared" si="15"/>
        <v>0.50322580645161286</v>
      </c>
      <c r="AS69" s="35" t="str">
        <f t="shared" si="15"/>
        <v>..</v>
      </c>
      <c r="AT69" s="35" t="str">
        <f t="shared" si="15"/>
        <v>..</v>
      </c>
      <c r="AU69" s="35">
        <f t="shared" si="15"/>
        <v>0.46521739130434775</v>
      </c>
      <c r="AV69" s="35">
        <f t="shared" si="15"/>
        <v>0.83870967741935476</v>
      </c>
      <c r="AW69" s="35" t="str">
        <f t="shared" si="15"/>
        <v>..</v>
      </c>
      <c r="AX69" s="35">
        <f t="shared" si="15"/>
        <v>0.55913978494623662</v>
      </c>
      <c r="AY69" s="35">
        <f t="shared" si="15"/>
        <v>0.64615384615384619</v>
      </c>
      <c r="AZ69" s="35" t="str">
        <f t="shared" si="15"/>
        <v>..</v>
      </c>
      <c r="BA69" s="35">
        <f t="shared" si="15"/>
        <v>0.84516129032258058</v>
      </c>
      <c r="BB69" s="35" t="str">
        <f t="shared" si="15"/>
        <v>..</v>
      </c>
      <c r="BC69" s="35" t="str">
        <f t="shared" si="14"/>
        <v>..</v>
      </c>
      <c r="BD69" s="35" t="str">
        <f t="shared" si="14"/>
        <v>..</v>
      </c>
      <c r="BE69" s="35">
        <f t="shared" si="14"/>
        <v>0.69462365591397845</v>
      </c>
      <c r="BF69" s="35">
        <f t="shared" si="13"/>
        <v>0.71182795698924739</v>
      </c>
      <c r="BG69" s="35">
        <f t="shared" si="13"/>
        <v>0.5741935483870968</v>
      </c>
      <c r="BH69" s="35">
        <f t="shared" si="13"/>
        <v>0.70322580645161303</v>
      </c>
      <c r="BI69" s="35" t="str">
        <f t="shared" si="13"/>
        <v>..</v>
      </c>
      <c r="BJ69" s="35" t="str">
        <f t="shared" si="13"/>
        <v>..</v>
      </c>
      <c r="BK69" s="35">
        <f t="shared" si="13"/>
        <v>0.72043010752688175</v>
      </c>
      <c r="BL69" s="35">
        <f t="shared" si="13"/>
        <v>0.5260869565217392</v>
      </c>
      <c r="BM69" s="35">
        <f t="shared" si="13"/>
        <v>0.56559139784946244</v>
      </c>
      <c r="BN69" s="35">
        <f t="shared" si="13"/>
        <v>0.66086956521739126</v>
      </c>
      <c r="BO69" s="35" t="str">
        <f t="shared" si="13"/>
        <v>..</v>
      </c>
      <c r="BP69" s="35">
        <f t="shared" si="13"/>
        <v>0.70537634408602157</v>
      </c>
      <c r="BQ69" s="35">
        <f t="shared" si="13"/>
        <v>0.7978494623655914</v>
      </c>
      <c r="BR69" s="35">
        <f t="shared" si="13"/>
        <v>0.5741935483870968</v>
      </c>
    </row>
    <row r="70" spans="1:70" x14ac:dyDescent="0.35">
      <c r="A70" t="s">
        <v>241</v>
      </c>
      <c r="B70" s="45" t="s">
        <v>317</v>
      </c>
      <c r="C70" s="35">
        <f t="shared" si="3"/>
        <v>2.857142857142856E-2</v>
      </c>
      <c r="D70" s="35">
        <f t="shared" si="3"/>
        <v>2.799999999999998E-2</v>
      </c>
      <c r="E70" s="35">
        <f t="shared" si="7"/>
        <v>9.9999999999999992E-2</v>
      </c>
      <c r="F70" s="35">
        <f t="shared" si="0"/>
        <v>0.16682048374905523</v>
      </c>
      <c r="G70" s="35">
        <f t="shared" si="8"/>
        <v>0.15287755102040818</v>
      </c>
      <c r="H70" s="35">
        <f t="shared" si="6"/>
        <v>2.0000000000000021E-2</v>
      </c>
      <c r="L70" s="46">
        <v>0.28571428571428559</v>
      </c>
      <c r="M70" s="46">
        <v>0.2799999999999998</v>
      </c>
      <c r="N70" s="46">
        <v>0.87999999999999989</v>
      </c>
      <c r="O70" s="36" t="s">
        <v>25</v>
      </c>
      <c r="P70" s="46" t="s">
        <v>25</v>
      </c>
      <c r="Q70" s="46">
        <v>0.48</v>
      </c>
      <c r="R70" s="46">
        <v>1.64</v>
      </c>
      <c r="S70" s="36" t="s">
        <v>25</v>
      </c>
      <c r="T70" s="46">
        <v>2.3673469387755102</v>
      </c>
      <c r="U70" s="46">
        <v>1.36</v>
      </c>
      <c r="V70" s="36" t="s">
        <v>25</v>
      </c>
      <c r="W70" s="46">
        <v>0.96</v>
      </c>
      <c r="X70" s="46" t="s">
        <v>25</v>
      </c>
      <c r="Y70" s="36" t="s">
        <v>25</v>
      </c>
      <c r="Z70" s="46" t="s">
        <v>25</v>
      </c>
      <c r="AA70" s="46">
        <v>0.64000000000000012</v>
      </c>
      <c r="AB70" s="46">
        <v>2.2400000000000002</v>
      </c>
      <c r="AC70" s="46">
        <v>1.6</v>
      </c>
      <c r="AD70" s="46">
        <v>4.4800000000000004</v>
      </c>
      <c r="AE70" s="46" t="s">
        <v>25</v>
      </c>
      <c r="AF70" s="46" t="s">
        <v>25</v>
      </c>
      <c r="AG70" s="46">
        <v>0.95833333333333348</v>
      </c>
      <c r="AH70" s="46">
        <v>0.40816326530612246</v>
      </c>
      <c r="AI70" s="46">
        <v>2.72</v>
      </c>
      <c r="AJ70" s="46">
        <v>0.44897959183673469</v>
      </c>
      <c r="AK70" s="46" t="s">
        <v>25</v>
      </c>
      <c r="AL70" s="46">
        <v>1.306122448979592</v>
      </c>
      <c r="AM70" s="46">
        <v>1.64</v>
      </c>
      <c r="AN70" s="46">
        <v>0.20000000000000021</v>
      </c>
      <c r="AP70" s="35">
        <f t="shared" si="15"/>
        <v>2.857142857142856E-2</v>
      </c>
      <c r="AQ70" s="35">
        <f t="shared" si="15"/>
        <v>2.799999999999998E-2</v>
      </c>
      <c r="AR70" s="35">
        <f t="shared" si="15"/>
        <v>8.7999999999999995E-2</v>
      </c>
      <c r="AS70" s="35" t="str">
        <f t="shared" si="15"/>
        <v>..</v>
      </c>
      <c r="AT70" s="35" t="str">
        <f t="shared" si="15"/>
        <v>..</v>
      </c>
      <c r="AU70" s="35">
        <f t="shared" si="15"/>
        <v>4.8000000000000001E-2</v>
      </c>
      <c r="AV70" s="35">
        <f t="shared" si="15"/>
        <v>0.16399999999999998</v>
      </c>
      <c r="AW70" s="35" t="str">
        <f t="shared" si="15"/>
        <v>..</v>
      </c>
      <c r="AX70" s="35">
        <f t="shared" si="15"/>
        <v>0.23673469387755103</v>
      </c>
      <c r="AY70" s="35">
        <f t="shared" si="15"/>
        <v>0.13600000000000001</v>
      </c>
      <c r="AZ70" s="35" t="str">
        <f t="shared" si="15"/>
        <v>..</v>
      </c>
      <c r="BA70" s="35">
        <f t="shared" si="15"/>
        <v>9.6000000000000002E-2</v>
      </c>
      <c r="BB70" s="35" t="str">
        <f t="shared" si="15"/>
        <v>..</v>
      </c>
      <c r="BC70" s="35" t="str">
        <f t="shared" si="14"/>
        <v>..</v>
      </c>
      <c r="BD70" s="35" t="str">
        <f t="shared" si="14"/>
        <v>..</v>
      </c>
      <c r="BE70" s="35">
        <f t="shared" si="14"/>
        <v>6.4000000000000015E-2</v>
      </c>
      <c r="BF70" s="35">
        <f t="shared" si="13"/>
        <v>0.22400000000000003</v>
      </c>
      <c r="BG70" s="35">
        <f t="shared" si="13"/>
        <v>0.16</v>
      </c>
      <c r="BH70" s="35">
        <f t="shared" si="13"/>
        <v>0.44800000000000006</v>
      </c>
      <c r="BI70" s="35" t="str">
        <f t="shared" si="13"/>
        <v>..</v>
      </c>
      <c r="BJ70" s="35" t="str">
        <f t="shared" si="13"/>
        <v>..</v>
      </c>
      <c r="BK70" s="35">
        <f t="shared" si="13"/>
        <v>9.5833333333333354E-2</v>
      </c>
      <c r="BL70" s="35">
        <f t="shared" si="13"/>
        <v>4.0816326530612249E-2</v>
      </c>
      <c r="BM70" s="35">
        <f t="shared" si="13"/>
        <v>0.27200000000000002</v>
      </c>
      <c r="BN70" s="35">
        <f t="shared" si="13"/>
        <v>4.4897959183673466E-2</v>
      </c>
      <c r="BO70" s="35" t="str">
        <f t="shared" si="13"/>
        <v>..</v>
      </c>
      <c r="BP70" s="35">
        <f t="shared" si="13"/>
        <v>0.1306122448979592</v>
      </c>
      <c r="BQ70" s="35">
        <f t="shared" si="13"/>
        <v>0.16399999999999998</v>
      </c>
      <c r="BR70" s="35">
        <f t="shared" si="13"/>
        <v>2.0000000000000021E-2</v>
      </c>
    </row>
    <row r="71" spans="1:70" x14ac:dyDescent="0.35"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</row>
    <row r="73" spans="1:70" x14ac:dyDescent="0.35"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</row>
    <row r="74" spans="1:70" x14ac:dyDescent="0.35"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</row>
    <row r="75" spans="1:70" x14ac:dyDescent="0.35">
      <c r="C75" t="s">
        <v>38</v>
      </c>
    </row>
    <row r="76" spans="1:70" x14ac:dyDescent="0.35">
      <c r="C76" t="s">
        <v>38</v>
      </c>
    </row>
  </sheetData>
  <pageMargins left="0.75" right="0.75" top="1" bottom="1" header="0.5" footer="0.5"/>
  <pageSetup orientation="portrait" horizontalDpi="4294967292" verticalDpi="429496729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R76"/>
  <sheetViews>
    <sheetView topLeftCell="A64" workbookViewId="0">
      <selection activeCell="B74" sqref="B74"/>
    </sheetView>
  </sheetViews>
  <sheetFormatPr defaultColWidth="8.90625" defaultRowHeight="14.5" x14ac:dyDescent="0.35"/>
  <cols>
    <col min="2" max="2" width="19.08984375" customWidth="1"/>
    <col min="3" max="8" width="10.54296875" customWidth="1"/>
    <col min="9" max="9" width="11.453125" customWidth="1"/>
    <col min="10" max="10" width="4.08984375" customWidth="1"/>
    <col min="11" max="11" width="19.90625" customWidth="1"/>
    <col min="40" max="40" width="9.453125" customWidth="1"/>
    <col min="41" max="41" width="5.453125" customWidth="1"/>
    <col min="49" max="49" width="4.54296875" customWidth="1"/>
  </cols>
  <sheetData>
    <row r="1" spans="1:70" x14ac:dyDescent="0.35">
      <c r="C1" s="32" t="s">
        <v>243</v>
      </c>
      <c r="L1" s="32" t="s">
        <v>244</v>
      </c>
      <c r="AP1" s="32" t="s">
        <v>245</v>
      </c>
    </row>
    <row r="2" spans="1:70" ht="101.5" x14ac:dyDescent="0.35">
      <c r="C2" t="s">
        <v>38</v>
      </c>
      <c r="E2" t="s">
        <v>246</v>
      </c>
      <c r="L2" s="48" t="s">
        <v>21</v>
      </c>
      <c r="M2" s="48" t="s">
        <v>24</v>
      </c>
      <c r="N2" s="48" t="s">
        <v>27</v>
      </c>
      <c r="O2" s="39" t="s">
        <v>28</v>
      </c>
      <c r="P2" s="48" t="s">
        <v>29</v>
      </c>
      <c r="Q2" s="48" t="s">
        <v>30</v>
      </c>
      <c r="R2" s="48" t="s">
        <v>31</v>
      </c>
      <c r="S2" s="39" t="s">
        <v>32</v>
      </c>
      <c r="T2" s="48" t="s">
        <v>34</v>
      </c>
      <c r="U2" s="48" t="s">
        <v>35</v>
      </c>
      <c r="V2" s="39" t="s">
        <v>36</v>
      </c>
      <c r="W2" s="48" t="s">
        <v>37</v>
      </c>
      <c r="X2" s="48" t="s">
        <v>39</v>
      </c>
      <c r="Y2" s="39" t="s">
        <v>40</v>
      </c>
      <c r="Z2" s="48" t="s">
        <v>41</v>
      </c>
      <c r="AA2" s="48" t="s">
        <v>42</v>
      </c>
      <c r="AB2" s="48" t="s">
        <v>43</v>
      </c>
      <c r="AC2" s="48" t="s">
        <v>44</v>
      </c>
      <c r="AD2" s="48" t="s">
        <v>45</v>
      </c>
      <c r="AE2" s="48" t="s">
        <v>46</v>
      </c>
      <c r="AF2" s="49" t="s">
        <v>47</v>
      </c>
      <c r="AG2" s="48" t="s">
        <v>48</v>
      </c>
      <c r="AH2" s="48" t="s">
        <v>49</v>
      </c>
      <c r="AI2" s="48" t="s">
        <v>52</v>
      </c>
      <c r="AJ2" s="48" t="s">
        <v>53</v>
      </c>
      <c r="AK2" s="48" t="s">
        <v>54</v>
      </c>
      <c r="AL2" s="48" t="s">
        <v>55</v>
      </c>
      <c r="AM2" s="39" t="s">
        <v>56</v>
      </c>
      <c r="AN2" s="48" t="s">
        <v>58</v>
      </c>
      <c r="AO2" s="39"/>
      <c r="AP2" s="48" t="s">
        <v>21</v>
      </c>
      <c r="AQ2" s="48" t="s">
        <v>24</v>
      </c>
      <c r="AR2" s="48" t="s">
        <v>27</v>
      </c>
      <c r="AS2" s="39" t="s">
        <v>28</v>
      </c>
      <c r="AT2" s="48" t="s">
        <v>29</v>
      </c>
      <c r="AU2" s="48" t="s">
        <v>30</v>
      </c>
      <c r="AV2" s="48" t="s">
        <v>31</v>
      </c>
      <c r="AW2" s="39" t="s">
        <v>32</v>
      </c>
      <c r="AX2" s="48" t="s">
        <v>34</v>
      </c>
      <c r="AY2" s="48" t="s">
        <v>35</v>
      </c>
      <c r="AZ2" s="39" t="s">
        <v>36</v>
      </c>
      <c r="BA2" s="48" t="s">
        <v>37</v>
      </c>
      <c r="BB2" s="48" t="s">
        <v>39</v>
      </c>
      <c r="BC2" s="39" t="s">
        <v>40</v>
      </c>
      <c r="BD2" s="48" t="s">
        <v>41</v>
      </c>
      <c r="BE2" s="48" t="s">
        <v>42</v>
      </c>
      <c r="BF2" s="48" t="s">
        <v>43</v>
      </c>
      <c r="BG2" s="48" t="s">
        <v>44</v>
      </c>
      <c r="BH2" s="48" t="s">
        <v>45</v>
      </c>
      <c r="BI2" s="48" t="s">
        <v>46</v>
      </c>
      <c r="BJ2" s="49" t="s">
        <v>47</v>
      </c>
      <c r="BK2" s="48" t="s">
        <v>48</v>
      </c>
      <c r="BL2" s="48" t="s">
        <v>49</v>
      </c>
      <c r="BM2" s="48" t="s">
        <v>52</v>
      </c>
      <c r="BN2" s="48" t="s">
        <v>53</v>
      </c>
      <c r="BO2" s="48" t="s">
        <v>54</v>
      </c>
      <c r="BP2" s="48" t="s">
        <v>55</v>
      </c>
      <c r="BQ2" s="39" t="s">
        <v>56</v>
      </c>
      <c r="BR2" s="48" t="s">
        <v>58</v>
      </c>
    </row>
    <row r="3" spans="1:70" x14ac:dyDescent="0.35">
      <c r="B3" t="s">
        <v>38</v>
      </c>
      <c r="K3" t="s">
        <v>247</v>
      </c>
      <c r="L3" s="33">
        <v>10</v>
      </c>
      <c r="M3" s="33">
        <v>10</v>
      </c>
      <c r="N3" s="33">
        <v>10</v>
      </c>
      <c r="O3" s="33">
        <v>10</v>
      </c>
      <c r="P3" s="33">
        <v>10</v>
      </c>
      <c r="Q3" s="33">
        <v>10</v>
      </c>
      <c r="R3" s="33">
        <v>10</v>
      </c>
      <c r="S3" s="33">
        <v>10</v>
      </c>
      <c r="T3" s="33">
        <v>10</v>
      </c>
      <c r="U3" s="33">
        <v>10</v>
      </c>
      <c r="V3" s="33">
        <v>10</v>
      </c>
      <c r="W3" s="33">
        <v>10</v>
      </c>
      <c r="X3" s="33">
        <v>10</v>
      </c>
      <c r="Y3" s="33">
        <v>10</v>
      </c>
      <c r="Z3" s="33">
        <v>10</v>
      </c>
      <c r="AA3" s="33">
        <v>10</v>
      </c>
      <c r="AB3" s="33">
        <v>10</v>
      </c>
      <c r="AC3" s="33">
        <v>10</v>
      </c>
      <c r="AD3" s="33">
        <v>10</v>
      </c>
      <c r="AE3" s="33">
        <v>10</v>
      </c>
      <c r="AF3" s="33">
        <v>10</v>
      </c>
      <c r="AG3" s="33">
        <v>10</v>
      </c>
      <c r="AH3" s="33">
        <v>10</v>
      </c>
      <c r="AI3" s="33">
        <v>10</v>
      </c>
      <c r="AJ3" s="33">
        <v>10</v>
      </c>
      <c r="AK3" s="33">
        <v>10</v>
      </c>
      <c r="AL3" s="33">
        <v>10</v>
      </c>
      <c r="AM3" s="33">
        <v>10</v>
      </c>
      <c r="AN3" s="33">
        <v>10</v>
      </c>
      <c r="AP3" s="33">
        <v>10</v>
      </c>
      <c r="AQ3" s="33">
        <v>10</v>
      </c>
      <c r="AR3" s="33">
        <v>10</v>
      </c>
      <c r="AS3" s="33">
        <v>10</v>
      </c>
      <c r="AT3" s="33">
        <v>10</v>
      </c>
      <c r="AU3" s="33">
        <v>10</v>
      </c>
      <c r="AV3" s="33">
        <v>10</v>
      </c>
      <c r="AW3" s="33">
        <v>10</v>
      </c>
      <c r="AX3" s="33">
        <v>10</v>
      </c>
      <c r="AY3" s="33">
        <v>10</v>
      </c>
      <c r="AZ3" s="33">
        <v>10</v>
      </c>
      <c r="BA3" s="33">
        <v>10</v>
      </c>
      <c r="BB3" s="33">
        <v>10</v>
      </c>
      <c r="BC3" s="33">
        <v>10</v>
      </c>
      <c r="BD3" s="33">
        <v>10</v>
      </c>
      <c r="BE3" s="33">
        <v>10</v>
      </c>
      <c r="BF3" s="33">
        <v>10</v>
      </c>
      <c r="BG3" s="33">
        <v>10</v>
      </c>
      <c r="BH3" s="33">
        <v>10</v>
      </c>
      <c r="BI3" s="33">
        <v>10</v>
      </c>
      <c r="BJ3" s="33">
        <v>10</v>
      </c>
      <c r="BK3" s="33">
        <v>10</v>
      </c>
      <c r="BL3" s="33">
        <v>10</v>
      </c>
      <c r="BM3" s="33">
        <v>10</v>
      </c>
      <c r="BN3" s="33">
        <v>10</v>
      </c>
      <c r="BO3" s="33">
        <v>10</v>
      </c>
      <c r="BP3" s="33">
        <v>10</v>
      </c>
      <c r="BQ3" s="33">
        <v>10</v>
      </c>
      <c r="BR3" s="33">
        <v>10</v>
      </c>
    </row>
    <row r="4" spans="1:70" x14ac:dyDescent="0.35">
      <c r="B4" t="s">
        <v>38</v>
      </c>
      <c r="K4" t="s">
        <v>248</v>
      </c>
      <c r="L4" s="33">
        <v>0</v>
      </c>
      <c r="M4" s="33">
        <v>0</v>
      </c>
      <c r="N4" s="33">
        <v>0</v>
      </c>
      <c r="O4" s="33">
        <v>0</v>
      </c>
      <c r="P4" s="33">
        <v>0</v>
      </c>
      <c r="Q4" s="33">
        <v>0</v>
      </c>
      <c r="R4" s="33">
        <v>0</v>
      </c>
      <c r="S4" s="33">
        <v>0</v>
      </c>
      <c r="T4" s="33">
        <v>0</v>
      </c>
      <c r="U4" s="33">
        <v>0</v>
      </c>
      <c r="V4" s="33">
        <v>0</v>
      </c>
      <c r="W4" s="33">
        <v>0</v>
      </c>
      <c r="X4" s="33">
        <v>0</v>
      </c>
      <c r="Y4" s="33">
        <v>0</v>
      </c>
      <c r="Z4" s="33">
        <v>0</v>
      </c>
      <c r="AA4" s="33">
        <v>0</v>
      </c>
      <c r="AB4" s="33">
        <v>0</v>
      </c>
      <c r="AC4" s="33">
        <v>0</v>
      </c>
      <c r="AD4" s="33">
        <v>0</v>
      </c>
      <c r="AE4" s="33">
        <v>0</v>
      </c>
      <c r="AF4" s="33">
        <v>0</v>
      </c>
      <c r="AG4" s="33">
        <v>0</v>
      </c>
      <c r="AH4" s="33">
        <v>0</v>
      </c>
      <c r="AI4" s="33">
        <v>0</v>
      </c>
      <c r="AJ4" s="33">
        <v>0</v>
      </c>
      <c r="AK4" s="33">
        <v>0</v>
      </c>
      <c r="AL4" s="33">
        <v>0</v>
      </c>
      <c r="AM4" s="33">
        <v>0</v>
      </c>
      <c r="AN4" s="33">
        <v>0</v>
      </c>
      <c r="AP4" s="33">
        <v>0</v>
      </c>
      <c r="AQ4" s="33">
        <v>0</v>
      </c>
      <c r="AR4" s="33">
        <v>0</v>
      </c>
      <c r="AS4" s="33">
        <v>0</v>
      </c>
      <c r="AT4" s="33">
        <v>0</v>
      </c>
      <c r="AU4" s="33">
        <v>0</v>
      </c>
      <c r="AV4" s="33">
        <v>0</v>
      </c>
      <c r="AW4" s="33">
        <v>0</v>
      </c>
      <c r="AX4" s="33">
        <v>0</v>
      </c>
      <c r="AY4" s="33">
        <v>0</v>
      </c>
      <c r="AZ4" s="33">
        <v>0</v>
      </c>
      <c r="BA4" s="33">
        <v>0</v>
      </c>
      <c r="BB4" s="33">
        <v>0</v>
      </c>
      <c r="BC4" s="33">
        <v>0</v>
      </c>
      <c r="BD4" s="33">
        <v>0</v>
      </c>
      <c r="BE4" s="33">
        <v>0</v>
      </c>
      <c r="BF4" s="33">
        <v>0</v>
      </c>
      <c r="BG4" s="33">
        <v>0</v>
      </c>
      <c r="BH4" s="33">
        <v>0</v>
      </c>
      <c r="BI4" s="33">
        <v>0</v>
      </c>
      <c r="BJ4" s="33">
        <v>0</v>
      </c>
      <c r="BK4" s="33">
        <v>0</v>
      </c>
      <c r="BL4" s="33">
        <v>0</v>
      </c>
      <c r="BM4" s="33">
        <v>0</v>
      </c>
      <c r="BN4" s="33">
        <v>0</v>
      </c>
      <c r="BO4" s="33">
        <v>0</v>
      </c>
      <c r="BP4" s="33">
        <v>0</v>
      </c>
      <c r="BQ4" s="33">
        <v>0</v>
      </c>
      <c r="BR4" s="33">
        <v>0</v>
      </c>
    </row>
    <row r="5" spans="1:70" x14ac:dyDescent="0.35">
      <c r="K5" t="s">
        <v>249</v>
      </c>
      <c r="L5" s="33">
        <v>1</v>
      </c>
      <c r="M5" s="33">
        <v>1</v>
      </c>
      <c r="N5" s="33">
        <v>1</v>
      </c>
      <c r="O5" s="33">
        <v>1</v>
      </c>
      <c r="P5" s="33">
        <v>1</v>
      </c>
      <c r="Q5" s="33">
        <v>1</v>
      </c>
      <c r="R5" s="33">
        <v>1</v>
      </c>
      <c r="S5" s="33">
        <v>1</v>
      </c>
      <c r="T5" s="33">
        <v>1</v>
      </c>
      <c r="U5" s="33">
        <v>1</v>
      </c>
      <c r="V5" s="33">
        <v>1</v>
      </c>
      <c r="W5" s="33">
        <v>1</v>
      </c>
      <c r="X5" s="33">
        <v>1</v>
      </c>
      <c r="Y5" s="33">
        <v>1</v>
      </c>
      <c r="Z5" s="33">
        <v>1</v>
      </c>
      <c r="AA5" s="33">
        <v>1</v>
      </c>
      <c r="AB5" s="33">
        <v>1</v>
      </c>
      <c r="AC5" s="33">
        <v>1</v>
      </c>
      <c r="AD5" s="33">
        <v>1</v>
      </c>
      <c r="AE5" s="33">
        <v>1</v>
      </c>
      <c r="AF5" s="33">
        <v>1</v>
      </c>
      <c r="AG5" s="33">
        <v>1</v>
      </c>
      <c r="AH5" s="33">
        <v>1</v>
      </c>
      <c r="AI5" s="33">
        <v>1</v>
      </c>
      <c r="AJ5" s="33">
        <v>1</v>
      </c>
      <c r="AK5" s="33">
        <v>1</v>
      </c>
      <c r="AL5" s="33">
        <v>1</v>
      </c>
      <c r="AM5" s="33">
        <v>1</v>
      </c>
      <c r="AN5" s="33">
        <v>1</v>
      </c>
      <c r="AO5" t="s">
        <v>38</v>
      </c>
      <c r="AP5" s="33">
        <v>1</v>
      </c>
      <c r="AQ5" s="33">
        <v>1</v>
      </c>
      <c r="AR5" s="33">
        <v>1</v>
      </c>
      <c r="AS5" s="33">
        <v>1</v>
      </c>
      <c r="AT5" s="33">
        <v>1</v>
      </c>
      <c r="AU5" s="33">
        <v>1</v>
      </c>
      <c r="AV5" s="33">
        <v>1</v>
      </c>
      <c r="AW5" s="33">
        <v>1</v>
      </c>
      <c r="AX5" s="33">
        <v>1</v>
      </c>
      <c r="AY5" s="33">
        <v>1</v>
      </c>
      <c r="AZ5" s="33">
        <v>1</v>
      </c>
      <c r="BA5" s="33">
        <v>1</v>
      </c>
      <c r="BB5" s="33">
        <v>1</v>
      </c>
      <c r="BC5" s="33">
        <v>1</v>
      </c>
      <c r="BD5" s="33">
        <v>1</v>
      </c>
      <c r="BE5" s="33">
        <v>1</v>
      </c>
      <c r="BF5" s="33">
        <v>1</v>
      </c>
      <c r="BG5" s="33">
        <v>1</v>
      </c>
      <c r="BH5" s="33">
        <v>1</v>
      </c>
      <c r="BI5" s="33">
        <v>1</v>
      </c>
      <c r="BJ5" s="33">
        <v>1</v>
      </c>
      <c r="BK5" s="33">
        <v>1</v>
      </c>
      <c r="BL5" s="33">
        <v>1</v>
      </c>
      <c r="BM5" s="33">
        <v>1</v>
      </c>
      <c r="BN5" s="33">
        <v>1</v>
      </c>
      <c r="BO5" s="33">
        <v>1</v>
      </c>
      <c r="BP5" s="33">
        <v>1</v>
      </c>
      <c r="BQ5" s="33">
        <v>1</v>
      </c>
      <c r="BR5" s="33">
        <v>1</v>
      </c>
    </row>
    <row r="6" spans="1:70" x14ac:dyDescent="0.35">
      <c r="A6" t="s">
        <v>38</v>
      </c>
      <c r="K6" t="s">
        <v>250</v>
      </c>
      <c r="L6" s="33" t="s">
        <v>251</v>
      </c>
      <c r="M6" t="s">
        <v>252</v>
      </c>
      <c r="N6" t="s">
        <v>253</v>
      </c>
      <c r="O6" t="s">
        <v>253</v>
      </c>
      <c r="P6" t="s">
        <v>253</v>
      </c>
      <c r="Q6" t="s">
        <v>253</v>
      </c>
      <c r="R6" t="s">
        <v>253</v>
      </c>
      <c r="S6" t="s">
        <v>253</v>
      </c>
      <c r="T6" t="s">
        <v>254</v>
      </c>
      <c r="U6" t="s">
        <v>254</v>
      </c>
      <c r="V6" t="s">
        <v>254</v>
      </c>
      <c r="W6" t="s">
        <v>254</v>
      </c>
      <c r="X6" t="s">
        <v>254</v>
      </c>
      <c r="Y6" t="s">
        <v>254</v>
      </c>
      <c r="Z6" t="s">
        <v>254</v>
      </c>
      <c r="AA6" t="s">
        <v>254</v>
      </c>
      <c r="AB6" t="s">
        <v>254</v>
      </c>
      <c r="AC6" t="s">
        <v>254</v>
      </c>
      <c r="AD6" t="s">
        <v>254</v>
      </c>
      <c r="AE6" t="s">
        <v>254</v>
      </c>
      <c r="AF6" t="s">
        <v>254</v>
      </c>
      <c r="AG6" t="s">
        <v>254</v>
      </c>
      <c r="AH6" t="s">
        <v>254</v>
      </c>
      <c r="AI6" t="s">
        <v>255</v>
      </c>
      <c r="AJ6" t="s">
        <v>255</v>
      </c>
      <c r="AK6" t="s">
        <v>255</v>
      </c>
      <c r="AL6" t="s">
        <v>255</v>
      </c>
      <c r="AM6" t="s">
        <v>255</v>
      </c>
      <c r="AN6" t="s">
        <v>256</v>
      </c>
      <c r="AP6" s="33" t="s">
        <v>251</v>
      </c>
      <c r="AQ6" t="s">
        <v>252</v>
      </c>
      <c r="AR6" t="s">
        <v>253</v>
      </c>
      <c r="AS6" t="s">
        <v>253</v>
      </c>
      <c r="AT6" t="s">
        <v>253</v>
      </c>
      <c r="AU6" t="s">
        <v>253</v>
      </c>
      <c r="AV6" t="s">
        <v>253</v>
      </c>
      <c r="AW6" t="s">
        <v>253</v>
      </c>
      <c r="AX6" t="s">
        <v>254</v>
      </c>
      <c r="AY6" t="s">
        <v>254</v>
      </c>
      <c r="AZ6" t="s">
        <v>254</v>
      </c>
      <c r="BA6" t="s">
        <v>254</v>
      </c>
      <c r="BB6" t="s">
        <v>254</v>
      </c>
      <c r="BC6" t="s">
        <v>254</v>
      </c>
      <c r="BD6" t="s">
        <v>254</v>
      </c>
      <c r="BE6" t="s">
        <v>254</v>
      </c>
      <c r="BF6" t="s">
        <v>254</v>
      </c>
      <c r="BG6" t="s">
        <v>254</v>
      </c>
      <c r="BH6" t="s">
        <v>254</v>
      </c>
      <c r="BI6" t="s">
        <v>254</v>
      </c>
      <c r="BJ6" t="s">
        <v>254</v>
      </c>
      <c r="BK6" t="s">
        <v>254</v>
      </c>
      <c r="BL6" t="s">
        <v>254</v>
      </c>
      <c r="BM6" t="s">
        <v>255</v>
      </c>
      <c r="BN6" t="s">
        <v>255</v>
      </c>
      <c r="BO6" t="s">
        <v>255</v>
      </c>
      <c r="BP6" t="s">
        <v>255</v>
      </c>
      <c r="BQ6" t="s">
        <v>255</v>
      </c>
      <c r="BR6" t="s">
        <v>256</v>
      </c>
    </row>
    <row r="7" spans="1:70" x14ac:dyDescent="0.35">
      <c r="A7" t="s">
        <v>358</v>
      </c>
      <c r="B7" t="s">
        <v>359</v>
      </c>
      <c r="C7" t="s">
        <v>61</v>
      </c>
      <c r="D7" t="s">
        <v>62</v>
      </c>
      <c r="E7" t="s">
        <v>63</v>
      </c>
      <c r="F7" t="s">
        <v>64</v>
      </c>
      <c r="G7" t="s">
        <v>65</v>
      </c>
      <c r="H7" t="s">
        <v>66</v>
      </c>
      <c r="K7" t="s">
        <v>38</v>
      </c>
    </row>
    <row r="8" spans="1:70" x14ac:dyDescent="0.35">
      <c r="A8" t="s">
        <v>180</v>
      </c>
      <c r="B8" s="45" t="s">
        <v>257</v>
      </c>
      <c r="C8" s="35">
        <f>+AP8</f>
        <v>0.45999999999999996</v>
      </c>
      <c r="D8" s="35">
        <f>+AQ8</f>
        <v>0.25423728813559326</v>
      </c>
      <c r="E8" s="35">
        <f>IF(COUNT(AVERAGE(AR8:AW8))&gt;0,AVERAGE(AR8:AW8),"..")</f>
        <v>0.32555555555555554</v>
      </c>
      <c r="F8" s="35">
        <f t="shared" ref="F8:F70" si="0">IF(COUNT(AVERAGE(AX8:BL8))&gt;0,AVERAGE(AX8:BL8),"..")</f>
        <v>0.38354048964218451</v>
      </c>
      <c r="G8" s="35">
        <f>IF(COUNT(AVERAGE(BM8:BQ8))&gt;0,AVERAGE(BM8:BQ8),"..")</f>
        <v>0.30249999999999999</v>
      </c>
      <c r="H8" s="35">
        <f>BR8</f>
        <v>0.22666666666666666</v>
      </c>
      <c r="L8" s="46">
        <v>4.5999999999999996</v>
      </c>
      <c r="M8" s="46">
        <v>2.5423728813559325</v>
      </c>
      <c r="N8" s="46">
        <v>2.7</v>
      </c>
      <c r="O8" s="36" t="s">
        <v>25</v>
      </c>
      <c r="P8" s="46" t="s">
        <v>25</v>
      </c>
      <c r="Q8" s="46">
        <v>2.4000000000000004</v>
      </c>
      <c r="R8" s="46">
        <v>4.666666666666667</v>
      </c>
      <c r="S8" s="36" t="s">
        <v>25</v>
      </c>
      <c r="T8" s="46">
        <v>4.4745762711864403</v>
      </c>
      <c r="U8" s="46">
        <v>4.6440677966101696</v>
      </c>
      <c r="V8" s="36" t="s">
        <v>25</v>
      </c>
      <c r="W8" s="46">
        <v>3.7333333333333334</v>
      </c>
      <c r="X8" s="46" t="s">
        <v>25</v>
      </c>
      <c r="Y8" s="36" t="s">
        <v>25</v>
      </c>
      <c r="Z8" s="46" t="s">
        <v>25</v>
      </c>
      <c r="AA8" s="46">
        <v>2.5666666666666664</v>
      </c>
      <c r="AB8" s="46">
        <v>7.2333333333333325</v>
      </c>
      <c r="AC8" s="46">
        <v>5.4333333333333336</v>
      </c>
      <c r="AD8" s="46">
        <v>2.0333333333333332</v>
      </c>
      <c r="AE8" s="46" t="s">
        <v>25</v>
      </c>
      <c r="AF8" s="46" t="s">
        <v>25</v>
      </c>
      <c r="AG8" s="46">
        <v>2.0999999999999996</v>
      </c>
      <c r="AH8" s="46">
        <v>2.2999999999999998</v>
      </c>
      <c r="AI8" s="46">
        <v>2.3666666666666663</v>
      </c>
      <c r="AJ8" s="46">
        <v>2.4666666666666668</v>
      </c>
      <c r="AK8" s="46" t="s">
        <v>25</v>
      </c>
      <c r="AL8" s="46">
        <v>2.4000000000000004</v>
      </c>
      <c r="AM8" s="46">
        <v>4.8666666666666663</v>
      </c>
      <c r="AN8" s="46">
        <v>2.2666666666666666</v>
      </c>
      <c r="AP8" s="35">
        <f t="shared" ref="AP8:BE23" si="1">IF(ISNUMBER(L8)=TRUE,AP$5*(L8-AP$4)/(AP$3-AP$4)+(1-AP$5)*(1-(L8-AP$4)/(AP$3-AP$4)),"..")</f>
        <v>0.45999999999999996</v>
      </c>
      <c r="AQ8" s="35">
        <f t="shared" si="1"/>
        <v>0.25423728813559326</v>
      </c>
      <c r="AR8" s="35">
        <f t="shared" si="1"/>
        <v>0.27</v>
      </c>
      <c r="AS8" s="35" t="str">
        <f t="shared" si="1"/>
        <v>..</v>
      </c>
      <c r="AT8" s="35" t="str">
        <f t="shared" si="1"/>
        <v>..</v>
      </c>
      <c r="AU8" s="35">
        <f t="shared" si="1"/>
        <v>0.24000000000000005</v>
      </c>
      <c r="AV8" s="35">
        <f t="shared" si="1"/>
        <v>0.46666666666666667</v>
      </c>
      <c r="AW8" s="35" t="str">
        <f t="shared" si="1"/>
        <v>..</v>
      </c>
      <c r="AX8" s="35">
        <f t="shared" si="1"/>
        <v>0.44745762711864401</v>
      </c>
      <c r="AY8" s="35">
        <f t="shared" si="1"/>
        <v>0.46440677966101696</v>
      </c>
      <c r="AZ8" s="35" t="str">
        <f t="shared" si="1"/>
        <v>..</v>
      </c>
      <c r="BA8" s="35">
        <f t="shared" si="1"/>
        <v>0.37333333333333335</v>
      </c>
      <c r="BB8" s="35" t="str">
        <f t="shared" si="1"/>
        <v>..</v>
      </c>
      <c r="BC8" s="35" t="str">
        <f t="shared" si="1"/>
        <v>..</v>
      </c>
      <c r="BD8" s="35" t="str">
        <f t="shared" si="1"/>
        <v>..</v>
      </c>
      <c r="BE8" s="35">
        <f t="shared" si="1"/>
        <v>0.25666666666666665</v>
      </c>
      <c r="BF8" s="35">
        <f t="shared" ref="BF8:BR27" si="2">IF(ISNUMBER(AB8)=TRUE,BF$5*(AB8-BF$4)/(BF$3-BF$4)+(1-BF$5)*(1-(AB8-BF$4)/(BF$3-BF$4)),"..")</f>
        <v>0.72333333333333327</v>
      </c>
      <c r="BG8" s="35">
        <f t="shared" si="2"/>
        <v>0.54333333333333333</v>
      </c>
      <c r="BH8" s="35">
        <f t="shared" si="2"/>
        <v>0.20333333333333331</v>
      </c>
      <c r="BI8" s="35" t="str">
        <f t="shared" si="2"/>
        <v>..</v>
      </c>
      <c r="BJ8" s="35" t="str">
        <f t="shared" si="2"/>
        <v>..</v>
      </c>
      <c r="BK8" s="35">
        <f t="shared" si="2"/>
        <v>0.20999999999999996</v>
      </c>
      <c r="BL8" s="35">
        <f t="shared" si="2"/>
        <v>0.22999999999999998</v>
      </c>
      <c r="BM8" s="35">
        <f t="shared" si="2"/>
        <v>0.23666666666666664</v>
      </c>
      <c r="BN8" s="35">
        <f t="shared" si="2"/>
        <v>0.24666666666666667</v>
      </c>
      <c r="BO8" s="35" t="str">
        <f t="shared" si="2"/>
        <v>..</v>
      </c>
      <c r="BP8" s="35">
        <f t="shared" si="2"/>
        <v>0.24000000000000005</v>
      </c>
      <c r="BQ8" s="35">
        <f t="shared" si="2"/>
        <v>0.48666666666666664</v>
      </c>
      <c r="BR8" s="35">
        <f t="shared" si="2"/>
        <v>0.22666666666666666</v>
      </c>
    </row>
    <row r="9" spans="1:70" x14ac:dyDescent="0.35">
      <c r="A9" t="s">
        <v>181</v>
      </c>
      <c r="B9" s="45" t="s">
        <v>258</v>
      </c>
      <c r="C9" s="35">
        <f t="shared" ref="C9:D70" si="3">+AP9</f>
        <v>0.57916666666666672</v>
      </c>
      <c r="D9" s="35">
        <f t="shared" si="3"/>
        <v>0.67789473684210522</v>
      </c>
      <c r="E9" s="35">
        <f t="shared" ref="E9:E18" si="4">IF(COUNT(AVERAGE(AR9:AW9))&gt;0,AVERAGE(AR9:AW9),"..")</f>
        <v>0.57500000000000007</v>
      </c>
      <c r="F9" s="35">
        <f t="shared" si="0"/>
        <v>0.69371832358674468</v>
      </c>
      <c r="G9" s="35">
        <f t="shared" ref="G9:G18" si="5">IF(COUNT(AVERAGE(BM9:BQ9))&gt;0,AVERAGE(BM9:BQ9),"..")</f>
        <v>0.7315350877192982</v>
      </c>
      <c r="H9" s="35">
        <f t="shared" ref="H9:H70" si="6">BR9</f>
        <v>0.73333333333333339</v>
      </c>
      <c r="L9" s="46">
        <v>5.791666666666667</v>
      </c>
      <c r="M9" s="46">
        <v>6.7789473684210524</v>
      </c>
      <c r="N9" s="46">
        <v>4.854166666666667</v>
      </c>
      <c r="O9" s="36" t="s">
        <v>25</v>
      </c>
      <c r="P9" s="46" t="s">
        <v>25</v>
      </c>
      <c r="Q9" s="46">
        <v>5.020833333333333</v>
      </c>
      <c r="R9" s="46">
        <v>7.375</v>
      </c>
      <c r="S9" s="36" t="s">
        <v>25</v>
      </c>
      <c r="T9" s="46">
        <v>7.6041666666666661</v>
      </c>
      <c r="U9" s="46">
        <v>7.3333333333333339</v>
      </c>
      <c r="V9" s="36" t="s">
        <v>25</v>
      </c>
      <c r="W9" s="46">
        <v>7.7263157894736842</v>
      </c>
      <c r="X9" s="46" t="s">
        <v>25</v>
      </c>
      <c r="Y9" s="36" t="s">
        <v>25</v>
      </c>
      <c r="Z9" s="46" t="s">
        <v>25</v>
      </c>
      <c r="AA9" s="46">
        <v>6.6041666666666661</v>
      </c>
      <c r="AB9" s="46">
        <v>7.1041666666666661</v>
      </c>
      <c r="AC9" s="46">
        <v>7.8333333333333339</v>
      </c>
      <c r="AD9" s="46">
        <v>6.125</v>
      </c>
      <c r="AE9" s="46" t="s">
        <v>25</v>
      </c>
      <c r="AF9" s="46" t="s">
        <v>25</v>
      </c>
      <c r="AG9" s="46">
        <v>6.0833333333333339</v>
      </c>
      <c r="AH9" s="46">
        <v>6.0208333333333339</v>
      </c>
      <c r="AI9" s="46">
        <v>5.875</v>
      </c>
      <c r="AJ9" s="46">
        <v>8.375</v>
      </c>
      <c r="AK9" s="46" t="s">
        <v>25</v>
      </c>
      <c r="AL9" s="46">
        <v>7.094736842105263</v>
      </c>
      <c r="AM9" s="46">
        <v>7.9166666666666661</v>
      </c>
      <c r="AN9" s="46">
        <v>7.3333333333333339</v>
      </c>
      <c r="AP9" s="35">
        <f t="shared" si="1"/>
        <v>0.57916666666666672</v>
      </c>
      <c r="AQ9" s="35">
        <f t="shared" si="1"/>
        <v>0.67789473684210522</v>
      </c>
      <c r="AR9" s="35">
        <f t="shared" si="1"/>
        <v>0.48541666666666672</v>
      </c>
      <c r="AS9" s="35" t="str">
        <f t="shared" si="1"/>
        <v>..</v>
      </c>
      <c r="AT9" s="35" t="str">
        <f t="shared" si="1"/>
        <v>..</v>
      </c>
      <c r="AU9" s="35">
        <f t="shared" si="1"/>
        <v>0.50208333333333333</v>
      </c>
      <c r="AV9" s="35">
        <f t="shared" si="1"/>
        <v>0.73750000000000004</v>
      </c>
      <c r="AW9" s="35" t="str">
        <f t="shared" si="1"/>
        <v>..</v>
      </c>
      <c r="AX9" s="35">
        <f t="shared" si="1"/>
        <v>0.76041666666666663</v>
      </c>
      <c r="AY9" s="35">
        <f t="shared" si="1"/>
        <v>0.73333333333333339</v>
      </c>
      <c r="AZ9" s="35" t="str">
        <f t="shared" si="1"/>
        <v>..</v>
      </c>
      <c r="BA9" s="35">
        <f t="shared" si="1"/>
        <v>0.77263157894736845</v>
      </c>
      <c r="BB9" s="35" t="str">
        <f t="shared" si="1"/>
        <v>..</v>
      </c>
      <c r="BC9" s="35" t="str">
        <f t="shared" si="1"/>
        <v>..</v>
      </c>
      <c r="BD9" s="35" t="str">
        <f t="shared" si="1"/>
        <v>..</v>
      </c>
      <c r="BE9" s="35">
        <f t="shared" si="1"/>
        <v>0.66041666666666665</v>
      </c>
      <c r="BF9" s="35">
        <f t="shared" si="2"/>
        <v>0.71041666666666659</v>
      </c>
      <c r="BG9" s="35">
        <f t="shared" si="2"/>
        <v>0.78333333333333344</v>
      </c>
      <c r="BH9" s="35">
        <f t="shared" si="2"/>
        <v>0.61250000000000004</v>
      </c>
      <c r="BI9" s="35" t="str">
        <f t="shared" si="2"/>
        <v>..</v>
      </c>
      <c r="BJ9" s="35" t="str">
        <f t="shared" si="2"/>
        <v>..</v>
      </c>
      <c r="BK9" s="35">
        <f t="shared" si="2"/>
        <v>0.60833333333333339</v>
      </c>
      <c r="BL9" s="35">
        <f t="shared" si="2"/>
        <v>0.60208333333333341</v>
      </c>
      <c r="BM9" s="35">
        <f t="shared" si="2"/>
        <v>0.58750000000000002</v>
      </c>
      <c r="BN9" s="35">
        <f t="shared" si="2"/>
        <v>0.83750000000000002</v>
      </c>
      <c r="BO9" s="35" t="str">
        <f t="shared" si="2"/>
        <v>..</v>
      </c>
      <c r="BP9" s="35">
        <f t="shared" si="2"/>
        <v>0.70947368421052626</v>
      </c>
      <c r="BQ9" s="35">
        <f t="shared" si="2"/>
        <v>0.79166666666666663</v>
      </c>
      <c r="BR9" s="35">
        <f t="shared" si="2"/>
        <v>0.73333333333333339</v>
      </c>
    </row>
    <row r="10" spans="1:70" x14ac:dyDescent="0.35">
      <c r="A10" t="s">
        <v>182</v>
      </c>
      <c r="B10" s="45" t="s">
        <v>259</v>
      </c>
      <c r="C10" s="35">
        <f t="shared" si="3"/>
        <v>0.59780219780219779</v>
      </c>
      <c r="D10" s="35">
        <f t="shared" si="3"/>
        <v>0.8571428571428571</v>
      </c>
      <c r="E10" s="35">
        <f t="shared" si="4"/>
        <v>0.57289377289377286</v>
      </c>
      <c r="F10" s="35">
        <f t="shared" si="0"/>
        <v>0.65703537203537199</v>
      </c>
      <c r="G10" s="35">
        <f t="shared" si="5"/>
        <v>0.74022101494011616</v>
      </c>
      <c r="H10" s="35">
        <f t="shared" si="6"/>
        <v>0.77362637362637354</v>
      </c>
      <c r="L10" s="46">
        <v>5.9780219780219781</v>
      </c>
      <c r="M10" s="46">
        <v>8.5714285714285712</v>
      </c>
      <c r="N10" s="46">
        <v>5.0989010989010985</v>
      </c>
      <c r="O10" s="36" t="s">
        <v>25</v>
      </c>
      <c r="P10" s="46" t="s">
        <v>25</v>
      </c>
      <c r="Q10" s="46">
        <v>3.4945054945054945</v>
      </c>
      <c r="R10" s="46">
        <v>8.5934065934065931</v>
      </c>
      <c r="S10" s="36" t="s">
        <v>25</v>
      </c>
      <c r="T10" s="46">
        <v>6.6373626373626369</v>
      </c>
      <c r="U10" s="46">
        <v>6.3736263736263741</v>
      </c>
      <c r="V10" s="36" t="s">
        <v>25</v>
      </c>
      <c r="W10" s="46">
        <v>7.795454545454545</v>
      </c>
      <c r="X10" s="46" t="s">
        <v>25</v>
      </c>
      <c r="Y10" s="36" t="s">
        <v>25</v>
      </c>
      <c r="Z10" s="46" t="s">
        <v>25</v>
      </c>
      <c r="AA10" s="46">
        <v>4.8351648351648349</v>
      </c>
      <c r="AB10" s="46">
        <v>9.0769230769230766</v>
      </c>
      <c r="AC10" s="46">
        <v>7.7333333333333325</v>
      </c>
      <c r="AD10" s="46">
        <v>5.0109890109890109</v>
      </c>
      <c r="AE10" s="46" t="s">
        <v>25</v>
      </c>
      <c r="AF10" s="46" t="s">
        <v>25</v>
      </c>
      <c r="AG10" s="46">
        <v>5.8461538461538458</v>
      </c>
      <c r="AH10" s="46">
        <v>5.8241758241758239</v>
      </c>
      <c r="AI10" s="46">
        <v>6.5274725274725274</v>
      </c>
      <c r="AJ10" s="46">
        <v>7.9120879120879124</v>
      </c>
      <c r="AK10" s="46" t="s">
        <v>25</v>
      </c>
      <c r="AL10" s="46">
        <v>6.9670329670329672</v>
      </c>
      <c r="AM10" s="46">
        <v>8.2022471910112351</v>
      </c>
      <c r="AN10" s="46">
        <v>7.7362637362637354</v>
      </c>
      <c r="AP10" s="35">
        <f t="shared" si="1"/>
        <v>0.59780219780219779</v>
      </c>
      <c r="AQ10" s="35">
        <f t="shared" si="1"/>
        <v>0.8571428571428571</v>
      </c>
      <c r="AR10" s="35">
        <f t="shared" si="1"/>
        <v>0.50989010989010985</v>
      </c>
      <c r="AS10" s="35" t="str">
        <f t="shared" si="1"/>
        <v>..</v>
      </c>
      <c r="AT10" s="35" t="str">
        <f t="shared" si="1"/>
        <v>..</v>
      </c>
      <c r="AU10" s="35">
        <f t="shared" si="1"/>
        <v>0.34945054945054943</v>
      </c>
      <c r="AV10" s="35">
        <f t="shared" si="1"/>
        <v>0.85934065934065929</v>
      </c>
      <c r="AW10" s="35" t="str">
        <f t="shared" si="1"/>
        <v>..</v>
      </c>
      <c r="AX10" s="35">
        <f t="shared" si="1"/>
        <v>0.66373626373626371</v>
      </c>
      <c r="AY10" s="35">
        <f t="shared" si="1"/>
        <v>0.63736263736263743</v>
      </c>
      <c r="AZ10" s="35" t="str">
        <f t="shared" si="1"/>
        <v>..</v>
      </c>
      <c r="BA10" s="35">
        <f t="shared" si="1"/>
        <v>0.77954545454545454</v>
      </c>
      <c r="BB10" s="35" t="str">
        <f t="shared" si="1"/>
        <v>..</v>
      </c>
      <c r="BC10" s="35" t="str">
        <f t="shared" si="1"/>
        <v>..</v>
      </c>
      <c r="BD10" s="35" t="str">
        <f t="shared" si="1"/>
        <v>..</v>
      </c>
      <c r="BE10" s="35">
        <f t="shared" si="1"/>
        <v>0.48351648351648346</v>
      </c>
      <c r="BF10" s="35">
        <f t="shared" si="2"/>
        <v>0.90769230769230769</v>
      </c>
      <c r="BG10" s="35">
        <f t="shared" si="2"/>
        <v>0.77333333333333321</v>
      </c>
      <c r="BH10" s="35">
        <f t="shared" si="2"/>
        <v>0.50109890109890109</v>
      </c>
      <c r="BI10" s="35" t="str">
        <f t="shared" si="2"/>
        <v>..</v>
      </c>
      <c r="BJ10" s="35" t="str">
        <f t="shared" si="2"/>
        <v>..</v>
      </c>
      <c r="BK10" s="35">
        <f t="shared" si="2"/>
        <v>0.58461538461538454</v>
      </c>
      <c r="BL10" s="35">
        <f t="shared" si="2"/>
        <v>0.58241758241758235</v>
      </c>
      <c r="BM10" s="35">
        <f t="shared" si="2"/>
        <v>0.65274725274725276</v>
      </c>
      <c r="BN10" s="35">
        <f t="shared" si="2"/>
        <v>0.79120879120879128</v>
      </c>
      <c r="BO10" s="35" t="str">
        <f t="shared" si="2"/>
        <v>..</v>
      </c>
      <c r="BP10" s="35">
        <f t="shared" si="2"/>
        <v>0.69670329670329667</v>
      </c>
      <c r="BQ10" s="35">
        <f t="shared" si="2"/>
        <v>0.82022471910112349</v>
      </c>
      <c r="BR10" s="35">
        <f t="shared" si="2"/>
        <v>0.77362637362637354</v>
      </c>
    </row>
    <row r="11" spans="1:70" x14ac:dyDescent="0.35">
      <c r="A11" t="s">
        <v>183</v>
      </c>
      <c r="B11" s="45" t="s">
        <v>260</v>
      </c>
      <c r="C11" s="35">
        <f t="shared" si="3"/>
        <v>0.44776119402985071</v>
      </c>
      <c r="D11" s="35">
        <f t="shared" si="3"/>
        <v>0.53538461538461535</v>
      </c>
      <c r="E11" s="35">
        <f t="shared" si="4"/>
        <v>0.47014925373134325</v>
      </c>
      <c r="F11" s="35">
        <f t="shared" si="0"/>
        <v>0.57655807984166196</v>
      </c>
      <c r="G11" s="35">
        <f t="shared" si="5"/>
        <v>0.57771370420624146</v>
      </c>
      <c r="H11" s="35">
        <f t="shared" si="6"/>
        <v>0.6515151515151516</v>
      </c>
      <c r="L11" s="46">
        <v>4.4776119402985071</v>
      </c>
      <c r="M11" s="46">
        <v>5.3538461538461535</v>
      </c>
      <c r="N11" s="46">
        <v>3.3134328358208958</v>
      </c>
      <c r="O11" s="36" t="s">
        <v>25</v>
      </c>
      <c r="P11" s="46" t="s">
        <v>25</v>
      </c>
      <c r="Q11" s="46">
        <v>3</v>
      </c>
      <c r="R11" s="46">
        <v>7.7910447761194028</v>
      </c>
      <c r="S11" s="36" t="s">
        <v>25</v>
      </c>
      <c r="T11" s="46">
        <v>7.2537313432835813</v>
      </c>
      <c r="U11" s="46">
        <v>6.3030303030303028</v>
      </c>
      <c r="V11" s="36" t="s">
        <v>25</v>
      </c>
      <c r="W11" s="46">
        <v>7.4242424242424239</v>
      </c>
      <c r="X11" s="46" t="s">
        <v>25</v>
      </c>
      <c r="Y11" s="36" t="s">
        <v>25</v>
      </c>
      <c r="Z11" s="46" t="s">
        <v>25</v>
      </c>
      <c r="AA11" s="46">
        <v>4.3283582089552235</v>
      </c>
      <c r="AB11" s="46">
        <v>8.3333333333333339</v>
      </c>
      <c r="AC11" s="46">
        <v>7.292307692307693</v>
      </c>
      <c r="AD11" s="46">
        <v>2.4179104477611943</v>
      </c>
      <c r="AE11" s="46" t="s">
        <v>25</v>
      </c>
      <c r="AF11" s="46" t="s">
        <v>25</v>
      </c>
      <c r="AG11" s="46">
        <v>3.7014925373134329</v>
      </c>
      <c r="AH11" s="46">
        <v>4.8358208955223878</v>
      </c>
      <c r="AI11" s="46">
        <v>4.4477611940298507</v>
      </c>
      <c r="AJ11" s="46">
        <v>6.2727272727272734</v>
      </c>
      <c r="AK11" s="46" t="s">
        <v>25</v>
      </c>
      <c r="AL11" s="46">
        <v>5.1044776119402986</v>
      </c>
      <c r="AM11" s="46">
        <v>7.2835820895522385</v>
      </c>
      <c r="AN11" s="46">
        <v>6.5151515151515156</v>
      </c>
      <c r="AP11" s="35">
        <f t="shared" si="1"/>
        <v>0.44776119402985071</v>
      </c>
      <c r="AQ11" s="35">
        <f t="shared" si="1"/>
        <v>0.53538461538461535</v>
      </c>
      <c r="AR11" s="35">
        <f t="shared" si="1"/>
        <v>0.33134328358208959</v>
      </c>
      <c r="AS11" s="35" t="str">
        <f t="shared" si="1"/>
        <v>..</v>
      </c>
      <c r="AT11" s="35" t="str">
        <f t="shared" si="1"/>
        <v>..</v>
      </c>
      <c r="AU11" s="35">
        <f t="shared" si="1"/>
        <v>0.3</v>
      </c>
      <c r="AV11" s="35">
        <f t="shared" si="1"/>
        <v>0.77910447761194024</v>
      </c>
      <c r="AW11" s="35" t="str">
        <f t="shared" si="1"/>
        <v>..</v>
      </c>
      <c r="AX11" s="35">
        <f t="shared" si="1"/>
        <v>0.72537313432835815</v>
      </c>
      <c r="AY11" s="35">
        <f t="shared" si="1"/>
        <v>0.63030303030303025</v>
      </c>
      <c r="AZ11" s="35" t="str">
        <f t="shared" si="1"/>
        <v>..</v>
      </c>
      <c r="BA11" s="35">
        <f t="shared" si="1"/>
        <v>0.74242424242424243</v>
      </c>
      <c r="BB11" s="35" t="str">
        <f t="shared" si="1"/>
        <v>..</v>
      </c>
      <c r="BC11" s="35" t="str">
        <f t="shared" si="1"/>
        <v>..</v>
      </c>
      <c r="BD11" s="35" t="str">
        <f t="shared" si="1"/>
        <v>..</v>
      </c>
      <c r="BE11" s="35">
        <f t="shared" si="1"/>
        <v>0.43283582089552236</v>
      </c>
      <c r="BF11" s="35">
        <f t="shared" si="2"/>
        <v>0.83333333333333337</v>
      </c>
      <c r="BG11" s="35">
        <f t="shared" si="2"/>
        <v>0.72923076923076935</v>
      </c>
      <c r="BH11" s="35">
        <f t="shared" si="2"/>
        <v>0.24179104477611943</v>
      </c>
      <c r="BI11" s="35" t="str">
        <f t="shared" si="2"/>
        <v>..</v>
      </c>
      <c r="BJ11" s="35" t="str">
        <f t="shared" si="2"/>
        <v>..</v>
      </c>
      <c r="BK11" s="35">
        <f t="shared" si="2"/>
        <v>0.37014925373134328</v>
      </c>
      <c r="BL11" s="35">
        <f t="shared" si="2"/>
        <v>0.4835820895522388</v>
      </c>
      <c r="BM11" s="35">
        <f t="shared" si="2"/>
        <v>0.44477611940298506</v>
      </c>
      <c r="BN11" s="35">
        <f t="shared" si="2"/>
        <v>0.62727272727272732</v>
      </c>
      <c r="BO11" s="35" t="str">
        <f t="shared" si="2"/>
        <v>..</v>
      </c>
      <c r="BP11" s="35">
        <f t="shared" si="2"/>
        <v>0.5104477611940299</v>
      </c>
      <c r="BQ11" s="35">
        <f t="shared" si="2"/>
        <v>0.72835820895522385</v>
      </c>
      <c r="BR11" s="35">
        <f t="shared" si="2"/>
        <v>0.6515151515151516</v>
      </c>
    </row>
    <row r="12" spans="1:70" x14ac:dyDescent="0.35">
      <c r="A12" t="s">
        <v>185</v>
      </c>
      <c r="B12" s="45" t="s">
        <v>261</v>
      </c>
      <c r="C12" s="35">
        <f t="shared" si="3"/>
        <v>0.28387096774193549</v>
      </c>
      <c r="D12" s="35">
        <f t="shared" si="3"/>
        <v>0.35612903225806453</v>
      </c>
      <c r="E12" s="35">
        <f t="shared" si="4"/>
        <v>0.23974418441211612</v>
      </c>
      <c r="F12" s="35">
        <f t="shared" si="0"/>
        <v>0.38243242034513386</v>
      </c>
      <c r="G12" s="35">
        <f t="shared" si="5"/>
        <v>0.36603418297915447</v>
      </c>
      <c r="H12" s="35">
        <f t="shared" si="6"/>
        <v>0.10779220779220777</v>
      </c>
      <c r="L12" s="46">
        <v>2.838709677419355</v>
      </c>
      <c r="M12" s="46">
        <v>3.5612903225806454</v>
      </c>
      <c r="N12" s="46">
        <v>2.7581699346405228</v>
      </c>
      <c r="O12" s="36" t="s">
        <v>25</v>
      </c>
      <c r="P12" s="46" t="s">
        <v>25</v>
      </c>
      <c r="Q12" s="46">
        <v>0.7870967741935484</v>
      </c>
      <c r="R12" s="46">
        <v>3.6470588235294121</v>
      </c>
      <c r="S12" s="36" t="s">
        <v>25</v>
      </c>
      <c r="T12" s="46">
        <v>2.9934640522875817</v>
      </c>
      <c r="U12" s="46">
        <v>4.8441558441558445</v>
      </c>
      <c r="V12" s="36" t="s">
        <v>25</v>
      </c>
      <c r="W12" s="46">
        <v>5.1372549019607847</v>
      </c>
      <c r="X12" s="46" t="s">
        <v>25</v>
      </c>
      <c r="Y12" s="36" t="s">
        <v>25</v>
      </c>
      <c r="Z12" s="46" t="s">
        <v>25</v>
      </c>
      <c r="AA12" s="46">
        <v>2.8</v>
      </c>
      <c r="AB12" s="46">
        <v>5.4640522875816995</v>
      </c>
      <c r="AC12" s="46">
        <v>3.6903225806451614</v>
      </c>
      <c r="AD12" s="46">
        <v>3.7806451612903222</v>
      </c>
      <c r="AE12" s="46" t="s">
        <v>25</v>
      </c>
      <c r="AF12" s="46" t="s">
        <v>25</v>
      </c>
      <c r="AG12" s="46">
        <v>2.5194805194805197</v>
      </c>
      <c r="AH12" s="46">
        <v>3.1895424836601309</v>
      </c>
      <c r="AI12" s="46">
        <v>3.9740259740259738</v>
      </c>
      <c r="AJ12" s="46">
        <v>2.9806451612903224</v>
      </c>
      <c r="AK12" s="46" t="s">
        <v>25</v>
      </c>
      <c r="AL12" s="46">
        <v>2.967741935483871</v>
      </c>
      <c r="AM12" s="46">
        <v>4.7189542483660132</v>
      </c>
      <c r="AN12" s="46">
        <v>1.0779220779220777</v>
      </c>
      <c r="AP12" s="35">
        <f t="shared" si="1"/>
        <v>0.28387096774193549</v>
      </c>
      <c r="AQ12" s="35">
        <f t="shared" si="1"/>
        <v>0.35612903225806453</v>
      </c>
      <c r="AR12" s="35">
        <f t="shared" si="1"/>
        <v>0.27581699346405231</v>
      </c>
      <c r="AS12" s="35" t="str">
        <f t="shared" si="1"/>
        <v>..</v>
      </c>
      <c r="AT12" s="35" t="str">
        <f t="shared" si="1"/>
        <v>..</v>
      </c>
      <c r="AU12" s="35">
        <f t="shared" si="1"/>
        <v>7.8709677419354834E-2</v>
      </c>
      <c r="AV12" s="35">
        <f t="shared" si="1"/>
        <v>0.36470588235294121</v>
      </c>
      <c r="AW12" s="35" t="str">
        <f t="shared" si="1"/>
        <v>..</v>
      </c>
      <c r="AX12" s="35">
        <f t="shared" si="1"/>
        <v>0.29934640522875816</v>
      </c>
      <c r="AY12" s="35">
        <f t="shared" si="1"/>
        <v>0.48441558441558447</v>
      </c>
      <c r="AZ12" s="35" t="str">
        <f t="shared" si="1"/>
        <v>..</v>
      </c>
      <c r="BA12" s="35">
        <f t="shared" si="1"/>
        <v>0.51372549019607849</v>
      </c>
      <c r="BB12" s="35" t="str">
        <f t="shared" si="1"/>
        <v>..</v>
      </c>
      <c r="BC12" s="35" t="str">
        <f t="shared" si="1"/>
        <v>..</v>
      </c>
      <c r="BD12" s="35" t="str">
        <f t="shared" si="1"/>
        <v>..</v>
      </c>
      <c r="BE12" s="35">
        <f t="shared" si="1"/>
        <v>0.27999999999999997</v>
      </c>
      <c r="BF12" s="35">
        <f t="shared" si="2"/>
        <v>0.54640522875816999</v>
      </c>
      <c r="BG12" s="35">
        <f t="shared" si="2"/>
        <v>0.36903225806451612</v>
      </c>
      <c r="BH12" s="35">
        <f t="shared" si="2"/>
        <v>0.37806451612903225</v>
      </c>
      <c r="BI12" s="35" t="str">
        <f t="shared" si="2"/>
        <v>..</v>
      </c>
      <c r="BJ12" s="35" t="str">
        <f t="shared" si="2"/>
        <v>..</v>
      </c>
      <c r="BK12" s="35">
        <f t="shared" si="2"/>
        <v>0.25194805194805198</v>
      </c>
      <c r="BL12" s="35">
        <f t="shared" si="2"/>
        <v>0.3189542483660131</v>
      </c>
      <c r="BM12" s="35">
        <f t="shared" si="2"/>
        <v>0.39740259740259737</v>
      </c>
      <c r="BN12" s="35">
        <f t="shared" si="2"/>
        <v>0.29806451612903223</v>
      </c>
      <c r="BO12" s="35" t="str">
        <f t="shared" si="2"/>
        <v>..</v>
      </c>
      <c r="BP12" s="35">
        <f t="shared" si="2"/>
        <v>0.29677419354838708</v>
      </c>
      <c r="BQ12" s="35">
        <f t="shared" si="2"/>
        <v>0.4718954248366013</v>
      </c>
      <c r="BR12" s="35">
        <f t="shared" si="2"/>
        <v>0.10779220779220777</v>
      </c>
    </row>
    <row r="13" spans="1:70" x14ac:dyDescent="0.35">
      <c r="A13" t="s">
        <v>184</v>
      </c>
      <c r="B13" s="45" t="s">
        <v>262</v>
      </c>
      <c r="C13" s="35">
        <f t="shared" si="3"/>
        <v>0.25964912280701757</v>
      </c>
      <c r="D13" s="35">
        <f t="shared" si="3"/>
        <v>0.44210526315789478</v>
      </c>
      <c r="E13" s="35">
        <f t="shared" si="4"/>
        <v>0.34970760233918124</v>
      </c>
      <c r="F13" s="35">
        <f t="shared" si="0"/>
        <v>0.48888888888888893</v>
      </c>
      <c r="G13" s="35">
        <f t="shared" si="5"/>
        <v>0.33771929824561403</v>
      </c>
      <c r="H13" s="35">
        <f t="shared" si="6"/>
        <v>0.15789473684210525</v>
      </c>
      <c r="L13" s="46">
        <v>2.5964912280701755</v>
      </c>
      <c r="M13" s="46">
        <v>4.4210526315789478</v>
      </c>
      <c r="N13" s="46">
        <v>3.1228070175438596</v>
      </c>
      <c r="O13" s="36" t="s">
        <v>25</v>
      </c>
      <c r="P13" s="46" t="s">
        <v>25</v>
      </c>
      <c r="Q13" s="46">
        <v>1.5087719298245612</v>
      </c>
      <c r="R13" s="46">
        <v>5.8596491228070171</v>
      </c>
      <c r="S13" s="36" t="s">
        <v>25</v>
      </c>
      <c r="T13" s="46">
        <v>3.6140350877192979</v>
      </c>
      <c r="U13" s="46">
        <v>4.1754385964912277</v>
      </c>
      <c r="V13" s="36" t="s">
        <v>25</v>
      </c>
      <c r="W13" s="46">
        <v>5.4035087719298245</v>
      </c>
      <c r="X13" s="46" t="s">
        <v>25</v>
      </c>
      <c r="Y13" s="36" t="s">
        <v>25</v>
      </c>
      <c r="Z13" s="46" t="s">
        <v>25</v>
      </c>
      <c r="AA13" s="46">
        <v>4.5263157894736841</v>
      </c>
      <c r="AB13" s="46">
        <v>6.1403508771929829</v>
      </c>
      <c r="AC13" s="46">
        <v>4</v>
      </c>
      <c r="AD13" s="46">
        <v>5.9649122807017543</v>
      </c>
      <c r="AE13" s="46" t="s">
        <v>25</v>
      </c>
      <c r="AF13" s="46" t="s">
        <v>25</v>
      </c>
      <c r="AG13" s="46">
        <v>5.2982456140350873</v>
      </c>
      <c r="AH13" s="46">
        <v>4.8771929824561404</v>
      </c>
      <c r="AI13" s="46">
        <v>2.5964912280701755</v>
      </c>
      <c r="AJ13" s="46">
        <v>2.7719298245614032</v>
      </c>
      <c r="AK13" s="46" t="s">
        <v>25</v>
      </c>
      <c r="AL13" s="46">
        <v>2.807017543859649</v>
      </c>
      <c r="AM13" s="46">
        <v>5.333333333333333</v>
      </c>
      <c r="AN13" s="46">
        <v>1.5789473684210527</v>
      </c>
      <c r="AP13" s="35">
        <f t="shared" si="1"/>
        <v>0.25964912280701757</v>
      </c>
      <c r="AQ13" s="35">
        <f t="shared" si="1"/>
        <v>0.44210526315789478</v>
      </c>
      <c r="AR13" s="35">
        <f t="shared" si="1"/>
        <v>0.31228070175438594</v>
      </c>
      <c r="AS13" s="35" t="str">
        <f t="shared" si="1"/>
        <v>..</v>
      </c>
      <c r="AT13" s="35" t="str">
        <f t="shared" si="1"/>
        <v>..</v>
      </c>
      <c r="AU13" s="35">
        <f t="shared" si="1"/>
        <v>0.15087719298245611</v>
      </c>
      <c r="AV13" s="35">
        <f t="shared" si="1"/>
        <v>0.58596491228070169</v>
      </c>
      <c r="AW13" s="35" t="str">
        <f t="shared" si="1"/>
        <v>..</v>
      </c>
      <c r="AX13" s="35">
        <f t="shared" si="1"/>
        <v>0.36140350877192978</v>
      </c>
      <c r="AY13" s="35">
        <f t="shared" si="1"/>
        <v>0.41754385964912277</v>
      </c>
      <c r="AZ13" s="35" t="str">
        <f t="shared" si="1"/>
        <v>..</v>
      </c>
      <c r="BA13" s="35">
        <f t="shared" si="1"/>
        <v>0.54035087719298247</v>
      </c>
      <c r="BB13" s="35" t="str">
        <f t="shared" si="1"/>
        <v>..</v>
      </c>
      <c r="BC13" s="35" t="str">
        <f t="shared" si="1"/>
        <v>..</v>
      </c>
      <c r="BD13" s="35" t="str">
        <f t="shared" si="1"/>
        <v>..</v>
      </c>
      <c r="BE13" s="35">
        <f t="shared" si="1"/>
        <v>0.45263157894736838</v>
      </c>
      <c r="BF13" s="35">
        <f t="shared" si="2"/>
        <v>0.61403508771929827</v>
      </c>
      <c r="BG13" s="35">
        <f t="shared" si="2"/>
        <v>0.4</v>
      </c>
      <c r="BH13" s="35">
        <f t="shared" si="2"/>
        <v>0.59649122807017541</v>
      </c>
      <c r="BI13" s="35" t="str">
        <f t="shared" si="2"/>
        <v>..</v>
      </c>
      <c r="BJ13" s="35" t="str">
        <f t="shared" si="2"/>
        <v>..</v>
      </c>
      <c r="BK13" s="35">
        <f t="shared" si="2"/>
        <v>0.52982456140350875</v>
      </c>
      <c r="BL13" s="35">
        <f t="shared" si="2"/>
        <v>0.48771929824561405</v>
      </c>
      <c r="BM13" s="35">
        <f t="shared" si="2"/>
        <v>0.25964912280701757</v>
      </c>
      <c r="BN13" s="35">
        <f t="shared" si="2"/>
        <v>0.27719298245614032</v>
      </c>
      <c r="BO13" s="35" t="str">
        <f t="shared" si="2"/>
        <v>..</v>
      </c>
      <c r="BP13" s="35">
        <f t="shared" si="2"/>
        <v>0.2807017543859649</v>
      </c>
      <c r="BQ13" s="35">
        <f t="shared" si="2"/>
        <v>0.53333333333333333</v>
      </c>
      <c r="BR13" s="35">
        <f t="shared" si="2"/>
        <v>0.15789473684210525</v>
      </c>
    </row>
    <row r="14" spans="1:70" x14ac:dyDescent="0.35">
      <c r="A14" t="s">
        <v>187</v>
      </c>
      <c r="B14" s="45" t="s">
        <v>263</v>
      </c>
      <c r="C14" s="35">
        <f t="shared" si="3"/>
        <v>0.61558441558441557</v>
      </c>
      <c r="D14" s="35">
        <f t="shared" si="3"/>
        <v>0.8</v>
      </c>
      <c r="E14" s="35">
        <f t="shared" si="4"/>
        <v>0.60865800865800868</v>
      </c>
      <c r="F14" s="35">
        <f t="shared" si="0"/>
        <v>0.64099263309789634</v>
      </c>
      <c r="G14" s="35">
        <f t="shared" si="5"/>
        <v>0.70705741626794261</v>
      </c>
      <c r="H14" s="35">
        <f t="shared" si="6"/>
        <v>0.64935064935064946</v>
      </c>
      <c r="L14" s="46">
        <v>6.1558441558441555</v>
      </c>
      <c r="M14" s="46">
        <v>8</v>
      </c>
      <c r="N14" s="46">
        <v>5.2467532467532472</v>
      </c>
      <c r="O14" s="36" t="s">
        <v>25</v>
      </c>
      <c r="P14" s="46" t="s">
        <v>25</v>
      </c>
      <c r="Q14" s="46">
        <v>5.2727272727272725</v>
      </c>
      <c r="R14" s="46">
        <v>7.7402597402597397</v>
      </c>
      <c r="S14" s="36" t="s">
        <v>25</v>
      </c>
      <c r="T14" s="46">
        <v>6.779220779220779</v>
      </c>
      <c r="U14" s="46">
        <v>7.0789473684210531</v>
      </c>
      <c r="V14" s="36" t="s">
        <v>25</v>
      </c>
      <c r="W14" s="46">
        <v>7.1428571428571423</v>
      </c>
      <c r="X14" s="46" t="s">
        <v>25</v>
      </c>
      <c r="Y14" s="36" t="s">
        <v>25</v>
      </c>
      <c r="Z14" s="46" t="s">
        <v>25</v>
      </c>
      <c r="AA14" s="46">
        <v>6.5526315789473681</v>
      </c>
      <c r="AB14" s="46">
        <v>6.4473684210526319</v>
      </c>
      <c r="AC14" s="46">
        <v>6.4935064935064943</v>
      </c>
      <c r="AD14" s="46">
        <v>5.4025974025974026</v>
      </c>
      <c r="AE14" s="46" t="s">
        <v>25</v>
      </c>
      <c r="AF14" s="46" t="s">
        <v>25</v>
      </c>
      <c r="AG14" s="46">
        <v>6.1558441558441555</v>
      </c>
      <c r="AH14" s="46">
        <v>5.6363636363636367</v>
      </c>
      <c r="AI14" s="46">
        <v>6.1818181818181817</v>
      </c>
      <c r="AJ14" s="46">
        <v>7.7368421052631575</v>
      </c>
      <c r="AK14" s="46" t="s">
        <v>25</v>
      </c>
      <c r="AL14" s="46">
        <v>6.7012987012987004</v>
      </c>
      <c r="AM14" s="46">
        <v>7.6623376623376629</v>
      </c>
      <c r="AN14" s="46">
        <v>6.4935064935064943</v>
      </c>
      <c r="AP14" s="35">
        <f t="shared" si="1"/>
        <v>0.61558441558441557</v>
      </c>
      <c r="AQ14" s="35">
        <f t="shared" si="1"/>
        <v>0.8</v>
      </c>
      <c r="AR14" s="35">
        <f t="shared" si="1"/>
        <v>0.52467532467532474</v>
      </c>
      <c r="AS14" s="35" t="str">
        <f t="shared" si="1"/>
        <v>..</v>
      </c>
      <c r="AT14" s="35" t="str">
        <f t="shared" si="1"/>
        <v>..</v>
      </c>
      <c r="AU14" s="35">
        <f t="shared" si="1"/>
        <v>0.52727272727272723</v>
      </c>
      <c r="AV14" s="35">
        <f t="shared" si="1"/>
        <v>0.77402597402597395</v>
      </c>
      <c r="AW14" s="35" t="str">
        <f t="shared" si="1"/>
        <v>..</v>
      </c>
      <c r="AX14" s="35">
        <f t="shared" si="1"/>
        <v>0.67792207792207793</v>
      </c>
      <c r="AY14" s="35">
        <f t="shared" si="1"/>
        <v>0.70789473684210535</v>
      </c>
      <c r="AZ14" s="35" t="str">
        <f t="shared" si="1"/>
        <v>..</v>
      </c>
      <c r="BA14" s="35">
        <f t="shared" si="1"/>
        <v>0.71428571428571419</v>
      </c>
      <c r="BB14" s="35" t="str">
        <f t="shared" si="1"/>
        <v>..</v>
      </c>
      <c r="BC14" s="35" t="str">
        <f t="shared" si="1"/>
        <v>..</v>
      </c>
      <c r="BD14" s="35" t="str">
        <f t="shared" si="1"/>
        <v>..</v>
      </c>
      <c r="BE14" s="35">
        <f t="shared" si="1"/>
        <v>0.65526315789473677</v>
      </c>
      <c r="BF14" s="35">
        <f t="shared" si="2"/>
        <v>0.64473684210526316</v>
      </c>
      <c r="BG14" s="35">
        <f t="shared" si="2"/>
        <v>0.64935064935064946</v>
      </c>
      <c r="BH14" s="35">
        <f t="shared" si="2"/>
        <v>0.54025974025974022</v>
      </c>
      <c r="BI14" s="35" t="str">
        <f t="shared" si="2"/>
        <v>..</v>
      </c>
      <c r="BJ14" s="35" t="str">
        <f t="shared" si="2"/>
        <v>..</v>
      </c>
      <c r="BK14" s="35">
        <f t="shared" si="2"/>
        <v>0.61558441558441557</v>
      </c>
      <c r="BL14" s="35">
        <f t="shared" si="2"/>
        <v>0.56363636363636371</v>
      </c>
      <c r="BM14" s="35">
        <f t="shared" si="2"/>
        <v>0.61818181818181817</v>
      </c>
      <c r="BN14" s="35">
        <f t="shared" si="2"/>
        <v>0.77368421052631575</v>
      </c>
      <c r="BO14" s="35" t="str">
        <f t="shared" si="2"/>
        <v>..</v>
      </c>
      <c r="BP14" s="35">
        <f t="shared" si="2"/>
        <v>0.67012987012987002</v>
      </c>
      <c r="BQ14" s="35">
        <f t="shared" si="2"/>
        <v>0.76623376623376627</v>
      </c>
      <c r="BR14" s="35">
        <f t="shared" si="2"/>
        <v>0.64935064935064946</v>
      </c>
    </row>
    <row r="15" spans="1:70" x14ac:dyDescent="0.35">
      <c r="A15" t="s">
        <v>189</v>
      </c>
      <c r="B15" s="45" t="s">
        <v>264</v>
      </c>
      <c r="C15" s="35">
        <f t="shared" si="3"/>
        <v>0.59718309859154928</v>
      </c>
      <c r="D15" s="35">
        <f t="shared" si="3"/>
        <v>0.77464788732394363</v>
      </c>
      <c r="E15" s="35">
        <f t="shared" si="4"/>
        <v>0.5450033534540577</v>
      </c>
      <c r="F15" s="35">
        <f t="shared" si="0"/>
        <v>0.65120947909680305</v>
      </c>
      <c r="G15" s="35">
        <f t="shared" si="5"/>
        <v>0.5937989702923423</v>
      </c>
      <c r="H15" s="35">
        <f t="shared" si="6"/>
        <v>0.41408450704225352</v>
      </c>
      <c r="L15" s="46">
        <v>5.971830985915493</v>
      </c>
      <c r="M15" s="46">
        <v>7.7464788732394361</v>
      </c>
      <c r="N15" s="46">
        <v>5.2857142857142856</v>
      </c>
      <c r="O15" s="36" t="s">
        <v>25</v>
      </c>
      <c r="P15" s="46" t="s">
        <v>25</v>
      </c>
      <c r="Q15" s="46">
        <v>3.5714285714285712</v>
      </c>
      <c r="R15" s="46">
        <v>7.4929577464788739</v>
      </c>
      <c r="S15" s="36" t="s">
        <v>25</v>
      </c>
      <c r="T15" s="46">
        <v>6.9714285714285715</v>
      </c>
      <c r="U15" s="46">
        <v>6.28169014084507</v>
      </c>
      <c r="V15" s="36" t="s">
        <v>25</v>
      </c>
      <c r="W15" s="46">
        <v>7.352112676056338</v>
      </c>
      <c r="X15" s="46" t="s">
        <v>25</v>
      </c>
      <c r="Y15" s="36" t="s">
        <v>25</v>
      </c>
      <c r="Z15" s="46" t="s">
        <v>25</v>
      </c>
      <c r="AA15" s="46">
        <v>6</v>
      </c>
      <c r="AB15" s="46">
        <v>8.6760563380281699</v>
      </c>
      <c r="AC15" s="46">
        <v>7.352112676056338</v>
      </c>
      <c r="AD15" s="46">
        <v>5.126760563380282</v>
      </c>
      <c r="AE15" s="46" t="s">
        <v>25</v>
      </c>
      <c r="AF15" s="46" t="s">
        <v>25</v>
      </c>
      <c r="AG15" s="46">
        <v>4.591549295774648</v>
      </c>
      <c r="AH15" s="46">
        <v>6.257142857142858</v>
      </c>
      <c r="AI15" s="46">
        <v>5.774647887323944</v>
      </c>
      <c r="AJ15" s="46">
        <v>5.7428571428571429</v>
      </c>
      <c r="AK15" s="46" t="s">
        <v>25</v>
      </c>
      <c r="AL15" s="46">
        <v>6.0285714285714285</v>
      </c>
      <c r="AM15" s="46">
        <v>6.2058823529411757</v>
      </c>
      <c r="AN15" s="46">
        <v>4.140845070422535</v>
      </c>
      <c r="AP15" s="35">
        <f t="shared" si="1"/>
        <v>0.59718309859154928</v>
      </c>
      <c r="AQ15" s="35">
        <f t="shared" si="1"/>
        <v>0.77464788732394363</v>
      </c>
      <c r="AR15" s="35">
        <f t="shared" si="1"/>
        <v>0.52857142857142858</v>
      </c>
      <c r="AS15" s="35" t="str">
        <f t="shared" si="1"/>
        <v>..</v>
      </c>
      <c r="AT15" s="35" t="str">
        <f t="shared" si="1"/>
        <v>..</v>
      </c>
      <c r="AU15" s="35">
        <f t="shared" si="1"/>
        <v>0.3571428571428571</v>
      </c>
      <c r="AV15" s="35">
        <f t="shared" si="1"/>
        <v>0.74929577464788744</v>
      </c>
      <c r="AW15" s="35" t="str">
        <f t="shared" si="1"/>
        <v>..</v>
      </c>
      <c r="AX15" s="35">
        <f t="shared" si="1"/>
        <v>0.69714285714285718</v>
      </c>
      <c r="AY15" s="35">
        <f t="shared" si="1"/>
        <v>0.62816901408450698</v>
      </c>
      <c r="AZ15" s="35" t="str">
        <f t="shared" si="1"/>
        <v>..</v>
      </c>
      <c r="BA15" s="35">
        <f t="shared" si="1"/>
        <v>0.73521126760563382</v>
      </c>
      <c r="BB15" s="35" t="str">
        <f t="shared" si="1"/>
        <v>..</v>
      </c>
      <c r="BC15" s="35" t="str">
        <f t="shared" si="1"/>
        <v>..</v>
      </c>
      <c r="BD15" s="35" t="str">
        <f t="shared" si="1"/>
        <v>..</v>
      </c>
      <c r="BE15" s="35">
        <f t="shared" si="1"/>
        <v>0.6</v>
      </c>
      <c r="BF15" s="35">
        <f t="shared" si="2"/>
        <v>0.86760563380281697</v>
      </c>
      <c r="BG15" s="35">
        <f t="shared" si="2"/>
        <v>0.73521126760563382</v>
      </c>
      <c r="BH15" s="35">
        <f t="shared" si="2"/>
        <v>0.51267605633802815</v>
      </c>
      <c r="BI15" s="35" t="str">
        <f t="shared" si="2"/>
        <v>..</v>
      </c>
      <c r="BJ15" s="35" t="str">
        <f t="shared" si="2"/>
        <v>..</v>
      </c>
      <c r="BK15" s="35">
        <f t="shared" si="2"/>
        <v>0.45915492957746479</v>
      </c>
      <c r="BL15" s="35">
        <f t="shared" si="2"/>
        <v>0.62571428571428578</v>
      </c>
      <c r="BM15" s="35">
        <f t="shared" si="2"/>
        <v>0.57746478873239437</v>
      </c>
      <c r="BN15" s="35">
        <f t="shared" si="2"/>
        <v>0.57428571428571429</v>
      </c>
      <c r="BO15" s="35" t="str">
        <f t="shared" si="2"/>
        <v>..</v>
      </c>
      <c r="BP15" s="35">
        <f t="shared" si="2"/>
        <v>0.60285714285714287</v>
      </c>
      <c r="BQ15" s="35">
        <f t="shared" si="2"/>
        <v>0.62058823529411755</v>
      </c>
      <c r="BR15" s="35">
        <f t="shared" si="2"/>
        <v>0.41408450704225352</v>
      </c>
    </row>
    <row r="16" spans="1:70" x14ac:dyDescent="0.35">
      <c r="A16" t="s">
        <v>190</v>
      </c>
      <c r="B16" s="45" t="s">
        <v>360</v>
      </c>
      <c r="C16" s="35">
        <f t="shared" si="3"/>
        <v>0.5238805970149254</v>
      </c>
      <c r="D16" s="35">
        <f t="shared" si="3"/>
        <v>0.83432835820895535</v>
      </c>
      <c r="E16" s="35">
        <f t="shared" si="4"/>
        <v>0.63476227883140679</v>
      </c>
      <c r="F16" s="35">
        <f t="shared" si="0"/>
        <v>0.53934041405452926</v>
      </c>
      <c r="G16" s="35">
        <f t="shared" si="5"/>
        <v>0.51528728537762314</v>
      </c>
      <c r="H16" s="35">
        <f t="shared" si="6"/>
        <v>0.38358208955223877</v>
      </c>
      <c r="L16" s="46">
        <v>5.2388059701492535</v>
      </c>
      <c r="M16" s="46">
        <v>8.343283582089553</v>
      </c>
      <c r="N16" s="46">
        <v>7.08955223880597</v>
      </c>
      <c r="O16" s="36" t="s">
        <v>25</v>
      </c>
      <c r="P16" s="46" t="s">
        <v>25</v>
      </c>
      <c r="Q16" s="46">
        <v>3.7443609022556394</v>
      </c>
      <c r="R16" s="46">
        <v>8.2089552238805972</v>
      </c>
      <c r="S16" s="36" t="s">
        <v>25</v>
      </c>
      <c r="T16" s="46">
        <v>5.7443609022556394</v>
      </c>
      <c r="U16" s="46">
        <v>5.5970149253731343</v>
      </c>
      <c r="V16" s="36" t="s">
        <v>25</v>
      </c>
      <c r="W16" s="46">
        <v>4.6818181818181817</v>
      </c>
      <c r="X16" s="46" t="s">
        <v>25</v>
      </c>
      <c r="Y16" s="36" t="s">
        <v>25</v>
      </c>
      <c r="Z16" s="46" t="s">
        <v>25</v>
      </c>
      <c r="AA16" s="46">
        <v>5.7142857142857144</v>
      </c>
      <c r="AB16" s="46">
        <v>5.2727272727272725</v>
      </c>
      <c r="AC16" s="46">
        <v>5.221374045801527</v>
      </c>
      <c r="AD16" s="46">
        <v>5.3582089552238807</v>
      </c>
      <c r="AE16" s="46" t="s">
        <v>25</v>
      </c>
      <c r="AF16" s="46" t="s">
        <v>25</v>
      </c>
      <c r="AG16" s="46">
        <v>5.4135338345864659</v>
      </c>
      <c r="AH16" s="46">
        <v>5.5373134328358207</v>
      </c>
      <c r="AI16" s="46">
        <v>5.0746268656716422</v>
      </c>
      <c r="AJ16" s="46">
        <v>5.8796992481203008</v>
      </c>
      <c r="AK16" s="46" t="s">
        <v>25</v>
      </c>
      <c r="AL16" s="46">
        <v>4.0601503759398501</v>
      </c>
      <c r="AM16" s="46">
        <v>5.5970149253731343</v>
      </c>
      <c r="AN16" s="46">
        <v>3.8358208955223878</v>
      </c>
      <c r="AP16" s="35">
        <f t="shared" si="1"/>
        <v>0.5238805970149254</v>
      </c>
      <c r="AQ16" s="35">
        <f t="shared" si="1"/>
        <v>0.83432835820895535</v>
      </c>
      <c r="AR16" s="35">
        <f t="shared" si="1"/>
        <v>0.70895522388059695</v>
      </c>
      <c r="AS16" s="35" t="str">
        <f t="shared" si="1"/>
        <v>..</v>
      </c>
      <c r="AT16" s="35" t="str">
        <f t="shared" si="1"/>
        <v>..</v>
      </c>
      <c r="AU16" s="35">
        <f t="shared" si="1"/>
        <v>0.37443609022556396</v>
      </c>
      <c r="AV16" s="35">
        <f t="shared" si="1"/>
        <v>0.82089552238805974</v>
      </c>
      <c r="AW16" s="35" t="str">
        <f t="shared" si="1"/>
        <v>..</v>
      </c>
      <c r="AX16" s="35">
        <f t="shared" si="1"/>
        <v>0.57443609022556397</v>
      </c>
      <c r="AY16" s="35">
        <f t="shared" si="1"/>
        <v>0.55970149253731338</v>
      </c>
      <c r="AZ16" s="35" t="str">
        <f t="shared" si="1"/>
        <v>..</v>
      </c>
      <c r="BA16" s="35">
        <f t="shared" si="1"/>
        <v>0.46818181818181814</v>
      </c>
      <c r="BB16" s="35" t="str">
        <f t="shared" si="1"/>
        <v>..</v>
      </c>
      <c r="BC16" s="35" t="str">
        <f t="shared" si="1"/>
        <v>..</v>
      </c>
      <c r="BD16" s="35" t="str">
        <f t="shared" si="1"/>
        <v>..</v>
      </c>
      <c r="BE16" s="35">
        <f t="shared" si="1"/>
        <v>0.5714285714285714</v>
      </c>
      <c r="BF16" s="35">
        <f t="shared" si="2"/>
        <v>0.52727272727272723</v>
      </c>
      <c r="BG16" s="35">
        <f t="shared" si="2"/>
        <v>0.52213740458015268</v>
      </c>
      <c r="BH16" s="35">
        <f t="shared" si="2"/>
        <v>0.5358208955223881</v>
      </c>
      <c r="BI16" s="35" t="str">
        <f t="shared" si="2"/>
        <v>..</v>
      </c>
      <c r="BJ16" s="35" t="str">
        <f t="shared" si="2"/>
        <v>..</v>
      </c>
      <c r="BK16" s="35">
        <f t="shared" si="2"/>
        <v>0.54135338345864659</v>
      </c>
      <c r="BL16" s="35">
        <f t="shared" si="2"/>
        <v>0.55373134328358209</v>
      </c>
      <c r="BM16" s="35">
        <f t="shared" si="2"/>
        <v>0.5074626865671642</v>
      </c>
      <c r="BN16" s="35">
        <f t="shared" si="2"/>
        <v>0.58796992481203003</v>
      </c>
      <c r="BO16" s="35" t="str">
        <f t="shared" si="2"/>
        <v>..</v>
      </c>
      <c r="BP16" s="35">
        <f t="shared" si="2"/>
        <v>0.406015037593985</v>
      </c>
      <c r="BQ16" s="35">
        <f t="shared" si="2"/>
        <v>0.55970149253731338</v>
      </c>
      <c r="BR16" s="35">
        <f t="shared" si="2"/>
        <v>0.38358208955223877</v>
      </c>
    </row>
    <row r="17" spans="1:70" x14ac:dyDescent="0.35">
      <c r="A17" t="s">
        <v>191</v>
      </c>
      <c r="B17" s="45" t="s">
        <v>265</v>
      </c>
      <c r="C17" s="35">
        <f t="shared" si="3"/>
        <v>0.25984251968503935</v>
      </c>
      <c r="D17" s="35">
        <f t="shared" si="3"/>
        <v>0.3905511811023622</v>
      </c>
      <c r="E17" s="35">
        <f t="shared" si="4"/>
        <v>0.34004082822980458</v>
      </c>
      <c r="F17" s="35">
        <f t="shared" si="0"/>
        <v>0.43917479433874856</v>
      </c>
      <c r="G17" s="35">
        <f t="shared" si="5"/>
        <v>0.29998437695288088</v>
      </c>
      <c r="H17" s="35">
        <f t="shared" si="6"/>
        <v>8.6399999999999991E-2</v>
      </c>
      <c r="L17" s="46">
        <v>2.5984251968503935</v>
      </c>
      <c r="M17" s="46">
        <v>3.9055118110236222</v>
      </c>
      <c r="N17" s="46">
        <v>3.746031746031746</v>
      </c>
      <c r="O17" s="36" t="s">
        <v>25</v>
      </c>
      <c r="P17" s="46" t="s">
        <v>25</v>
      </c>
      <c r="Q17" s="46">
        <v>1.8095238095238093</v>
      </c>
      <c r="R17" s="46">
        <v>4.6456692913385824</v>
      </c>
      <c r="S17" s="36" t="s">
        <v>25</v>
      </c>
      <c r="T17" s="46">
        <v>4.2063492063492065</v>
      </c>
      <c r="U17" s="46">
        <v>4.2698412698412698</v>
      </c>
      <c r="V17" s="36" t="s">
        <v>25</v>
      </c>
      <c r="W17" s="46">
        <v>4.6825396825396828</v>
      </c>
      <c r="X17" s="46" t="s">
        <v>25</v>
      </c>
      <c r="Y17" s="36" t="s">
        <v>25</v>
      </c>
      <c r="Z17" s="46" t="s">
        <v>25</v>
      </c>
      <c r="AA17" s="46">
        <v>3.6850393700787398</v>
      </c>
      <c r="AB17" s="46">
        <v>6.4715447154471537</v>
      </c>
      <c r="AC17" s="46">
        <v>5.5161290322580649</v>
      </c>
      <c r="AD17" s="46">
        <v>2.6771653543307083</v>
      </c>
      <c r="AE17" s="46" t="s">
        <v>25</v>
      </c>
      <c r="AF17" s="46" t="s">
        <v>25</v>
      </c>
      <c r="AG17" s="46">
        <v>4.1746031746031749</v>
      </c>
      <c r="AH17" s="46">
        <v>3.8425196850393704</v>
      </c>
      <c r="AI17" s="46">
        <v>2.6141732283464565</v>
      </c>
      <c r="AJ17" s="46">
        <v>2.1574803149606296</v>
      </c>
      <c r="AK17" s="46" t="s">
        <v>25</v>
      </c>
      <c r="AL17" s="46">
        <v>1.9206349206349205</v>
      </c>
      <c r="AM17" s="46">
        <v>5.3070866141732287</v>
      </c>
      <c r="AN17" s="46">
        <v>0.86399999999999988</v>
      </c>
      <c r="AP17" s="35">
        <f t="shared" si="1"/>
        <v>0.25984251968503935</v>
      </c>
      <c r="AQ17" s="35">
        <f t="shared" si="1"/>
        <v>0.3905511811023622</v>
      </c>
      <c r="AR17" s="35">
        <f t="shared" si="1"/>
        <v>0.3746031746031746</v>
      </c>
      <c r="AS17" s="35" t="str">
        <f t="shared" si="1"/>
        <v>..</v>
      </c>
      <c r="AT17" s="35" t="str">
        <f t="shared" si="1"/>
        <v>..</v>
      </c>
      <c r="AU17" s="35">
        <f t="shared" si="1"/>
        <v>0.18095238095238092</v>
      </c>
      <c r="AV17" s="35">
        <f t="shared" si="1"/>
        <v>0.46456692913385822</v>
      </c>
      <c r="AW17" s="35" t="str">
        <f t="shared" si="1"/>
        <v>..</v>
      </c>
      <c r="AX17" s="35">
        <f t="shared" si="1"/>
        <v>0.42063492063492064</v>
      </c>
      <c r="AY17" s="35">
        <f t="shared" si="1"/>
        <v>0.42698412698412697</v>
      </c>
      <c r="AZ17" s="35" t="str">
        <f t="shared" si="1"/>
        <v>..</v>
      </c>
      <c r="BA17" s="35">
        <f t="shared" si="1"/>
        <v>0.46825396825396826</v>
      </c>
      <c r="BB17" s="35" t="str">
        <f t="shared" si="1"/>
        <v>..</v>
      </c>
      <c r="BC17" s="35" t="str">
        <f t="shared" si="1"/>
        <v>..</v>
      </c>
      <c r="BD17" s="35" t="str">
        <f t="shared" si="1"/>
        <v>..</v>
      </c>
      <c r="BE17" s="35">
        <f t="shared" si="1"/>
        <v>0.36850393700787398</v>
      </c>
      <c r="BF17" s="35">
        <f t="shared" si="2"/>
        <v>0.64715447154471539</v>
      </c>
      <c r="BG17" s="35">
        <f t="shared" si="2"/>
        <v>0.55161290322580647</v>
      </c>
      <c r="BH17" s="35">
        <f t="shared" si="2"/>
        <v>0.26771653543307083</v>
      </c>
      <c r="BI17" s="35" t="str">
        <f t="shared" si="2"/>
        <v>..</v>
      </c>
      <c r="BJ17" s="35" t="str">
        <f t="shared" si="2"/>
        <v>..</v>
      </c>
      <c r="BK17" s="35">
        <f t="shared" si="2"/>
        <v>0.41746031746031748</v>
      </c>
      <c r="BL17" s="35">
        <f t="shared" si="2"/>
        <v>0.38425196850393706</v>
      </c>
      <c r="BM17" s="35">
        <f t="shared" si="2"/>
        <v>0.26141732283464564</v>
      </c>
      <c r="BN17" s="35">
        <f t="shared" si="2"/>
        <v>0.21574803149606298</v>
      </c>
      <c r="BO17" s="35" t="str">
        <f t="shared" si="2"/>
        <v>..</v>
      </c>
      <c r="BP17" s="35">
        <f t="shared" si="2"/>
        <v>0.19206349206349205</v>
      </c>
      <c r="BQ17" s="35">
        <f t="shared" si="2"/>
        <v>0.53070866141732287</v>
      </c>
      <c r="BR17" s="35">
        <f t="shared" si="2"/>
        <v>8.6399999999999991E-2</v>
      </c>
    </row>
    <row r="18" spans="1:70" x14ac:dyDescent="0.35">
      <c r="A18" t="s">
        <v>203</v>
      </c>
      <c r="B18" s="45" t="s">
        <v>266</v>
      </c>
      <c r="C18" s="35">
        <f t="shared" si="3"/>
        <v>0.26764705882352946</v>
      </c>
      <c r="D18" s="35">
        <f t="shared" si="3"/>
        <v>0.46956521739130441</v>
      </c>
      <c r="E18" s="35">
        <f t="shared" si="4"/>
        <v>0.30866723500994597</v>
      </c>
      <c r="F18" s="35">
        <f t="shared" si="0"/>
        <v>0.39728142464715355</v>
      </c>
      <c r="G18" s="35">
        <f t="shared" si="5"/>
        <v>0.35349531116794541</v>
      </c>
      <c r="H18" s="35">
        <f t="shared" si="6"/>
        <v>0.22318840579710147</v>
      </c>
      <c r="L18" s="46">
        <v>2.6764705882352944</v>
      </c>
      <c r="M18" s="46">
        <v>4.6956521739130439</v>
      </c>
      <c r="N18" s="46">
        <v>1.7058823529411766</v>
      </c>
      <c r="O18" s="36" t="s">
        <v>25</v>
      </c>
      <c r="P18" s="46" t="s">
        <v>25</v>
      </c>
      <c r="Q18" s="46">
        <v>1.2352941176470589</v>
      </c>
      <c r="R18" s="46">
        <v>6.3188405797101446</v>
      </c>
      <c r="S18" s="36" t="s">
        <v>25</v>
      </c>
      <c r="T18" s="46">
        <v>4.2028985507246377</v>
      </c>
      <c r="U18" s="46">
        <v>4.1449275362318838</v>
      </c>
      <c r="V18" s="36" t="s">
        <v>25</v>
      </c>
      <c r="W18" s="46">
        <v>5.117647058823529</v>
      </c>
      <c r="X18" s="46" t="s">
        <v>25</v>
      </c>
      <c r="Y18" s="36" t="s">
        <v>25</v>
      </c>
      <c r="Z18" s="46" t="s">
        <v>25</v>
      </c>
      <c r="AA18" s="46">
        <v>2.0289855072463769</v>
      </c>
      <c r="AB18" s="46">
        <v>5.8550724637681162</v>
      </c>
      <c r="AC18" s="46">
        <v>4.72463768115942</v>
      </c>
      <c r="AD18" s="46">
        <v>2.6956521739130439</v>
      </c>
      <c r="AE18" s="46" t="s">
        <v>25</v>
      </c>
      <c r="AF18" s="46" t="s">
        <v>25</v>
      </c>
      <c r="AG18" s="46">
        <v>3.1594202898550723</v>
      </c>
      <c r="AH18" s="46">
        <v>3.8260869565217392</v>
      </c>
      <c r="AI18" s="46">
        <v>3.617647058823529</v>
      </c>
      <c r="AJ18" s="46">
        <v>2.7647058823529411</v>
      </c>
      <c r="AK18" s="46" t="s">
        <v>25</v>
      </c>
      <c r="AL18" s="46">
        <v>3.2647058823529411</v>
      </c>
      <c r="AM18" s="46">
        <v>4.4927536231884062</v>
      </c>
      <c r="AN18" s="46">
        <v>2.2318840579710146</v>
      </c>
      <c r="AP18" s="35">
        <f t="shared" si="1"/>
        <v>0.26764705882352946</v>
      </c>
      <c r="AQ18" s="35">
        <f t="shared" si="1"/>
        <v>0.46956521739130441</v>
      </c>
      <c r="AR18" s="35">
        <f t="shared" si="1"/>
        <v>0.17058823529411765</v>
      </c>
      <c r="AS18" s="35" t="str">
        <f t="shared" si="1"/>
        <v>..</v>
      </c>
      <c r="AT18" s="35" t="str">
        <f t="shared" si="1"/>
        <v>..</v>
      </c>
      <c r="AU18" s="35">
        <f t="shared" si="1"/>
        <v>0.12352941176470589</v>
      </c>
      <c r="AV18" s="35">
        <f t="shared" si="1"/>
        <v>0.63188405797101443</v>
      </c>
      <c r="AW18" s="35" t="str">
        <f t="shared" si="1"/>
        <v>..</v>
      </c>
      <c r="AX18" s="35">
        <f t="shared" si="1"/>
        <v>0.42028985507246375</v>
      </c>
      <c r="AY18" s="35">
        <f t="shared" si="1"/>
        <v>0.41449275362318838</v>
      </c>
      <c r="AZ18" s="35" t="str">
        <f t="shared" si="1"/>
        <v>..</v>
      </c>
      <c r="BA18" s="35">
        <f t="shared" si="1"/>
        <v>0.5117647058823529</v>
      </c>
      <c r="BB18" s="35" t="str">
        <f t="shared" si="1"/>
        <v>..</v>
      </c>
      <c r="BC18" s="35" t="str">
        <f t="shared" si="1"/>
        <v>..</v>
      </c>
      <c r="BD18" s="35" t="str">
        <f t="shared" si="1"/>
        <v>..</v>
      </c>
      <c r="BE18" s="35">
        <f t="shared" si="1"/>
        <v>0.20289855072463769</v>
      </c>
      <c r="BF18" s="35">
        <f t="shared" si="2"/>
        <v>0.58550724637681162</v>
      </c>
      <c r="BG18" s="35">
        <f t="shared" si="2"/>
        <v>0.47246376811594198</v>
      </c>
      <c r="BH18" s="35">
        <f t="shared" si="2"/>
        <v>0.2695652173913044</v>
      </c>
      <c r="BI18" s="35" t="str">
        <f t="shared" si="2"/>
        <v>..</v>
      </c>
      <c r="BJ18" s="35" t="str">
        <f t="shared" si="2"/>
        <v>..</v>
      </c>
      <c r="BK18" s="35">
        <f t="shared" si="2"/>
        <v>0.31594202898550722</v>
      </c>
      <c r="BL18" s="35">
        <f t="shared" si="2"/>
        <v>0.38260869565217392</v>
      </c>
      <c r="BM18" s="35">
        <f t="shared" si="2"/>
        <v>0.36176470588235288</v>
      </c>
      <c r="BN18" s="35">
        <f t="shared" si="2"/>
        <v>0.27647058823529413</v>
      </c>
      <c r="BO18" s="35" t="str">
        <f t="shared" si="2"/>
        <v>..</v>
      </c>
      <c r="BP18" s="35">
        <f t="shared" si="2"/>
        <v>0.32647058823529412</v>
      </c>
      <c r="BQ18" s="35">
        <f t="shared" si="2"/>
        <v>0.44927536231884063</v>
      </c>
      <c r="BR18" s="35">
        <f t="shared" si="2"/>
        <v>0.22318840579710147</v>
      </c>
    </row>
    <row r="19" spans="1:70" x14ac:dyDescent="0.35">
      <c r="A19" t="s">
        <v>192</v>
      </c>
      <c r="B19" s="45" t="s">
        <v>267</v>
      </c>
      <c r="C19" s="35">
        <f t="shared" si="3"/>
        <v>0.30499999999999999</v>
      </c>
      <c r="D19" s="35">
        <f t="shared" si="3"/>
        <v>0.63500000000000001</v>
      </c>
      <c r="E19" s="35">
        <f>IF(COUNT(AVERAGE(AR19:AW19))&gt;0,AVERAGE(AR19:AW19),"..")</f>
        <v>0.45500000000000007</v>
      </c>
      <c r="F19" s="35">
        <f t="shared" si="0"/>
        <v>0.61905982905982915</v>
      </c>
      <c r="G19" s="35">
        <f>IF(COUNT(AVERAGE(BM19:BQ19))&gt;0,AVERAGE(BM19:BQ19),"..")</f>
        <v>0.46189102564102563</v>
      </c>
      <c r="H19" s="35">
        <f t="shared" si="6"/>
        <v>0.38</v>
      </c>
      <c r="L19" s="46">
        <v>3.05</v>
      </c>
      <c r="M19" s="46">
        <v>6.35</v>
      </c>
      <c r="N19" s="46">
        <v>3.8</v>
      </c>
      <c r="O19" s="36" t="s">
        <v>25</v>
      </c>
      <c r="P19" s="46" t="s">
        <v>25</v>
      </c>
      <c r="Q19" s="46">
        <v>2.5499999999999998</v>
      </c>
      <c r="R19" s="46">
        <v>7.3000000000000007</v>
      </c>
      <c r="S19" s="36" t="s">
        <v>25</v>
      </c>
      <c r="T19" s="46">
        <v>5.9487179487179489</v>
      </c>
      <c r="U19" s="46">
        <v>5.95</v>
      </c>
      <c r="V19" s="36" t="s">
        <v>25</v>
      </c>
      <c r="W19" s="46">
        <v>5.75</v>
      </c>
      <c r="X19" s="46" t="s">
        <v>25</v>
      </c>
      <c r="Y19" s="36" t="s">
        <v>25</v>
      </c>
      <c r="Z19" s="46" t="s">
        <v>25</v>
      </c>
      <c r="AA19" s="46">
        <v>5</v>
      </c>
      <c r="AB19" s="46">
        <v>8.3589743589743595</v>
      </c>
      <c r="AC19" s="46">
        <v>6.9</v>
      </c>
      <c r="AD19" s="46">
        <v>6.3076923076923084</v>
      </c>
      <c r="AE19" s="46" t="s">
        <v>25</v>
      </c>
      <c r="AF19" s="46" t="s">
        <v>25</v>
      </c>
      <c r="AG19" s="46">
        <v>5.35</v>
      </c>
      <c r="AH19" s="46">
        <v>6.15</v>
      </c>
      <c r="AI19" s="46">
        <v>3.5999999999999996</v>
      </c>
      <c r="AJ19" s="46">
        <v>4.4102564102564106</v>
      </c>
      <c r="AK19" s="46" t="s">
        <v>25</v>
      </c>
      <c r="AL19" s="46">
        <v>4.615384615384615</v>
      </c>
      <c r="AM19" s="46">
        <v>5.85</v>
      </c>
      <c r="AN19" s="46">
        <v>3.8</v>
      </c>
      <c r="AP19" s="35">
        <f t="shared" si="1"/>
        <v>0.30499999999999999</v>
      </c>
      <c r="AQ19" s="35">
        <f t="shared" si="1"/>
        <v>0.63500000000000001</v>
      </c>
      <c r="AR19" s="35">
        <f t="shared" si="1"/>
        <v>0.38</v>
      </c>
      <c r="AS19" s="35" t="str">
        <f t="shared" si="1"/>
        <v>..</v>
      </c>
      <c r="AT19" s="35" t="str">
        <f t="shared" si="1"/>
        <v>..</v>
      </c>
      <c r="AU19" s="35">
        <f t="shared" si="1"/>
        <v>0.255</v>
      </c>
      <c r="AV19" s="35">
        <f t="shared" si="1"/>
        <v>0.73000000000000009</v>
      </c>
      <c r="AW19" s="35" t="str">
        <f t="shared" si="1"/>
        <v>..</v>
      </c>
      <c r="AX19" s="35">
        <f t="shared" si="1"/>
        <v>0.59487179487179487</v>
      </c>
      <c r="AY19" s="35">
        <f t="shared" si="1"/>
        <v>0.59499999999999997</v>
      </c>
      <c r="AZ19" s="35" t="str">
        <f t="shared" si="1"/>
        <v>..</v>
      </c>
      <c r="BA19" s="35">
        <f t="shared" si="1"/>
        <v>0.57499999999999996</v>
      </c>
      <c r="BB19" s="35" t="str">
        <f t="shared" si="1"/>
        <v>..</v>
      </c>
      <c r="BC19" s="35" t="str">
        <f t="shared" si="1"/>
        <v>..</v>
      </c>
      <c r="BD19" s="35" t="str">
        <f t="shared" si="1"/>
        <v>..</v>
      </c>
      <c r="BE19" s="35">
        <f t="shared" si="1"/>
        <v>0.5</v>
      </c>
      <c r="BF19" s="35">
        <f t="shared" si="2"/>
        <v>0.83589743589743593</v>
      </c>
      <c r="BG19" s="35">
        <f t="shared" si="2"/>
        <v>0.69000000000000006</v>
      </c>
      <c r="BH19" s="35">
        <f t="shared" si="2"/>
        <v>0.63076923076923086</v>
      </c>
      <c r="BI19" s="35" t="str">
        <f t="shared" si="2"/>
        <v>..</v>
      </c>
      <c r="BJ19" s="35" t="str">
        <f t="shared" si="2"/>
        <v>..</v>
      </c>
      <c r="BK19" s="35">
        <f t="shared" si="2"/>
        <v>0.53499999999999992</v>
      </c>
      <c r="BL19" s="35">
        <f t="shared" si="2"/>
        <v>0.61499999999999999</v>
      </c>
      <c r="BM19" s="35">
        <f t="shared" si="2"/>
        <v>0.36</v>
      </c>
      <c r="BN19" s="35">
        <f t="shared" si="2"/>
        <v>0.44102564102564107</v>
      </c>
      <c r="BO19" s="35" t="str">
        <f t="shared" si="2"/>
        <v>..</v>
      </c>
      <c r="BP19" s="35">
        <f t="shared" si="2"/>
        <v>0.46153846153846151</v>
      </c>
      <c r="BQ19" s="35">
        <f t="shared" si="2"/>
        <v>0.58499999999999996</v>
      </c>
      <c r="BR19" s="35">
        <f t="shared" si="2"/>
        <v>0.38</v>
      </c>
    </row>
    <row r="20" spans="1:70" x14ac:dyDescent="0.35">
      <c r="A20" t="s">
        <v>193</v>
      </c>
      <c r="B20" s="45" t="s">
        <v>268</v>
      </c>
      <c r="C20" s="35">
        <f t="shared" si="3"/>
        <v>0.38688524590163931</v>
      </c>
      <c r="D20" s="35">
        <f t="shared" si="3"/>
        <v>0.56393442622950818</v>
      </c>
      <c r="E20" s="35">
        <f t="shared" ref="E20:E70" si="7">IF(COUNT(AVERAGE(AR20:AW20))&gt;0,AVERAGE(AR20:AW20),"..")</f>
        <v>0.45591397849462362</v>
      </c>
      <c r="F20" s="35">
        <f t="shared" si="0"/>
        <v>0.55572007756037367</v>
      </c>
      <c r="G20" s="35">
        <f t="shared" ref="G20:G70" si="8">IF(COUNT(AVERAGE(BM20:BQ20))&gt;0,AVERAGE(BM20:BQ20),"..")</f>
        <v>0.56774193548387097</v>
      </c>
      <c r="H20" s="35">
        <f t="shared" si="6"/>
        <v>0.35161290322580652</v>
      </c>
      <c r="L20" s="46">
        <v>3.8688524590163933</v>
      </c>
      <c r="M20" s="46">
        <v>5.639344262295082</v>
      </c>
      <c r="N20" s="46">
        <v>3.774193548387097</v>
      </c>
      <c r="O20" s="36" t="s">
        <v>25</v>
      </c>
      <c r="P20" s="46" t="s">
        <v>25</v>
      </c>
      <c r="Q20" s="46">
        <v>2.5161290322580649</v>
      </c>
      <c r="R20" s="46">
        <v>7.387096774193548</v>
      </c>
      <c r="S20" s="36" t="s">
        <v>25</v>
      </c>
      <c r="T20" s="46">
        <v>6.387096774193548</v>
      </c>
      <c r="U20" s="46">
        <v>5.064516129032258</v>
      </c>
      <c r="V20" s="36" t="s">
        <v>25</v>
      </c>
      <c r="W20" s="46">
        <v>7.0967741935483879</v>
      </c>
      <c r="X20" s="46" t="s">
        <v>25</v>
      </c>
      <c r="Y20" s="36" t="s">
        <v>25</v>
      </c>
      <c r="Z20" s="46" t="s">
        <v>25</v>
      </c>
      <c r="AA20" s="46">
        <v>4.4590163934426226</v>
      </c>
      <c r="AB20" s="46">
        <v>8</v>
      </c>
      <c r="AC20" s="46">
        <v>6.2258064516129039</v>
      </c>
      <c r="AD20" s="46">
        <v>4.870967741935484</v>
      </c>
      <c r="AE20" s="46" t="s">
        <v>25</v>
      </c>
      <c r="AF20" s="46" t="s">
        <v>25</v>
      </c>
      <c r="AG20" s="46">
        <v>4.4590163934426226</v>
      </c>
      <c r="AH20" s="46">
        <v>3.4516129032258061</v>
      </c>
      <c r="AI20" s="46">
        <v>5.4516129032258061</v>
      </c>
      <c r="AJ20" s="46">
        <v>5.387096774193548</v>
      </c>
      <c r="AK20" s="46" t="s">
        <v>25</v>
      </c>
      <c r="AL20" s="46">
        <v>4.967741935483871</v>
      </c>
      <c r="AM20" s="46">
        <v>6.9032258064516121</v>
      </c>
      <c r="AN20" s="46">
        <v>3.5161290322580649</v>
      </c>
      <c r="AP20" s="35">
        <f t="shared" si="1"/>
        <v>0.38688524590163931</v>
      </c>
      <c r="AQ20" s="35">
        <f t="shared" si="1"/>
        <v>0.56393442622950818</v>
      </c>
      <c r="AR20" s="35">
        <f t="shared" si="1"/>
        <v>0.3774193548387097</v>
      </c>
      <c r="AS20" s="35" t="str">
        <f t="shared" si="1"/>
        <v>..</v>
      </c>
      <c r="AT20" s="35" t="str">
        <f t="shared" si="1"/>
        <v>..</v>
      </c>
      <c r="AU20" s="35">
        <f t="shared" si="1"/>
        <v>0.25161290322580648</v>
      </c>
      <c r="AV20" s="35">
        <f t="shared" si="1"/>
        <v>0.73870967741935478</v>
      </c>
      <c r="AW20" s="35" t="str">
        <f t="shared" si="1"/>
        <v>..</v>
      </c>
      <c r="AX20" s="35">
        <f t="shared" si="1"/>
        <v>0.6387096774193548</v>
      </c>
      <c r="AY20" s="35">
        <f t="shared" si="1"/>
        <v>0.50645161290322582</v>
      </c>
      <c r="AZ20" s="35" t="str">
        <f t="shared" si="1"/>
        <v>..</v>
      </c>
      <c r="BA20" s="35">
        <f t="shared" si="1"/>
        <v>0.70967741935483875</v>
      </c>
      <c r="BB20" s="35" t="str">
        <f t="shared" si="1"/>
        <v>..</v>
      </c>
      <c r="BC20" s="35" t="str">
        <f t="shared" si="1"/>
        <v>..</v>
      </c>
      <c r="BD20" s="35" t="str">
        <f t="shared" si="1"/>
        <v>..</v>
      </c>
      <c r="BE20" s="35">
        <f t="shared" si="1"/>
        <v>0.44590163934426225</v>
      </c>
      <c r="BF20" s="35">
        <f t="shared" si="2"/>
        <v>0.8</v>
      </c>
      <c r="BG20" s="35">
        <f t="shared" si="2"/>
        <v>0.62258064516129041</v>
      </c>
      <c r="BH20" s="35">
        <f t="shared" si="2"/>
        <v>0.48709677419354841</v>
      </c>
      <c r="BI20" s="35" t="str">
        <f t="shared" si="2"/>
        <v>..</v>
      </c>
      <c r="BJ20" s="35" t="str">
        <f t="shared" si="2"/>
        <v>..</v>
      </c>
      <c r="BK20" s="35">
        <f t="shared" si="2"/>
        <v>0.44590163934426225</v>
      </c>
      <c r="BL20" s="35">
        <f t="shared" si="2"/>
        <v>0.34516129032258058</v>
      </c>
      <c r="BM20" s="35">
        <f t="shared" si="2"/>
        <v>0.54516129032258065</v>
      </c>
      <c r="BN20" s="35">
        <f t="shared" si="2"/>
        <v>0.53870967741935483</v>
      </c>
      <c r="BO20" s="35" t="str">
        <f t="shared" si="2"/>
        <v>..</v>
      </c>
      <c r="BP20" s="35">
        <f t="shared" si="2"/>
        <v>0.49677419354838709</v>
      </c>
      <c r="BQ20" s="35">
        <f t="shared" si="2"/>
        <v>0.69032258064516117</v>
      </c>
      <c r="BR20" s="35">
        <f t="shared" si="2"/>
        <v>0.35161290322580652</v>
      </c>
    </row>
    <row r="21" spans="1:70" x14ac:dyDescent="0.35">
      <c r="A21" t="s">
        <v>195</v>
      </c>
      <c r="B21" s="45" t="s">
        <v>269</v>
      </c>
      <c r="C21" s="35">
        <f t="shared" si="3"/>
        <v>0.77565217391304342</v>
      </c>
      <c r="D21" s="35">
        <f t="shared" si="3"/>
        <v>0.92695652173913046</v>
      </c>
      <c r="E21" s="35">
        <f t="shared" si="7"/>
        <v>0.75265700483091802</v>
      </c>
      <c r="F21" s="35">
        <f t="shared" si="0"/>
        <v>0.77563818967709119</v>
      </c>
      <c r="G21" s="35">
        <f t="shared" si="8"/>
        <v>0.79120430934974983</v>
      </c>
      <c r="H21" s="35">
        <f t="shared" si="6"/>
        <v>0.88245614035087727</v>
      </c>
      <c r="L21" s="46">
        <v>7.7565217391304344</v>
      </c>
      <c r="M21" s="46">
        <v>9.269565217391305</v>
      </c>
      <c r="N21" s="46">
        <v>6.6434782608695659</v>
      </c>
      <c r="O21" s="36" t="s">
        <v>25</v>
      </c>
      <c r="P21" s="46" t="s">
        <v>25</v>
      </c>
      <c r="Q21" s="46">
        <v>6.6666666666666661</v>
      </c>
      <c r="R21" s="46">
        <v>9.269565217391305</v>
      </c>
      <c r="S21" s="36" t="s">
        <v>25</v>
      </c>
      <c r="T21" s="46">
        <v>8.473684210526315</v>
      </c>
      <c r="U21" s="46">
        <v>8.1913043478260867</v>
      </c>
      <c r="V21" s="36" t="s">
        <v>25</v>
      </c>
      <c r="W21" s="46">
        <v>8.4869565217391312</v>
      </c>
      <c r="X21" s="46" t="s">
        <v>25</v>
      </c>
      <c r="Y21" s="36" t="s">
        <v>25</v>
      </c>
      <c r="Z21" s="46" t="s">
        <v>25</v>
      </c>
      <c r="AA21" s="46">
        <v>7.1578947368421044</v>
      </c>
      <c r="AB21" s="46">
        <v>8.7192982456140342</v>
      </c>
      <c r="AC21" s="46">
        <v>8.25</v>
      </c>
      <c r="AD21" s="46">
        <v>4.3859649122807021</v>
      </c>
      <c r="AE21" s="46" t="s">
        <v>25</v>
      </c>
      <c r="AF21" s="46" t="s">
        <v>25</v>
      </c>
      <c r="AG21" s="46">
        <v>8.3684210526315788</v>
      </c>
      <c r="AH21" s="46">
        <v>7.7739130434782613</v>
      </c>
      <c r="AI21" s="46">
        <v>6.1391304347826079</v>
      </c>
      <c r="AJ21" s="46">
        <v>9.1652173913043473</v>
      </c>
      <c r="AK21" s="46" t="s">
        <v>25</v>
      </c>
      <c r="AL21" s="46">
        <v>7.769911504424778</v>
      </c>
      <c r="AM21" s="46">
        <v>8.5739130434782602</v>
      </c>
      <c r="AN21" s="46">
        <v>8.8245614035087723</v>
      </c>
      <c r="AP21" s="35">
        <f t="shared" si="1"/>
        <v>0.77565217391304342</v>
      </c>
      <c r="AQ21" s="35">
        <f t="shared" si="1"/>
        <v>0.92695652173913046</v>
      </c>
      <c r="AR21" s="35">
        <f t="shared" si="1"/>
        <v>0.66434782608695664</v>
      </c>
      <c r="AS21" s="35" t="str">
        <f t="shared" si="1"/>
        <v>..</v>
      </c>
      <c r="AT21" s="35" t="str">
        <f t="shared" si="1"/>
        <v>..</v>
      </c>
      <c r="AU21" s="35">
        <f t="shared" si="1"/>
        <v>0.66666666666666663</v>
      </c>
      <c r="AV21" s="35">
        <f t="shared" si="1"/>
        <v>0.92695652173913046</v>
      </c>
      <c r="AW21" s="35" t="str">
        <f t="shared" si="1"/>
        <v>..</v>
      </c>
      <c r="AX21" s="35">
        <f t="shared" si="1"/>
        <v>0.84736842105263155</v>
      </c>
      <c r="AY21" s="35">
        <f t="shared" si="1"/>
        <v>0.81913043478260872</v>
      </c>
      <c r="AZ21" s="35" t="str">
        <f t="shared" si="1"/>
        <v>..</v>
      </c>
      <c r="BA21" s="35">
        <f t="shared" si="1"/>
        <v>0.84869565217391307</v>
      </c>
      <c r="BB21" s="35" t="str">
        <f t="shared" si="1"/>
        <v>..</v>
      </c>
      <c r="BC21" s="35" t="str">
        <f t="shared" si="1"/>
        <v>..</v>
      </c>
      <c r="BD21" s="35" t="str">
        <f t="shared" si="1"/>
        <v>..</v>
      </c>
      <c r="BE21" s="35">
        <f t="shared" si="1"/>
        <v>0.71578947368421042</v>
      </c>
      <c r="BF21" s="35">
        <f t="shared" si="2"/>
        <v>0.87192982456140344</v>
      </c>
      <c r="BG21" s="35">
        <f t="shared" si="2"/>
        <v>0.82499999999999996</v>
      </c>
      <c r="BH21" s="35">
        <f t="shared" si="2"/>
        <v>0.43859649122807021</v>
      </c>
      <c r="BI21" s="35" t="str">
        <f t="shared" si="2"/>
        <v>..</v>
      </c>
      <c r="BJ21" s="35" t="str">
        <f t="shared" si="2"/>
        <v>..</v>
      </c>
      <c r="BK21" s="35">
        <f t="shared" si="2"/>
        <v>0.83684210526315783</v>
      </c>
      <c r="BL21" s="35">
        <f t="shared" si="2"/>
        <v>0.77739130434782611</v>
      </c>
      <c r="BM21" s="35">
        <f t="shared" si="2"/>
        <v>0.61391304347826081</v>
      </c>
      <c r="BN21" s="35">
        <f t="shared" si="2"/>
        <v>0.91652173913043478</v>
      </c>
      <c r="BO21" s="35" t="str">
        <f t="shared" si="2"/>
        <v>..</v>
      </c>
      <c r="BP21" s="35">
        <f t="shared" si="2"/>
        <v>0.7769911504424778</v>
      </c>
      <c r="BQ21" s="35">
        <f t="shared" si="2"/>
        <v>0.85739130434782607</v>
      </c>
      <c r="BR21" s="35">
        <f t="shared" si="2"/>
        <v>0.88245614035087727</v>
      </c>
    </row>
    <row r="22" spans="1:70" x14ac:dyDescent="0.35">
      <c r="A22" t="s">
        <v>197</v>
      </c>
      <c r="B22" s="45" t="s">
        <v>270</v>
      </c>
      <c r="C22" s="35">
        <f t="shared" si="3"/>
        <v>0.4</v>
      </c>
      <c r="D22" s="35">
        <f t="shared" si="3"/>
        <v>0.52666666666666662</v>
      </c>
      <c r="E22" s="35">
        <f t="shared" si="7"/>
        <v>0.48333333333333334</v>
      </c>
      <c r="F22" s="35">
        <f t="shared" si="0"/>
        <v>0.62510357815442563</v>
      </c>
      <c r="G22" s="35">
        <f t="shared" si="8"/>
        <v>0.56916666666666671</v>
      </c>
      <c r="H22" s="35">
        <f t="shared" si="6"/>
        <v>0.59000000000000008</v>
      </c>
      <c r="L22" s="46">
        <v>4</v>
      </c>
      <c r="M22" s="46">
        <v>5.2666666666666666</v>
      </c>
      <c r="N22" s="46">
        <v>3.4666666666666668</v>
      </c>
      <c r="O22" s="36" t="s">
        <v>25</v>
      </c>
      <c r="P22" s="46" t="s">
        <v>25</v>
      </c>
      <c r="Q22" s="46">
        <v>4.0666666666666664</v>
      </c>
      <c r="R22" s="46">
        <v>6.9666666666666668</v>
      </c>
      <c r="S22" s="36" t="s">
        <v>25</v>
      </c>
      <c r="T22" s="46">
        <v>6.6666666666666661</v>
      </c>
      <c r="U22" s="46">
        <v>5.9333333333333336</v>
      </c>
      <c r="V22" s="36" t="s">
        <v>25</v>
      </c>
      <c r="W22" s="46">
        <v>6.3333333333333339</v>
      </c>
      <c r="X22" s="46" t="s">
        <v>25</v>
      </c>
      <c r="Y22" s="36" t="s">
        <v>25</v>
      </c>
      <c r="Z22" s="46" t="s">
        <v>25</v>
      </c>
      <c r="AA22" s="46">
        <v>5.4333333333333336</v>
      </c>
      <c r="AB22" s="46">
        <v>8.0338983050847457</v>
      </c>
      <c r="AC22" s="46">
        <v>7.5254237288135588</v>
      </c>
      <c r="AD22" s="46">
        <v>4.5</v>
      </c>
      <c r="AE22" s="46" t="s">
        <v>25</v>
      </c>
      <c r="AF22" s="46" t="s">
        <v>25</v>
      </c>
      <c r="AG22" s="46">
        <v>6.7666666666666675</v>
      </c>
      <c r="AH22" s="46">
        <v>5.0666666666666664</v>
      </c>
      <c r="AI22" s="46">
        <v>4.9000000000000004</v>
      </c>
      <c r="AJ22" s="46">
        <v>6.7666666666666675</v>
      </c>
      <c r="AK22" s="46" t="s">
        <v>25</v>
      </c>
      <c r="AL22" s="46">
        <v>4.7</v>
      </c>
      <c r="AM22" s="46">
        <v>6.4</v>
      </c>
      <c r="AN22" s="46">
        <v>5.9</v>
      </c>
      <c r="AP22" s="35">
        <f t="shared" si="1"/>
        <v>0.4</v>
      </c>
      <c r="AQ22" s="35">
        <f t="shared" si="1"/>
        <v>0.52666666666666662</v>
      </c>
      <c r="AR22" s="35">
        <f t="shared" si="1"/>
        <v>0.34666666666666668</v>
      </c>
      <c r="AS22" s="35" t="str">
        <f t="shared" si="1"/>
        <v>..</v>
      </c>
      <c r="AT22" s="35" t="str">
        <f t="shared" si="1"/>
        <v>..</v>
      </c>
      <c r="AU22" s="35">
        <f t="shared" si="1"/>
        <v>0.40666666666666662</v>
      </c>
      <c r="AV22" s="35">
        <f t="shared" si="1"/>
        <v>0.69666666666666666</v>
      </c>
      <c r="AW22" s="35" t="str">
        <f t="shared" si="1"/>
        <v>..</v>
      </c>
      <c r="AX22" s="35">
        <f t="shared" si="1"/>
        <v>0.66666666666666663</v>
      </c>
      <c r="AY22" s="35">
        <f t="shared" si="1"/>
        <v>0.59333333333333338</v>
      </c>
      <c r="AZ22" s="35" t="str">
        <f t="shared" si="1"/>
        <v>..</v>
      </c>
      <c r="BA22" s="35">
        <f t="shared" si="1"/>
        <v>0.63333333333333341</v>
      </c>
      <c r="BB22" s="35" t="str">
        <f t="shared" si="1"/>
        <v>..</v>
      </c>
      <c r="BC22" s="35" t="str">
        <f t="shared" si="1"/>
        <v>..</v>
      </c>
      <c r="BD22" s="35" t="str">
        <f t="shared" si="1"/>
        <v>..</v>
      </c>
      <c r="BE22" s="35">
        <f t="shared" si="1"/>
        <v>0.54333333333333333</v>
      </c>
      <c r="BF22" s="35">
        <f t="shared" si="2"/>
        <v>0.80338983050847457</v>
      </c>
      <c r="BG22" s="35">
        <f t="shared" si="2"/>
        <v>0.75254237288135584</v>
      </c>
      <c r="BH22" s="35">
        <f t="shared" si="2"/>
        <v>0.45</v>
      </c>
      <c r="BI22" s="35" t="str">
        <f t="shared" si="2"/>
        <v>..</v>
      </c>
      <c r="BJ22" s="35" t="str">
        <f t="shared" si="2"/>
        <v>..</v>
      </c>
      <c r="BK22" s="35">
        <f t="shared" si="2"/>
        <v>0.67666666666666675</v>
      </c>
      <c r="BL22" s="35">
        <f t="shared" si="2"/>
        <v>0.5066666666666666</v>
      </c>
      <c r="BM22" s="35">
        <f t="shared" si="2"/>
        <v>0.49000000000000005</v>
      </c>
      <c r="BN22" s="35">
        <f t="shared" si="2"/>
        <v>0.67666666666666675</v>
      </c>
      <c r="BO22" s="35" t="str">
        <f t="shared" si="2"/>
        <v>..</v>
      </c>
      <c r="BP22" s="35">
        <f t="shared" si="2"/>
        <v>0.47000000000000003</v>
      </c>
      <c r="BQ22" s="35">
        <f t="shared" si="2"/>
        <v>0.64</v>
      </c>
      <c r="BR22" s="35">
        <f t="shared" si="2"/>
        <v>0.59000000000000008</v>
      </c>
    </row>
    <row r="23" spans="1:70" x14ac:dyDescent="0.35">
      <c r="A23" t="s">
        <v>198</v>
      </c>
      <c r="B23" s="45" t="s">
        <v>271</v>
      </c>
      <c r="C23" s="35">
        <f t="shared" si="3"/>
        <v>0.78383838383838389</v>
      </c>
      <c r="D23" s="35">
        <f t="shared" si="3"/>
        <v>0.86868686868686873</v>
      </c>
      <c r="E23" s="35">
        <f t="shared" si="7"/>
        <v>0.65076616505187934</v>
      </c>
      <c r="F23" s="35">
        <f t="shared" si="0"/>
        <v>0.70851599899218931</v>
      </c>
      <c r="G23" s="35">
        <f t="shared" si="8"/>
        <v>0.81874414245548255</v>
      </c>
      <c r="H23" s="35">
        <f t="shared" si="6"/>
        <v>0.88282828282828285</v>
      </c>
      <c r="L23" s="46">
        <v>7.8383838383838391</v>
      </c>
      <c r="M23" s="46">
        <v>8.6868686868686869</v>
      </c>
      <c r="N23" s="46">
        <v>4.7755102040816331</v>
      </c>
      <c r="O23" s="36" t="s">
        <v>25</v>
      </c>
      <c r="P23" s="46" t="s">
        <v>25</v>
      </c>
      <c r="Q23" s="46">
        <v>6</v>
      </c>
      <c r="R23" s="46">
        <v>8.7474747474747474</v>
      </c>
      <c r="S23" s="36" t="s">
        <v>25</v>
      </c>
      <c r="T23" s="46">
        <v>8.3469387755102034</v>
      </c>
      <c r="U23" s="46">
        <v>7.8585858585858581</v>
      </c>
      <c r="V23" s="36" t="s">
        <v>25</v>
      </c>
      <c r="W23" s="46">
        <v>8.262626262626263</v>
      </c>
      <c r="X23" s="46" t="s">
        <v>25</v>
      </c>
      <c r="Y23" s="36" t="s">
        <v>25</v>
      </c>
      <c r="Z23" s="46" t="s">
        <v>25</v>
      </c>
      <c r="AA23" s="46">
        <v>6.5306122448979593</v>
      </c>
      <c r="AB23" s="46">
        <v>9.0101010101010104</v>
      </c>
      <c r="AC23" s="46">
        <v>8.0606060606060606</v>
      </c>
      <c r="AD23" s="46">
        <v>4.1818181818181817</v>
      </c>
      <c r="AE23" s="46" t="s">
        <v>25</v>
      </c>
      <c r="AF23" s="46" t="s">
        <v>25</v>
      </c>
      <c r="AG23" s="46">
        <v>4.7272727272727275</v>
      </c>
      <c r="AH23" s="46">
        <v>6.7878787878787872</v>
      </c>
      <c r="AI23" s="46">
        <v>6.262626262626263</v>
      </c>
      <c r="AJ23" s="46">
        <v>8.8888888888888893</v>
      </c>
      <c r="AK23" s="46" t="s">
        <v>25</v>
      </c>
      <c r="AL23" s="46">
        <v>8.4848484848484844</v>
      </c>
      <c r="AM23" s="46">
        <v>9.1134020618556697</v>
      </c>
      <c r="AN23" s="46">
        <v>8.8282828282828287</v>
      </c>
      <c r="AP23" s="35">
        <f t="shared" si="1"/>
        <v>0.78383838383838389</v>
      </c>
      <c r="AQ23" s="35">
        <f t="shared" si="1"/>
        <v>0.86868686868686873</v>
      </c>
      <c r="AR23" s="35">
        <f t="shared" si="1"/>
        <v>0.47755102040816333</v>
      </c>
      <c r="AS23" s="35" t="str">
        <f t="shared" si="1"/>
        <v>..</v>
      </c>
      <c r="AT23" s="35" t="str">
        <f t="shared" si="1"/>
        <v>..</v>
      </c>
      <c r="AU23" s="35">
        <f t="shared" si="1"/>
        <v>0.6</v>
      </c>
      <c r="AV23" s="35">
        <f t="shared" si="1"/>
        <v>0.87474747474747472</v>
      </c>
      <c r="AW23" s="35" t="str">
        <f t="shared" si="1"/>
        <v>..</v>
      </c>
      <c r="AX23" s="35">
        <f t="shared" si="1"/>
        <v>0.83469387755102031</v>
      </c>
      <c r="AY23" s="35">
        <f t="shared" si="1"/>
        <v>0.78585858585858581</v>
      </c>
      <c r="AZ23" s="35" t="str">
        <f t="shared" si="1"/>
        <v>..</v>
      </c>
      <c r="BA23" s="35">
        <f t="shared" si="1"/>
        <v>0.82626262626262625</v>
      </c>
      <c r="BB23" s="35" t="str">
        <f t="shared" si="1"/>
        <v>..</v>
      </c>
      <c r="BC23" s="35" t="str">
        <f t="shared" si="1"/>
        <v>..</v>
      </c>
      <c r="BD23" s="35" t="str">
        <f t="shared" si="1"/>
        <v>..</v>
      </c>
      <c r="BE23" s="35">
        <f t="shared" ref="BE23:BM54" si="9">IF(ISNUMBER(AA23)=TRUE,BE$5*(AA23-BE$4)/(BE$3-BE$4)+(1-BE$5)*(1-(AA23-BE$4)/(BE$3-BE$4)),"..")</f>
        <v>0.65306122448979598</v>
      </c>
      <c r="BF23" s="35">
        <f t="shared" si="2"/>
        <v>0.90101010101010104</v>
      </c>
      <c r="BG23" s="35">
        <f t="shared" si="2"/>
        <v>0.80606060606060603</v>
      </c>
      <c r="BH23" s="35">
        <f t="shared" si="2"/>
        <v>0.41818181818181815</v>
      </c>
      <c r="BI23" s="35" t="str">
        <f t="shared" si="2"/>
        <v>..</v>
      </c>
      <c r="BJ23" s="35" t="str">
        <f t="shared" si="2"/>
        <v>..</v>
      </c>
      <c r="BK23" s="35">
        <f t="shared" si="2"/>
        <v>0.47272727272727277</v>
      </c>
      <c r="BL23" s="35">
        <f t="shared" si="2"/>
        <v>0.67878787878787872</v>
      </c>
      <c r="BM23" s="35">
        <f t="shared" si="2"/>
        <v>0.6262626262626263</v>
      </c>
      <c r="BN23" s="35">
        <f t="shared" si="2"/>
        <v>0.88888888888888895</v>
      </c>
      <c r="BO23" s="35" t="str">
        <f t="shared" si="2"/>
        <v>..</v>
      </c>
      <c r="BP23" s="35">
        <f t="shared" si="2"/>
        <v>0.8484848484848484</v>
      </c>
      <c r="BQ23" s="35">
        <f t="shared" si="2"/>
        <v>0.91134020618556699</v>
      </c>
      <c r="BR23" s="35">
        <f t="shared" si="2"/>
        <v>0.88282828282828285</v>
      </c>
    </row>
    <row r="24" spans="1:70" x14ac:dyDescent="0.35">
      <c r="A24" t="s">
        <v>199</v>
      </c>
      <c r="B24" s="45" t="s">
        <v>272</v>
      </c>
      <c r="C24" s="35">
        <f t="shared" si="3"/>
        <v>0.49629629629629629</v>
      </c>
      <c r="D24" s="35">
        <f t="shared" si="3"/>
        <v>0.69629629629629641</v>
      </c>
      <c r="E24" s="35">
        <f t="shared" si="7"/>
        <v>0.52514403292181067</v>
      </c>
      <c r="F24" s="35">
        <f t="shared" si="0"/>
        <v>0.56489409082001674</v>
      </c>
      <c r="G24" s="35">
        <f t="shared" si="8"/>
        <v>0.63282407407407404</v>
      </c>
      <c r="H24" s="35">
        <f t="shared" si="6"/>
        <v>0.69876543209876552</v>
      </c>
      <c r="L24" s="46">
        <v>4.9629629629629628</v>
      </c>
      <c r="M24" s="46">
        <v>6.9629629629629637</v>
      </c>
      <c r="N24" s="46">
        <v>4.0999999999999996</v>
      </c>
      <c r="O24" s="36" t="s">
        <v>25</v>
      </c>
      <c r="P24" s="46" t="s">
        <v>25</v>
      </c>
      <c r="Q24" s="46">
        <v>2.6419753086419755</v>
      </c>
      <c r="R24" s="46">
        <v>9.0123456790123448</v>
      </c>
      <c r="S24" s="36" t="s">
        <v>25</v>
      </c>
      <c r="T24" s="46">
        <v>6.9382716049382722</v>
      </c>
      <c r="U24" s="46">
        <v>6.6172839506172831</v>
      </c>
      <c r="V24" s="36" t="s">
        <v>25</v>
      </c>
      <c r="W24" s="46">
        <v>7.3827160493827169</v>
      </c>
      <c r="X24" s="46" t="s">
        <v>25</v>
      </c>
      <c r="Y24" s="36" t="s">
        <v>25</v>
      </c>
      <c r="Z24" s="46" t="s">
        <v>25</v>
      </c>
      <c r="AA24" s="46">
        <v>4.0987654320987659</v>
      </c>
      <c r="AB24" s="46">
        <v>7.1604938271604937</v>
      </c>
      <c r="AC24" s="46">
        <v>6.5194805194805188</v>
      </c>
      <c r="AD24" s="46">
        <v>2.9382716049382713</v>
      </c>
      <c r="AE24" s="46" t="s">
        <v>25</v>
      </c>
      <c r="AF24" s="46" t="s">
        <v>25</v>
      </c>
      <c r="AG24" s="46">
        <v>3.5061728395061724</v>
      </c>
      <c r="AH24" s="46">
        <v>5.6790123456790127</v>
      </c>
      <c r="AI24" s="46">
        <v>3.6790123456790127</v>
      </c>
      <c r="AJ24" s="46">
        <v>7.1851851851851851</v>
      </c>
      <c r="AK24" s="46" t="s">
        <v>25</v>
      </c>
      <c r="AL24" s="46">
        <v>6.0987654320987659</v>
      </c>
      <c r="AM24" s="46">
        <v>8.35</v>
      </c>
      <c r="AN24" s="46">
        <v>6.9876543209876552</v>
      </c>
      <c r="AP24" s="35">
        <f t="shared" ref="AP24:BD40" si="10">IF(ISNUMBER(L24)=TRUE,AP$5*(L24-AP$4)/(AP$3-AP$4)+(1-AP$5)*(1-(L24-AP$4)/(AP$3-AP$4)),"..")</f>
        <v>0.49629629629629629</v>
      </c>
      <c r="AQ24" s="35">
        <f t="shared" si="10"/>
        <v>0.69629629629629641</v>
      </c>
      <c r="AR24" s="35">
        <f t="shared" si="10"/>
        <v>0.41</v>
      </c>
      <c r="AS24" s="35" t="str">
        <f t="shared" si="10"/>
        <v>..</v>
      </c>
      <c r="AT24" s="35" t="str">
        <f t="shared" si="10"/>
        <v>..</v>
      </c>
      <c r="AU24" s="35">
        <f t="shared" si="10"/>
        <v>0.26419753086419756</v>
      </c>
      <c r="AV24" s="35">
        <f t="shared" si="10"/>
        <v>0.90123456790123446</v>
      </c>
      <c r="AW24" s="35" t="str">
        <f t="shared" si="10"/>
        <v>..</v>
      </c>
      <c r="AX24" s="35">
        <f t="shared" si="10"/>
        <v>0.6938271604938272</v>
      </c>
      <c r="AY24" s="35">
        <f t="shared" si="10"/>
        <v>0.66172839506172831</v>
      </c>
      <c r="AZ24" s="35" t="str">
        <f t="shared" si="10"/>
        <v>..</v>
      </c>
      <c r="BA24" s="35">
        <f t="shared" si="10"/>
        <v>0.73827160493827171</v>
      </c>
      <c r="BB24" s="35" t="str">
        <f t="shared" si="10"/>
        <v>..</v>
      </c>
      <c r="BC24" s="35" t="str">
        <f t="shared" si="10"/>
        <v>..</v>
      </c>
      <c r="BD24" s="35" t="str">
        <f t="shared" si="10"/>
        <v>..</v>
      </c>
      <c r="BE24" s="35">
        <f t="shared" si="9"/>
        <v>0.4098765432098766</v>
      </c>
      <c r="BF24" s="35">
        <f t="shared" si="2"/>
        <v>0.71604938271604934</v>
      </c>
      <c r="BG24" s="35">
        <f t="shared" si="2"/>
        <v>0.65194805194805183</v>
      </c>
      <c r="BH24" s="35">
        <f t="shared" si="2"/>
        <v>0.29382716049382712</v>
      </c>
      <c r="BI24" s="35" t="str">
        <f t="shared" si="2"/>
        <v>..</v>
      </c>
      <c r="BJ24" s="35" t="str">
        <f t="shared" si="2"/>
        <v>..</v>
      </c>
      <c r="BK24" s="35">
        <f t="shared" si="2"/>
        <v>0.35061728395061725</v>
      </c>
      <c r="BL24" s="35">
        <f t="shared" si="2"/>
        <v>0.56790123456790131</v>
      </c>
      <c r="BM24" s="35">
        <f t="shared" si="2"/>
        <v>0.36790123456790125</v>
      </c>
      <c r="BN24" s="35">
        <f t="shared" si="2"/>
        <v>0.71851851851851856</v>
      </c>
      <c r="BO24" s="35" t="str">
        <f t="shared" si="2"/>
        <v>..</v>
      </c>
      <c r="BP24" s="35">
        <f t="shared" si="2"/>
        <v>0.60987654320987661</v>
      </c>
      <c r="BQ24" s="35">
        <f t="shared" si="2"/>
        <v>0.83499999999999996</v>
      </c>
      <c r="BR24" s="35">
        <f t="shared" si="2"/>
        <v>0.69876543209876552</v>
      </c>
    </row>
    <row r="25" spans="1:70" x14ac:dyDescent="0.35">
      <c r="A25" t="s">
        <v>194</v>
      </c>
      <c r="B25" s="45" t="s">
        <v>273</v>
      </c>
      <c r="C25" s="35">
        <f t="shared" si="3"/>
        <v>0.6</v>
      </c>
      <c r="D25" s="35">
        <f t="shared" si="3"/>
        <v>0.86515151515151523</v>
      </c>
      <c r="E25" s="35">
        <f t="shared" si="7"/>
        <v>0.53634085213032578</v>
      </c>
      <c r="F25" s="35">
        <f t="shared" si="0"/>
        <v>0.66857674489253438</v>
      </c>
      <c r="G25" s="35">
        <f t="shared" si="8"/>
        <v>0.75652198678514471</v>
      </c>
      <c r="H25" s="35">
        <f t="shared" si="6"/>
        <v>0.8442748091603054</v>
      </c>
      <c r="L25" s="46">
        <v>6</v>
      </c>
      <c r="M25" s="46">
        <v>8.6515151515151523</v>
      </c>
      <c r="N25" s="46">
        <v>3.9248120300751879</v>
      </c>
      <c r="O25" s="36" t="s">
        <v>25</v>
      </c>
      <c r="P25" s="46" t="s">
        <v>25</v>
      </c>
      <c r="Q25" s="46">
        <v>3.5338345864661651</v>
      </c>
      <c r="R25" s="46">
        <v>8.6315789473684212</v>
      </c>
      <c r="S25" s="36" t="s">
        <v>25</v>
      </c>
      <c r="T25" s="46">
        <v>7.3383458646616546</v>
      </c>
      <c r="U25" s="46">
        <v>6.8120300751879697</v>
      </c>
      <c r="V25" s="36" t="s">
        <v>25</v>
      </c>
      <c r="W25" s="46">
        <v>8.4661654135338349</v>
      </c>
      <c r="X25" s="46" t="s">
        <v>25</v>
      </c>
      <c r="Y25" s="36" t="s">
        <v>25</v>
      </c>
      <c r="Z25" s="46" t="s">
        <v>25</v>
      </c>
      <c r="AA25" s="46">
        <v>5.2932330827067666</v>
      </c>
      <c r="AB25" s="46">
        <v>8.481203007518797</v>
      </c>
      <c r="AC25" s="46">
        <v>7.5757575757575761</v>
      </c>
      <c r="AD25" s="46">
        <v>5.9242424242424239</v>
      </c>
      <c r="AE25" s="46" t="s">
        <v>25</v>
      </c>
      <c r="AF25" s="46" t="s">
        <v>25</v>
      </c>
      <c r="AG25" s="46">
        <v>4.9172932330827068</v>
      </c>
      <c r="AH25" s="46">
        <v>5.3636363636363633</v>
      </c>
      <c r="AI25" s="46">
        <v>6.2406015037593985</v>
      </c>
      <c r="AJ25" s="46">
        <v>8.6969696969696972</v>
      </c>
      <c r="AK25" s="46" t="s">
        <v>25</v>
      </c>
      <c r="AL25" s="46">
        <v>6.7368421052631575</v>
      </c>
      <c r="AM25" s="46">
        <v>8.5864661654135332</v>
      </c>
      <c r="AN25" s="46">
        <v>8.442748091603054</v>
      </c>
      <c r="AP25" s="35">
        <f t="shared" si="10"/>
        <v>0.6</v>
      </c>
      <c r="AQ25" s="35">
        <f t="shared" si="10"/>
        <v>0.86515151515151523</v>
      </c>
      <c r="AR25" s="35">
        <f t="shared" si="10"/>
        <v>0.39248120300751876</v>
      </c>
      <c r="AS25" s="35" t="str">
        <f t="shared" si="10"/>
        <v>..</v>
      </c>
      <c r="AT25" s="35" t="str">
        <f t="shared" si="10"/>
        <v>..</v>
      </c>
      <c r="AU25" s="35">
        <f t="shared" si="10"/>
        <v>0.35338345864661652</v>
      </c>
      <c r="AV25" s="35">
        <f t="shared" si="10"/>
        <v>0.86315789473684212</v>
      </c>
      <c r="AW25" s="35" t="str">
        <f t="shared" si="10"/>
        <v>..</v>
      </c>
      <c r="AX25" s="35">
        <f t="shared" si="10"/>
        <v>0.73383458646616551</v>
      </c>
      <c r="AY25" s="35">
        <f t="shared" si="10"/>
        <v>0.68120300751879692</v>
      </c>
      <c r="AZ25" s="35" t="str">
        <f t="shared" si="10"/>
        <v>..</v>
      </c>
      <c r="BA25" s="35">
        <f t="shared" si="10"/>
        <v>0.84661654135338349</v>
      </c>
      <c r="BB25" s="35" t="str">
        <f t="shared" si="10"/>
        <v>..</v>
      </c>
      <c r="BC25" s="35" t="str">
        <f t="shared" si="10"/>
        <v>..</v>
      </c>
      <c r="BD25" s="35" t="str">
        <f t="shared" si="10"/>
        <v>..</v>
      </c>
      <c r="BE25" s="35">
        <f t="shared" si="9"/>
        <v>0.52932330827067664</v>
      </c>
      <c r="BF25" s="35">
        <f t="shared" si="2"/>
        <v>0.84812030075187972</v>
      </c>
      <c r="BG25" s="35">
        <f t="shared" si="2"/>
        <v>0.75757575757575757</v>
      </c>
      <c r="BH25" s="35">
        <f t="shared" si="2"/>
        <v>0.59242424242424241</v>
      </c>
      <c r="BI25" s="35" t="str">
        <f t="shared" si="2"/>
        <v>..</v>
      </c>
      <c r="BJ25" s="35" t="str">
        <f t="shared" si="2"/>
        <v>..</v>
      </c>
      <c r="BK25" s="35">
        <f t="shared" si="2"/>
        <v>0.49172932330827068</v>
      </c>
      <c r="BL25" s="35">
        <f t="shared" si="2"/>
        <v>0.53636363636363638</v>
      </c>
      <c r="BM25" s="35">
        <f t="shared" si="2"/>
        <v>0.62406015037593987</v>
      </c>
      <c r="BN25" s="35">
        <f t="shared" si="2"/>
        <v>0.86969696969696975</v>
      </c>
      <c r="BO25" s="35" t="str">
        <f t="shared" si="2"/>
        <v>..</v>
      </c>
      <c r="BP25" s="35">
        <f t="shared" si="2"/>
        <v>0.67368421052631577</v>
      </c>
      <c r="BQ25" s="35">
        <f t="shared" si="2"/>
        <v>0.85864661654135332</v>
      </c>
      <c r="BR25" s="35">
        <f t="shared" si="2"/>
        <v>0.8442748091603054</v>
      </c>
    </row>
    <row r="26" spans="1:70" x14ac:dyDescent="0.35">
      <c r="A26" t="s">
        <v>201</v>
      </c>
      <c r="B26" s="45" t="s">
        <v>274</v>
      </c>
      <c r="C26" s="35">
        <f t="shared" si="3"/>
        <v>0.21249999999999999</v>
      </c>
      <c r="D26" s="35">
        <f t="shared" si="3"/>
        <v>0.36249999999999999</v>
      </c>
      <c r="E26" s="35">
        <f t="shared" si="7"/>
        <v>0.3269467213114754</v>
      </c>
      <c r="F26" s="35">
        <f t="shared" si="0"/>
        <v>0.41242283950617281</v>
      </c>
      <c r="G26" s="35">
        <f t="shared" si="8"/>
        <v>0.34531250000000002</v>
      </c>
      <c r="H26" s="35">
        <f t="shared" si="6"/>
        <v>0.30476190476190473</v>
      </c>
      <c r="L26" s="46">
        <v>2.125</v>
      </c>
      <c r="M26" s="46">
        <v>3.625</v>
      </c>
      <c r="N26" s="46">
        <v>1.5625</v>
      </c>
      <c r="O26" s="36" t="s">
        <v>25</v>
      </c>
      <c r="P26" s="46" t="s">
        <v>25</v>
      </c>
      <c r="Q26" s="46">
        <v>1.2459016393442623</v>
      </c>
      <c r="R26" s="46">
        <v>7</v>
      </c>
      <c r="S26" s="36" t="s">
        <v>25</v>
      </c>
      <c r="T26" s="46">
        <v>3.9365079365079367</v>
      </c>
      <c r="U26" s="46">
        <v>4.8125</v>
      </c>
      <c r="V26" s="36" t="s">
        <v>25</v>
      </c>
      <c r="W26" s="46">
        <v>4.0625</v>
      </c>
      <c r="X26" s="46" t="s">
        <v>25</v>
      </c>
      <c r="Y26" s="36" t="s">
        <v>25</v>
      </c>
      <c r="Z26" s="46" t="s">
        <v>25</v>
      </c>
      <c r="AA26" s="46">
        <v>2.34375</v>
      </c>
      <c r="AB26" s="46">
        <v>6.825396825396826</v>
      </c>
      <c r="AC26" s="46">
        <v>4.5396825396825395</v>
      </c>
      <c r="AD26" s="46">
        <v>1.25</v>
      </c>
      <c r="AE26" s="46" t="s">
        <v>25</v>
      </c>
      <c r="AF26" s="46" t="s">
        <v>25</v>
      </c>
      <c r="AG26" s="46">
        <v>4.253968253968254</v>
      </c>
      <c r="AH26" s="46">
        <v>5.09375</v>
      </c>
      <c r="AI26" s="46">
        <v>1.96875</v>
      </c>
      <c r="AJ26" s="46">
        <v>4.03125</v>
      </c>
      <c r="AK26" s="46" t="s">
        <v>25</v>
      </c>
      <c r="AL26" s="46">
        <v>2.5</v>
      </c>
      <c r="AM26" s="46">
        <v>5.3125</v>
      </c>
      <c r="AN26" s="46">
        <v>3.0476190476190474</v>
      </c>
      <c r="AP26" s="35">
        <f t="shared" si="10"/>
        <v>0.21249999999999999</v>
      </c>
      <c r="AQ26" s="35">
        <f t="shared" si="10"/>
        <v>0.36249999999999999</v>
      </c>
      <c r="AR26" s="35">
        <f t="shared" si="10"/>
        <v>0.15625</v>
      </c>
      <c r="AS26" s="35" t="str">
        <f t="shared" si="10"/>
        <v>..</v>
      </c>
      <c r="AT26" s="35" t="str">
        <f t="shared" si="10"/>
        <v>..</v>
      </c>
      <c r="AU26" s="35">
        <f t="shared" si="10"/>
        <v>0.12459016393442623</v>
      </c>
      <c r="AV26" s="35">
        <f t="shared" si="10"/>
        <v>0.7</v>
      </c>
      <c r="AW26" s="35" t="str">
        <f t="shared" si="10"/>
        <v>..</v>
      </c>
      <c r="AX26" s="35">
        <f t="shared" si="10"/>
        <v>0.3936507936507937</v>
      </c>
      <c r="AY26" s="35">
        <f t="shared" si="10"/>
        <v>0.48125000000000001</v>
      </c>
      <c r="AZ26" s="35" t="str">
        <f t="shared" si="10"/>
        <v>..</v>
      </c>
      <c r="BA26" s="35">
        <f t="shared" si="10"/>
        <v>0.40625</v>
      </c>
      <c r="BB26" s="35" t="str">
        <f t="shared" si="10"/>
        <v>..</v>
      </c>
      <c r="BC26" s="35" t="str">
        <f t="shared" si="10"/>
        <v>..</v>
      </c>
      <c r="BD26" s="35" t="str">
        <f t="shared" si="10"/>
        <v>..</v>
      </c>
      <c r="BE26" s="35">
        <f t="shared" si="9"/>
        <v>0.234375</v>
      </c>
      <c r="BF26" s="35">
        <f t="shared" si="2"/>
        <v>0.68253968253968256</v>
      </c>
      <c r="BG26" s="35">
        <f t="shared" si="2"/>
        <v>0.45396825396825397</v>
      </c>
      <c r="BH26" s="35">
        <f t="shared" si="2"/>
        <v>0.125</v>
      </c>
      <c r="BI26" s="35" t="str">
        <f t="shared" si="2"/>
        <v>..</v>
      </c>
      <c r="BJ26" s="35" t="str">
        <f t="shared" si="2"/>
        <v>..</v>
      </c>
      <c r="BK26" s="35">
        <f t="shared" si="2"/>
        <v>0.42539682539682538</v>
      </c>
      <c r="BL26" s="35">
        <f t="shared" si="2"/>
        <v>0.50937500000000002</v>
      </c>
      <c r="BM26" s="35">
        <f t="shared" si="2"/>
        <v>0.19687499999999999</v>
      </c>
      <c r="BN26" s="35">
        <f t="shared" si="2"/>
        <v>0.40312500000000001</v>
      </c>
      <c r="BO26" s="35" t="str">
        <f t="shared" si="2"/>
        <v>..</v>
      </c>
      <c r="BP26" s="35">
        <f t="shared" si="2"/>
        <v>0.25</v>
      </c>
      <c r="BQ26" s="35">
        <f t="shared" si="2"/>
        <v>0.53125</v>
      </c>
      <c r="BR26" s="35">
        <f t="shared" si="2"/>
        <v>0.30476190476190473</v>
      </c>
    </row>
    <row r="27" spans="1:70" x14ac:dyDescent="0.35">
      <c r="A27" t="s">
        <v>202</v>
      </c>
      <c r="B27" s="45" t="s">
        <v>275</v>
      </c>
      <c r="C27" s="35">
        <f t="shared" si="3"/>
        <v>0.63305785123966951</v>
      </c>
      <c r="D27" s="35">
        <f t="shared" si="3"/>
        <v>0.79338842975206614</v>
      </c>
      <c r="E27" s="35">
        <f t="shared" si="7"/>
        <v>0.6673802104502552</v>
      </c>
      <c r="F27" s="35">
        <f t="shared" si="0"/>
        <v>0.79897674347705039</v>
      </c>
      <c r="G27" s="35">
        <f t="shared" si="8"/>
        <v>0.77786885245901638</v>
      </c>
      <c r="H27" s="35">
        <f t="shared" si="6"/>
        <v>0.73934426229508199</v>
      </c>
      <c r="L27" s="46">
        <v>6.3305785123966949</v>
      </c>
      <c r="M27" s="46">
        <v>7.9338842975206614</v>
      </c>
      <c r="N27" s="46">
        <v>5.4098360655737707</v>
      </c>
      <c r="O27" s="36" t="s">
        <v>25</v>
      </c>
      <c r="P27" s="46" t="s">
        <v>25</v>
      </c>
      <c r="Q27" s="46">
        <v>5.4876033057851243</v>
      </c>
      <c r="R27" s="46">
        <v>9.1239669421487601</v>
      </c>
      <c r="S27" s="36" t="s">
        <v>25</v>
      </c>
      <c r="T27" s="46">
        <v>7.6885245901639347</v>
      </c>
      <c r="U27" s="46">
        <v>6.776859504132231</v>
      </c>
      <c r="V27" s="36" t="s">
        <v>25</v>
      </c>
      <c r="W27" s="46">
        <v>9.0578512396694215</v>
      </c>
      <c r="X27" s="46" t="s">
        <v>25</v>
      </c>
      <c r="Y27" s="36" t="s">
        <v>25</v>
      </c>
      <c r="Z27" s="46" t="s">
        <v>25</v>
      </c>
      <c r="AA27" s="46">
        <v>7.9008264462809912</v>
      </c>
      <c r="AB27" s="46">
        <v>9.0588235294117645</v>
      </c>
      <c r="AC27" s="46">
        <v>7.8181818181818183</v>
      </c>
      <c r="AD27" s="46">
        <v>8.278688524590164</v>
      </c>
      <c r="AE27" s="46" t="s">
        <v>25</v>
      </c>
      <c r="AF27" s="46" t="s">
        <v>25</v>
      </c>
      <c r="AG27" s="46">
        <v>7.3781512605042021</v>
      </c>
      <c r="AH27" s="46">
        <v>7.9499999999999993</v>
      </c>
      <c r="AI27" s="46">
        <v>7.3114754098360653</v>
      </c>
      <c r="AJ27" s="46">
        <v>8.3278688524590159</v>
      </c>
      <c r="AK27" s="46" t="s">
        <v>25</v>
      </c>
      <c r="AL27" s="46">
        <v>7.3442622950819665</v>
      </c>
      <c r="AM27" s="46">
        <v>8.1311475409836067</v>
      </c>
      <c r="AN27" s="46">
        <v>7.3934426229508201</v>
      </c>
      <c r="AP27" s="35">
        <f t="shared" si="10"/>
        <v>0.63305785123966951</v>
      </c>
      <c r="AQ27" s="35">
        <f t="shared" si="10"/>
        <v>0.79338842975206614</v>
      </c>
      <c r="AR27" s="35">
        <f t="shared" si="10"/>
        <v>0.54098360655737709</v>
      </c>
      <c r="AS27" s="35" t="str">
        <f t="shared" si="10"/>
        <v>..</v>
      </c>
      <c r="AT27" s="35" t="str">
        <f t="shared" si="10"/>
        <v>..</v>
      </c>
      <c r="AU27" s="35">
        <f t="shared" si="10"/>
        <v>0.54876033057851248</v>
      </c>
      <c r="AV27" s="35">
        <f t="shared" si="10"/>
        <v>0.91239669421487601</v>
      </c>
      <c r="AW27" s="35" t="str">
        <f t="shared" si="10"/>
        <v>..</v>
      </c>
      <c r="AX27" s="35">
        <f t="shared" si="10"/>
        <v>0.76885245901639343</v>
      </c>
      <c r="AY27" s="35">
        <f t="shared" si="10"/>
        <v>0.6776859504132231</v>
      </c>
      <c r="AZ27" s="35" t="str">
        <f t="shared" si="10"/>
        <v>..</v>
      </c>
      <c r="BA27" s="35">
        <f t="shared" si="10"/>
        <v>0.90578512396694211</v>
      </c>
      <c r="BB27" s="35" t="str">
        <f t="shared" si="10"/>
        <v>..</v>
      </c>
      <c r="BC27" s="35" t="str">
        <f t="shared" si="10"/>
        <v>..</v>
      </c>
      <c r="BD27" s="35" t="str">
        <f t="shared" si="10"/>
        <v>..</v>
      </c>
      <c r="BE27" s="35">
        <f t="shared" si="9"/>
        <v>0.79008264462809907</v>
      </c>
      <c r="BF27" s="35">
        <f t="shared" si="2"/>
        <v>0.90588235294117647</v>
      </c>
      <c r="BG27" s="35">
        <f t="shared" si="2"/>
        <v>0.78181818181818186</v>
      </c>
      <c r="BH27" s="35">
        <f t="shared" si="2"/>
        <v>0.82786885245901642</v>
      </c>
      <c r="BI27" s="35" t="str">
        <f t="shared" si="2"/>
        <v>..</v>
      </c>
      <c r="BJ27" s="35" t="str">
        <f t="shared" si="2"/>
        <v>..</v>
      </c>
      <c r="BK27" s="35">
        <f t="shared" si="2"/>
        <v>0.73781512605042021</v>
      </c>
      <c r="BL27" s="35">
        <f t="shared" si="2"/>
        <v>0.79499999999999993</v>
      </c>
      <c r="BM27" s="35">
        <f t="shared" si="2"/>
        <v>0.73114754098360657</v>
      </c>
      <c r="BN27" s="35">
        <f t="shared" ref="BN27:BR58" si="11">IF(ISNUMBER(AJ27)=TRUE,BN$5*(AJ27-BN$4)/(BN$3-BN$4)+(1-BN$5)*(1-(AJ27-BN$4)/(BN$3-BN$4)),"..")</f>
        <v>0.83278688524590161</v>
      </c>
      <c r="BO27" s="35" t="str">
        <f t="shared" si="11"/>
        <v>..</v>
      </c>
      <c r="BP27" s="35">
        <f t="shared" si="11"/>
        <v>0.73442622950819669</v>
      </c>
      <c r="BQ27" s="35">
        <f t="shared" si="11"/>
        <v>0.81311475409836065</v>
      </c>
      <c r="BR27" s="35">
        <f t="shared" si="11"/>
        <v>0.73934426229508199</v>
      </c>
    </row>
    <row r="28" spans="1:70" x14ac:dyDescent="0.35">
      <c r="A28" t="s">
        <v>204</v>
      </c>
      <c r="B28" s="45" t="s">
        <v>276</v>
      </c>
      <c r="C28" s="35">
        <f t="shared" si="3"/>
        <v>0.37094017094017095</v>
      </c>
      <c r="D28" s="35">
        <f t="shared" si="3"/>
        <v>0.62542372881355934</v>
      </c>
      <c r="E28" s="35">
        <f t="shared" si="7"/>
        <v>0.48387240764308864</v>
      </c>
      <c r="F28" s="35">
        <f t="shared" si="0"/>
        <v>0.53672122121372068</v>
      </c>
      <c r="G28" s="35">
        <f t="shared" si="8"/>
        <v>0.45016272285413145</v>
      </c>
      <c r="H28" s="35">
        <f t="shared" si="6"/>
        <v>0.23589743589743586</v>
      </c>
      <c r="L28" s="46">
        <v>3.7094017094017095</v>
      </c>
      <c r="M28" s="46">
        <v>6.2542372881355934</v>
      </c>
      <c r="N28" s="46">
        <v>4.9217391304347826</v>
      </c>
      <c r="O28" s="36" t="s">
        <v>25</v>
      </c>
      <c r="P28" s="46" t="s">
        <v>25</v>
      </c>
      <c r="Q28" s="46">
        <v>2.6371681415929205</v>
      </c>
      <c r="R28" s="46">
        <v>6.9572649572649574</v>
      </c>
      <c r="S28" s="36" t="s">
        <v>25</v>
      </c>
      <c r="T28" s="46">
        <v>4.700854700854701</v>
      </c>
      <c r="U28" s="46">
        <v>4.3220338983050848</v>
      </c>
      <c r="V28" s="36" t="s">
        <v>25</v>
      </c>
      <c r="W28" s="46">
        <v>5.406779661016949</v>
      </c>
      <c r="X28" s="46" t="s">
        <v>25</v>
      </c>
      <c r="Y28" s="36" t="s">
        <v>25</v>
      </c>
      <c r="Z28" s="46" t="s">
        <v>25</v>
      </c>
      <c r="AA28" s="46">
        <v>4.9230769230769234</v>
      </c>
      <c r="AB28" s="46">
        <v>6.7692307692307701</v>
      </c>
      <c r="AC28" s="46">
        <v>5.0508474576271185</v>
      </c>
      <c r="AD28" s="46">
        <v>5.7931034482758621</v>
      </c>
      <c r="AE28" s="46" t="s">
        <v>25</v>
      </c>
      <c r="AF28" s="46" t="s">
        <v>25</v>
      </c>
      <c r="AG28" s="46">
        <v>6.2203389830508478</v>
      </c>
      <c r="AH28" s="46">
        <v>5.1186440677966099</v>
      </c>
      <c r="AI28" s="46">
        <v>4.1694915254237293</v>
      </c>
      <c r="AJ28" s="46">
        <v>5</v>
      </c>
      <c r="AK28" s="46" t="s">
        <v>25</v>
      </c>
      <c r="AL28" s="46">
        <v>2.9059829059829063</v>
      </c>
      <c r="AM28" s="46">
        <v>5.931034482758621</v>
      </c>
      <c r="AN28" s="46">
        <v>2.3589743589743586</v>
      </c>
      <c r="AP28" s="35">
        <f t="shared" si="10"/>
        <v>0.37094017094017095</v>
      </c>
      <c r="AQ28" s="35">
        <f t="shared" si="10"/>
        <v>0.62542372881355934</v>
      </c>
      <c r="AR28" s="35">
        <f t="shared" si="10"/>
        <v>0.49217391304347824</v>
      </c>
      <c r="AS28" s="35" t="str">
        <f t="shared" si="10"/>
        <v>..</v>
      </c>
      <c r="AT28" s="35" t="str">
        <f t="shared" si="10"/>
        <v>..</v>
      </c>
      <c r="AU28" s="35">
        <f t="shared" si="10"/>
        <v>0.26371681415929205</v>
      </c>
      <c r="AV28" s="35">
        <f t="shared" si="10"/>
        <v>0.6957264957264957</v>
      </c>
      <c r="AW28" s="35" t="str">
        <f t="shared" si="10"/>
        <v>..</v>
      </c>
      <c r="AX28" s="35">
        <f t="shared" si="10"/>
        <v>0.47008547008547008</v>
      </c>
      <c r="AY28" s="35">
        <f t="shared" si="10"/>
        <v>0.43220338983050849</v>
      </c>
      <c r="AZ28" s="35" t="str">
        <f t="shared" si="10"/>
        <v>..</v>
      </c>
      <c r="BA28" s="35">
        <f t="shared" si="10"/>
        <v>0.54067796610169494</v>
      </c>
      <c r="BB28" s="35" t="str">
        <f t="shared" si="10"/>
        <v>..</v>
      </c>
      <c r="BC28" s="35" t="str">
        <f t="shared" si="10"/>
        <v>..</v>
      </c>
      <c r="BD28" s="35" t="str">
        <f t="shared" si="10"/>
        <v>..</v>
      </c>
      <c r="BE28" s="35">
        <f t="shared" si="9"/>
        <v>0.49230769230769234</v>
      </c>
      <c r="BF28" s="35">
        <f t="shared" si="9"/>
        <v>0.67692307692307696</v>
      </c>
      <c r="BG28" s="35">
        <f t="shared" si="9"/>
        <v>0.5050847457627119</v>
      </c>
      <c r="BH28" s="35">
        <f t="shared" si="9"/>
        <v>0.57931034482758625</v>
      </c>
      <c r="BI28" s="35" t="str">
        <f t="shared" si="9"/>
        <v>..</v>
      </c>
      <c r="BJ28" s="35" t="str">
        <f t="shared" si="9"/>
        <v>..</v>
      </c>
      <c r="BK28" s="35">
        <f t="shared" si="9"/>
        <v>0.62203389830508482</v>
      </c>
      <c r="BL28" s="35">
        <f t="shared" si="9"/>
        <v>0.51186440677966094</v>
      </c>
      <c r="BM28" s="35">
        <f t="shared" si="9"/>
        <v>0.41694915254237291</v>
      </c>
      <c r="BN28" s="35">
        <f t="shared" si="11"/>
        <v>0.5</v>
      </c>
      <c r="BO28" s="35" t="str">
        <f t="shared" si="11"/>
        <v>..</v>
      </c>
      <c r="BP28" s="35">
        <f t="shared" si="11"/>
        <v>0.29059829059829062</v>
      </c>
      <c r="BQ28" s="35">
        <f t="shared" si="11"/>
        <v>0.59310344827586214</v>
      </c>
      <c r="BR28" s="35">
        <f t="shared" si="11"/>
        <v>0.23589743589743586</v>
      </c>
    </row>
    <row r="29" spans="1:70" x14ac:dyDescent="0.35">
      <c r="A29" t="s">
        <v>208</v>
      </c>
      <c r="B29" s="45" t="s">
        <v>277</v>
      </c>
      <c r="C29" s="35">
        <f t="shared" si="3"/>
        <v>0.58387096774193548</v>
      </c>
      <c r="D29" s="35">
        <f t="shared" si="3"/>
        <v>0.532258064516129</v>
      </c>
      <c r="E29" s="35">
        <f t="shared" si="7"/>
        <v>0.59945355191256833</v>
      </c>
      <c r="F29" s="35">
        <f t="shared" si="0"/>
        <v>0.60846113167636173</v>
      </c>
      <c r="G29" s="35">
        <f t="shared" si="8"/>
        <v>0.68709677419354831</v>
      </c>
      <c r="H29" s="35">
        <f t="shared" si="6"/>
        <v>0.8</v>
      </c>
      <c r="L29" s="46">
        <v>5.838709677419355</v>
      </c>
      <c r="M29" s="46">
        <v>5.32258064516129</v>
      </c>
      <c r="N29" s="46">
        <v>4.741935483870968</v>
      </c>
      <c r="O29" s="36" t="s">
        <v>25</v>
      </c>
      <c r="P29" s="46" t="s">
        <v>25</v>
      </c>
      <c r="Q29" s="46">
        <v>4.9836065573770494</v>
      </c>
      <c r="R29" s="46">
        <v>8.258064516129032</v>
      </c>
      <c r="S29" s="36" t="s">
        <v>25</v>
      </c>
      <c r="T29" s="46">
        <v>6.129032258064516</v>
      </c>
      <c r="U29" s="46">
        <v>5.2131147540983607</v>
      </c>
      <c r="V29" s="36" t="s">
        <v>25</v>
      </c>
      <c r="W29" s="46">
        <v>6.0967741935483879</v>
      </c>
      <c r="X29" s="46" t="s">
        <v>25</v>
      </c>
      <c r="Y29" s="36" t="s">
        <v>25</v>
      </c>
      <c r="Z29" s="46" t="s">
        <v>25</v>
      </c>
      <c r="AA29" s="46">
        <v>6.064516129032258</v>
      </c>
      <c r="AB29" s="46">
        <v>5.935483870967742</v>
      </c>
      <c r="AC29" s="46">
        <v>6.8387096774193541</v>
      </c>
      <c r="AD29" s="46">
        <v>5.741935483870968</v>
      </c>
      <c r="AE29" s="46" t="s">
        <v>25</v>
      </c>
      <c r="AF29" s="46" t="s">
        <v>25</v>
      </c>
      <c r="AG29" s="46">
        <v>6.9032258064516121</v>
      </c>
      <c r="AH29" s="46">
        <v>5.838709677419355</v>
      </c>
      <c r="AI29" s="46">
        <v>5.5161290322580649</v>
      </c>
      <c r="AJ29" s="46">
        <v>7.9032258064516121</v>
      </c>
      <c r="AK29" s="46" t="s">
        <v>25</v>
      </c>
      <c r="AL29" s="46">
        <v>6.4193548387096779</v>
      </c>
      <c r="AM29" s="46">
        <v>7.6451612903225801</v>
      </c>
      <c r="AN29" s="46">
        <v>8</v>
      </c>
      <c r="AP29" s="35">
        <f t="shared" si="10"/>
        <v>0.58387096774193548</v>
      </c>
      <c r="AQ29" s="35">
        <f t="shared" si="10"/>
        <v>0.532258064516129</v>
      </c>
      <c r="AR29" s="35">
        <f t="shared" si="10"/>
        <v>0.47419354838709682</v>
      </c>
      <c r="AS29" s="35" t="str">
        <f t="shared" si="10"/>
        <v>..</v>
      </c>
      <c r="AT29" s="35" t="str">
        <f t="shared" si="10"/>
        <v>..</v>
      </c>
      <c r="AU29" s="35">
        <f t="shared" si="10"/>
        <v>0.49836065573770494</v>
      </c>
      <c r="AV29" s="35">
        <f t="shared" si="10"/>
        <v>0.82580645161290323</v>
      </c>
      <c r="AW29" s="35" t="str">
        <f t="shared" si="10"/>
        <v>..</v>
      </c>
      <c r="AX29" s="35">
        <f t="shared" si="10"/>
        <v>0.61290322580645162</v>
      </c>
      <c r="AY29" s="35">
        <f t="shared" si="10"/>
        <v>0.52131147540983602</v>
      </c>
      <c r="AZ29" s="35" t="str">
        <f t="shared" si="10"/>
        <v>..</v>
      </c>
      <c r="BA29" s="35">
        <f t="shared" si="10"/>
        <v>0.60967741935483877</v>
      </c>
      <c r="BB29" s="35" t="str">
        <f t="shared" si="10"/>
        <v>..</v>
      </c>
      <c r="BC29" s="35" t="str">
        <f t="shared" si="10"/>
        <v>..</v>
      </c>
      <c r="BD29" s="35" t="str">
        <f t="shared" si="10"/>
        <v>..</v>
      </c>
      <c r="BE29" s="35">
        <f t="shared" si="9"/>
        <v>0.6064516129032258</v>
      </c>
      <c r="BF29" s="35">
        <f t="shared" si="9"/>
        <v>0.59354838709677415</v>
      </c>
      <c r="BG29" s="35">
        <f t="shared" si="9"/>
        <v>0.68387096774193545</v>
      </c>
      <c r="BH29" s="35">
        <f t="shared" si="9"/>
        <v>0.5741935483870968</v>
      </c>
      <c r="BI29" s="35" t="str">
        <f t="shared" si="9"/>
        <v>..</v>
      </c>
      <c r="BJ29" s="35" t="str">
        <f t="shared" si="9"/>
        <v>..</v>
      </c>
      <c r="BK29" s="35">
        <f t="shared" si="9"/>
        <v>0.69032258064516117</v>
      </c>
      <c r="BL29" s="35">
        <f t="shared" si="9"/>
        <v>0.58387096774193548</v>
      </c>
      <c r="BM29" s="35">
        <f t="shared" si="9"/>
        <v>0.55161290322580647</v>
      </c>
      <c r="BN29" s="35">
        <f t="shared" si="11"/>
        <v>0.79032258064516125</v>
      </c>
      <c r="BO29" s="35" t="str">
        <f t="shared" si="11"/>
        <v>..</v>
      </c>
      <c r="BP29" s="35">
        <f t="shared" si="11"/>
        <v>0.64193548387096777</v>
      </c>
      <c r="BQ29" s="35">
        <f t="shared" si="11"/>
        <v>0.76451612903225796</v>
      </c>
      <c r="BR29" s="35">
        <f t="shared" si="11"/>
        <v>0.8</v>
      </c>
    </row>
    <row r="30" spans="1:70" x14ac:dyDescent="0.35">
      <c r="A30" t="s">
        <v>206</v>
      </c>
      <c r="B30" s="45" t="s">
        <v>278</v>
      </c>
      <c r="C30" s="35">
        <f t="shared" si="3"/>
        <v>0.51531531531531527</v>
      </c>
      <c r="D30" s="35">
        <f t="shared" si="3"/>
        <v>0.58214285714285707</v>
      </c>
      <c r="E30" s="35">
        <f t="shared" si="7"/>
        <v>0.49239967239967236</v>
      </c>
      <c r="F30" s="35">
        <f t="shared" si="0"/>
        <v>0.58639782639782634</v>
      </c>
      <c r="G30" s="35">
        <f t="shared" si="8"/>
        <v>0.48094967532467531</v>
      </c>
      <c r="H30" s="35">
        <f t="shared" si="6"/>
        <v>0.29454545454545455</v>
      </c>
      <c r="L30" s="46">
        <v>5.1531531531531529</v>
      </c>
      <c r="M30" s="46">
        <v>5.8214285714285712</v>
      </c>
      <c r="N30" s="46">
        <v>5.2252252252252251</v>
      </c>
      <c r="O30" s="36" t="s">
        <v>25</v>
      </c>
      <c r="P30" s="46" t="s">
        <v>25</v>
      </c>
      <c r="Q30" s="46">
        <v>3.6909090909090905</v>
      </c>
      <c r="R30" s="46">
        <v>5.8558558558558556</v>
      </c>
      <c r="S30" s="36" t="s">
        <v>25</v>
      </c>
      <c r="T30" s="46">
        <v>5.8571428571428568</v>
      </c>
      <c r="U30" s="46">
        <v>5.8928571428571432</v>
      </c>
      <c r="V30" s="36" t="s">
        <v>25</v>
      </c>
      <c r="W30" s="46">
        <v>6.625</v>
      </c>
      <c r="X30" s="46" t="s">
        <v>25</v>
      </c>
      <c r="Y30" s="36" t="s">
        <v>25</v>
      </c>
      <c r="Z30" s="46" t="s">
        <v>25</v>
      </c>
      <c r="AA30" s="46">
        <v>5.2612612612612617</v>
      </c>
      <c r="AB30" s="46">
        <v>5.9285714285714288</v>
      </c>
      <c r="AC30" s="46">
        <v>5.9821428571428568</v>
      </c>
      <c r="AD30" s="46">
        <v>6.4</v>
      </c>
      <c r="AE30" s="46" t="s">
        <v>25</v>
      </c>
      <c r="AF30" s="46" t="s">
        <v>25</v>
      </c>
      <c r="AG30" s="46">
        <v>5.5675675675675675</v>
      </c>
      <c r="AH30" s="46">
        <v>5.2612612612612617</v>
      </c>
      <c r="AI30" s="46">
        <v>3.5090909090909088</v>
      </c>
      <c r="AJ30" s="46">
        <v>5.8181818181818183</v>
      </c>
      <c r="AK30" s="46" t="s">
        <v>25</v>
      </c>
      <c r="AL30" s="46">
        <v>4.2142857142857144</v>
      </c>
      <c r="AM30" s="46">
        <v>5.6964285714285712</v>
      </c>
      <c r="AN30" s="46">
        <v>2.9454545454545453</v>
      </c>
      <c r="AP30" s="35">
        <f t="shared" si="10"/>
        <v>0.51531531531531527</v>
      </c>
      <c r="AQ30" s="35">
        <f t="shared" si="10"/>
        <v>0.58214285714285707</v>
      </c>
      <c r="AR30" s="35">
        <f t="shared" si="10"/>
        <v>0.52252252252252251</v>
      </c>
      <c r="AS30" s="35" t="str">
        <f t="shared" si="10"/>
        <v>..</v>
      </c>
      <c r="AT30" s="35" t="str">
        <f t="shared" si="10"/>
        <v>..</v>
      </c>
      <c r="AU30" s="35">
        <f t="shared" si="10"/>
        <v>0.36909090909090903</v>
      </c>
      <c r="AV30" s="35">
        <f t="shared" si="10"/>
        <v>0.5855855855855856</v>
      </c>
      <c r="AW30" s="35" t="str">
        <f t="shared" si="10"/>
        <v>..</v>
      </c>
      <c r="AX30" s="35">
        <f t="shared" si="10"/>
        <v>0.58571428571428563</v>
      </c>
      <c r="AY30" s="35">
        <f t="shared" si="10"/>
        <v>0.5892857142857143</v>
      </c>
      <c r="AZ30" s="35" t="str">
        <f t="shared" si="10"/>
        <v>..</v>
      </c>
      <c r="BA30" s="35">
        <f t="shared" si="10"/>
        <v>0.66249999999999998</v>
      </c>
      <c r="BB30" s="35" t="str">
        <f t="shared" si="10"/>
        <v>..</v>
      </c>
      <c r="BC30" s="35" t="str">
        <f t="shared" si="10"/>
        <v>..</v>
      </c>
      <c r="BD30" s="35" t="str">
        <f t="shared" si="10"/>
        <v>..</v>
      </c>
      <c r="BE30" s="35">
        <f t="shared" si="9"/>
        <v>0.52612612612612619</v>
      </c>
      <c r="BF30" s="35">
        <f t="shared" si="9"/>
        <v>0.59285714285714286</v>
      </c>
      <c r="BG30" s="35">
        <f t="shared" si="9"/>
        <v>0.5982142857142857</v>
      </c>
      <c r="BH30" s="35">
        <f t="shared" si="9"/>
        <v>0.64</v>
      </c>
      <c r="BI30" s="35" t="str">
        <f t="shared" si="9"/>
        <v>..</v>
      </c>
      <c r="BJ30" s="35" t="str">
        <f t="shared" si="9"/>
        <v>..</v>
      </c>
      <c r="BK30" s="35">
        <f t="shared" si="9"/>
        <v>0.55675675675675673</v>
      </c>
      <c r="BL30" s="35">
        <f t="shared" si="9"/>
        <v>0.52612612612612619</v>
      </c>
      <c r="BM30" s="35">
        <f t="shared" si="9"/>
        <v>0.35090909090909089</v>
      </c>
      <c r="BN30" s="35">
        <f t="shared" si="11"/>
        <v>0.58181818181818179</v>
      </c>
      <c r="BO30" s="35" t="str">
        <f t="shared" si="11"/>
        <v>..</v>
      </c>
      <c r="BP30" s="35">
        <f t="shared" si="11"/>
        <v>0.42142857142857143</v>
      </c>
      <c r="BQ30" s="35">
        <f t="shared" si="11"/>
        <v>0.56964285714285712</v>
      </c>
      <c r="BR30" s="35">
        <f t="shared" si="11"/>
        <v>0.29454545454545455</v>
      </c>
    </row>
    <row r="31" spans="1:70" x14ac:dyDescent="0.35">
      <c r="A31" t="s">
        <v>205</v>
      </c>
      <c r="B31" s="45" t="s">
        <v>279</v>
      </c>
      <c r="C31" s="35">
        <f t="shared" si="3"/>
        <v>0.57777777777777772</v>
      </c>
      <c r="D31" s="35">
        <f t="shared" si="3"/>
        <v>0.50123456790123455</v>
      </c>
      <c r="E31" s="35">
        <f t="shared" si="7"/>
        <v>0.55162551440329211</v>
      </c>
      <c r="F31" s="35">
        <f t="shared" si="0"/>
        <v>0.58875171467764054</v>
      </c>
      <c r="G31" s="35">
        <f t="shared" si="8"/>
        <v>0.51358024691358017</v>
      </c>
      <c r="H31" s="35">
        <f t="shared" si="6"/>
        <v>0.34814814814814821</v>
      </c>
      <c r="L31" s="46">
        <v>5.7777777777777777</v>
      </c>
      <c r="M31" s="46">
        <v>5.0123456790123457</v>
      </c>
      <c r="N31" s="46">
        <v>6.4499999999999993</v>
      </c>
      <c r="O31" s="36" t="s">
        <v>25</v>
      </c>
      <c r="P31" s="46" t="s">
        <v>25</v>
      </c>
      <c r="Q31" s="46">
        <v>4.3209876543209873</v>
      </c>
      <c r="R31" s="46">
        <v>5.7777777777777777</v>
      </c>
      <c r="S31" s="36" t="s">
        <v>25</v>
      </c>
      <c r="T31" s="46">
        <v>5.0370370370370372</v>
      </c>
      <c r="U31" s="46">
        <v>6.0493827160493829</v>
      </c>
      <c r="V31" s="36" t="s">
        <v>25</v>
      </c>
      <c r="W31" s="46">
        <v>6.8395061728395063</v>
      </c>
      <c r="X31" s="46" t="s">
        <v>25</v>
      </c>
      <c r="Y31" s="36" t="s">
        <v>25</v>
      </c>
      <c r="Z31" s="46" t="s">
        <v>25</v>
      </c>
      <c r="AA31" s="46">
        <v>6.0246913580246915</v>
      </c>
      <c r="AB31" s="46">
        <v>5.4567901234567904</v>
      </c>
      <c r="AC31" s="46">
        <v>6.1728395061728403</v>
      </c>
      <c r="AD31" s="46">
        <v>6.0246913580246915</v>
      </c>
      <c r="AE31" s="46" t="s">
        <v>25</v>
      </c>
      <c r="AF31" s="46" t="s">
        <v>25</v>
      </c>
      <c r="AG31" s="46">
        <v>5.7037037037037033</v>
      </c>
      <c r="AH31" s="46">
        <v>5.6790123456790127</v>
      </c>
      <c r="AI31" s="46">
        <v>4.7407407407407405</v>
      </c>
      <c r="AJ31" s="46">
        <v>5.5308641975308639</v>
      </c>
      <c r="AK31" s="46" t="s">
        <v>25</v>
      </c>
      <c r="AL31" s="46">
        <v>4.2962962962962967</v>
      </c>
      <c r="AM31" s="46">
        <v>5.9753086419753085</v>
      </c>
      <c r="AN31" s="46">
        <v>3.4814814814814818</v>
      </c>
      <c r="AP31" s="35">
        <f t="shared" si="10"/>
        <v>0.57777777777777772</v>
      </c>
      <c r="AQ31" s="35">
        <f t="shared" si="10"/>
        <v>0.50123456790123455</v>
      </c>
      <c r="AR31" s="35">
        <f t="shared" si="10"/>
        <v>0.64499999999999991</v>
      </c>
      <c r="AS31" s="35" t="str">
        <f t="shared" si="10"/>
        <v>..</v>
      </c>
      <c r="AT31" s="35" t="str">
        <f t="shared" si="10"/>
        <v>..</v>
      </c>
      <c r="AU31" s="35">
        <f t="shared" si="10"/>
        <v>0.43209876543209874</v>
      </c>
      <c r="AV31" s="35">
        <f t="shared" si="10"/>
        <v>0.57777777777777772</v>
      </c>
      <c r="AW31" s="35" t="str">
        <f t="shared" si="10"/>
        <v>..</v>
      </c>
      <c r="AX31" s="35">
        <f t="shared" si="10"/>
        <v>0.50370370370370376</v>
      </c>
      <c r="AY31" s="35">
        <f t="shared" si="10"/>
        <v>0.60493827160493829</v>
      </c>
      <c r="AZ31" s="35" t="str">
        <f t="shared" si="10"/>
        <v>..</v>
      </c>
      <c r="BA31" s="35">
        <f t="shared" si="10"/>
        <v>0.68395061728395068</v>
      </c>
      <c r="BB31" s="35" t="str">
        <f t="shared" si="10"/>
        <v>..</v>
      </c>
      <c r="BC31" s="35" t="str">
        <f t="shared" si="10"/>
        <v>..</v>
      </c>
      <c r="BD31" s="35" t="str">
        <f t="shared" si="10"/>
        <v>..</v>
      </c>
      <c r="BE31" s="35">
        <f t="shared" si="9"/>
        <v>0.60246913580246919</v>
      </c>
      <c r="BF31" s="35">
        <f t="shared" si="9"/>
        <v>0.54567901234567906</v>
      </c>
      <c r="BG31" s="35">
        <f t="shared" si="9"/>
        <v>0.61728395061728403</v>
      </c>
      <c r="BH31" s="35">
        <f t="shared" si="9"/>
        <v>0.60246913580246919</v>
      </c>
      <c r="BI31" s="35" t="str">
        <f t="shared" si="9"/>
        <v>..</v>
      </c>
      <c r="BJ31" s="35" t="str">
        <f t="shared" si="9"/>
        <v>..</v>
      </c>
      <c r="BK31" s="35">
        <f t="shared" si="9"/>
        <v>0.57037037037037031</v>
      </c>
      <c r="BL31" s="35">
        <f t="shared" si="9"/>
        <v>0.56790123456790131</v>
      </c>
      <c r="BM31" s="35">
        <f t="shared" si="9"/>
        <v>0.47407407407407404</v>
      </c>
      <c r="BN31" s="35">
        <f t="shared" si="11"/>
        <v>0.55308641975308637</v>
      </c>
      <c r="BO31" s="35" t="str">
        <f t="shared" si="11"/>
        <v>..</v>
      </c>
      <c r="BP31" s="35">
        <f t="shared" si="11"/>
        <v>0.42962962962962969</v>
      </c>
      <c r="BQ31" s="35">
        <f t="shared" si="11"/>
        <v>0.59753086419753088</v>
      </c>
      <c r="BR31" s="35">
        <f t="shared" si="11"/>
        <v>0.34814814814814821</v>
      </c>
    </row>
    <row r="32" spans="1:70" x14ac:dyDescent="0.35">
      <c r="A32" t="s">
        <v>207</v>
      </c>
      <c r="B32" s="45" t="s">
        <v>280</v>
      </c>
      <c r="C32" s="35">
        <f t="shared" si="3"/>
        <v>0.70612244897959187</v>
      </c>
      <c r="D32" s="35">
        <f t="shared" si="3"/>
        <v>0.86530612244897964</v>
      </c>
      <c r="E32" s="35">
        <f t="shared" si="7"/>
        <v>0.66269841269841268</v>
      </c>
      <c r="F32" s="35">
        <f t="shared" si="0"/>
        <v>0.73982426303854887</v>
      </c>
      <c r="G32" s="35">
        <f t="shared" si="8"/>
        <v>0.78095961788970913</v>
      </c>
      <c r="H32" s="35">
        <f t="shared" si="6"/>
        <v>0.77142857142857135</v>
      </c>
      <c r="L32" s="46">
        <v>7.0612244897959187</v>
      </c>
      <c r="M32" s="46">
        <v>8.6530612244897966</v>
      </c>
      <c r="N32" s="46">
        <v>6.2857142857142865</v>
      </c>
      <c r="O32" s="36" t="s">
        <v>25</v>
      </c>
      <c r="P32" s="46" t="s">
        <v>25</v>
      </c>
      <c r="Q32" s="46">
        <v>6.1666666666666661</v>
      </c>
      <c r="R32" s="46">
        <v>7.4285714285714288</v>
      </c>
      <c r="S32" s="36" t="s">
        <v>25</v>
      </c>
      <c r="T32" s="46">
        <v>8.3265306122448983</v>
      </c>
      <c r="U32" s="46">
        <v>7.387755102040817</v>
      </c>
      <c r="V32" s="36" t="s">
        <v>25</v>
      </c>
      <c r="W32" s="46">
        <v>8.2448979591836729</v>
      </c>
      <c r="X32" s="46" t="s">
        <v>25</v>
      </c>
      <c r="Y32" s="36" t="s">
        <v>25</v>
      </c>
      <c r="Z32" s="46" t="s">
        <v>25</v>
      </c>
      <c r="AA32" s="46">
        <v>7.0204081632653068</v>
      </c>
      <c r="AB32" s="46">
        <v>8.6530612244897966</v>
      </c>
      <c r="AC32" s="46">
        <v>8.3265306122448983</v>
      </c>
      <c r="AD32" s="46">
        <v>4.625</v>
      </c>
      <c r="AE32" s="46" t="s">
        <v>25</v>
      </c>
      <c r="AF32" s="46" t="s">
        <v>25</v>
      </c>
      <c r="AG32" s="46">
        <v>6.8571428571428577</v>
      </c>
      <c r="AH32" s="46">
        <v>7.1428571428571423</v>
      </c>
      <c r="AI32" s="46">
        <v>7.4693877551020407</v>
      </c>
      <c r="AJ32" s="46">
        <v>7.8775510204081627</v>
      </c>
      <c r="AK32" s="46" t="s">
        <v>25</v>
      </c>
      <c r="AL32" s="46">
        <v>7.5510204081632661</v>
      </c>
      <c r="AM32" s="46">
        <v>8.3404255319148941</v>
      </c>
      <c r="AN32" s="46">
        <v>7.7142857142857135</v>
      </c>
      <c r="AP32" s="35">
        <f t="shared" si="10"/>
        <v>0.70612244897959187</v>
      </c>
      <c r="AQ32" s="35">
        <f t="shared" si="10"/>
        <v>0.86530612244897964</v>
      </c>
      <c r="AR32" s="35">
        <f t="shared" si="10"/>
        <v>0.62857142857142867</v>
      </c>
      <c r="AS32" s="35" t="str">
        <f t="shared" si="10"/>
        <v>..</v>
      </c>
      <c r="AT32" s="35" t="str">
        <f t="shared" si="10"/>
        <v>..</v>
      </c>
      <c r="AU32" s="35">
        <f t="shared" si="10"/>
        <v>0.61666666666666659</v>
      </c>
      <c r="AV32" s="35">
        <f t="shared" si="10"/>
        <v>0.74285714285714288</v>
      </c>
      <c r="AW32" s="35" t="str">
        <f t="shared" si="10"/>
        <v>..</v>
      </c>
      <c r="AX32" s="35">
        <f t="shared" si="10"/>
        <v>0.83265306122448979</v>
      </c>
      <c r="AY32" s="35">
        <f t="shared" si="10"/>
        <v>0.73877551020408172</v>
      </c>
      <c r="AZ32" s="35" t="str">
        <f t="shared" si="10"/>
        <v>..</v>
      </c>
      <c r="BA32" s="35">
        <f t="shared" si="10"/>
        <v>0.82448979591836724</v>
      </c>
      <c r="BB32" s="35" t="str">
        <f t="shared" si="10"/>
        <v>..</v>
      </c>
      <c r="BC32" s="35" t="str">
        <f t="shared" si="10"/>
        <v>..</v>
      </c>
      <c r="BD32" s="35" t="str">
        <f t="shared" si="10"/>
        <v>..</v>
      </c>
      <c r="BE32" s="35">
        <f t="shared" si="9"/>
        <v>0.7020408163265307</v>
      </c>
      <c r="BF32" s="35">
        <f t="shared" si="9"/>
        <v>0.86530612244897964</v>
      </c>
      <c r="BG32" s="35">
        <f t="shared" si="9"/>
        <v>0.83265306122448979</v>
      </c>
      <c r="BH32" s="35">
        <f t="shared" si="9"/>
        <v>0.46250000000000002</v>
      </c>
      <c r="BI32" s="35" t="str">
        <f t="shared" si="9"/>
        <v>..</v>
      </c>
      <c r="BJ32" s="35" t="str">
        <f t="shared" si="9"/>
        <v>..</v>
      </c>
      <c r="BK32" s="35">
        <f t="shared" si="9"/>
        <v>0.68571428571428572</v>
      </c>
      <c r="BL32" s="35">
        <f t="shared" si="9"/>
        <v>0.71428571428571419</v>
      </c>
      <c r="BM32" s="35">
        <f t="shared" si="9"/>
        <v>0.74693877551020404</v>
      </c>
      <c r="BN32" s="35">
        <f t="shared" si="11"/>
        <v>0.78775510204081622</v>
      </c>
      <c r="BO32" s="35" t="str">
        <f t="shared" si="11"/>
        <v>..</v>
      </c>
      <c r="BP32" s="35">
        <f t="shared" si="11"/>
        <v>0.75510204081632659</v>
      </c>
      <c r="BQ32" s="35">
        <f t="shared" si="11"/>
        <v>0.83404255319148946</v>
      </c>
      <c r="BR32" s="35">
        <f t="shared" si="11"/>
        <v>0.77142857142857135</v>
      </c>
    </row>
    <row r="33" spans="1:70" x14ac:dyDescent="0.35">
      <c r="A33" t="s">
        <v>209</v>
      </c>
      <c r="B33" s="45" t="s">
        <v>281</v>
      </c>
      <c r="C33" s="35">
        <f t="shared" si="3"/>
        <v>0.42222222222222222</v>
      </c>
      <c r="D33" s="35">
        <f t="shared" si="3"/>
        <v>0.59555555555555562</v>
      </c>
      <c r="E33" s="35">
        <f t="shared" si="7"/>
        <v>0.40916451335055992</v>
      </c>
      <c r="F33" s="35">
        <f t="shared" si="0"/>
        <v>0.56940516273849617</v>
      </c>
      <c r="G33" s="35">
        <f t="shared" si="8"/>
        <v>0.59333333333333327</v>
      </c>
      <c r="H33" s="35">
        <f t="shared" si="6"/>
        <v>0.41333333333333339</v>
      </c>
      <c r="L33" s="46">
        <v>4.2222222222222223</v>
      </c>
      <c r="M33" s="46">
        <v>5.9555555555555557</v>
      </c>
      <c r="N33" s="46">
        <v>3.6888888888888891</v>
      </c>
      <c r="O33" s="36" t="s">
        <v>25</v>
      </c>
      <c r="P33" s="46" t="s">
        <v>25</v>
      </c>
      <c r="Q33" s="46">
        <v>2.1860465116279073</v>
      </c>
      <c r="R33" s="46">
        <v>6.4</v>
      </c>
      <c r="S33" s="36" t="s">
        <v>25</v>
      </c>
      <c r="T33" s="46">
        <v>5.4666666666666668</v>
      </c>
      <c r="U33" s="46">
        <v>5.1111111111111107</v>
      </c>
      <c r="V33" s="36" t="s">
        <v>25</v>
      </c>
      <c r="W33" s="46">
        <v>7.3333333333333339</v>
      </c>
      <c r="X33" s="46" t="s">
        <v>25</v>
      </c>
      <c r="Y33" s="36" t="s">
        <v>25</v>
      </c>
      <c r="Z33" s="46" t="s">
        <v>25</v>
      </c>
      <c r="AA33" s="46">
        <v>4.4000000000000004</v>
      </c>
      <c r="AB33" s="46">
        <v>7.8222222222222229</v>
      </c>
      <c r="AC33" s="46">
        <v>5.6888888888888891</v>
      </c>
      <c r="AD33" s="46">
        <v>6.0909090909090917</v>
      </c>
      <c r="AE33" s="46" t="s">
        <v>25</v>
      </c>
      <c r="AF33" s="46" t="s">
        <v>25</v>
      </c>
      <c r="AG33" s="46">
        <v>4.2666666666666666</v>
      </c>
      <c r="AH33" s="46">
        <v>5.0666666666666664</v>
      </c>
      <c r="AI33" s="46">
        <v>5.1111111111111107</v>
      </c>
      <c r="AJ33" s="46">
        <v>6.5333333333333332</v>
      </c>
      <c r="AK33" s="46" t="s">
        <v>25</v>
      </c>
      <c r="AL33" s="46">
        <v>4.4888888888888889</v>
      </c>
      <c r="AM33" s="46">
        <v>7.6</v>
      </c>
      <c r="AN33" s="46">
        <v>4.1333333333333337</v>
      </c>
      <c r="AP33" s="35">
        <f t="shared" si="10"/>
        <v>0.42222222222222222</v>
      </c>
      <c r="AQ33" s="35">
        <f t="shared" si="10"/>
        <v>0.59555555555555562</v>
      </c>
      <c r="AR33" s="35">
        <f t="shared" si="10"/>
        <v>0.36888888888888893</v>
      </c>
      <c r="AS33" s="35" t="str">
        <f t="shared" si="10"/>
        <v>..</v>
      </c>
      <c r="AT33" s="35" t="str">
        <f t="shared" si="10"/>
        <v>..</v>
      </c>
      <c r="AU33" s="35">
        <f t="shared" si="10"/>
        <v>0.21860465116279074</v>
      </c>
      <c r="AV33" s="35">
        <f t="shared" si="10"/>
        <v>0.64</v>
      </c>
      <c r="AW33" s="35" t="str">
        <f t="shared" si="10"/>
        <v>..</v>
      </c>
      <c r="AX33" s="35">
        <f t="shared" si="10"/>
        <v>0.54666666666666663</v>
      </c>
      <c r="AY33" s="35">
        <f t="shared" si="10"/>
        <v>0.51111111111111107</v>
      </c>
      <c r="AZ33" s="35" t="str">
        <f t="shared" si="10"/>
        <v>..</v>
      </c>
      <c r="BA33" s="35">
        <f t="shared" si="10"/>
        <v>0.73333333333333339</v>
      </c>
      <c r="BB33" s="35" t="str">
        <f t="shared" si="10"/>
        <v>..</v>
      </c>
      <c r="BC33" s="35" t="str">
        <f t="shared" si="10"/>
        <v>..</v>
      </c>
      <c r="BD33" s="35" t="str">
        <f t="shared" si="10"/>
        <v>..</v>
      </c>
      <c r="BE33" s="35">
        <f t="shared" si="9"/>
        <v>0.44000000000000006</v>
      </c>
      <c r="BF33" s="35">
        <f t="shared" si="9"/>
        <v>0.78222222222222226</v>
      </c>
      <c r="BG33" s="35">
        <f t="shared" si="9"/>
        <v>0.56888888888888889</v>
      </c>
      <c r="BH33" s="35">
        <f t="shared" si="9"/>
        <v>0.60909090909090913</v>
      </c>
      <c r="BI33" s="35" t="str">
        <f t="shared" si="9"/>
        <v>..</v>
      </c>
      <c r="BJ33" s="35" t="str">
        <f t="shared" si="9"/>
        <v>..</v>
      </c>
      <c r="BK33" s="35">
        <f t="shared" si="9"/>
        <v>0.42666666666666664</v>
      </c>
      <c r="BL33" s="35">
        <f t="shared" si="9"/>
        <v>0.5066666666666666</v>
      </c>
      <c r="BM33" s="35">
        <f t="shared" si="9"/>
        <v>0.51111111111111107</v>
      </c>
      <c r="BN33" s="35">
        <f t="shared" si="11"/>
        <v>0.65333333333333332</v>
      </c>
      <c r="BO33" s="35" t="str">
        <f t="shared" si="11"/>
        <v>..</v>
      </c>
      <c r="BP33" s="35">
        <f t="shared" si="11"/>
        <v>0.44888888888888889</v>
      </c>
      <c r="BQ33" s="35">
        <f t="shared" si="11"/>
        <v>0.76</v>
      </c>
      <c r="BR33" s="35">
        <f t="shared" si="11"/>
        <v>0.41333333333333339</v>
      </c>
    </row>
    <row r="34" spans="1:70" x14ac:dyDescent="0.35">
      <c r="A34" t="s">
        <v>210</v>
      </c>
      <c r="B34" s="45" t="s">
        <v>282</v>
      </c>
      <c r="C34" s="35">
        <f t="shared" si="3"/>
        <v>0.27636363636363637</v>
      </c>
      <c r="D34" s="35">
        <f t="shared" si="3"/>
        <v>0.33873873873873872</v>
      </c>
      <c r="E34" s="35">
        <f t="shared" si="7"/>
        <v>0.31651651651651652</v>
      </c>
      <c r="F34" s="35">
        <f t="shared" si="0"/>
        <v>0.50123548068502199</v>
      </c>
      <c r="G34" s="35">
        <f t="shared" si="8"/>
        <v>0.3956715806715807</v>
      </c>
      <c r="H34" s="35">
        <f t="shared" si="6"/>
        <v>0.29454545454545455</v>
      </c>
      <c r="L34" s="46">
        <v>2.7636363636363637</v>
      </c>
      <c r="M34" s="46">
        <v>3.3873873873873874</v>
      </c>
      <c r="N34" s="46">
        <v>2.198198198198198</v>
      </c>
      <c r="O34" s="36" t="s">
        <v>25</v>
      </c>
      <c r="P34" s="46" t="s">
        <v>25</v>
      </c>
      <c r="Q34" s="46">
        <v>1.6216216216216215</v>
      </c>
      <c r="R34" s="46">
        <v>5.6756756756756754</v>
      </c>
      <c r="S34" s="36" t="s">
        <v>25</v>
      </c>
      <c r="T34" s="46">
        <v>5.8348623853211006</v>
      </c>
      <c r="U34" s="46">
        <v>5.5090909090909088</v>
      </c>
      <c r="V34" s="36" t="s">
        <v>25</v>
      </c>
      <c r="W34" s="46">
        <v>5.5135135135135132</v>
      </c>
      <c r="X34" s="46" t="s">
        <v>25</v>
      </c>
      <c r="Y34" s="36" t="s">
        <v>25</v>
      </c>
      <c r="Z34" s="46" t="s">
        <v>25</v>
      </c>
      <c r="AA34" s="46">
        <v>3.4054054054054053</v>
      </c>
      <c r="AB34" s="46">
        <v>7.1351351351351351</v>
      </c>
      <c r="AC34" s="46">
        <v>5.0909090909090908</v>
      </c>
      <c r="AD34" s="46">
        <v>3.9090909090909092</v>
      </c>
      <c r="AE34" s="46" t="s">
        <v>25</v>
      </c>
      <c r="AF34" s="46" t="s">
        <v>25</v>
      </c>
      <c r="AG34" s="46">
        <v>3.5495495495495497</v>
      </c>
      <c r="AH34" s="46">
        <v>5.163636363636364</v>
      </c>
      <c r="AI34" s="46">
        <v>2.1261261261261257</v>
      </c>
      <c r="AJ34" s="46">
        <v>4.2545454545454549</v>
      </c>
      <c r="AK34" s="46" t="s">
        <v>25</v>
      </c>
      <c r="AL34" s="46">
        <v>2.9189189189189193</v>
      </c>
      <c r="AM34" s="46">
        <v>6.5272727272727273</v>
      </c>
      <c r="AN34" s="46">
        <v>2.9454545454545453</v>
      </c>
      <c r="AP34" s="35">
        <f t="shared" si="10"/>
        <v>0.27636363636363637</v>
      </c>
      <c r="AQ34" s="35">
        <f t="shared" si="10"/>
        <v>0.33873873873873872</v>
      </c>
      <c r="AR34" s="35">
        <f t="shared" si="10"/>
        <v>0.2198198198198198</v>
      </c>
      <c r="AS34" s="35" t="str">
        <f t="shared" si="10"/>
        <v>..</v>
      </c>
      <c r="AT34" s="35" t="str">
        <f t="shared" si="10"/>
        <v>..</v>
      </c>
      <c r="AU34" s="35">
        <f t="shared" si="10"/>
        <v>0.16216216216216214</v>
      </c>
      <c r="AV34" s="35">
        <f t="shared" si="10"/>
        <v>0.56756756756756754</v>
      </c>
      <c r="AW34" s="35" t="str">
        <f t="shared" si="10"/>
        <v>..</v>
      </c>
      <c r="AX34" s="35">
        <f t="shared" si="10"/>
        <v>0.58348623853211001</v>
      </c>
      <c r="AY34" s="35">
        <f t="shared" si="10"/>
        <v>0.5509090909090909</v>
      </c>
      <c r="AZ34" s="35" t="str">
        <f t="shared" si="10"/>
        <v>..</v>
      </c>
      <c r="BA34" s="35">
        <f t="shared" si="10"/>
        <v>0.55135135135135127</v>
      </c>
      <c r="BB34" s="35" t="str">
        <f t="shared" si="10"/>
        <v>..</v>
      </c>
      <c r="BC34" s="35" t="str">
        <f t="shared" si="10"/>
        <v>..</v>
      </c>
      <c r="BD34" s="35" t="str">
        <f t="shared" si="10"/>
        <v>..</v>
      </c>
      <c r="BE34" s="35">
        <f t="shared" si="9"/>
        <v>0.3405405405405405</v>
      </c>
      <c r="BF34" s="35">
        <f t="shared" si="9"/>
        <v>0.71351351351351355</v>
      </c>
      <c r="BG34" s="35">
        <f t="shared" si="9"/>
        <v>0.50909090909090904</v>
      </c>
      <c r="BH34" s="35">
        <f t="shared" si="9"/>
        <v>0.39090909090909093</v>
      </c>
      <c r="BI34" s="35" t="str">
        <f t="shared" si="9"/>
        <v>..</v>
      </c>
      <c r="BJ34" s="35" t="str">
        <f t="shared" si="9"/>
        <v>..</v>
      </c>
      <c r="BK34" s="35">
        <f t="shared" si="9"/>
        <v>0.35495495495495499</v>
      </c>
      <c r="BL34" s="35">
        <f t="shared" si="9"/>
        <v>0.51636363636363636</v>
      </c>
      <c r="BM34" s="35">
        <f t="shared" si="9"/>
        <v>0.21261261261261258</v>
      </c>
      <c r="BN34" s="35">
        <f t="shared" si="11"/>
        <v>0.42545454545454547</v>
      </c>
      <c r="BO34" s="35" t="str">
        <f t="shared" si="11"/>
        <v>..</v>
      </c>
      <c r="BP34" s="35">
        <f t="shared" si="11"/>
        <v>0.29189189189189191</v>
      </c>
      <c r="BQ34" s="35">
        <f t="shared" si="11"/>
        <v>0.65272727272727271</v>
      </c>
      <c r="BR34" s="35">
        <f t="shared" si="11"/>
        <v>0.29454545454545455</v>
      </c>
    </row>
    <row r="35" spans="1:70" x14ac:dyDescent="0.35">
      <c r="A35" t="s">
        <v>212</v>
      </c>
      <c r="B35" s="45" t="s">
        <v>283</v>
      </c>
      <c r="C35" s="35">
        <f t="shared" si="3"/>
        <v>0.4276422764227642</v>
      </c>
      <c r="D35" s="35">
        <f t="shared" si="3"/>
        <v>0.77398373983739843</v>
      </c>
      <c r="E35" s="35">
        <f t="shared" si="7"/>
        <v>0.5716768572644404</v>
      </c>
      <c r="F35" s="35">
        <f t="shared" si="0"/>
        <v>0.54103247589852943</v>
      </c>
      <c r="G35" s="35">
        <f t="shared" si="8"/>
        <v>0.65779354924696798</v>
      </c>
      <c r="H35" s="35">
        <f t="shared" si="6"/>
        <v>0.64227642276422758</v>
      </c>
      <c r="L35" s="46">
        <v>4.2764227642276422</v>
      </c>
      <c r="M35" s="46">
        <v>7.7398373983739841</v>
      </c>
      <c r="N35" s="46">
        <v>3.9837398373983737</v>
      </c>
      <c r="O35" s="36" t="s">
        <v>25</v>
      </c>
      <c r="P35" s="46" t="s">
        <v>25</v>
      </c>
      <c r="Q35" s="46">
        <v>4.4227642276422765</v>
      </c>
      <c r="R35" s="46">
        <v>8.7438016528925626</v>
      </c>
      <c r="S35" s="36" t="s">
        <v>25</v>
      </c>
      <c r="T35" s="46">
        <v>5.5284552845528454</v>
      </c>
      <c r="U35" s="46">
        <v>6.9508196721311482</v>
      </c>
      <c r="V35" s="36" t="s">
        <v>25</v>
      </c>
      <c r="W35" s="46">
        <v>6.7804878048780495</v>
      </c>
      <c r="X35" s="46" t="s">
        <v>25</v>
      </c>
      <c r="Y35" s="36" t="s">
        <v>25</v>
      </c>
      <c r="Z35" s="46" t="s">
        <v>25</v>
      </c>
      <c r="AA35" s="46">
        <v>4.0163934426229506</v>
      </c>
      <c r="AB35" s="46">
        <v>6</v>
      </c>
      <c r="AC35" s="46">
        <v>4.2622950819672134</v>
      </c>
      <c r="AD35" s="46">
        <v>4.7479674796747968</v>
      </c>
      <c r="AE35" s="46" t="s">
        <v>25</v>
      </c>
      <c r="AF35" s="46" t="s">
        <v>25</v>
      </c>
      <c r="AG35" s="46">
        <v>5.3170731707317076</v>
      </c>
      <c r="AH35" s="46">
        <v>5.0894308943089435</v>
      </c>
      <c r="AI35" s="46">
        <v>5.9674796747967482</v>
      </c>
      <c r="AJ35" s="46">
        <v>7.3442622950819665</v>
      </c>
      <c r="AK35" s="46" t="s">
        <v>25</v>
      </c>
      <c r="AL35" s="46">
        <v>6.442622950819672</v>
      </c>
      <c r="AM35" s="46">
        <v>6.557377049180328</v>
      </c>
      <c r="AN35" s="46">
        <v>6.4227642276422756</v>
      </c>
      <c r="AP35" s="35">
        <f t="shared" si="10"/>
        <v>0.4276422764227642</v>
      </c>
      <c r="AQ35" s="35">
        <f t="shared" si="10"/>
        <v>0.77398373983739843</v>
      </c>
      <c r="AR35" s="35">
        <f t="shared" si="10"/>
        <v>0.39837398373983735</v>
      </c>
      <c r="AS35" s="35" t="str">
        <f t="shared" si="10"/>
        <v>..</v>
      </c>
      <c r="AT35" s="35" t="str">
        <f t="shared" si="10"/>
        <v>..</v>
      </c>
      <c r="AU35" s="35">
        <f t="shared" si="10"/>
        <v>0.44227642276422763</v>
      </c>
      <c r="AV35" s="35">
        <f t="shared" si="10"/>
        <v>0.87438016528925622</v>
      </c>
      <c r="AW35" s="35" t="str">
        <f t="shared" si="10"/>
        <v>..</v>
      </c>
      <c r="AX35" s="35">
        <f t="shared" si="10"/>
        <v>0.55284552845528456</v>
      </c>
      <c r="AY35" s="35">
        <f t="shared" si="10"/>
        <v>0.69508196721311477</v>
      </c>
      <c r="AZ35" s="35" t="str">
        <f t="shared" si="10"/>
        <v>..</v>
      </c>
      <c r="BA35" s="35">
        <f t="shared" si="10"/>
        <v>0.67804878048780493</v>
      </c>
      <c r="BB35" s="35" t="str">
        <f t="shared" si="10"/>
        <v>..</v>
      </c>
      <c r="BC35" s="35" t="str">
        <f t="shared" si="10"/>
        <v>..</v>
      </c>
      <c r="BD35" s="35" t="str">
        <f t="shared" si="10"/>
        <v>..</v>
      </c>
      <c r="BE35" s="35">
        <f t="shared" si="9"/>
        <v>0.40163934426229508</v>
      </c>
      <c r="BF35" s="35">
        <f t="shared" si="9"/>
        <v>0.6</v>
      </c>
      <c r="BG35" s="35">
        <f t="shared" si="9"/>
        <v>0.42622950819672134</v>
      </c>
      <c r="BH35" s="35">
        <f t="shared" si="9"/>
        <v>0.47479674796747967</v>
      </c>
      <c r="BI35" s="35" t="str">
        <f t="shared" si="9"/>
        <v>..</v>
      </c>
      <c r="BJ35" s="35" t="str">
        <f t="shared" si="9"/>
        <v>..</v>
      </c>
      <c r="BK35" s="35">
        <f t="shared" si="9"/>
        <v>0.53170731707317076</v>
      </c>
      <c r="BL35" s="35">
        <f t="shared" si="9"/>
        <v>0.50894308943089439</v>
      </c>
      <c r="BM35" s="35">
        <f t="shared" si="9"/>
        <v>0.59674796747967485</v>
      </c>
      <c r="BN35" s="35">
        <f t="shared" si="11"/>
        <v>0.73442622950819669</v>
      </c>
      <c r="BO35" s="35" t="str">
        <f t="shared" si="11"/>
        <v>..</v>
      </c>
      <c r="BP35" s="35">
        <f t="shared" si="11"/>
        <v>0.6442622950819672</v>
      </c>
      <c r="BQ35" s="35">
        <f t="shared" si="11"/>
        <v>0.65573770491803285</v>
      </c>
      <c r="BR35" s="35">
        <f t="shared" si="11"/>
        <v>0.64227642276422758</v>
      </c>
    </row>
    <row r="36" spans="1:70" x14ac:dyDescent="0.35">
      <c r="A36" t="s">
        <v>211</v>
      </c>
      <c r="B36" s="45" t="s">
        <v>284</v>
      </c>
      <c r="C36" s="35">
        <f t="shared" si="3"/>
        <v>0.41098901098901097</v>
      </c>
      <c r="D36" s="35">
        <f t="shared" si="3"/>
        <v>0.56444444444444453</v>
      </c>
      <c r="E36" s="35">
        <f t="shared" si="7"/>
        <v>0.45421245421245421</v>
      </c>
      <c r="F36" s="35">
        <f t="shared" si="0"/>
        <v>0.56606973273639949</v>
      </c>
      <c r="G36" s="35">
        <f t="shared" si="8"/>
        <v>0.48608058608058607</v>
      </c>
      <c r="H36" s="35">
        <f t="shared" si="6"/>
        <v>0.40888888888888886</v>
      </c>
      <c r="L36" s="46">
        <v>4.1098901098901095</v>
      </c>
      <c r="M36" s="46">
        <v>5.6444444444444448</v>
      </c>
      <c r="N36" s="46">
        <v>4.1098901098901095</v>
      </c>
      <c r="O36" s="36" t="s">
        <v>25</v>
      </c>
      <c r="P36" s="46" t="s">
        <v>25</v>
      </c>
      <c r="Q36" s="46">
        <v>3.384615384615385</v>
      </c>
      <c r="R36" s="46">
        <v>6.1318681318681314</v>
      </c>
      <c r="S36" s="36" t="s">
        <v>25</v>
      </c>
      <c r="T36" s="46">
        <v>5.8461538461538458</v>
      </c>
      <c r="U36" s="46">
        <v>5.186813186813187</v>
      </c>
      <c r="V36" s="36" t="s">
        <v>25</v>
      </c>
      <c r="W36" s="46">
        <v>6.1318681318681314</v>
      </c>
      <c r="X36" s="46" t="s">
        <v>25</v>
      </c>
      <c r="Y36" s="36" t="s">
        <v>25</v>
      </c>
      <c r="Z36" s="46" t="s">
        <v>25</v>
      </c>
      <c r="AA36" s="46">
        <v>5.4888888888888889</v>
      </c>
      <c r="AB36" s="46">
        <v>6.4</v>
      </c>
      <c r="AC36" s="46">
        <v>5.9780219780219781</v>
      </c>
      <c r="AD36" s="46">
        <v>4.1555555555555559</v>
      </c>
      <c r="AE36" s="46" t="s">
        <v>25</v>
      </c>
      <c r="AF36" s="46" t="s">
        <v>25</v>
      </c>
      <c r="AG36" s="46">
        <v>5.6923076923076925</v>
      </c>
      <c r="AH36" s="46">
        <v>6.0666666666666664</v>
      </c>
      <c r="AI36" s="46">
        <v>3.6923076923076925</v>
      </c>
      <c r="AJ36" s="46">
        <v>5.2444444444444445</v>
      </c>
      <c r="AK36" s="46" t="s">
        <v>25</v>
      </c>
      <c r="AL36" s="46">
        <v>4.4175824175824179</v>
      </c>
      <c r="AM36" s="46">
        <v>6.0888888888888886</v>
      </c>
      <c r="AN36" s="46">
        <v>4.0888888888888886</v>
      </c>
      <c r="AP36" s="35">
        <f t="shared" si="10"/>
        <v>0.41098901098901097</v>
      </c>
      <c r="AQ36" s="35">
        <f t="shared" si="10"/>
        <v>0.56444444444444453</v>
      </c>
      <c r="AR36" s="35">
        <f t="shared" si="10"/>
        <v>0.41098901098901097</v>
      </c>
      <c r="AS36" s="35" t="str">
        <f t="shared" si="10"/>
        <v>..</v>
      </c>
      <c r="AT36" s="35" t="str">
        <f t="shared" si="10"/>
        <v>..</v>
      </c>
      <c r="AU36" s="35">
        <f t="shared" si="10"/>
        <v>0.33846153846153848</v>
      </c>
      <c r="AV36" s="35">
        <f t="shared" si="10"/>
        <v>0.61318681318681312</v>
      </c>
      <c r="AW36" s="35" t="str">
        <f t="shared" si="10"/>
        <v>..</v>
      </c>
      <c r="AX36" s="35">
        <f t="shared" si="10"/>
        <v>0.58461538461538454</v>
      </c>
      <c r="AY36" s="35">
        <f t="shared" si="10"/>
        <v>0.51868131868131873</v>
      </c>
      <c r="AZ36" s="35" t="str">
        <f t="shared" si="10"/>
        <v>..</v>
      </c>
      <c r="BA36" s="35">
        <f t="shared" si="10"/>
        <v>0.61318681318681312</v>
      </c>
      <c r="BB36" s="35" t="str">
        <f t="shared" si="10"/>
        <v>..</v>
      </c>
      <c r="BC36" s="35" t="str">
        <f t="shared" si="10"/>
        <v>..</v>
      </c>
      <c r="BD36" s="35" t="str">
        <f t="shared" si="10"/>
        <v>..</v>
      </c>
      <c r="BE36" s="35">
        <f t="shared" si="9"/>
        <v>0.54888888888888887</v>
      </c>
      <c r="BF36" s="35">
        <f t="shared" si="9"/>
        <v>0.64</v>
      </c>
      <c r="BG36" s="35">
        <f t="shared" si="9"/>
        <v>0.59780219780219779</v>
      </c>
      <c r="BH36" s="35">
        <f t="shared" si="9"/>
        <v>0.41555555555555557</v>
      </c>
      <c r="BI36" s="35" t="str">
        <f t="shared" si="9"/>
        <v>..</v>
      </c>
      <c r="BJ36" s="35" t="str">
        <f t="shared" si="9"/>
        <v>..</v>
      </c>
      <c r="BK36" s="35">
        <f t="shared" si="9"/>
        <v>0.56923076923076921</v>
      </c>
      <c r="BL36" s="35">
        <f t="shared" si="9"/>
        <v>0.60666666666666669</v>
      </c>
      <c r="BM36" s="35">
        <f t="shared" si="9"/>
        <v>0.36923076923076925</v>
      </c>
      <c r="BN36" s="35">
        <f t="shared" si="11"/>
        <v>0.52444444444444449</v>
      </c>
      <c r="BO36" s="35" t="str">
        <f t="shared" si="11"/>
        <v>..</v>
      </c>
      <c r="BP36" s="35">
        <f t="shared" si="11"/>
        <v>0.4417582417582418</v>
      </c>
      <c r="BQ36" s="35">
        <f t="shared" si="11"/>
        <v>0.60888888888888881</v>
      </c>
      <c r="BR36" s="35">
        <f t="shared" si="11"/>
        <v>0.40888888888888886</v>
      </c>
    </row>
    <row r="37" spans="1:70" x14ac:dyDescent="0.35">
      <c r="A37" t="s">
        <v>213</v>
      </c>
      <c r="B37" s="45" t="s">
        <v>285</v>
      </c>
      <c r="C37" s="35">
        <f t="shared" si="3"/>
        <v>0.54825174825174827</v>
      </c>
      <c r="D37" s="35">
        <f t="shared" si="3"/>
        <v>0.58741258741258739</v>
      </c>
      <c r="E37" s="35">
        <f t="shared" si="7"/>
        <v>0.50852293246659441</v>
      </c>
      <c r="F37" s="35">
        <f t="shared" si="0"/>
        <v>0.61794715013174706</v>
      </c>
      <c r="G37" s="35">
        <f t="shared" si="8"/>
        <v>0.44120643865174886</v>
      </c>
      <c r="H37" s="35">
        <f t="shared" si="6"/>
        <v>0.4283687943262412</v>
      </c>
      <c r="L37" s="46">
        <v>5.4825174825174825</v>
      </c>
      <c r="M37" s="46">
        <v>5.8741258741258742</v>
      </c>
      <c r="N37" s="46">
        <v>5.563380281690141</v>
      </c>
      <c r="O37" s="36" t="s">
        <v>25</v>
      </c>
      <c r="P37" s="46" t="s">
        <v>25</v>
      </c>
      <c r="Q37" s="46">
        <v>3.244755244755245</v>
      </c>
      <c r="R37" s="46">
        <v>6.4475524475524484</v>
      </c>
      <c r="S37" s="36" t="s">
        <v>25</v>
      </c>
      <c r="T37" s="46">
        <v>5.859154929577465</v>
      </c>
      <c r="U37" s="46">
        <v>5.8041958041958042</v>
      </c>
      <c r="V37" s="36" t="s">
        <v>25</v>
      </c>
      <c r="W37" s="46">
        <v>5.183098591549296</v>
      </c>
      <c r="X37" s="46" t="s">
        <v>25</v>
      </c>
      <c r="Y37" s="36" t="s">
        <v>25</v>
      </c>
      <c r="Z37" s="46" t="s">
        <v>25</v>
      </c>
      <c r="AA37" s="46">
        <v>6.06993006993007</v>
      </c>
      <c r="AB37" s="46">
        <v>6.5673758865248235</v>
      </c>
      <c r="AC37" s="46">
        <v>6.20979020979021</v>
      </c>
      <c r="AD37" s="46">
        <v>6.8028169014084501</v>
      </c>
      <c r="AE37" s="46" t="s">
        <v>25</v>
      </c>
      <c r="AF37" s="46" t="s">
        <v>25</v>
      </c>
      <c r="AG37" s="46">
        <v>6.7272727272727266</v>
      </c>
      <c r="AH37" s="46">
        <v>6.3916083916083917</v>
      </c>
      <c r="AI37" s="46">
        <v>2.5874125874125875</v>
      </c>
      <c r="AJ37" s="46">
        <v>5.7588652482269502</v>
      </c>
      <c r="AK37" s="46" t="s">
        <v>25</v>
      </c>
      <c r="AL37" s="46">
        <v>3.1188811188811192</v>
      </c>
      <c r="AM37" s="46">
        <v>6.183098591549296</v>
      </c>
      <c r="AN37" s="46">
        <v>4.2836879432624118</v>
      </c>
      <c r="AP37" s="35">
        <f t="shared" si="10"/>
        <v>0.54825174825174827</v>
      </c>
      <c r="AQ37" s="35">
        <f t="shared" si="10"/>
        <v>0.58741258741258739</v>
      </c>
      <c r="AR37" s="35">
        <f t="shared" si="10"/>
        <v>0.55633802816901412</v>
      </c>
      <c r="AS37" s="35" t="str">
        <f t="shared" si="10"/>
        <v>..</v>
      </c>
      <c r="AT37" s="35" t="str">
        <f t="shared" si="10"/>
        <v>..</v>
      </c>
      <c r="AU37" s="35">
        <f t="shared" si="10"/>
        <v>0.32447552447552452</v>
      </c>
      <c r="AV37" s="35">
        <f t="shared" si="10"/>
        <v>0.64475524475524482</v>
      </c>
      <c r="AW37" s="35" t="str">
        <f t="shared" si="10"/>
        <v>..</v>
      </c>
      <c r="AX37" s="35">
        <f t="shared" si="10"/>
        <v>0.58591549295774648</v>
      </c>
      <c r="AY37" s="35">
        <f t="shared" si="10"/>
        <v>0.58041958041958042</v>
      </c>
      <c r="AZ37" s="35" t="str">
        <f t="shared" si="10"/>
        <v>..</v>
      </c>
      <c r="BA37" s="35">
        <f t="shared" si="10"/>
        <v>0.51830985915492955</v>
      </c>
      <c r="BB37" s="35" t="str">
        <f t="shared" si="10"/>
        <v>..</v>
      </c>
      <c r="BC37" s="35" t="str">
        <f t="shared" si="10"/>
        <v>..</v>
      </c>
      <c r="BD37" s="35" t="str">
        <f t="shared" si="10"/>
        <v>..</v>
      </c>
      <c r="BE37" s="35">
        <f t="shared" si="9"/>
        <v>0.60699300699300696</v>
      </c>
      <c r="BF37" s="35">
        <f t="shared" si="9"/>
        <v>0.65673758865248233</v>
      </c>
      <c r="BG37" s="35">
        <f t="shared" si="9"/>
        <v>0.62097902097902102</v>
      </c>
      <c r="BH37" s="35">
        <f t="shared" si="9"/>
        <v>0.68028169014084505</v>
      </c>
      <c r="BI37" s="35" t="str">
        <f t="shared" si="9"/>
        <v>..</v>
      </c>
      <c r="BJ37" s="35" t="str">
        <f t="shared" si="9"/>
        <v>..</v>
      </c>
      <c r="BK37" s="35">
        <f t="shared" si="9"/>
        <v>0.67272727272727262</v>
      </c>
      <c r="BL37" s="35">
        <f t="shared" si="9"/>
        <v>0.63916083916083921</v>
      </c>
      <c r="BM37" s="35">
        <f t="shared" si="9"/>
        <v>0.25874125874125875</v>
      </c>
      <c r="BN37" s="35">
        <f t="shared" si="11"/>
        <v>0.57588652482269498</v>
      </c>
      <c r="BO37" s="35" t="str">
        <f t="shared" si="11"/>
        <v>..</v>
      </c>
      <c r="BP37" s="35">
        <f t="shared" si="11"/>
        <v>0.31188811188811194</v>
      </c>
      <c r="BQ37" s="35">
        <f t="shared" si="11"/>
        <v>0.61830985915492964</v>
      </c>
      <c r="BR37" s="35">
        <f t="shared" si="11"/>
        <v>0.4283687943262412</v>
      </c>
    </row>
    <row r="38" spans="1:70" x14ac:dyDescent="0.35">
      <c r="A38" t="s">
        <v>214</v>
      </c>
      <c r="B38" s="45" t="s">
        <v>286</v>
      </c>
      <c r="C38" s="35">
        <f t="shared" si="3"/>
        <v>0.37411764705882355</v>
      </c>
      <c r="D38" s="35">
        <f t="shared" si="3"/>
        <v>0.36867469879518067</v>
      </c>
      <c r="E38" s="35">
        <f t="shared" si="7"/>
        <v>0.45007323411292227</v>
      </c>
      <c r="F38" s="35">
        <f t="shared" si="0"/>
        <v>0.47298471195707198</v>
      </c>
      <c r="G38" s="35">
        <f t="shared" si="8"/>
        <v>0.47150813337383141</v>
      </c>
      <c r="H38" s="35">
        <f t="shared" si="6"/>
        <v>0.42823529411764705</v>
      </c>
      <c r="L38" s="46">
        <v>3.7411764705882353</v>
      </c>
      <c r="M38" s="46">
        <v>3.6867469879518069</v>
      </c>
      <c r="N38" s="46">
        <v>2.8433734939759034</v>
      </c>
      <c r="O38" s="36" t="s">
        <v>25</v>
      </c>
      <c r="P38" s="46" t="s">
        <v>25</v>
      </c>
      <c r="Q38" s="46">
        <v>2.1882352941176473</v>
      </c>
      <c r="R38" s="46">
        <v>8.4705882352941178</v>
      </c>
      <c r="S38" s="36" t="s">
        <v>25</v>
      </c>
      <c r="T38" s="46">
        <v>4.1647058823529415</v>
      </c>
      <c r="U38" s="46">
        <v>4.9285714285714288</v>
      </c>
      <c r="V38" s="36" t="s">
        <v>25</v>
      </c>
      <c r="W38" s="46">
        <v>6.9647058823529413</v>
      </c>
      <c r="X38" s="46" t="s">
        <v>25</v>
      </c>
      <c r="Y38" s="36" t="s">
        <v>25</v>
      </c>
      <c r="Z38" s="46" t="s">
        <v>25</v>
      </c>
      <c r="AA38" s="46">
        <v>2.8095238095238093</v>
      </c>
      <c r="AB38" s="46">
        <v>6.0941176470588232</v>
      </c>
      <c r="AC38" s="46">
        <v>5.5238095238095237</v>
      </c>
      <c r="AD38" s="46">
        <v>4.9879518072289155</v>
      </c>
      <c r="AE38" s="46" t="s">
        <v>25</v>
      </c>
      <c r="AF38" s="46" t="s">
        <v>25</v>
      </c>
      <c r="AG38" s="46">
        <v>2.6428571428571432</v>
      </c>
      <c r="AH38" s="46">
        <v>4.4523809523809526</v>
      </c>
      <c r="AI38" s="46">
        <v>4.0941176470588232</v>
      </c>
      <c r="AJ38" s="46">
        <v>3.7142857142857144</v>
      </c>
      <c r="AK38" s="46" t="s">
        <v>25</v>
      </c>
      <c r="AL38" s="46">
        <v>4.6904761904761907</v>
      </c>
      <c r="AM38" s="46">
        <v>6.3614457831325293</v>
      </c>
      <c r="AN38" s="46">
        <v>4.2823529411764705</v>
      </c>
      <c r="AP38" s="35">
        <f t="shared" si="10"/>
        <v>0.37411764705882355</v>
      </c>
      <c r="AQ38" s="35">
        <f t="shared" si="10"/>
        <v>0.36867469879518067</v>
      </c>
      <c r="AR38" s="35">
        <f t="shared" si="10"/>
        <v>0.28433734939759037</v>
      </c>
      <c r="AS38" s="35" t="str">
        <f t="shared" si="10"/>
        <v>..</v>
      </c>
      <c r="AT38" s="35" t="str">
        <f t="shared" si="10"/>
        <v>..</v>
      </c>
      <c r="AU38" s="35">
        <f t="shared" si="10"/>
        <v>0.21882352941176472</v>
      </c>
      <c r="AV38" s="35">
        <f t="shared" si="10"/>
        <v>0.84705882352941175</v>
      </c>
      <c r="AW38" s="35" t="str">
        <f t="shared" si="10"/>
        <v>..</v>
      </c>
      <c r="AX38" s="35">
        <f t="shared" si="10"/>
        <v>0.41647058823529415</v>
      </c>
      <c r="AY38" s="35">
        <f t="shared" si="10"/>
        <v>0.49285714285714288</v>
      </c>
      <c r="AZ38" s="35" t="str">
        <f t="shared" si="10"/>
        <v>..</v>
      </c>
      <c r="BA38" s="35">
        <f t="shared" si="10"/>
        <v>0.69647058823529417</v>
      </c>
      <c r="BB38" s="35" t="str">
        <f t="shared" si="10"/>
        <v>..</v>
      </c>
      <c r="BC38" s="35" t="str">
        <f t="shared" si="10"/>
        <v>..</v>
      </c>
      <c r="BD38" s="35" t="str">
        <f t="shared" si="10"/>
        <v>..</v>
      </c>
      <c r="BE38" s="35">
        <f t="shared" si="9"/>
        <v>0.28095238095238095</v>
      </c>
      <c r="BF38" s="35">
        <f t="shared" si="9"/>
        <v>0.60941176470588232</v>
      </c>
      <c r="BG38" s="35">
        <f t="shared" si="9"/>
        <v>0.55238095238095242</v>
      </c>
      <c r="BH38" s="35">
        <f t="shared" si="9"/>
        <v>0.49879518072289153</v>
      </c>
      <c r="BI38" s="35" t="str">
        <f t="shared" si="9"/>
        <v>..</v>
      </c>
      <c r="BJ38" s="35" t="str">
        <f t="shared" si="9"/>
        <v>..</v>
      </c>
      <c r="BK38" s="35">
        <f t="shared" si="9"/>
        <v>0.26428571428571435</v>
      </c>
      <c r="BL38" s="35">
        <f t="shared" si="9"/>
        <v>0.44523809523809527</v>
      </c>
      <c r="BM38" s="35">
        <f t="shared" si="9"/>
        <v>0.40941176470588231</v>
      </c>
      <c r="BN38" s="35">
        <f t="shared" si="11"/>
        <v>0.37142857142857144</v>
      </c>
      <c r="BO38" s="35" t="str">
        <f t="shared" si="11"/>
        <v>..</v>
      </c>
      <c r="BP38" s="35">
        <f t="shared" si="11"/>
        <v>0.46904761904761905</v>
      </c>
      <c r="BQ38" s="35">
        <f t="shared" si="11"/>
        <v>0.63614457831325288</v>
      </c>
      <c r="BR38" s="35">
        <f t="shared" si="11"/>
        <v>0.42823529411764705</v>
      </c>
    </row>
    <row r="39" spans="1:70" x14ac:dyDescent="0.35">
      <c r="A39" t="s">
        <v>217</v>
      </c>
      <c r="B39" s="45" t="s">
        <v>287</v>
      </c>
      <c r="C39" s="35">
        <f t="shared" si="3"/>
        <v>0.45957446808510644</v>
      </c>
      <c r="D39" s="35">
        <f t="shared" si="3"/>
        <v>0.60416666666666663</v>
      </c>
      <c r="E39" s="35">
        <f t="shared" si="7"/>
        <v>0.52361111111111114</v>
      </c>
      <c r="F39" s="35">
        <f t="shared" si="0"/>
        <v>0.60509259259259252</v>
      </c>
      <c r="G39" s="35">
        <f t="shared" si="8"/>
        <v>0.45729166666666665</v>
      </c>
      <c r="H39" s="35">
        <f t="shared" si="6"/>
        <v>0.36249999999999999</v>
      </c>
      <c r="L39" s="46">
        <v>4.5957446808510642</v>
      </c>
      <c r="M39" s="46">
        <v>6.0416666666666661</v>
      </c>
      <c r="N39" s="46">
        <v>4.166666666666667</v>
      </c>
      <c r="O39" s="36" t="s">
        <v>25</v>
      </c>
      <c r="P39" s="46" t="s">
        <v>25</v>
      </c>
      <c r="Q39" s="46">
        <v>3.625</v>
      </c>
      <c r="R39" s="46">
        <v>7.9166666666666661</v>
      </c>
      <c r="S39" s="36" t="s">
        <v>25</v>
      </c>
      <c r="T39" s="46">
        <v>6.7916666666666661</v>
      </c>
      <c r="U39" s="46">
        <v>6.3333333333333339</v>
      </c>
      <c r="V39" s="36" t="s">
        <v>25</v>
      </c>
      <c r="W39" s="46">
        <v>5.916666666666667</v>
      </c>
      <c r="X39" s="46" t="s">
        <v>25</v>
      </c>
      <c r="Y39" s="36" t="s">
        <v>25</v>
      </c>
      <c r="Z39" s="46" t="s">
        <v>25</v>
      </c>
      <c r="AA39" s="46">
        <v>4.916666666666667</v>
      </c>
      <c r="AB39" s="46">
        <v>7.7083333333333339</v>
      </c>
      <c r="AC39" s="46">
        <v>5.375</v>
      </c>
      <c r="AD39" s="46">
        <v>5.291666666666667</v>
      </c>
      <c r="AE39" s="46" t="s">
        <v>25</v>
      </c>
      <c r="AF39" s="46" t="s">
        <v>25</v>
      </c>
      <c r="AG39" s="46">
        <v>6.125</v>
      </c>
      <c r="AH39" s="46">
        <v>6</v>
      </c>
      <c r="AI39" s="46">
        <v>3.375</v>
      </c>
      <c r="AJ39" s="46">
        <v>5.083333333333333</v>
      </c>
      <c r="AK39" s="46" t="s">
        <v>25</v>
      </c>
      <c r="AL39" s="46">
        <v>3.416666666666667</v>
      </c>
      <c r="AM39" s="46">
        <v>6.4166666666666661</v>
      </c>
      <c r="AN39" s="46">
        <v>3.625</v>
      </c>
      <c r="AP39" s="35">
        <f t="shared" si="10"/>
        <v>0.45957446808510644</v>
      </c>
      <c r="AQ39" s="35">
        <f t="shared" si="10"/>
        <v>0.60416666666666663</v>
      </c>
      <c r="AR39" s="35">
        <f t="shared" si="10"/>
        <v>0.41666666666666669</v>
      </c>
      <c r="AS39" s="35" t="str">
        <f t="shared" si="10"/>
        <v>..</v>
      </c>
      <c r="AT39" s="35" t="str">
        <f t="shared" si="10"/>
        <v>..</v>
      </c>
      <c r="AU39" s="35">
        <f t="shared" si="10"/>
        <v>0.36249999999999999</v>
      </c>
      <c r="AV39" s="35">
        <f t="shared" si="10"/>
        <v>0.79166666666666663</v>
      </c>
      <c r="AW39" s="35" t="str">
        <f t="shared" si="10"/>
        <v>..</v>
      </c>
      <c r="AX39" s="35">
        <f t="shared" si="10"/>
        <v>0.67916666666666659</v>
      </c>
      <c r="AY39" s="35">
        <f t="shared" si="10"/>
        <v>0.63333333333333341</v>
      </c>
      <c r="AZ39" s="35" t="str">
        <f t="shared" si="10"/>
        <v>..</v>
      </c>
      <c r="BA39" s="35">
        <f t="shared" si="10"/>
        <v>0.59166666666666667</v>
      </c>
      <c r="BB39" s="35" t="str">
        <f t="shared" si="10"/>
        <v>..</v>
      </c>
      <c r="BC39" s="35" t="str">
        <f t="shared" si="10"/>
        <v>..</v>
      </c>
      <c r="BD39" s="35" t="str">
        <f t="shared" si="10"/>
        <v>..</v>
      </c>
      <c r="BE39" s="35">
        <f t="shared" si="9"/>
        <v>0.4916666666666667</v>
      </c>
      <c r="BF39" s="35">
        <f t="shared" si="9"/>
        <v>0.77083333333333337</v>
      </c>
      <c r="BG39" s="35">
        <f t="shared" si="9"/>
        <v>0.53749999999999998</v>
      </c>
      <c r="BH39" s="35">
        <f t="shared" si="9"/>
        <v>0.52916666666666667</v>
      </c>
      <c r="BI39" s="35" t="str">
        <f t="shared" si="9"/>
        <v>..</v>
      </c>
      <c r="BJ39" s="35" t="str">
        <f t="shared" si="9"/>
        <v>..</v>
      </c>
      <c r="BK39" s="35">
        <f t="shared" si="9"/>
        <v>0.61250000000000004</v>
      </c>
      <c r="BL39" s="35">
        <f t="shared" si="9"/>
        <v>0.6</v>
      </c>
      <c r="BM39" s="35">
        <f t="shared" si="9"/>
        <v>0.33750000000000002</v>
      </c>
      <c r="BN39" s="35">
        <f t="shared" si="11"/>
        <v>0.5083333333333333</v>
      </c>
      <c r="BO39" s="35" t="str">
        <f t="shared" si="11"/>
        <v>..</v>
      </c>
      <c r="BP39" s="35">
        <f t="shared" si="11"/>
        <v>0.34166666666666667</v>
      </c>
      <c r="BQ39" s="35">
        <f t="shared" si="11"/>
        <v>0.64166666666666661</v>
      </c>
      <c r="BR39" s="35">
        <f t="shared" si="11"/>
        <v>0.36249999999999999</v>
      </c>
    </row>
    <row r="40" spans="1:70" x14ac:dyDescent="0.35">
      <c r="A40" t="s">
        <v>215</v>
      </c>
      <c r="B40" s="45" t="s">
        <v>288</v>
      </c>
      <c r="C40" s="35">
        <f t="shared" si="3"/>
        <v>0.49428571428571433</v>
      </c>
      <c r="D40" s="35">
        <f t="shared" si="3"/>
        <v>0.61142857142857143</v>
      </c>
      <c r="E40" s="35">
        <f t="shared" si="7"/>
        <v>0.54476190476190478</v>
      </c>
      <c r="F40" s="35">
        <f t="shared" si="0"/>
        <v>0.60619615962326956</v>
      </c>
      <c r="G40" s="35">
        <f t="shared" si="8"/>
        <v>0.51022774327122156</v>
      </c>
      <c r="H40" s="35">
        <f t="shared" si="6"/>
        <v>0.40571428571428569</v>
      </c>
      <c r="L40" s="46">
        <v>4.9428571428571431</v>
      </c>
      <c r="M40" s="46">
        <v>6.1142857142857139</v>
      </c>
      <c r="N40" s="46">
        <v>4.2285714285714286</v>
      </c>
      <c r="O40" s="36" t="s">
        <v>25</v>
      </c>
      <c r="P40" s="46" t="s">
        <v>25</v>
      </c>
      <c r="Q40" s="46">
        <v>3.5999999999999996</v>
      </c>
      <c r="R40" s="46">
        <v>8.5142857142857142</v>
      </c>
      <c r="S40" s="36" t="s">
        <v>25</v>
      </c>
      <c r="T40" s="46">
        <v>5.5652173913043477</v>
      </c>
      <c r="U40" s="46">
        <v>6.3478260869565215</v>
      </c>
      <c r="V40" s="36" t="s">
        <v>25</v>
      </c>
      <c r="W40" s="46">
        <v>6.7142857142857135</v>
      </c>
      <c r="X40" s="46" t="s">
        <v>25</v>
      </c>
      <c r="Y40" s="36" t="s">
        <v>25</v>
      </c>
      <c r="Z40" s="46" t="s">
        <v>25</v>
      </c>
      <c r="AA40" s="46">
        <v>5.628571428571429</v>
      </c>
      <c r="AB40" s="46">
        <v>7.7714285714285722</v>
      </c>
      <c r="AC40" s="46">
        <v>5.6521739130434785</v>
      </c>
      <c r="AD40" s="46">
        <v>5.1714285714285717</v>
      </c>
      <c r="AE40" s="46" t="s">
        <v>25</v>
      </c>
      <c r="AF40" s="46" t="s">
        <v>25</v>
      </c>
      <c r="AG40" s="46">
        <v>5.9714285714285715</v>
      </c>
      <c r="AH40" s="46">
        <v>5.7352941176470589</v>
      </c>
      <c r="AI40" s="46">
        <v>3.7714285714285714</v>
      </c>
      <c r="AJ40" s="46">
        <v>5.9710144927536231</v>
      </c>
      <c r="AK40" s="46" t="s">
        <v>25</v>
      </c>
      <c r="AL40" s="46">
        <v>3.8840579710144931</v>
      </c>
      <c r="AM40" s="46">
        <v>6.7826086956521738</v>
      </c>
      <c r="AN40" s="46">
        <v>4.0571428571428569</v>
      </c>
      <c r="AP40" s="35">
        <f t="shared" si="10"/>
        <v>0.49428571428571433</v>
      </c>
      <c r="AQ40" s="35">
        <f t="shared" si="10"/>
        <v>0.61142857142857143</v>
      </c>
      <c r="AR40" s="35">
        <f t="shared" si="10"/>
        <v>0.42285714285714288</v>
      </c>
      <c r="AS40" s="35" t="str">
        <f t="shared" si="10"/>
        <v>..</v>
      </c>
      <c r="AT40" s="35" t="str">
        <f t="shared" si="10"/>
        <v>..</v>
      </c>
      <c r="AU40" s="35">
        <f t="shared" si="10"/>
        <v>0.36</v>
      </c>
      <c r="AV40" s="35">
        <f t="shared" si="10"/>
        <v>0.85142857142857142</v>
      </c>
      <c r="AW40" s="35" t="str">
        <f t="shared" si="10"/>
        <v>..</v>
      </c>
      <c r="AX40" s="35">
        <f t="shared" si="10"/>
        <v>0.55652173913043479</v>
      </c>
      <c r="AY40" s="35">
        <f t="shared" si="10"/>
        <v>0.63478260869565217</v>
      </c>
      <c r="AZ40" s="35" t="str">
        <f t="shared" si="10"/>
        <v>..</v>
      </c>
      <c r="BA40" s="35">
        <f t="shared" si="10"/>
        <v>0.67142857142857137</v>
      </c>
      <c r="BB40" s="35" t="str">
        <f t="shared" si="10"/>
        <v>..</v>
      </c>
      <c r="BC40" s="35" t="str">
        <f t="shared" si="10"/>
        <v>..</v>
      </c>
      <c r="BD40" s="35" t="str">
        <f t="shared" si="10"/>
        <v>..</v>
      </c>
      <c r="BE40" s="35">
        <f t="shared" si="9"/>
        <v>0.56285714285714294</v>
      </c>
      <c r="BF40" s="35">
        <f t="shared" si="9"/>
        <v>0.77714285714285725</v>
      </c>
      <c r="BG40" s="35">
        <f t="shared" si="9"/>
        <v>0.56521739130434789</v>
      </c>
      <c r="BH40" s="35">
        <f t="shared" si="9"/>
        <v>0.51714285714285713</v>
      </c>
      <c r="BI40" s="35" t="str">
        <f t="shared" si="9"/>
        <v>..</v>
      </c>
      <c r="BJ40" s="35" t="str">
        <f t="shared" si="9"/>
        <v>..</v>
      </c>
      <c r="BK40" s="35">
        <f t="shared" si="9"/>
        <v>0.5971428571428572</v>
      </c>
      <c r="BL40" s="35">
        <f t="shared" si="9"/>
        <v>0.57352941176470584</v>
      </c>
      <c r="BM40" s="35">
        <f t="shared" si="9"/>
        <v>0.37714285714285711</v>
      </c>
      <c r="BN40" s="35">
        <f t="shared" si="11"/>
        <v>0.59710144927536235</v>
      </c>
      <c r="BO40" s="35" t="str">
        <f t="shared" si="11"/>
        <v>..</v>
      </c>
      <c r="BP40" s="35">
        <f t="shared" si="11"/>
        <v>0.38840579710144929</v>
      </c>
      <c r="BQ40" s="35">
        <f t="shared" si="11"/>
        <v>0.67826086956521736</v>
      </c>
      <c r="BR40" s="35">
        <f t="shared" si="11"/>
        <v>0.40571428571428569</v>
      </c>
    </row>
    <row r="41" spans="1:70" x14ac:dyDescent="0.35">
      <c r="A41" t="s">
        <v>216</v>
      </c>
      <c r="B41" s="45" t="s">
        <v>289</v>
      </c>
      <c r="C41" s="35">
        <f t="shared" si="3"/>
        <v>0.67397260273972603</v>
      </c>
      <c r="D41" s="35">
        <f t="shared" si="3"/>
        <v>0.92054794520547945</v>
      </c>
      <c r="E41" s="35">
        <f t="shared" si="7"/>
        <v>0.71088280060882802</v>
      </c>
      <c r="F41" s="35">
        <f t="shared" si="0"/>
        <v>0.71708937201766321</v>
      </c>
      <c r="G41" s="35">
        <f t="shared" si="8"/>
        <v>0.74151445966514462</v>
      </c>
      <c r="H41" s="35">
        <f t="shared" si="6"/>
        <v>0.72676056338028161</v>
      </c>
      <c r="L41" s="46">
        <v>6.7397260273972606</v>
      </c>
      <c r="M41" s="46">
        <v>9.205479452054794</v>
      </c>
      <c r="N41" s="46">
        <v>7.5833333333333339</v>
      </c>
      <c r="O41" s="36" t="s">
        <v>25</v>
      </c>
      <c r="P41" s="46" t="s">
        <v>25</v>
      </c>
      <c r="Q41" s="46">
        <v>5.25</v>
      </c>
      <c r="R41" s="46">
        <v>8.493150684931507</v>
      </c>
      <c r="S41" s="36" t="s">
        <v>25</v>
      </c>
      <c r="T41" s="46">
        <v>7.52112676056338</v>
      </c>
      <c r="U41" s="46">
        <v>6.6575342465753433</v>
      </c>
      <c r="V41" s="36" t="s">
        <v>25</v>
      </c>
      <c r="W41" s="46">
        <v>7.8333333333333339</v>
      </c>
      <c r="X41" s="46" t="s">
        <v>25</v>
      </c>
      <c r="Y41" s="36" t="s">
        <v>25</v>
      </c>
      <c r="Z41" s="46" t="s">
        <v>25</v>
      </c>
      <c r="AA41" s="46">
        <v>7.1506849315068486</v>
      </c>
      <c r="AB41" s="46">
        <v>8.0821917808219172</v>
      </c>
      <c r="AC41" s="46">
        <v>6.8219178082191778</v>
      </c>
      <c r="AD41" s="46">
        <v>7.0410958904109595</v>
      </c>
      <c r="AE41" s="46" t="s">
        <v>25</v>
      </c>
      <c r="AF41" s="46" t="s">
        <v>25</v>
      </c>
      <c r="AG41" s="46">
        <v>6.9444444444444446</v>
      </c>
      <c r="AH41" s="46">
        <v>6.4857142857142858</v>
      </c>
      <c r="AI41" s="46">
        <v>7.2222222222222214</v>
      </c>
      <c r="AJ41" s="46">
        <v>7.7534246575342465</v>
      </c>
      <c r="AK41" s="46" t="s">
        <v>25</v>
      </c>
      <c r="AL41" s="46">
        <v>6.9315068493150687</v>
      </c>
      <c r="AM41" s="46">
        <v>7.7534246575342465</v>
      </c>
      <c r="AN41" s="46">
        <v>7.2676056338028161</v>
      </c>
      <c r="AP41" s="35">
        <f t="shared" ref="AP41:BE57" si="12">IF(ISNUMBER(L41)=TRUE,AP$5*(L41-AP$4)/(AP$3-AP$4)+(1-AP$5)*(1-(L41-AP$4)/(AP$3-AP$4)),"..")</f>
        <v>0.67397260273972603</v>
      </c>
      <c r="AQ41" s="35">
        <f t="shared" si="12"/>
        <v>0.92054794520547945</v>
      </c>
      <c r="AR41" s="35">
        <f t="shared" si="12"/>
        <v>0.75833333333333341</v>
      </c>
      <c r="AS41" s="35" t="str">
        <f t="shared" si="12"/>
        <v>..</v>
      </c>
      <c r="AT41" s="35" t="str">
        <f t="shared" si="12"/>
        <v>..</v>
      </c>
      <c r="AU41" s="35">
        <f t="shared" si="12"/>
        <v>0.52500000000000002</v>
      </c>
      <c r="AV41" s="35">
        <f t="shared" si="12"/>
        <v>0.84931506849315075</v>
      </c>
      <c r="AW41" s="35" t="str">
        <f t="shared" si="12"/>
        <v>..</v>
      </c>
      <c r="AX41" s="35">
        <f t="shared" si="12"/>
        <v>0.75211267605633803</v>
      </c>
      <c r="AY41" s="35">
        <f t="shared" si="12"/>
        <v>0.66575342465753429</v>
      </c>
      <c r="AZ41" s="35" t="str">
        <f t="shared" si="12"/>
        <v>..</v>
      </c>
      <c r="BA41" s="35">
        <f t="shared" si="12"/>
        <v>0.78333333333333344</v>
      </c>
      <c r="BB41" s="35" t="str">
        <f t="shared" si="12"/>
        <v>..</v>
      </c>
      <c r="BC41" s="35" t="str">
        <f t="shared" si="12"/>
        <v>..</v>
      </c>
      <c r="BD41" s="35" t="str">
        <f t="shared" si="12"/>
        <v>..</v>
      </c>
      <c r="BE41" s="35">
        <f t="shared" si="9"/>
        <v>0.71506849315068488</v>
      </c>
      <c r="BF41" s="35">
        <f t="shared" si="9"/>
        <v>0.80821917808219168</v>
      </c>
      <c r="BG41" s="35">
        <f t="shared" si="9"/>
        <v>0.68219178082191778</v>
      </c>
      <c r="BH41" s="35">
        <f t="shared" si="9"/>
        <v>0.704109589041096</v>
      </c>
      <c r="BI41" s="35" t="str">
        <f t="shared" si="9"/>
        <v>..</v>
      </c>
      <c r="BJ41" s="35" t="str">
        <f t="shared" si="9"/>
        <v>..</v>
      </c>
      <c r="BK41" s="35">
        <f t="shared" si="9"/>
        <v>0.69444444444444442</v>
      </c>
      <c r="BL41" s="35">
        <f t="shared" si="9"/>
        <v>0.64857142857142858</v>
      </c>
      <c r="BM41" s="35">
        <f t="shared" si="9"/>
        <v>0.7222222222222221</v>
      </c>
      <c r="BN41" s="35">
        <f t="shared" si="11"/>
        <v>0.77534246575342469</v>
      </c>
      <c r="BO41" s="35" t="str">
        <f t="shared" si="11"/>
        <v>..</v>
      </c>
      <c r="BP41" s="35">
        <f t="shared" si="11"/>
        <v>0.69315068493150689</v>
      </c>
      <c r="BQ41" s="35">
        <f t="shared" si="11"/>
        <v>0.77534246575342469</v>
      </c>
      <c r="BR41" s="35">
        <f t="shared" si="11"/>
        <v>0.72676056338028161</v>
      </c>
    </row>
    <row r="42" spans="1:70" x14ac:dyDescent="0.35">
      <c r="A42" t="s">
        <v>220</v>
      </c>
      <c r="B42" s="45" t="s">
        <v>290</v>
      </c>
      <c r="C42" s="35">
        <f t="shared" si="3"/>
        <v>0.62222222222222212</v>
      </c>
      <c r="D42" s="35">
        <f t="shared" si="3"/>
        <v>0.56271186440677967</v>
      </c>
      <c r="E42" s="35">
        <f t="shared" si="7"/>
        <v>0.63954802259887</v>
      </c>
      <c r="F42" s="35">
        <f t="shared" si="0"/>
        <v>0.61210908090790173</v>
      </c>
      <c r="G42" s="35">
        <f t="shared" si="8"/>
        <v>0.58821595558153128</v>
      </c>
      <c r="H42" s="35">
        <f t="shared" si="6"/>
        <v>0.44615384615384618</v>
      </c>
      <c r="L42" s="46">
        <v>6.2222222222222214</v>
      </c>
      <c r="M42" s="46">
        <v>5.6271186440677967</v>
      </c>
      <c r="N42" s="46">
        <v>6.5423728813559325</v>
      </c>
      <c r="O42" s="36" t="s">
        <v>25</v>
      </c>
      <c r="P42" s="46" t="s">
        <v>25</v>
      </c>
      <c r="Q42" s="46">
        <v>5.0338983050847457</v>
      </c>
      <c r="R42" s="46">
        <v>7.6101694915254239</v>
      </c>
      <c r="S42" s="36" t="s">
        <v>25</v>
      </c>
      <c r="T42" s="46">
        <v>5.8644067796610173</v>
      </c>
      <c r="U42" s="46">
        <v>6.2203389830508478</v>
      </c>
      <c r="V42" s="36" t="s">
        <v>25</v>
      </c>
      <c r="W42" s="46">
        <v>6.1355932203389827</v>
      </c>
      <c r="X42" s="46" t="s">
        <v>25</v>
      </c>
      <c r="Y42" s="36" t="s">
        <v>25</v>
      </c>
      <c r="Z42" s="46" t="s">
        <v>25</v>
      </c>
      <c r="AA42" s="46">
        <v>6.9152542372881349</v>
      </c>
      <c r="AB42" s="46">
        <v>5.7948717948717947</v>
      </c>
      <c r="AC42" s="46">
        <v>5.6695652173913045</v>
      </c>
      <c r="AD42" s="46">
        <v>6.3050847457627111</v>
      </c>
      <c r="AE42" s="46" t="s">
        <v>25</v>
      </c>
      <c r="AF42" s="46" t="s">
        <v>25</v>
      </c>
      <c r="AG42" s="46">
        <v>6.3898305084745761</v>
      </c>
      <c r="AH42" s="46">
        <v>5.7948717948717947</v>
      </c>
      <c r="AI42" s="46">
        <v>5.1896551724137927</v>
      </c>
      <c r="AJ42" s="46">
        <v>6.6271186440677958</v>
      </c>
      <c r="AK42" s="46" t="s">
        <v>25</v>
      </c>
      <c r="AL42" s="46">
        <v>5</v>
      </c>
      <c r="AM42" s="46">
        <v>6.7118644067796609</v>
      </c>
      <c r="AN42" s="46">
        <v>4.4615384615384617</v>
      </c>
      <c r="AP42" s="35">
        <f t="shared" si="12"/>
        <v>0.62222222222222212</v>
      </c>
      <c r="AQ42" s="35">
        <f t="shared" si="12"/>
        <v>0.56271186440677967</v>
      </c>
      <c r="AR42" s="35">
        <f t="shared" si="12"/>
        <v>0.65423728813559323</v>
      </c>
      <c r="AS42" s="35" t="str">
        <f t="shared" si="12"/>
        <v>..</v>
      </c>
      <c r="AT42" s="35" t="str">
        <f t="shared" si="12"/>
        <v>..</v>
      </c>
      <c r="AU42" s="35">
        <f t="shared" si="12"/>
        <v>0.50338983050847452</v>
      </c>
      <c r="AV42" s="35">
        <f t="shared" si="12"/>
        <v>0.76101694915254237</v>
      </c>
      <c r="AW42" s="35" t="str">
        <f t="shared" si="12"/>
        <v>..</v>
      </c>
      <c r="AX42" s="35">
        <f t="shared" si="12"/>
        <v>0.58644067796610178</v>
      </c>
      <c r="AY42" s="35">
        <f t="shared" si="12"/>
        <v>0.62203389830508482</v>
      </c>
      <c r="AZ42" s="35" t="str">
        <f t="shared" si="12"/>
        <v>..</v>
      </c>
      <c r="BA42" s="35">
        <f t="shared" si="12"/>
        <v>0.61355932203389829</v>
      </c>
      <c r="BB42" s="35" t="str">
        <f t="shared" si="12"/>
        <v>..</v>
      </c>
      <c r="BC42" s="35" t="str">
        <f t="shared" si="12"/>
        <v>..</v>
      </c>
      <c r="BD42" s="35" t="str">
        <f t="shared" si="12"/>
        <v>..</v>
      </c>
      <c r="BE42" s="35">
        <f t="shared" si="9"/>
        <v>0.69152542372881354</v>
      </c>
      <c r="BF42" s="35">
        <f t="shared" si="9"/>
        <v>0.57948717948717943</v>
      </c>
      <c r="BG42" s="35">
        <f t="shared" si="9"/>
        <v>0.56695652173913047</v>
      </c>
      <c r="BH42" s="35">
        <f t="shared" si="9"/>
        <v>0.63050847457627113</v>
      </c>
      <c r="BI42" s="35" t="str">
        <f t="shared" si="9"/>
        <v>..</v>
      </c>
      <c r="BJ42" s="35" t="str">
        <f t="shared" si="9"/>
        <v>..</v>
      </c>
      <c r="BK42" s="35">
        <f t="shared" si="9"/>
        <v>0.63898305084745766</v>
      </c>
      <c r="BL42" s="35">
        <f t="shared" si="9"/>
        <v>0.57948717948717943</v>
      </c>
      <c r="BM42" s="35">
        <f t="shared" si="9"/>
        <v>0.51896551724137929</v>
      </c>
      <c r="BN42" s="35">
        <f t="shared" si="11"/>
        <v>0.66271186440677954</v>
      </c>
      <c r="BO42" s="35" t="str">
        <f t="shared" si="11"/>
        <v>..</v>
      </c>
      <c r="BP42" s="35">
        <f t="shared" si="11"/>
        <v>0.5</v>
      </c>
      <c r="BQ42" s="35">
        <f t="shared" si="11"/>
        <v>0.67118644067796607</v>
      </c>
      <c r="BR42" s="35">
        <f t="shared" si="11"/>
        <v>0.44615384615384618</v>
      </c>
    </row>
    <row r="43" spans="1:70" x14ac:dyDescent="0.35">
      <c r="A43" t="s">
        <v>218</v>
      </c>
      <c r="B43" s="45" t="s">
        <v>291</v>
      </c>
      <c r="C43" s="35">
        <f t="shared" si="3"/>
        <v>0.24950495049504956</v>
      </c>
      <c r="D43" s="35">
        <f t="shared" si="3"/>
        <v>0.30891089108910891</v>
      </c>
      <c r="E43" s="35">
        <f t="shared" si="7"/>
        <v>0.33069306930693071</v>
      </c>
      <c r="F43" s="35">
        <f t="shared" si="0"/>
        <v>0.45043124312431243</v>
      </c>
      <c r="G43" s="35">
        <f t="shared" si="8"/>
        <v>0.32887288728872888</v>
      </c>
      <c r="H43" s="35">
        <f t="shared" si="6"/>
        <v>0.11000000000000001</v>
      </c>
      <c r="L43" s="46">
        <v>2.4950495049504955</v>
      </c>
      <c r="M43" s="46">
        <v>3.0891089108910892</v>
      </c>
      <c r="N43" s="46">
        <v>2.9504950495049505</v>
      </c>
      <c r="O43" s="36" t="s">
        <v>25</v>
      </c>
      <c r="P43" s="46" t="s">
        <v>25</v>
      </c>
      <c r="Q43" s="46">
        <v>1.9603960396039604</v>
      </c>
      <c r="R43" s="46">
        <v>5.0099009900990099</v>
      </c>
      <c r="S43" s="36" t="s">
        <v>25</v>
      </c>
      <c r="T43" s="46">
        <v>3.6633663366336631</v>
      </c>
      <c r="U43" s="46">
        <v>4.7128712871287126</v>
      </c>
      <c r="V43" s="36" t="s">
        <v>25</v>
      </c>
      <c r="W43" s="46">
        <v>5.0891089108910892</v>
      </c>
      <c r="X43" s="46" t="s">
        <v>25</v>
      </c>
      <c r="Y43" s="36" t="s">
        <v>25</v>
      </c>
      <c r="Z43" s="46" t="s">
        <v>25</v>
      </c>
      <c r="AA43" s="46">
        <v>4.42</v>
      </c>
      <c r="AB43" s="46">
        <v>6.1386138613861387</v>
      </c>
      <c r="AC43" s="46">
        <v>4.3960396039603964</v>
      </c>
      <c r="AD43" s="46">
        <v>3.782178217821782</v>
      </c>
      <c r="AE43" s="46" t="s">
        <v>25</v>
      </c>
      <c r="AF43" s="46" t="s">
        <v>25</v>
      </c>
      <c r="AG43" s="46">
        <v>4.3366336633663369</v>
      </c>
      <c r="AH43" s="46">
        <v>4</v>
      </c>
      <c r="AI43" s="46">
        <v>3.1881188118811883</v>
      </c>
      <c r="AJ43" s="46">
        <v>2.7128712871287126</v>
      </c>
      <c r="AK43" s="46" t="s">
        <v>25</v>
      </c>
      <c r="AL43" s="46">
        <v>2.3232323232323235</v>
      </c>
      <c r="AM43" s="46">
        <v>4.9306930693069306</v>
      </c>
      <c r="AN43" s="46">
        <v>1.1000000000000001</v>
      </c>
      <c r="AP43" s="35">
        <f t="shared" si="12"/>
        <v>0.24950495049504956</v>
      </c>
      <c r="AQ43" s="35">
        <f t="shared" si="12"/>
        <v>0.30891089108910891</v>
      </c>
      <c r="AR43" s="35">
        <f t="shared" si="12"/>
        <v>0.29504950495049503</v>
      </c>
      <c r="AS43" s="35" t="str">
        <f t="shared" si="12"/>
        <v>..</v>
      </c>
      <c r="AT43" s="35" t="str">
        <f t="shared" si="12"/>
        <v>..</v>
      </c>
      <c r="AU43" s="35">
        <f t="shared" si="12"/>
        <v>0.19603960396039605</v>
      </c>
      <c r="AV43" s="35">
        <f t="shared" si="12"/>
        <v>0.50099009900990099</v>
      </c>
      <c r="AW43" s="35" t="str">
        <f t="shared" si="12"/>
        <v>..</v>
      </c>
      <c r="AX43" s="35">
        <f t="shared" si="12"/>
        <v>0.36633663366336633</v>
      </c>
      <c r="AY43" s="35">
        <f t="shared" si="12"/>
        <v>0.47128712871287126</v>
      </c>
      <c r="AZ43" s="35" t="str">
        <f t="shared" si="12"/>
        <v>..</v>
      </c>
      <c r="BA43" s="35">
        <f t="shared" si="12"/>
        <v>0.50891089108910892</v>
      </c>
      <c r="BB43" s="35" t="str">
        <f t="shared" si="12"/>
        <v>..</v>
      </c>
      <c r="BC43" s="35" t="str">
        <f t="shared" si="12"/>
        <v>..</v>
      </c>
      <c r="BD43" s="35" t="str">
        <f t="shared" si="12"/>
        <v>..</v>
      </c>
      <c r="BE43" s="35">
        <f t="shared" si="9"/>
        <v>0.442</v>
      </c>
      <c r="BF43" s="35">
        <f t="shared" si="9"/>
        <v>0.61386138613861385</v>
      </c>
      <c r="BG43" s="35">
        <f t="shared" si="9"/>
        <v>0.43960396039603966</v>
      </c>
      <c r="BH43" s="35">
        <f t="shared" si="9"/>
        <v>0.37821782178217822</v>
      </c>
      <c r="BI43" s="35" t="str">
        <f t="shared" si="9"/>
        <v>..</v>
      </c>
      <c r="BJ43" s="35" t="str">
        <f t="shared" si="9"/>
        <v>..</v>
      </c>
      <c r="BK43" s="35">
        <f t="shared" si="9"/>
        <v>0.43366336633663372</v>
      </c>
      <c r="BL43" s="35">
        <f t="shared" si="9"/>
        <v>0.4</v>
      </c>
      <c r="BM43" s="35">
        <f t="shared" si="9"/>
        <v>0.31881188118811882</v>
      </c>
      <c r="BN43" s="35">
        <f t="shared" si="11"/>
        <v>0.27128712871287125</v>
      </c>
      <c r="BO43" s="35" t="str">
        <f t="shared" si="11"/>
        <v>..</v>
      </c>
      <c r="BP43" s="35">
        <f t="shared" si="11"/>
        <v>0.23232323232323235</v>
      </c>
      <c r="BQ43" s="35">
        <f t="shared" si="11"/>
        <v>0.49306930693069306</v>
      </c>
      <c r="BR43" s="35">
        <f t="shared" si="11"/>
        <v>0.11000000000000001</v>
      </c>
    </row>
    <row r="44" spans="1:70" x14ac:dyDescent="0.35">
      <c r="A44" t="s">
        <v>219</v>
      </c>
      <c r="B44" s="45" t="s">
        <v>292</v>
      </c>
      <c r="C44" s="35">
        <f t="shared" si="3"/>
        <v>0.18823529411764706</v>
      </c>
      <c r="D44" s="35">
        <f t="shared" si="3"/>
        <v>0.11641791044776117</v>
      </c>
      <c r="E44" s="35">
        <f t="shared" si="7"/>
        <v>0.23529411764705879</v>
      </c>
      <c r="F44" s="35">
        <f t="shared" si="0"/>
        <v>0.41078431372549018</v>
      </c>
      <c r="G44" s="35">
        <f t="shared" si="8"/>
        <v>0.25735294117647062</v>
      </c>
      <c r="H44" s="35">
        <f t="shared" si="6"/>
        <v>0.1176470588235294</v>
      </c>
      <c r="L44" s="46">
        <v>1.8823529411764706</v>
      </c>
      <c r="M44" s="46">
        <v>1.1641791044776117</v>
      </c>
      <c r="N44" s="46">
        <v>2.117647058823529</v>
      </c>
      <c r="O44" s="36" t="s">
        <v>25</v>
      </c>
      <c r="P44" s="46" t="s">
        <v>25</v>
      </c>
      <c r="Q44" s="46">
        <v>1.4117647058823528</v>
      </c>
      <c r="R44" s="46">
        <v>3.5294117647058822</v>
      </c>
      <c r="S44" s="36" t="s">
        <v>25</v>
      </c>
      <c r="T44" s="46">
        <v>2.8656716417910451</v>
      </c>
      <c r="U44" s="46">
        <v>2.7647058823529411</v>
      </c>
      <c r="V44" s="36" t="s">
        <v>25</v>
      </c>
      <c r="W44" s="46">
        <v>5.0294117647058822</v>
      </c>
      <c r="X44" s="46" t="s">
        <v>25</v>
      </c>
      <c r="Y44" s="36" t="s">
        <v>25</v>
      </c>
      <c r="Z44" s="46" t="s">
        <v>25</v>
      </c>
      <c r="AA44" s="46">
        <v>3.4117647058823533</v>
      </c>
      <c r="AB44" s="46">
        <v>5.5294117647058822</v>
      </c>
      <c r="AC44" s="46">
        <v>4.6470588235294121</v>
      </c>
      <c r="AD44" s="46">
        <v>4.4705882352941178</v>
      </c>
      <c r="AE44" s="46" t="s">
        <v>25</v>
      </c>
      <c r="AF44" s="46" t="s">
        <v>25</v>
      </c>
      <c r="AG44" s="46">
        <v>5.117647058823529</v>
      </c>
      <c r="AH44" s="46">
        <v>3.1343283582089549</v>
      </c>
      <c r="AI44" s="46">
        <v>2.4411764705882355</v>
      </c>
      <c r="AJ44" s="46">
        <v>2.4117647058823533</v>
      </c>
      <c r="AK44" s="46" t="s">
        <v>25</v>
      </c>
      <c r="AL44" s="46">
        <v>2.5588235294117645</v>
      </c>
      <c r="AM44" s="46">
        <v>2.882352941176471</v>
      </c>
      <c r="AN44" s="46">
        <v>1.1764705882352939</v>
      </c>
      <c r="AP44" s="35">
        <f t="shared" si="12"/>
        <v>0.18823529411764706</v>
      </c>
      <c r="AQ44" s="35">
        <f t="shared" si="12"/>
        <v>0.11641791044776117</v>
      </c>
      <c r="AR44" s="35">
        <f t="shared" si="12"/>
        <v>0.21176470588235291</v>
      </c>
      <c r="AS44" s="35" t="str">
        <f t="shared" si="12"/>
        <v>..</v>
      </c>
      <c r="AT44" s="35" t="str">
        <f t="shared" si="12"/>
        <v>..</v>
      </c>
      <c r="AU44" s="35">
        <f t="shared" si="12"/>
        <v>0.14117647058823529</v>
      </c>
      <c r="AV44" s="35">
        <f t="shared" si="12"/>
        <v>0.3529411764705882</v>
      </c>
      <c r="AW44" s="35" t="str">
        <f t="shared" si="12"/>
        <v>..</v>
      </c>
      <c r="AX44" s="35">
        <f t="shared" si="12"/>
        <v>0.28656716417910449</v>
      </c>
      <c r="AY44" s="35">
        <f t="shared" si="12"/>
        <v>0.27647058823529413</v>
      </c>
      <c r="AZ44" s="35" t="str">
        <f t="shared" si="12"/>
        <v>..</v>
      </c>
      <c r="BA44" s="35">
        <f t="shared" si="12"/>
        <v>0.50294117647058822</v>
      </c>
      <c r="BB44" s="35" t="str">
        <f t="shared" si="12"/>
        <v>..</v>
      </c>
      <c r="BC44" s="35" t="str">
        <f t="shared" si="12"/>
        <v>..</v>
      </c>
      <c r="BD44" s="35" t="str">
        <f t="shared" si="12"/>
        <v>..</v>
      </c>
      <c r="BE44" s="35">
        <f t="shared" si="9"/>
        <v>0.3411764705882353</v>
      </c>
      <c r="BF44" s="35">
        <f t="shared" si="9"/>
        <v>0.55294117647058827</v>
      </c>
      <c r="BG44" s="35">
        <f t="shared" si="9"/>
        <v>0.46470588235294119</v>
      </c>
      <c r="BH44" s="35">
        <f t="shared" si="9"/>
        <v>0.44705882352941179</v>
      </c>
      <c r="BI44" s="35" t="str">
        <f t="shared" si="9"/>
        <v>..</v>
      </c>
      <c r="BJ44" s="35" t="str">
        <f t="shared" si="9"/>
        <v>..</v>
      </c>
      <c r="BK44" s="35">
        <f t="shared" si="9"/>
        <v>0.5117647058823529</v>
      </c>
      <c r="BL44" s="35">
        <f t="shared" si="9"/>
        <v>0.31343283582089548</v>
      </c>
      <c r="BM44" s="35">
        <f t="shared" si="9"/>
        <v>0.24411764705882355</v>
      </c>
      <c r="BN44" s="35">
        <f t="shared" si="11"/>
        <v>0.24117647058823533</v>
      </c>
      <c r="BO44" s="35" t="str">
        <f t="shared" si="11"/>
        <v>..</v>
      </c>
      <c r="BP44" s="35">
        <f t="shared" si="11"/>
        <v>0.25588235294117645</v>
      </c>
      <c r="BQ44" s="35">
        <f t="shared" si="11"/>
        <v>0.28823529411764709</v>
      </c>
      <c r="BR44" s="35">
        <f t="shared" si="11"/>
        <v>0.1176470588235294</v>
      </c>
    </row>
    <row r="45" spans="1:70" x14ac:dyDescent="0.35">
      <c r="A45" t="s">
        <v>221</v>
      </c>
      <c r="B45" s="45" t="s">
        <v>293</v>
      </c>
      <c r="C45" s="35">
        <f t="shared" si="3"/>
        <v>0.73282442748091603</v>
      </c>
      <c r="D45" s="35">
        <f t="shared" si="3"/>
        <v>0.84923076923076923</v>
      </c>
      <c r="E45" s="35">
        <f t="shared" si="7"/>
        <v>0.70227050303386174</v>
      </c>
      <c r="F45" s="35">
        <f t="shared" si="0"/>
        <v>0.76248972401644155</v>
      </c>
      <c r="G45" s="35">
        <f t="shared" si="8"/>
        <v>0.80219835493224456</v>
      </c>
      <c r="H45" s="35">
        <f t="shared" si="6"/>
        <v>0.82790697674418612</v>
      </c>
      <c r="L45" s="46">
        <v>7.3282442748091601</v>
      </c>
      <c r="M45" s="46">
        <v>8.4923076923076923</v>
      </c>
      <c r="N45" s="46">
        <v>5.9230769230769234</v>
      </c>
      <c r="O45" s="36" t="s">
        <v>25</v>
      </c>
      <c r="P45" s="46" t="s">
        <v>25</v>
      </c>
      <c r="Q45" s="46">
        <v>5.8625954198473282</v>
      </c>
      <c r="R45" s="46">
        <v>9.2824427480916025</v>
      </c>
      <c r="S45" s="36" t="s">
        <v>25</v>
      </c>
      <c r="T45" s="46">
        <v>8.1679389312977104</v>
      </c>
      <c r="U45" s="46">
        <v>8.0610687022900755</v>
      </c>
      <c r="V45" s="36" t="s">
        <v>25</v>
      </c>
      <c r="W45" s="46">
        <v>8.7938931297709928</v>
      </c>
      <c r="X45" s="46" t="s">
        <v>25</v>
      </c>
      <c r="Y45" s="36" t="s">
        <v>25</v>
      </c>
      <c r="Z45" s="46" t="s">
        <v>25</v>
      </c>
      <c r="AA45" s="46">
        <v>7.3893129770992374</v>
      </c>
      <c r="AB45" s="46">
        <v>8.4580152671755719</v>
      </c>
      <c r="AC45" s="46">
        <v>8.292307692307693</v>
      </c>
      <c r="AD45" s="46">
        <v>5.9389312977099236</v>
      </c>
      <c r="AE45" s="46" t="s">
        <v>25</v>
      </c>
      <c r="AF45" s="46" t="s">
        <v>25</v>
      </c>
      <c r="AG45" s="46">
        <v>6.0610687022900755</v>
      </c>
      <c r="AH45" s="46">
        <v>7.4615384615384617</v>
      </c>
      <c r="AI45" s="46">
        <v>6.7596899224806197</v>
      </c>
      <c r="AJ45" s="46">
        <v>8.9007633587786259</v>
      </c>
      <c r="AK45" s="46" t="s">
        <v>25</v>
      </c>
      <c r="AL45" s="46">
        <v>7.8931297709923669</v>
      </c>
      <c r="AM45" s="46">
        <v>8.5343511450381673</v>
      </c>
      <c r="AN45" s="46">
        <v>8.279069767441861</v>
      </c>
      <c r="AP45" s="35">
        <f t="shared" si="12"/>
        <v>0.73282442748091603</v>
      </c>
      <c r="AQ45" s="35">
        <f t="shared" si="12"/>
        <v>0.84923076923076923</v>
      </c>
      <c r="AR45" s="35">
        <f t="shared" si="12"/>
        <v>0.59230769230769231</v>
      </c>
      <c r="AS45" s="35" t="str">
        <f t="shared" si="12"/>
        <v>..</v>
      </c>
      <c r="AT45" s="35" t="str">
        <f t="shared" si="12"/>
        <v>..</v>
      </c>
      <c r="AU45" s="35">
        <f t="shared" si="12"/>
        <v>0.58625954198473285</v>
      </c>
      <c r="AV45" s="35">
        <f t="shared" si="12"/>
        <v>0.92824427480916027</v>
      </c>
      <c r="AW45" s="35" t="str">
        <f t="shared" si="12"/>
        <v>..</v>
      </c>
      <c r="AX45" s="35">
        <f t="shared" si="12"/>
        <v>0.81679389312977102</v>
      </c>
      <c r="AY45" s="35">
        <f t="shared" si="12"/>
        <v>0.80610687022900751</v>
      </c>
      <c r="AZ45" s="35" t="str">
        <f t="shared" si="12"/>
        <v>..</v>
      </c>
      <c r="BA45" s="35">
        <f t="shared" si="12"/>
        <v>0.87938931297709932</v>
      </c>
      <c r="BB45" s="35" t="str">
        <f t="shared" si="12"/>
        <v>..</v>
      </c>
      <c r="BC45" s="35" t="str">
        <f t="shared" si="12"/>
        <v>..</v>
      </c>
      <c r="BD45" s="35" t="str">
        <f t="shared" si="12"/>
        <v>..</v>
      </c>
      <c r="BE45" s="35">
        <f t="shared" si="9"/>
        <v>0.73893129770992372</v>
      </c>
      <c r="BF45" s="35">
        <f t="shared" si="9"/>
        <v>0.84580152671755715</v>
      </c>
      <c r="BG45" s="35">
        <f t="shared" si="9"/>
        <v>0.82923076923076933</v>
      </c>
      <c r="BH45" s="35">
        <f t="shared" si="9"/>
        <v>0.5938931297709924</v>
      </c>
      <c r="BI45" s="35" t="str">
        <f t="shared" si="9"/>
        <v>..</v>
      </c>
      <c r="BJ45" s="35" t="str">
        <f t="shared" si="9"/>
        <v>..</v>
      </c>
      <c r="BK45" s="35">
        <f t="shared" si="9"/>
        <v>0.60610687022900755</v>
      </c>
      <c r="BL45" s="35">
        <f t="shared" si="9"/>
        <v>0.74615384615384617</v>
      </c>
      <c r="BM45" s="35">
        <f t="shared" si="9"/>
        <v>0.67596899224806195</v>
      </c>
      <c r="BN45" s="35">
        <f t="shared" si="11"/>
        <v>0.89007633587786261</v>
      </c>
      <c r="BO45" s="35" t="str">
        <f t="shared" si="11"/>
        <v>..</v>
      </c>
      <c r="BP45" s="35">
        <f t="shared" si="11"/>
        <v>0.78931297709923665</v>
      </c>
      <c r="BQ45" s="35">
        <f t="shared" si="11"/>
        <v>0.85343511450381671</v>
      </c>
      <c r="BR45" s="35">
        <f t="shared" si="11"/>
        <v>0.82790697674418612</v>
      </c>
    </row>
    <row r="46" spans="1:70" x14ac:dyDescent="0.35">
      <c r="A46" t="s">
        <v>223</v>
      </c>
      <c r="B46" s="45" t="s">
        <v>294</v>
      </c>
      <c r="C46" s="35">
        <f t="shared" si="3"/>
        <v>0.66373626373626371</v>
      </c>
      <c r="D46" s="35">
        <f t="shared" si="3"/>
        <v>0.77582417582417595</v>
      </c>
      <c r="E46" s="35">
        <f t="shared" si="7"/>
        <v>0.60586080586080582</v>
      </c>
      <c r="F46" s="35">
        <f t="shared" si="0"/>
        <v>0.67094559761226424</v>
      </c>
      <c r="G46" s="35">
        <f t="shared" si="8"/>
        <v>0.73076923076923084</v>
      </c>
      <c r="H46" s="35">
        <f t="shared" si="6"/>
        <v>0.7604395604395604</v>
      </c>
      <c r="L46" s="46">
        <v>6.6373626373626369</v>
      </c>
      <c r="M46" s="46">
        <v>7.7582417582417591</v>
      </c>
      <c r="N46" s="46">
        <v>5.5824175824175821</v>
      </c>
      <c r="O46" s="36" t="s">
        <v>25</v>
      </c>
      <c r="P46" s="46" t="s">
        <v>25</v>
      </c>
      <c r="Q46" s="46">
        <v>5.4725274725274726</v>
      </c>
      <c r="R46" s="46">
        <v>7.1208791208791204</v>
      </c>
      <c r="S46" s="36" t="s">
        <v>25</v>
      </c>
      <c r="T46" s="46">
        <v>7.2967032967032974</v>
      </c>
      <c r="U46" s="46">
        <v>6.8888888888888893</v>
      </c>
      <c r="V46" s="36" t="s">
        <v>25</v>
      </c>
      <c r="W46" s="46">
        <v>6.8571428571428577</v>
      </c>
      <c r="X46" s="46" t="s">
        <v>25</v>
      </c>
      <c r="Y46" s="36" t="s">
        <v>25</v>
      </c>
      <c r="Z46" s="46" t="s">
        <v>25</v>
      </c>
      <c r="AA46" s="46">
        <v>7.1208791208791204</v>
      </c>
      <c r="AB46" s="46">
        <v>5.822222222222222</v>
      </c>
      <c r="AC46" s="46">
        <v>7.0329670329670328</v>
      </c>
      <c r="AD46" s="46">
        <v>6.3333333333333339</v>
      </c>
      <c r="AE46" s="46" t="s">
        <v>25</v>
      </c>
      <c r="AF46" s="46" t="s">
        <v>25</v>
      </c>
      <c r="AG46" s="46">
        <v>6</v>
      </c>
      <c r="AH46" s="46">
        <v>7.0329670329670328</v>
      </c>
      <c r="AI46" s="46">
        <v>6.7252747252747245</v>
      </c>
      <c r="AJ46" s="46">
        <v>8.0219780219780219</v>
      </c>
      <c r="AK46" s="46" t="s">
        <v>25</v>
      </c>
      <c r="AL46" s="46">
        <v>6.8571428571428577</v>
      </c>
      <c r="AM46" s="46">
        <v>7.6263736263736259</v>
      </c>
      <c r="AN46" s="46">
        <v>7.604395604395604</v>
      </c>
      <c r="AP46" s="35">
        <f t="shared" si="12"/>
        <v>0.66373626373626371</v>
      </c>
      <c r="AQ46" s="35">
        <f t="shared" si="12"/>
        <v>0.77582417582417595</v>
      </c>
      <c r="AR46" s="35">
        <f t="shared" si="12"/>
        <v>0.55824175824175826</v>
      </c>
      <c r="AS46" s="35" t="str">
        <f t="shared" si="12"/>
        <v>..</v>
      </c>
      <c r="AT46" s="35" t="str">
        <f t="shared" si="12"/>
        <v>..</v>
      </c>
      <c r="AU46" s="35">
        <f t="shared" si="12"/>
        <v>0.54725274725274731</v>
      </c>
      <c r="AV46" s="35">
        <f t="shared" si="12"/>
        <v>0.712087912087912</v>
      </c>
      <c r="AW46" s="35" t="str">
        <f t="shared" si="12"/>
        <v>..</v>
      </c>
      <c r="AX46" s="35">
        <f t="shared" si="12"/>
        <v>0.72967032967032974</v>
      </c>
      <c r="AY46" s="35">
        <f t="shared" si="12"/>
        <v>0.68888888888888888</v>
      </c>
      <c r="AZ46" s="35" t="str">
        <f t="shared" si="12"/>
        <v>..</v>
      </c>
      <c r="BA46" s="35">
        <f t="shared" si="12"/>
        <v>0.68571428571428572</v>
      </c>
      <c r="BB46" s="35" t="str">
        <f t="shared" si="12"/>
        <v>..</v>
      </c>
      <c r="BC46" s="35" t="str">
        <f t="shared" si="12"/>
        <v>..</v>
      </c>
      <c r="BD46" s="35" t="str">
        <f t="shared" si="12"/>
        <v>..</v>
      </c>
      <c r="BE46" s="35">
        <f t="shared" si="9"/>
        <v>0.712087912087912</v>
      </c>
      <c r="BF46" s="35">
        <f t="shared" si="9"/>
        <v>0.5822222222222222</v>
      </c>
      <c r="BG46" s="35">
        <f t="shared" si="9"/>
        <v>0.70329670329670324</v>
      </c>
      <c r="BH46" s="35">
        <f t="shared" si="9"/>
        <v>0.63333333333333341</v>
      </c>
      <c r="BI46" s="35" t="str">
        <f t="shared" si="9"/>
        <v>..</v>
      </c>
      <c r="BJ46" s="35" t="str">
        <f t="shared" si="9"/>
        <v>..</v>
      </c>
      <c r="BK46" s="35">
        <f t="shared" si="9"/>
        <v>0.6</v>
      </c>
      <c r="BL46" s="35">
        <f t="shared" si="9"/>
        <v>0.70329670329670324</v>
      </c>
      <c r="BM46" s="35">
        <f t="shared" si="9"/>
        <v>0.67252747252747247</v>
      </c>
      <c r="BN46" s="35">
        <f t="shared" si="11"/>
        <v>0.80219780219780223</v>
      </c>
      <c r="BO46" s="35" t="str">
        <f t="shared" si="11"/>
        <v>..</v>
      </c>
      <c r="BP46" s="35">
        <f t="shared" si="11"/>
        <v>0.68571428571428572</v>
      </c>
      <c r="BQ46" s="35">
        <f t="shared" si="11"/>
        <v>0.76263736263736259</v>
      </c>
      <c r="BR46" s="35">
        <f t="shared" si="11"/>
        <v>0.7604395604395604</v>
      </c>
    </row>
    <row r="47" spans="1:70" x14ac:dyDescent="0.35">
      <c r="A47" t="s">
        <v>222</v>
      </c>
      <c r="B47" s="45" t="s">
        <v>295</v>
      </c>
      <c r="C47" s="35">
        <f t="shared" si="3"/>
        <v>0.77297297297297296</v>
      </c>
      <c r="D47" s="35">
        <f t="shared" si="3"/>
        <v>0.82972972972972969</v>
      </c>
      <c r="E47" s="35">
        <f t="shared" si="7"/>
        <v>0.68718992965568315</v>
      </c>
      <c r="F47" s="35">
        <f t="shared" si="0"/>
        <v>0.71501501501501497</v>
      </c>
      <c r="G47" s="35">
        <f t="shared" si="8"/>
        <v>0.76554054054054055</v>
      </c>
      <c r="H47" s="35">
        <f t="shared" si="6"/>
        <v>0.73513513513513506</v>
      </c>
      <c r="L47" s="46">
        <v>7.7297297297297298</v>
      </c>
      <c r="M47" s="46">
        <v>8.2972972972972965</v>
      </c>
      <c r="N47" s="46">
        <v>6.8378378378378386</v>
      </c>
      <c r="O47" s="36" t="s">
        <v>25</v>
      </c>
      <c r="P47" s="46" t="s">
        <v>25</v>
      </c>
      <c r="Q47" s="46">
        <v>6.2162162162162158</v>
      </c>
      <c r="R47" s="46">
        <v>7.5616438356164384</v>
      </c>
      <c r="S47" s="36" t="s">
        <v>25</v>
      </c>
      <c r="T47" s="46">
        <v>7.1351351351351351</v>
      </c>
      <c r="U47" s="46">
        <v>7.5675675675675684</v>
      </c>
      <c r="V47" s="36" t="s">
        <v>25</v>
      </c>
      <c r="W47" s="46">
        <v>7.8378378378378386</v>
      </c>
      <c r="X47" s="46" t="s">
        <v>25</v>
      </c>
      <c r="Y47" s="36" t="s">
        <v>25</v>
      </c>
      <c r="Z47" s="46" t="s">
        <v>25</v>
      </c>
      <c r="AA47" s="46">
        <v>6.8648648648648649</v>
      </c>
      <c r="AB47" s="46">
        <v>7.4594594594594597</v>
      </c>
      <c r="AC47" s="46">
        <v>7.4594594594594597</v>
      </c>
      <c r="AD47" s="46">
        <v>6.8378378378378386</v>
      </c>
      <c r="AE47" s="46" t="s">
        <v>25</v>
      </c>
      <c r="AF47" s="46" t="s">
        <v>25</v>
      </c>
      <c r="AG47" s="46">
        <v>6.5675675675675684</v>
      </c>
      <c r="AH47" s="46">
        <v>6.621621621621621</v>
      </c>
      <c r="AI47" s="46">
        <v>7.1891891891891895</v>
      </c>
      <c r="AJ47" s="46">
        <v>8.1351351351351351</v>
      </c>
      <c r="AK47" s="46" t="s">
        <v>25</v>
      </c>
      <c r="AL47" s="46">
        <v>7.4054054054054053</v>
      </c>
      <c r="AM47" s="46">
        <v>7.8918918918918912</v>
      </c>
      <c r="AN47" s="46">
        <v>7.3513513513513509</v>
      </c>
      <c r="AP47" s="35">
        <f t="shared" si="12"/>
        <v>0.77297297297297296</v>
      </c>
      <c r="AQ47" s="35">
        <f t="shared" si="12"/>
        <v>0.82972972972972969</v>
      </c>
      <c r="AR47" s="35">
        <f t="shared" si="12"/>
        <v>0.68378378378378391</v>
      </c>
      <c r="AS47" s="35" t="str">
        <f t="shared" si="12"/>
        <v>..</v>
      </c>
      <c r="AT47" s="35" t="str">
        <f t="shared" si="12"/>
        <v>..</v>
      </c>
      <c r="AU47" s="35">
        <f t="shared" si="12"/>
        <v>0.6216216216216216</v>
      </c>
      <c r="AV47" s="35">
        <f t="shared" si="12"/>
        <v>0.75616438356164384</v>
      </c>
      <c r="AW47" s="35" t="str">
        <f t="shared" si="12"/>
        <v>..</v>
      </c>
      <c r="AX47" s="35">
        <f t="shared" si="12"/>
        <v>0.71351351351351355</v>
      </c>
      <c r="AY47" s="35">
        <f t="shared" si="12"/>
        <v>0.7567567567567568</v>
      </c>
      <c r="AZ47" s="35" t="str">
        <f t="shared" si="12"/>
        <v>..</v>
      </c>
      <c r="BA47" s="35">
        <f t="shared" si="12"/>
        <v>0.78378378378378388</v>
      </c>
      <c r="BB47" s="35" t="str">
        <f t="shared" si="12"/>
        <v>..</v>
      </c>
      <c r="BC47" s="35" t="str">
        <f t="shared" si="12"/>
        <v>..</v>
      </c>
      <c r="BD47" s="35" t="str">
        <f t="shared" si="12"/>
        <v>..</v>
      </c>
      <c r="BE47" s="35">
        <f t="shared" si="9"/>
        <v>0.68648648648648647</v>
      </c>
      <c r="BF47" s="35">
        <f t="shared" si="9"/>
        <v>0.74594594594594599</v>
      </c>
      <c r="BG47" s="35">
        <f t="shared" si="9"/>
        <v>0.74594594594594599</v>
      </c>
      <c r="BH47" s="35">
        <f t="shared" si="9"/>
        <v>0.68378378378378391</v>
      </c>
      <c r="BI47" s="35" t="str">
        <f t="shared" si="9"/>
        <v>..</v>
      </c>
      <c r="BJ47" s="35" t="str">
        <f t="shared" si="9"/>
        <v>..</v>
      </c>
      <c r="BK47" s="35">
        <f t="shared" si="9"/>
        <v>0.65675675675675682</v>
      </c>
      <c r="BL47" s="35">
        <f t="shared" si="9"/>
        <v>0.66216216216216206</v>
      </c>
      <c r="BM47" s="35">
        <f t="shared" si="9"/>
        <v>0.7189189189189189</v>
      </c>
      <c r="BN47" s="35">
        <f t="shared" si="11"/>
        <v>0.81351351351351353</v>
      </c>
      <c r="BO47" s="35" t="str">
        <f t="shared" si="11"/>
        <v>..</v>
      </c>
      <c r="BP47" s="35">
        <f t="shared" si="11"/>
        <v>0.74054054054054053</v>
      </c>
      <c r="BQ47" s="35">
        <f t="shared" si="11"/>
        <v>0.78918918918918912</v>
      </c>
      <c r="BR47" s="35">
        <f t="shared" si="11"/>
        <v>0.73513513513513506</v>
      </c>
    </row>
    <row r="48" spans="1:70" x14ac:dyDescent="0.35">
      <c r="A48" t="s">
        <v>224</v>
      </c>
      <c r="B48" s="45" t="s">
        <v>296</v>
      </c>
      <c r="C48" s="35">
        <f t="shared" si="3"/>
        <v>0.31566265060240967</v>
      </c>
      <c r="D48" s="35">
        <f t="shared" si="3"/>
        <v>0.35903614457831329</v>
      </c>
      <c r="E48" s="35">
        <f t="shared" si="7"/>
        <v>0.30602409638554223</v>
      </c>
      <c r="F48" s="35">
        <f t="shared" si="0"/>
        <v>0.5102066803800569</v>
      </c>
      <c r="G48" s="35">
        <f t="shared" si="8"/>
        <v>0.26927710843373498</v>
      </c>
      <c r="H48" s="35">
        <f t="shared" si="6"/>
        <v>6.5060240963855431E-2</v>
      </c>
      <c r="L48" s="46">
        <v>3.1566265060240966</v>
      </c>
      <c r="M48" s="46">
        <v>3.5903614457831328</v>
      </c>
      <c r="N48" s="46">
        <v>3.9518072289156629</v>
      </c>
      <c r="O48" s="36" t="s">
        <v>25</v>
      </c>
      <c r="P48" s="46" t="s">
        <v>25</v>
      </c>
      <c r="Q48" s="46">
        <v>1.4939759036144578</v>
      </c>
      <c r="R48" s="46">
        <v>3.7349397590361448</v>
      </c>
      <c r="S48" s="36" t="s">
        <v>25</v>
      </c>
      <c r="T48" s="46">
        <v>5.3975903614457827</v>
      </c>
      <c r="U48" s="46">
        <v>4.6097560975609753</v>
      </c>
      <c r="V48" s="36" t="s">
        <v>25</v>
      </c>
      <c r="W48" s="46">
        <v>6.3902439024390247</v>
      </c>
      <c r="X48" s="46" t="s">
        <v>25</v>
      </c>
      <c r="Y48" s="36" t="s">
        <v>25</v>
      </c>
      <c r="Z48" s="46" t="s">
        <v>25</v>
      </c>
      <c r="AA48" s="46">
        <v>4.1445783132530121</v>
      </c>
      <c r="AB48" s="46">
        <v>7.831325301204819</v>
      </c>
      <c r="AC48" s="46">
        <v>5.8072289156626509</v>
      </c>
      <c r="AD48" s="46">
        <v>3.4939759036144578</v>
      </c>
      <c r="AE48" s="46" t="s">
        <v>25</v>
      </c>
      <c r="AF48" s="46" t="s">
        <v>25</v>
      </c>
      <c r="AG48" s="46">
        <v>3.3658536585365857</v>
      </c>
      <c r="AH48" s="46">
        <v>4.8780487804878048</v>
      </c>
      <c r="AI48" s="46">
        <v>2.6746987951807233</v>
      </c>
      <c r="AJ48" s="46">
        <v>1.8072289156626504</v>
      </c>
      <c r="AK48" s="46" t="s">
        <v>25</v>
      </c>
      <c r="AL48" s="46">
        <v>1.4216867469879517</v>
      </c>
      <c r="AM48" s="46">
        <v>4.8674698795180724</v>
      </c>
      <c r="AN48" s="46">
        <v>0.65060240963855431</v>
      </c>
      <c r="AP48" s="35">
        <f t="shared" si="12"/>
        <v>0.31566265060240967</v>
      </c>
      <c r="AQ48" s="35">
        <f t="shared" si="12"/>
        <v>0.35903614457831329</v>
      </c>
      <c r="AR48" s="35">
        <f t="shared" si="12"/>
        <v>0.39518072289156631</v>
      </c>
      <c r="AS48" s="35" t="str">
        <f t="shared" si="12"/>
        <v>..</v>
      </c>
      <c r="AT48" s="35" t="str">
        <f t="shared" si="12"/>
        <v>..</v>
      </c>
      <c r="AU48" s="35">
        <f t="shared" si="12"/>
        <v>0.14939759036144579</v>
      </c>
      <c r="AV48" s="35">
        <f t="shared" si="12"/>
        <v>0.37349397590361449</v>
      </c>
      <c r="AW48" s="35" t="str">
        <f t="shared" si="12"/>
        <v>..</v>
      </c>
      <c r="AX48" s="35">
        <f t="shared" si="12"/>
        <v>0.53975903614457832</v>
      </c>
      <c r="AY48" s="35">
        <f t="shared" si="12"/>
        <v>0.46097560975609753</v>
      </c>
      <c r="AZ48" s="35" t="str">
        <f t="shared" si="12"/>
        <v>..</v>
      </c>
      <c r="BA48" s="35">
        <f t="shared" si="12"/>
        <v>0.63902439024390245</v>
      </c>
      <c r="BB48" s="35" t="str">
        <f t="shared" si="12"/>
        <v>..</v>
      </c>
      <c r="BC48" s="35" t="str">
        <f t="shared" si="12"/>
        <v>..</v>
      </c>
      <c r="BD48" s="35" t="str">
        <f t="shared" si="12"/>
        <v>..</v>
      </c>
      <c r="BE48" s="35">
        <f t="shared" si="9"/>
        <v>0.41445783132530123</v>
      </c>
      <c r="BF48" s="35">
        <f t="shared" si="9"/>
        <v>0.7831325301204819</v>
      </c>
      <c r="BG48" s="35">
        <f t="shared" si="9"/>
        <v>0.58072289156626511</v>
      </c>
      <c r="BH48" s="35">
        <f t="shared" si="9"/>
        <v>0.3493975903614458</v>
      </c>
      <c r="BI48" s="35" t="str">
        <f t="shared" si="9"/>
        <v>..</v>
      </c>
      <c r="BJ48" s="35" t="str">
        <f t="shared" si="9"/>
        <v>..</v>
      </c>
      <c r="BK48" s="35">
        <f t="shared" si="9"/>
        <v>0.33658536585365856</v>
      </c>
      <c r="BL48" s="35">
        <f t="shared" si="9"/>
        <v>0.48780487804878048</v>
      </c>
      <c r="BM48" s="35">
        <f t="shared" si="9"/>
        <v>0.26746987951807233</v>
      </c>
      <c r="BN48" s="35">
        <f t="shared" si="11"/>
        <v>0.18072289156626503</v>
      </c>
      <c r="BO48" s="35" t="str">
        <f t="shared" si="11"/>
        <v>..</v>
      </c>
      <c r="BP48" s="35">
        <f t="shared" si="11"/>
        <v>0.14216867469879518</v>
      </c>
      <c r="BQ48" s="35">
        <f t="shared" si="11"/>
        <v>0.48674698795180726</v>
      </c>
      <c r="BR48" s="35">
        <f t="shared" si="11"/>
        <v>6.5060240963855431E-2</v>
      </c>
    </row>
    <row r="49" spans="1:70" x14ac:dyDescent="0.35">
      <c r="A49" t="s">
        <v>225</v>
      </c>
      <c r="B49" s="45" t="s">
        <v>297</v>
      </c>
      <c r="C49" s="35">
        <f t="shared" si="3"/>
        <v>0.35813953488372097</v>
      </c>
      <c r="D49" s="35">
        <f t="shared" si="3"/>
        <v>0.4325581395348837</v>
      </c>
      <c r="E49" s="35">
        <f t="shared" si="7"/>
        <v>0.37456452348381214</v>
      </c>
      <c r="F49" s="35">
        <f t="shared" si="0"/>
        <v>0.50104133643121329</v>
      </c>
      <c r="G49" s="35">
        <f t="shared" si="8"/>
        <v>0.41337209302325584</v>
      </c>
      <c r="H49" s="35">
        <f t="shared" si="6"/>
        <v>0.12941176470588234</v>
      </c>
      <c r="L49" s="46">
        <v>3.5813953488372094</v>
      </c>
      <c r="M49" s="46">
        <v>4.3255813953488369</v>
      </c>
      <c r="N49" s="46">
        <v>4.3488372093023253</v>
      </c>
      <c r="O49" s="36" t="s">
        <v>25</v>
      </c>
      <c r="P49" s="46" t="s">
        <v>25</v>
      </c>
      <c r="Q49" s="46">
        <v>2.5116279069767442</v>
      </c>
      <c r="R49" s="46">
        <v>4.3764705882352946</v>
      </c>
      <c r="S49" s="36" t="s">
        <v>25</v>
      </c>
      <c r="T49" s="46">
        <v>5.0352941176470587</v>
      </c>
      <c r="U49" s="46">
        <v>5.0930232558139537</v>
      </c>
      <c r="V49" s="36" t="s">
        <v>25</v>
      </c>
      <c r="W49" s="46">
        <v>5.5058823529411764</v>
      </c>
      <c r="X49" s="46" t="s">
        <v>25</v>
      </c>
      <c r="Y49" s="36" t="s">
        <v>25</v>
      </c>
      <c r="Z49" s="46" t="s">
        <v>25</v>
      </c>
      <c r="AA49" s="46">
        <v>4.5476190476190474</v>
      </c>
      <c r="AB49" s="46">
        <v>3.8139534883720927</v>
      </c>
      <c r="AC49" s="46">
        <v>5.3647058823529408</v>
      </c>
      <c r="AD49" s="46">
        <v>5.9767441860465116</v>
      </c>
      <c r="AE49" s="46" t="s">
        <v>25</v>
      </c>
      <c r="AF49" s="46" t="s">
        <v>25</v>
      </c>
      <c r="AG49" s="46">
        <v>4.6976744186046515</v>
      </c>
      <c r="AH49" s="46">
        <v>5.0588235294117645</v>
      </c>
      <c r="AI49" s="46">
        <v>3.2325581395348841</v>
      </c>
      <c r="AJ49" s="46">
        <v>3.9534883720930232</v>
      </c>
      <c r="AK49" s="46" t="s">
        <v>25</v>
      </c>
      <c r="AL49" s="46">
        <v>4.5348837209302326</v>
      </c>
      <c r="AM49" s="46">
        <v>4.8139534883720927</v>
      </c>
      <c r="AN49" s="46">
        <v>1.2941176470588234</v>
      </c>
      <c r="AP49" s="35">
        <f t="shared" si="12"/>
        <v>0.35813953488372097</v>
      </c>
      <c r="AQ49" s="35">
        <f t="shared" si="12"/>
        <v>0.4325581395348837</v>
      </c>
      <c r="AR49" s="35">
        <f t="shared" si="12"/>
        <v>0.43488372093023253</v>
      </c>
      <c r="AS49" s="35" t="str">
        <f t="shared" si="12"/>
        <v>..</v>
      </c>
      <c r="AT49" s="35" t="str">
        <f t="shared" si="12"/>
        <v>..</v>
      </c>
      <c r="AU49" s="35">
        <f t="shared" si="12"/>
        <v>0.25116279069767444</v>
      </c>
      <c r="AV49" s="35">
        <f t="shared" si="12"/>
        <v>0.43764705882352944</v>
      </c>
      <c r="AW49" s="35" t="str">
        <f t="shared" si="12"/>
        <v>..</v>
      </c>
      <c r="AX49" s="35">
        <f t="shared" si="12"/>
        <v>0.50352941176470589</v>
      </c>
      <c r="AY49" s="35">
        <f t="shared" si="12"/>
        <v>0.50930232558139532</v>
      </c>
      <c r="AZ49" s="35" t="str">
        <f t="shared" si="12"/>
        <v>..</v>
      </c>
      <c r="BA49" s="35">
        <f t="shared" si="12"/>
        <v>0.5505882352941176</v>
      </c>
      <c r="BB49" s="35" t="str">
        <f t="shared" si="12"/>
        <v>..</v>
      </c>
      <c r="BC49" s="35" t="str">
        <f t="shared" si="12"/>
        <v>..</v>
      </c>
      <c r="BD49" s="35" t="str">
        <f t="shared" si="12"/>
        <v>..</v>
      </c>
      <c r="BE49" s="35">
        <f t="shared" si="9"/>
        <v>0.45476190476190476</v>
      </c>
      <c r="BF49" s="35">
        <f t="shared" si="9"/>
        <v>0.38139534883720927</v>
      </c>
      <c r="BG49" s="35">
        <f t="shared" si="9"/>
        <v>0.53647058823529403</v>
      </c>
      <c r="BH49" s="35">
        <f t="shared" si="9"/>
        <v>0.5976744186046512</v>
      </c>
      <c r="BI49" s="35" t="str">
        <f t="shared" si="9"/>
        <v>..</v>
      </c>
      <c r="BJ49" s="35" t="str">
        <f t="shared" si="9"/>
        <v>..</v>
      </c>
      <c r="BK49" s="35">
        <f t="shared" si="9"/>
        <v>0.46976744186046515</v>
      </c>
      <c r="BL49" s="35">
        <f t="shared" si="9"/>
        <v>0.50588235294117645</v>
      </c>
      <c r="BM49" s="35">
        <f t="shared" si="9"/>
        <v>0.3232558139534884</v>
      </c>
      <c r="BN49" s="35">
        <f t="shared" si="11"/>
        <v>0.39534883720930231</v>
      </c>
      <c r="BO49" s="35" t="str">
        <f t="shared" si="11"/>
        <v>..</v>
      </c>
      <c r="BP49" s="35">
        <f t="shared" si="11"/>
        <v>0.45348837209302328</v>
      </c>
      <c r="BQ49" s="35">
        <f t="shared" si="11"/>
        <v>0.48139534883720925</v>
      </c>
      <c r="BR49" s="35">
        <f t="shared" si="11"/>
        <v>0.12941176470588234</v>
      </c>
    </row>
    <row r="50" spans="1:70" x14ac:dyDescent="0.35">
      <c r="A50" t="s">
        <v>226</v>
      </c>
      <c r="B50" s="45" t="s">
        <v>298</v>
      </c>
      <c r="C50" s="35">
        <f t="shared" si="3"/>
        <v>0.29253731343283579</v>
      </c>
      <c r="D50" s="35">
        <f t="shared" si="3"/>
        <v>0.38787878787878788</v>
      </c>
      <c r="E50" s="35">
        <f t="shared" si="7"/>
        <v>0.45671641791044776</v>
      </c>
      <c r="F50" s="35">
        <f t="shared" si="0"/>
        <v>0.55687723001155831</v>
      </c>
      <c r="G50" s="35">
        <f t="shared" si="8"/>
        <v>0.49564676616915426</v>
      </c>
      <c r="H50" s="35">
        <f t="shared" si="6"/>
        <v>0.48656716417910451</v>
      </c>
      <c r="L50" s="46">
        <v>2.9253731343283578</v>
      </c>
      <c r="M50" s="46">
        <v>3.8787878787878789</v>
      </c>
      <c r="N50" s="46">
        <v>3.5223880597014929</v>
      </c>
      <c r="O50" s="36" t="s">
        <v>25</v>
      </c>
      <c r="P50" s="46" t="s">
        <v>25</v>
      </c>
      <c r="Q50" s="46">
        <v>2.7462686567164178</v>
      </c>
      <c r="R50" s="46">
        <v>7.432835820895523</v>
      </c>
      <c r="S50" s="36" t="s">
        <v>25</v>
      </c>
      <c r="T50" s="46">
        <v>4.8656716417910451</v>
      </c>
      <c r="U50" s="46">
        <v>5.9696969696969697</v>
      </c>
      <c r="V50" s="36" t="s">
        <v>25</v>
      </c>
      <c r="W50" s="46">
        <v>6.8656716417910442</v>
      </c>
      <c r="X50" s="46" t="s">
        <v>25</v>
      </c>
      <c r="Y50" s="36" t="s">
        <v>25</v>
      </c>
      <c r="Z50" s="46" t="s">
        <v>25</v>
      </c>
      <c r="AA50" s="46">
        <v>4.3283582089552235</v>
      </c>
      <c r="AB50" s="46">
        <v>6.3880597014925371</v>
      </c>
      <c r="AC50" s="46">
        <v>6.2388059701492544</v>
      </c>
      <c r="AD50" s="46">
        <v>5.1940298507462686</v>
      </c>
      <c r="AE50" s="46" t="s">
        <v>25</v>
      </c>
      <c r="AF50" s="46" t="s">
        <v>25</v>
      </c>
      <c r="AG50" s="46">
        <v>4.8358208955223878</v>
      </c>
      <c r="AH50" s="46">
        <v>5.4328358208955221</v>
      </c>
      <c r="AI50" s="46">
        <v>4.5074626865671643</v>
      </c>
      <c r="AJ50" s="46">
        <v>4.1194029850746272</v>
      </c>
      <c r="AK50" s="46" t="s">
        <v>25</v>
      </c>
      <c r="AL50" s="46">
        <v>4.8656716417910451</v>
      </c>
      <c r="AM50" s="46">
        <v>6.3333333333333339</v>
      </c>
      <c r="AN50" s="46">
        <v>4.8656716417910451</v>
      </c>
      <c r="AP50" s="35">
        <f t="shared" si="12"/>
        <v>0.29253731343283579</v>
      </c>
      <c r="AQ50" s="35">
        <f t="shared" si="12"/>
        <v>0.38787878787878788</v>
      </c>
      <c r="AR50" s="35">
        <f t="shared" si="12"/>
        <v>0.35223880597014928</v>
      </c>
      <c r="AS50" s="35" t="str">
        <f t="shared" si="12"/>
        <v>..</v>
      </c>
      <c r="AT50" s="35" t="str">
        <f t="shared" si="12"/>
        <v>..</v>
      </c>
      <c r="AU50" s="35">
        <f t="shared" si="12"/>
        <v>0.2746268656716418</v>
      </c>
      <c r="AV50" s="35">
        <f t="shared" si="12"/>
        <v>0.74328358208955225</v>
      </c>
      <c r="AW50" s="35" t="str">
        <f t="shared" si="12"/>
        <v>..</v>
      </c>
      <c r="AX50" s="35">
        <f t="shared" si="12"/>
        <v>0.48656716417910451</v>
      </c>
      <c r="AY50" s="35">
        <f t="shared" si="12"/>
        <v>0.59696969696969693</v>
      </c>
      <c r="AZ50" s="35" t="str">
        <f t="shared" si="12"/>
        <v>..</v>
      </c>
      <c r="BA50" s="35">
        <f t="shared" si="12"/>
        <v>0.68656716417910446</v>
      </c>
      <c r="BB50" s="35" t="str">
        <f t="shared" si="12"/>
        <v>..</v>
      </c>
      <c r="BC50" s="35" t="str">
        <f t="shared" si="12"/>
        <v>..</v>
      </c>
      <c r="BD50" s="35" t="str">
        <f t="shared" si="12"/>
        <v>..</v>
      </c>
      <c r="BE50" s="35">
        <f t="shared" si="9"/>
        <v>0.43283582089552236</v>
      </c>
      <c r="BF50" s="35">
        <f t="shared" si="9"/>
        <v>0.63880597014925367</v>
      </c>
      <c r="BG50" s="35">
        <f t="shared" si="9"/>
        <v>0.62388059701492549</v>
      </c>
      <c r="BH50" s="35">
        <f t="shared" si="9"/>
        <v>0.5194029850746269</v>
      </c>
      <c r="BI50" s="35" t="str">
        <f t="shared" si="9"/>
        <v>..</v>
      </c>
      <c r="BJ50" s="35" t="str">
        <f t="shared" si="9"/>
        <v>..</v>
      </c>
      <c r="BK50" s="35">
        <f t="shared" si="9"/>
        <v>0.4835820895522388</v>
      </c>
      <c r="BL50" s="35">
        <f t="shared" si="9"/>
        <v>0.54328358208955219</v>
      </c>
      <c r="BM50" s="35">
        <f t="shared" si="9"/>
        <v>0.45074626865671641</v>
      </c>
      <c r="BN50" s="35">
        <f t="shared" si="11"/>
        <v>0.41194029850746272</v>
      </c>
      <c r="BO50" s="35" t="str">
        <f t="shared" si="11"/>
        <v>..</v>
      </c>
      <c r="BP50" s="35">
        <f t="shared" si="11"/>
        <v>0.48656716417910451</v>
      </c>
      <c r="BQ50" s="35">
        <f t="shared" si="11"/>
        <v>0.63333333333333341</v>
      </c>
      <c r="BR50" s="35">
        <f t="shared" si="11"/>
        <v>0.48656716417910451</v>
      </c>
    </row>
    <row r="51" spans="1:70" x14ac:dyDescent="0.35">
      <c r="A51" t="s">
        <v>227</v>
      </c>
      <c r="B51" s="45" t="s">
        <v>299</v>
      </c>
      <c r="C51" s="35">
        <f t="shared" si="3"/>
        <v>0.36</v>
      </c>
      <c r="D51" s="35">
        <f t="shared" si="3"/>
        <v>0.6873239436619718</v>
      </c>
      <c r="E51" s="35">
        <f t="shared" si="7"/>
        <v>0.49949139280125188</v>
      </c>
      <c r="F51" s="35">
        <f t="shared" si="0"/>
        <v>0.56160667709963485</v>
      </c>
      <c r="G51" s="35">
        <f t="shared" si="8"/>
        <v>0.48124999999999996</v>
      </c>
      <c r="H51" s="35">
        <f t="shared" si="6"/>
        <v>0.37777777777777777</v>
      </c>
      <c r="L51" s="46">
        <v>3.5999999999999996</v>
      </c>
      <c r="M51" s="46">
        <v>6.873239436619718</v>
      </c>
      <c r="N51" s="46">
        <v>3.833333333333333</v>
      </c>
      <c r="O51" s="36" t="s">
        <v>25</v>
      </c>
      <c r="P51" s="46" t="s">
        <v>25</v>
      </c>
      <c r="Q51" s="46">
        <v>2.901408450704225</v>
      </c>
      <c r="R51" s="46">
        <v>8.25</v>
      </c>
      <c r="S51" s="36" t="s">
        <v>25</v>
      </c>
      <c r="T51" s="46">
        <v>6.1666666666666661</v>
      </c>
      <c r="U51" s="46">
        <v>4.5277777777777777</v>
      </c>
      <c r="V51" s="36" t="s">
        <v>25</v>
      </c>
      <c r="W51" s="46">
        <v>6.9859154929577461</v>
      </c>
      <c r="X51" s="46" t="s">
        <v>25</v>
      </c>
      <c r="Y51" s="36" t="s">
        <v>25</v>
      </c>
      <c r="Z51" s="46" t="s">
        <v>25</v>
      </c>
      <c r="AA51" s="46">
        <v>4.166666666666667</v>
      </c>
      <c r="AB51" s="46">
        <v>8.5</v>
      </c>
      <c r="AC51" s="46">
        <v>7.0833333333333339</v>
      </c>
      <c r="AD51" s="46">
        <v>2.76056338028169</v>
      </c>
      <c r="AE51" s="46" t="s">
        <v>25</v>
      </c>
      <c r="AF51" s="46" t="s">
        <v>25</v>
      </c>
      <c r="AG51" s="46">
        <v>4.8888888888888893</v>
      </c>
      <c r="AH51" s="46">
        <v>5.464788732394366</v>
      </c>
      <c r="AI51" s="46">
        <v>4.166666666666667</v>
      </c>
      <c r="AJ51" s="46">
        <v>3.5555555555555554</v>
      </c>
      <c r="AK51" s="46" t="s">
        <v>25</v>
      </c>
      <c r="AL51" s="46">
        <v>5.0277777777777777</v>
      </c>
      <c r="AM51" s="46">
        <v>6.5</v>
      </c>
      <c r="AN51" s="46">
        <v>3.7777777777777777</v>
      </c>
      <c r="AP51" s="35">
        <f t="shared" si="12"/>
        <v>0.36</v>
      </c>
      <c r="AQ51" s="35">
        <f t="shared" si="12"/>
        <v>0.6873239436619718</v>
      </c>
      <c r="AR51" s="35">
        <f t="shared" si="12"/>
        <v>0.3833333333333333</v>
      </c>
      <c r="AS51" s="35" t="str">
        <f t="shared" si="12"/>
        <v>..</v>
      </c>
      <c r="AT51" s="35" t="str">
        <f t="shared" si="12"/>
        <v>..</v>
      </c>
      <c r="AU51" s="35">
        <f t="shared" si="12"/>
        <v>0.29014084507042248</v>
      </c>
      <c r="AV51" s="35">
        <f t="shared" si="12"/>
        <v>0.82499999999999996</v>
      </c>
      <c r="AW51" s="35" t="str">
        <f t="shared" si="12"/>
        <v>..</v>
      </c>
      <c r="AX51" s="35">
        <f t="shared" si="12"/>
        <v>0.61666666666666659</v>
      </c>
      <c r="AY51" s="35">
        <f t="shared" si="12"/>
        <v>0.45277777777777778</v>
      </c>
      <c r="AZ51" s="35" t="str">
        <f t="shared" si="12"/>
        <v>..</v>
      </c>
      <c r="BA51" s="35">
        <f t="shared" si="12"/>
        <v>0.69859154929577461</v>
      </c>
      <c r="BB51" s="35" t="str">
        <f t="shared" si="12"/>
        <v>..</v>
      </c>
      <c r="BC51" s="35" t="str">
        <f t="shared" si="12"/>
        <v>..</v>
      </c>
      <c r="BD51" s="35" t="str">
        <f t="shared" si="12"/>
        <v>..</v>
      </c>
      <c r="BE51" s="35">
        <f t="shared" si="9"/>
        <v>0.41666666666666669</v>
      </c>
      <c r="BF51" s="35">
        <f t="shared" si="9"/>
        <v>0.85</v>
      </c>
      <c r="BG51" s="35">
        <f t="shared" si="9"/>
        <v>0.70833333333333337</v>
      </c>
      <c r="BH51" s="35">
        <f t="shared" si="9"/>
        <v>0.27605633802816898</v>
      </c>
      <c r="BI51" s="35" t="str">
        <f t="shared" si="9"/>
        <v>..</v>
      </c>
      <c r="BJ51" s="35" t="str">
        <f t="shared" si="9"/>
        <v>..</v>
      </c>
      <c r="BK51" s="35">
        <f t="shared" si="9"/>
        <v>0.48888888888888893</v>
      </c>
      <c r="BL51" s="35">
        <f t="shared" si="9"/>
        <v>0.54647887323943656</v>
      </c>
      <c r="BM51" s="35">
        <f t="shared" si="9"/>
        <v>0.41666666666666669</v>
      </c>
      <c r="BN51" s="35">
        <f t="shared" si="11"/>
        <v>0.35555555555555551</v>
      </c>
      <c r="BO51" s="35" t="str">
        <f t="shared" si="11"/>
        <v>..</v>
      </c>
      <c r="BP51" s="35">
        <f t="shared" si="11"/>
        <v>0.50277777777777777</v>
      </c>
      <c r="BQ51" s="35">
        <f t="shared" si="11"/>
        <v>0.65</v>
      </c>
      <c r="BR51" s="35">
        <f t="shared" si="11"/>
        <v>0.37777777777777777</v>
      </c>
    </row>
    <row r="52" spans="1:70" x14ac:dyDescent="0.35">
      <c r="A52" t="s">
        <v>228</v>
      </c>
      <c r="B52" s="45" t="s">
        <v>300</v>
      </c>
      <c r="C52" s="35">
        <f t="shared" si="3"/>
        <v>0.73709677419354835</v>
      </c>
      <c r="D52" s="35">
        <f t="shared" si="3"/>
        <v>0.77419354838709675</v>
      </c>
      <c r="E52" s="35">
        <f t="shared" si="7"/>
        <v>0.68051971326164873</v>
      </c>
      <c r="F52" s="35">
        <f t="shared" si="0"/>
        <v>0.65988151692727937</v>
      </c>
      <c r="G52" s="35">
        <f t="shared" si="8"/>
        <v>0.66006425386834522</v>
      </c>
      <c r="H52" s="35">
        <f t="shared" si="6"/>
        <v>0.75</v>
      </c>
      <c r="L52" s="46">
        <v>7.370967741935484</v>
      </c>
      <c r="M52" s="46">
        <v>7.741935483870968</v>
      </c>
      <c r="N52" s="46">
        <v>6.9666666666666668</v>
      </c>
      <c r="O52" s="36" t="s">
        <v>25</v>
      </c>
      <c r="P52" s="46" t="s">
        <v>25</v>
      </c>
      <c r="Q52" s="46">
        <v>5.416666666666667</v>
      </c>
      <c r="R52" s="46">
        <v>8.0322580645161299</v>
      </c>
      <c r="S52" s="36" t="s">
        <v>25</v>
      </c>
      <c r="T52" s="46">
        <v>7.1803278688524586</v>
      </c>
      <c r="U52" s="46">
        <v>6.6451612903225801</v>
      </c>
      <c r="V52" s="36" t="s">
        <v>25</v>
      </c>
      <c r="W52" s="46">
        <v>6.8130081300813004</v>
      </c>
      <c r="X52" s="46" t="s">
        <v>25</v>
      </c>
      <c r="Y52" s="36" t="s">
        <v>25</v>
      </c>
      <c r="Z52" s="46" t="s">
        <v>25</v>
      </c>
      <c r="AA52" s="46">
        <v>6.7903225806451619</v>
      </c>
      <c r="AB52" s="46">
        <v>5.306451612903226</v>
      </c>
      <c r="AC52" s="46">
        <v>7.2195121951219505</v>
      </c>
      <c r="AD52" s="46">
        <v>6.3166666666666664</v>
      </c>
      <c r="AE52" s="46" t="s">
        <v>25</v>
      </c>
      <c r="AF52" s="46" t="s">
        <v>25</v>
      </c>
      <c r="AG52" s="46">
        <v>6.5</v>
      </c>
      <c r="AH52" s="46">
        <v>6.617886178861788</v>
      </c>
      <c r="AI52" s="46">
        <v>5.9186991869918701</v>
      </c>
      <c r="AJ52" s="46">
        <v>8</v>
      </c>
      <c r="AK52" s="46" t="s">
        <v>25</v>
      </c>
      <c r="AL52" s="46">
        <v>5.145161290322581</v>
      </c>
      <c r="AM52" s="46">
        <v>7.3387096774193541</v>
      </c>
      <c r="AN52" s="46">
        <v>7.5</v>
      </c>
      <c r="AP52" s="35">
        <f t="shared" si="12"/>
        <v>0.73709677419354835</v>
      </c>
      <c r="AQ52" s="35">
        <f t="shared" si="12"/>
        <v>0.77419354838709675</v>
      </c>
      <c r="AR52" s="35">
        <f t="shared" si="12"/>
        <v>0.69666666666666666</v>
      </c>
      <c r="AS52" s="35" t="str">
        <f t="shared" si="12"/>
        <v>..</v>
      </c>
      <c r="AT52" s="35" t="str">
        <f t="shared" si="12"/>
        <v>..</v>
      </c>
      <c r="AU52" s="35">
        <f t="shared" si="12"/>
        <v>0.54166666666666674</v>
      </c>
      <c r="AV52" s="35">
        <f t="shared" si="12"/>
        <v>0.80322580645161301</v>
      </c>
      <c r="AW52" s="35" t="str">
        <f t="shared" si="12"/>
        <v>..</v>
      </c>
      <c r="AX52" s="35">
        <f t="shared" si="12"/>
        <v>0.71803278688524586</v>
      </c>
      <c r="AY52" s="35">
        <f t="shared" si="12"/>
        <v>0.66451612903225799</v>
      </c>
      <c r="AZ52" s="35" t="str">
        <f t="shared" si="12"/>
        <v>..</v>
      </c>
      <c r="BA52" s="35">
        <f t="shared" si="12"/>
        <v>0.68130081300813006</v>
      </c>
      <c r="BB52" s="35" t="str">
        <f t="shared" si="12"/>
        <v>..</v>
      </c>
      <c r="BC52" s="35" t="str">
        <f t="shared" si="12"/>
        <v>..</v>
      </c>
      <c r="BD52" s="35" t="str">
        <f t="shared" si="12"/>
        <v>..</v>
      </c>
      <c r="BE52" s="35">
        <f t="shared" si="9"/>
        <v>0.67903225806451617</v>
      </c>
      <c r="BF52" s="35">
        <f t="shared" si="9"/>
        <v>0.53064516129032258</v>
      </c>
      <c r="BG52" s="35">
        <f t="shared" si="9"/>
        <v>0.7219512195121951</v>
      </c>
      <c r="BH52" s="35">
        <f t="shared" si="9"/>
        <v>0.6316666666666666</v>
      </c>
      <c r="BI52" s="35" t="str">
        <f t="shared" si="9"/>
        <v>..</v>
      </c>
      <c r="BJ52" s="35" t="str">
        <f t="shared" si="9"/>
        <v>..</v>
      </c>
      <c r="BK52" s="35">
        <f t="shared" si="9"/>
        <v>0.65</v>
      </c>
      <c r="BL52" s="35">
        <f t="shared" si="9"/>
        <v>0.66178861788617882</v>
      </c>
      <c r="BM52" s="35">
        <f t="shared" si="9"/>
        <v>0.59186991869918704</v>
      </c>
      <c r="BN52" s="35">
        <f t="shared" si="11"/>
        <v>0.8</v>
      </c>
      <c r="BO52" s="35" t="str">
        <f t="shared" si="11"/>
        <v>..</v>
      </c>
      <c r="BP52" s="35">
        <f t="shared" si="11"/>
        <v>0.51451612903225807</v>
      </c>
      <c r="BQ52" s="35">
        <f t="shared" si="11"/>
        <v>0.73387096774193539</v>
      </c>
      <c r="BR52" s="35">
        <f t="shared" si="11"/>
        <v>0.75</v>
      </c>
    </row>
    <row r="53" spans="1:70" x14ac:dyDescent="0.35">
      <c r="A53" t="s">
        <v>229</v>
      </c>
      <c r="B53" s="45" t="s">
        <v>301</v>
      </c>
      <c r="C53" s="35">
        <f t="shared" si="3"/>
        <v>0.23768115942028983</v>
      </c>
      <c r="D53" s="35">
        <f t="shared" si="3"/>
        <v>0.29275362318840575</v>
      </c>
      <c r="E53" s="35">
        <f t="shared" si="7"/>
        <v>0.29371980676328507</v>
      </c>
      <c r="F53" s="35">
        <f t="shared" si="0"/>
        <v>0.45711849957374251</v>
      </c>
      <c r="G53" s="35">
        <f t="shared" si="8"/>
        <v>0.41286231884057978</v>
      </c>
      <c r="H53" s="35">
        <f t="shared" si="6"/>
        <v>0.22318840579710147</v>
      </c>
      <c r="L53" s="46">
        <v>2.3768115942028984</v>
      </c>
      <c r="M53" s="46">
        <v>2.9275362318840576</v>
      </c>
      <c r="N53" s="46">
        <v>2.2898550724637685</v>
      </c>
      <c r="O53" s="36" t="s">
        <v>25</v>
      </c>
      <c r="P53" s="46" t="s">
        <v>25</v>
      </c>
      <c r="Q53" s="46">
        <v>1.9130434782608696</v>
      </c>
      <c r="R53" s="46">
        <v>4.6086956521739131</v>
      </c>
      <c r="S53" s="36" t="s">
        <v>25</v>
      </c>
      <c r="T53" s="46">
        <v>3.7681159420289854</v>
      </c>
      <c r="U53" s="46">
        <v>4.9855072463768115</v>
      </c>
      <c r="V53" s="36" t="s">
        <v>25</v>
      </c>
      <c r="W53" s="46">
        <v>4.882352941176471</v>
      </c>
      <c r="X53" s="46" t="s">
        <v>25</v>
      </c>
      <c r="Y53" s="36" t="s">
        <v>25</v>
      </c>
      <c r="Z53" s="46" t="s">
        <v>25</v>
      </c>
      <c r="AA53" s="46">
        <v>3.4492753623188408</v>
      </c>
      <c r="AB53" s="46">
        <v>5.8235294117647056</v>
      </c>
      <c r="AC53" s="46">
        <v>4.0579710144927539</v>
      </c>
      <c r="AD53" s="46">
        <v>4.1739130434782608</v>
      </c>
      <c r="AE53" s="46" t="s">
        <v>25</v>
      </c>
      <c r="AF53" s="46" t="s">
        <v>25</v>
      </c>
      <c r="AG53" s="46">
        <v>5.36231884057971</v>
      </c>
      <c r="AH53" s="46">
        <v>4.63768115942029</v>
      </c>
      <c r="AI53" s="46">
        <v>3.2463768115942031</v>
      </c>
      <c r="AJ53" s="46">
        <v>4</v>
      </c>
      <c r="AK53" s="46" t="s">
        <v>25</v>
      </c>
      <c r="AL53" s="46">
        <v>3.5</v>
      </c>
      <c r="AM53" s="46">
        <v>5.7681159420289854</v>
      </c>
      <c r="AN53" s="46">
        <v>2.2318840579710146</v>
      </c>
      <c r="AP53" s="35">
        <f t="shared" si="12"/>
        <v>0.23768115942028983</v>
      </c>
      <c r="AQ53" s="35">
        <f t="shared" si="12"/>
        <v>0.29275362318840575</v>
      </c>
      <c r="AR53" s="35">
        <f t="shared" si="12"/>
        <v>0.22898550724637684</v>
      </c>
      <c r="AS53" s="35" t="str">
        <f t="shared" si="12"/>
        <v>..</v>
      </c>
      <c r="AT53" s="35" t="str">
        <f t="shared" si="12"/>
        <v>..</v>
      </c>
      <c r="AU53" s="35">
        <f t="shared" si="12"/>
        <v>0.19130434782608696</v>
      </c>
      <c r="AV53" s="35">
        <f t="shared" si="12"/>
        <v>0.46086956521739131</v>
      </c>
      <c r="AW53" s="35" t="str">
        <f t="shared" si="12"/>
        <v>..</v>
      </c>
      <c r="AX53" s="35">
        <f t="shared" si="12"/>
        <v>0.37681159420289856</v>
      </c>
      <c r="AY53" s="35">
        <f t="shared" si="12"/>
        <v>0.49855072463768113</v>
      </c>
      <c r="AZ53" s="35" t="str">
        <f t="shared" si="12"/>
        <v>..</v>
      </c>
      <c r="BA53" s="35">
        <f t="shared" si="12"/>
        <v>0.4882352941176471</v>
      </c>
      <c r="BB53" s="35" t="str">
        <f t="shared" si="12"/>
        <v>..</v>
      </c>
      <c r="BC53" s="35" t="str">
        <f t="shared" si="12"/>
        <v>..</v>
      </c>
      <c r="BD53" s="35" t="str">
        <f t="shared" si="12"/>
        <v>..</v>
      </c>
      <c r="BE53" s="35">
        <f t="shared" si="9"/>
        <v>0.3449275362318841</v>
      </c>
      <c r="BF53" s="35">
        <f t="shared" si="9"/>
        <v>0.58235294117647052</v>
      </c>
      <c r="BG53" s="35">
        <f t="shared" si="9"/>
        <v>0.40579710144927539</v>
      </c>
      <c r="BH53" s="35">
        <f t="shared" si="9"/>
        <v>0.41739130434782606</v>
      </c>
      <c r="BI53" s="35" t="str">
        <f t="shared" si="9"/>
        <v>..</v>
      </c>
      <c r="BJ53" s="35" t="str">
        <f t="shared" si="9"/>
        <v>..</v>
      </c>
      <c r="BK53" s="35">
        <f t="shared" si="9"/>
        <v>0.53623188405797095</v>
      </c>
      <c r="BL53" s="35">
        <f t="shared" si="9"/>
        <v>0.46376811594202899</v>
      </c>
      <c r="BM53" s="35">
        <f t="shared" si="9"/>
        <v>0.32463768115942032</v>
      </c>
      <c r="BN53" s="35">
        <f t="shared" si="11"/>
        <v>0.4</v>
      </c>
      <c r="BO53" s="35" t="str">
        <f t="shared" si="11"/>
        <v>..</v>
      </c>
      <c r="BP53" s="35">
        <f t="shared" si="11"/>
        <v>0.35</v>
      </c>
      <c r="BQ53" s="35">
        <f t="shared" si="11"/>
        <v>0.57681159420289851</v>
      </c>
      <c r="BR53" s="35">
        <f t="shared" si="11"/>
        <v>0.22318840579710147</v>
      </c>
    </row>
    <row r="54" spans="1:70" x14ac:dyDescent="0.35">
      <c r="A54" t="s">
        <v>230</v>
      </c>
      <c r="B54" s="45" t="s">
        <v>302</v>
      </c>
      <c r="C54" s="35">
        <f t="shared" si="3"/>
        <v>0.31780821917808222</v>
      </c>
      <c r="D54" s="35">
        <f t="shared" si="3"/>
        <v>0.51081081081081081</v>
      </c>
      <c r="E54" s="35">
        <f t="shared" si="7"/>
        <v>0.3846846846846847</v>
      </c>
      <c r="F54" s="35">
        <f t="shared" si="0"/>
        <v>0.44812620840018114</v>
      </c>
      <c r="G54" s="35">
        <f t="shared" si="8"/>
        <v>0.39726952980377639</v>
      </c>
      <c r="H54" s="35">
        <f t="shared" si="6"/>
        <v>0.21891891891891896</v>
      </c>
      <c r="L54" s="46">
        <v>3.1780821917808222</v>
      </c>
      <c r="M54" s="46">
        <v>5.1081081081081079</v>
      </c>
      <c r="N54" s="46">
        <v>3.5945945945945947</v>
      </c>
      <c r="O54" s="36" t="s">
        <v>25</v>
      </c>
      <c r="P54" s="46" t="s">
        <v>25</v>
      </c>
      <c r="Q54" s="46">
        <v>2.4324324324324325</v>
      </c>
      <c r="R54" s="46">
        <v>5.5135135135135132</v>
      </c>
      <c r="S54" s="36" t="s">
        <v>25</v>
      </c>
      <c r="T54" s="46">
        <v>4.7027027027027026</v>
      </c>
      <c r="U54" s="46">
        <v>3.9459459459459456</v>
      </c>
      <c r="V54" s="36" t="s">
        <v>25</v>
      </c>
      <c r="W54" s="46">
        <v>3.4594594594594597</v>
      </c>
      <c r="X54" s="46" t="s">
        <v>25</v>
      </c>
      <c r="Y54" s="36" t="s">
        <v>25</v>
      </c>
      <c r="Z54" s="46" t="s">
        <v>25</v>
      </c>
      <c r="AA54" s="46">
        <v>3</v>
      </c>
      <c r="AB54" s="46">
        <v>4.5945945945945947</v>
      </c>
      <c r="AC54" s="46">
        <v>3.9729729729729728</v>
      </c>
      <c r="AD54" s="46">
        <v>6.7297297297297298</v>
      </c>
      <c r="AE54" s="46" t="s">
        <v>25</v>
      </c>
      <c r="AF54" s="46" t="s">
        <v>25</v>
      </c>
      <c r="AG54" s="46">
        <v>5.4054054054054053</v>
      </c>
      <c r="AH54" s="46">
        <v>4.5205479452054798</v>
      </c>
      <c r="AI54" s="46">
        <v>4.0540540540540544</v>
      </c>
      <c r="AJ54" s="46">
        <v>2.9729729729729728</v>
      </c>
      <c r="AK54" s="46" t="s">
        <v>25</v>
      </c>
      <c r="AL54" s="46">
        <v>3.9178082191780819</v>
      </c>
      <c r="AM54" s="46">
        <v>4.9459459459459456</v>
      </c>
      <c r="AN54" s="46">
        <v>2.1891891891891895</v>
      </c>
      <c r="AP54" s="35">
        <f t="shared" si="12"/>
        <v>0.31780821917808222</v>
      </c>
      <c r="AQ54" s="35">
        <f t="shared" si="12"/>
        <v>0.51081081081081081</v>
      </c>
      <c r="AR54" s="35">
        <f t="shared" si="12"/>
        <v>0.35945945945945945</v>
      </c>
      <c r="AS54" s="35" t="str">
        <f t="shared" si="12"/>
        <v>..</v>
      </c>
      <c r="AT54" s="35" t="str">
        <f t="shared" si="12"/>
        <v>..</v>
      </c>
      <c r="AU54" s="35">
        <f t="shared" si="12"/>
        <v>0.24324324324324326</v>
      </c>
      <c r="AV54" s="35">
        <f t="shared" si="12"/>
        <v>0.55135135135135127</v>
      </c>
      <c r="AW54" s="35" t="str">
        <f t="shared" si="12"/>
        <v>..</v>
      </c>
      <c r="AX54" s="35">
        <f t="shared" si="12"/>
        <v>0.47027027027027024</v>
      </c>
      <c r="AY54" s="35">
        <f t="shared" si="12"/>
        <v>0.39459459459459456</v>
      </c>
      <c r="AZ54" s="35" t="str">
        <f t="shared" si="12"/>
        <v>..</v>
      </c>
      <c r="BA54" s="35">
        <f t="shared" si="12"/>
        <v>0.34594594594594597</v>
      </c>
      <c r="BB54" s="35" t="str">
        <f t="shared" si="12"/>
        <v>..</v>
      </c>
      <c r="BC54" s="35" t="str">
        <f t="shared" si="12"/>
        <v>..</v>
      </c>
      <c r="BD54" s="35" t="str">
        <f t="shared" si="12"/>
        <v>..</v>
      </c>
      <c r="BE54" s="35">
        <f t="shared" si="9"/>
        <v>0.3</v>
      </c>
      <c r="BF54" s="35">
        <f t="shared" si="9"/>
        <v>0.45945945945945948</v>
      </c>
      <c r="BG54" s="35">
        <f t="shared" si="9"/>
        <v>0.39729729729729729</v>
      </c>
      <c r="BH54" s="35">
        <f t="shared" si="9"/>
        <v>0.67297297297297298</v>
      </c>
      <c r="BI54" s="35" t="str">
        <f t="shared" si="9"/>
        <v>..</v>
      </c>
      <c r="BJ54" s="35" t="str">
        <f t="shared" si="9"/>
        <v>..</v>
      </c>
      <c r="BK54" s="35">
        <f t="shared" si="9"/>
        <v>0.54054054054054057</v>
      </c>
      <c r="BL54" s="35">
        <f t="shared" si="9"/>
        <v>0.45205479452054798</v>
      </c>
      <c r="BM54" s="35">
        <f t="shared" si="9"/>
        <v>0.40540540540540543</v>
      </c>
      <c r="BN54" s="35">
        <f t="shared" si="11"/>
        <v>0.29729729729729726</v>
      </c>
      <c r="BO54" s="35" t="str">
        <f t="shared" si="11"/>
        <v>..</v>
      </c>
      <c r="BP54" s="35">
        <f t="shared" si="11"/>
        <v>0.39178082191780816</v>
      </c>
      <c r="BQ54" s="35">
        <f t="shared" si="11"/>
        <v>0.49459459459459454</v>
      </c>
      <c r="BR54" s="35">
        <f t="shared" si="11"/>
        <v>0.21891891891891896</v>
      </c>
    </row>
    <row r="55" spans="1:70" x14ac:dyDescent="0.35">
      <c r="A55" t="s">
        <v>231</v>
      </c>
      <c r="B55" s="45" t="s">
        <v>303</v>
      </c>
      <c r="C55" s="35">
        <f t="shared" si="3"/>
        <v>0.61627906976744184</v>
      </c>
      <c r="D55" s="35">
        <f t="shared" si="3"/>
        <v>0.78390804597701147</v>
      </c>
      <c r="E55" s="35">
        <f t="shared" si="7"/>
        <v>0.5885413882206183</v>
      </c>
      <c r="F55" s="35">
        <f t="shared" si="0"/>
        <v>0.61212688229528656</v>
      </c>
      <c r="G55" s="35">
        <f t="shared" si="8"/>
        <v>0.59885057471264358</v>
      </c>
      <c r="H55" s="35">
        <f t="shared" si="6"/>
        <v>0.55402298850574705</v>
      </c>
      <c r="L55" s="46">
        <v>6.1627906976744189</v>
      </c>
      <c r="M55" s="46">
        <v>7.8390804597701145</v>
      </c>
      <c r="N55" s="46">
        <v>6.5517241379310338</v>
      </c>
      <c r="O55" s="36" t="s">
        <v>25</v>
      </c>
      <c r="P55" s="46" t="s">
        <v>25</v>
      </c>
      <c r="Q55" s="46">
        <v>4.0930232558139537</v>
      </c>
      <c r="R55" s="46">
        <v>7.0114942528735629</v>
      </c>
      <c r="S55" s="36" t="s">
        <v>25</v>
      </c>
      <c r="T55" s="46">
        <v>6.8045977011494259</v>
      </c>
      <c r="U55" s="46">
        <v>6.137931034482758</v>
      </c>
      <c r="V55" s="36" t="s">
        <v>25</v>
      </c>
      <c r="W55" s="46">
        <v>6.7816091954022983</v>
      </c>
      <c r="X55" s="46" t="s">
        <v>25</v>
      </c>
      <c r="Y55" s="36" t="s">
        <v>25</v>
      </c>
      <c r="Z55" s="46" t="s">
        <v>25</v>
      </c>
      <c r="AA55" s="46">
        <v>6</v>
      </c>
      <c r="AB55" s="46">
        <v>5.6091954022988508</v>
      </c>
      <c r="AC55" s="46">
        <v>6.3678160919540225</v>
      </c>
      <c r="AD55" s="46">
        <v>5.7471264367816088</v>
      </c>
      <c r="AE55" s="46" t="s">
        <v>25</v>
      </c>
      <c r="AF55" s="46" t="s">
        <v>25</v>
      </c>
      <c r="AG55" s="46">
        <v>4.9534883720930232</v>
      </c>
      <c r="AH55" s="46">
        <v>6.6896551724137936</v>
      </c>
      <c r="AI55" s="46">
        <v>5.5862068965517242</v>
      </c>
      <c r="AJ55" s="46">
        <v>7.3333333333333339</v>
      </c>
      <c r="AK55" s="46" t="s">
        <v>25</v>
      </c>
      <c r="AL55" s="46">
        <v>4.5977011494252871</v>
      </c>
      <c r="AM55" s="46">
        <v>6.4367816091954015</v>
      </c>
      <c r="AN55" s="46">
        <v>5.5402298850574709</v>
      </c>
      <c r="AP55" s="35">
        <f t="shared" si="12"/>
        <v>0.61627906976744184</v>
      </c>
      <c r="AQ55" s="35">
        <f t="shared" si="12"/>
        <v>0.78390804597701147</v>
      </c>
      <c r="AR55" s="35">
        <f t="shared" si="12"/>
        <v>0.65517241379310343</v>
      </c>
      <c r="AS55" s="35" t="str">
        <f t="shared" si="12"/>
        <v>..</v>
      </c>
      <c r="AT55" s="35" t="str">
        <f t="shared" si="12"/>
        <v>..</v>
      </c>
      <c r="AU55" s="35">
        <f t="shared" si="12"/>
        <v>0.40930232558139534</v>
      </c>
      <c r="AV55" s="35">
        <f t="shared" si="12"/>
        <v>0.70114942528735624</v>
      </c>
      <c r="AW55" s="35" t="str">
        <f t="shared" si="12"/>
        <v>..</v>
      </c>
      <c r="AX55" s="35">
        <f t="shared" si="12"/>
        <v>0.68045977011494263</v>
      </c>
      <c r="AY55" s="35">
        <f t="shared" si="12"/>
        <v>0.61379310344827576</v>
      </c>
      <c r="AZ55" s="35" t="str">
        <f t="shared" si="12"/>
        <v>..</v>
      </c>
      <c r="BA55" s="35">
        <f t="shared" si="12"/>
        <v>0.67816091954022983</v>
      </c>
      <c r="BB55" s="35" t="str">
        <f t="shared" si="12"/>
        <v>..</v>
      </c>
      <c r="BC55" s="35" t="str">
        <f t="shared" si="12"/>
        <v>..</v>
      </c>
      <c r="BD55" s="35" t="str">
        <f t="shared" si="12"/>
        <v>..</v>
      </c>
      <c r="BE55" s="35">
        <f t="shared" si="12"/>
        <v>0.6</v>
      </c>
      <c r="BF55" s="35">
        <f t="shared" ref="BF55:BR70" si="13">IF(ISNUMBER(AB55)=TRUE,BF$5*(AB55-BF$4)/(BF$3-BF$4)+(1-BF$5)*(1-(AB55-BF$4)/(BF$3-BF$4)),"..")</f>
        <v>0.56091954022988511</v>
      </c>
      <c r="BG55" s="35">
        <f t="shared" si="13"/>
        <v>0.63678160919540228</v>
      </c>
      <c r="BH55" s="35">
        <f t="shared" si="13"/>
        <v>0.57471264367816088</v>
      </c>
      <c r="BI55" s="35" t="str">
        <f t="shared" si="13"/>
        <v>..</v>
      </c>
      <c r="BJ55" s="35" t="str">
        <f t="shared" si="13"/>
        <v>..</v>
      </c>
      <c r="BK55" s="35">
        <f t="shared" si="13"/>
        <v>0.49534883720930234</v>
      </c>
      <c r="BL55" s="35">
        <f t="shared" si="13"/>
        <v>0.66896551724137931</v>
      </c>
      <c r="BM55" s="35">
        <f t="shared" si="13"/>
        <v>0.55862068965517242</v>
      </c>
      <c r="BN55" s="35">
        <f t="shared" si="11"/>
        <v>0.73333333333333339</v>
      </c>
      <c r="BO55" s="35" t="str">
        <f t="shared" si="11"/>
        <v>..</v>
      </c>
      <c r="BP55" s="35">
        <f t="shared" si="11"/>
        <v>0.45977011494252873</v>
      </c>
      <c r="BQ55" s="35">
        <f t="shared" si="11"/>
        <v>0.64367816091954011</v>
      </c>
      <c r="BR55" s="35">
        <f t="shared" si="11"/>
        <v>0.55402298850574705</v>
      </c>
    </row>
    <row r="56" spans="1:70" x14ac:dyDescent="0.35">
      <c r="A56" t="s">
        <v>232</v>
      </c>
      <c r="B56" s="45" t="s">
        <v>304</v>
      </c>
      <c r="C56" s="35">
        <f t="shared" si="3"/>
        <v>0.75945945945945947</v>
      </c>
      <c r="D56" s="35">
        <f t="shared" si="3"/>
        <v>0.90958904109589045</v>
      </c>
      <c r="E56" s="35">
        <f t="shared" si="7"/>
        <v>0.81673454276194002</v>
      </c>
      <c r="F56" s="35">
        <f t="shared" si="0"/>
        <v>0.78547040190875805</v>
      </c>
      <c r="G56" s="35">
        <f t="shared" si="8"/>
        <v>0.78810060060060061</v>
      </c>
      <c r="H56" s="35">
        <f t="shared" si="6"/>
        <v>0.84788732394366195</v>
      </c>
      <c r="L56" s="46">
        <v>7.5945945945945947</v>
      </c>
      <c r="M56" s="46">
        <v>9.0958904109589049</v>
      </c>
      <c r="N56" s="46">
        <v>8.1891891891891895</v>
      </c>
      <c r="O56" s="36" t="s">
        <v>25</v>
      </c>
      <c r="P56" s="46" t="s">
        <v>25</v>
      </c>
      <c r="Q56" s="46">
        <v>7.1506849315068486</v>
      </c>
      <c r="R56" s="46">
        <v>9.1621621621621614</v>
      </c>
      <c r="S56" s="36" t="s">
        <v>25</v>
      </c>
      <c r="T56" s="46">
        <v>7.4520547945205475</v>
      </c>
      <c r="U56" s="46">
        <v>7.1891891891891895</v>
      </c>
      <c r="V56" s="36" t="s">
        <v>25</v>
      </c>
      <c r="W56" s="46">
        <v>8.621621621621621</v>
      </c>
      <c r="X56" s="46" t="s">
        <v>25</v>
      </c>
      <c r="Y56" s="36" t="s">
        <v>25</v>
      </c>
      <c r="Z56" s="46" t="s">
        <v>25</v>
      </c>
      <c r="AA56" s="46">
        <v>8.2739726027397253</v>
      </c>
      <c r="AB56" s="46">
        <v>8.1081081081081088</v>
      </c>
      <c r="AC56" s="46">
        <v>7.6712328767123292</v>
      </c>
      <c r="AD56" s="46">
        <v>8.5479452054794525</v>
      </c>
      <c r="AE56" s="46" t="s">
        <v>25</v>
      </c>
      <c r="AF56" s="46" t="s">
        <v>25</v>
      </c>
      <c r="AG56" s="46">
        <v>7.287671232876713</v>
      </c>
      <c r="AH56" s="46">
        <v>7.5405405405405403</v>
      </c>
      <c r="AI56" s="46">
        <v>7.513513513513514</v>
      </c>
      <c r="AJ56" s="46">
        <v>8.1621621621621614</v>
      </c>
      <c r="AK56" s="46" t="s">
        <v>25</v>
      </c>
      <c r="AL56" s="46">
        <v>7.3888888888888893</v>
      </c>
      <c r="AM56" s="46">
        <v>8.4594594594594597</v>
      </c>
      <c r="AN56" s="46">
        <v>8.47887323943662</v>
      </c>
      <c r="AP56" s="35">
        <f t="shared" si="12"/>
        <v>0.75945945945945947</v>
      </c>
      <c r="AQ56" s="35">
        <f t="shared" si="12"/>
        <v>0.90958904109589045</v>
      </c>
      <c r="AR56" s="35">
        <f t="shared" si="12"/>
        <v>0.81891891891891899</v>
      </c>
      <c r="AS56" s="35" t="str">
        <f t="shared" si="12"/>
        <v>..</v>
      </c>
      <c r="AT56" s="35" t="str">
        <f t="shared" si="12"/>
        <v>..</v>
      </c>
      <c r="AU56" s="35">
        <f t="shared" si="12"/>
        <v>0.71506849315068488</v>
      </c>
      <c r="AV56" s="35">
        <f t="shared" si="12"/>
        <v>0.91621621621621618</v>
      </c>
      <c r="AW56" s="35" t="str">
        <f t="shared" si="12"/>
        <v>..</v>
      </c>
      <c r="AX56" s="35">
        <f t="shared" si="12"/>
        <v>0.74520547945205473</v>
      </c>
      <c r="AY56" s="35">
        <f t="shared" si="12"/>
        <v>0.7189189189189189</v>
      </c>
      <c r="AZ56" s="35" t="str">
        <f t="shared" si="12"/>
        <v>..</v>
      </c>
      <c r="BA56" s="35">
        <f t="shared" si="12"/>
        <v>0.86216216216216213</v>
      </c>
      <c r="BB56" s="35" t="str">
        <f t="shared" si="12"/>
        <v>..</v>
      </c>
      <c r="BC56" s="35" t="str">
        <f t="shared" si="12"/>
        <v>..</v>
      </c>
      <c r="BD56" s="35" t="str">
        <f t="shared" si="12"/>
        <v>..</v>
      </c>
      <c r="BE56" s="35">
        <f t="shared" si="12"/>
        <v>0.82739726027397253</v>
      </c>
      <c r="BF56" s="35">
        <f t="shared" si="13"/>
        <v>0.81081081081081086</v>
      </c>
      <c r="BG56" s="35">
        <f t="shared" si="13"/>
        <v>0.76712328767123295</v>
      </c>
      <c r="BH56" s="35">
        <f t="shared" si="13"/>
        <v>0.85479452054794525</v>
      </c>
      <c r="BI56" s="35" t="str">
        <f t="shared" si="13"/>
        <v>..</v>
      </c>
      <c r="BJ56" s="35" t="str">
        <f t="shared" si="13"/>
        <v>..</v>
      </c>
      <c r="BK56" s="35">
        <f t="shared" si="13"/>
        <v>0.72876712328767135</v>
      </c>
      <c r="BL56" s="35">
        <f t="shared" si="13"/>
        <v>0.75405405405405401</v>
      </c>
      <c r="BM56" s="35">
        <f t="shared" si="13"/>
        <v>0.75135135135135145</v>
      </c>
      <c r="BN56" s="35">
        <f t="shared" si="11"/>
        <v>0.81621621621621609</v>
      </c>
      <c r="BO56" s="35" t="str">
        <f t="shared" si="11"/>
        <v>..</v>
      </c>
      <c r="BP56" s="35">
        <f t="shared" si="11"/>
        <v>0.73888888888888893</v>
      </c>
      <c r="BQ56" s="35">
        <f t="shared" si="11"/>
        <v>0.84594594594594597</v>
      </c>
      <c r="BR56" s="35">
        <f t="shared" si="11"/>
        <v>0.84788732394366195</v>
      </c>
    </row>
    <row r="57" spans="1:70" x14ac:dyDescent="0.35">
      <c r="A57" t="s">
        <v>233</v>
      </c>
      <c r="B57" s="45" t="s">
        <v>305</v>
      </c>
      <c r="C57" s="35">
        <f t="shared" si="3"/>
        <v>0.11470588235294117</v>
      </c>
      <c r="D57" s="35">
        <f t="shared" si="3"/>
        <v>0.35</v>
      </c>
      <c r="E57" s="35">
        <f t="shared" si="7"/>
        <v>0.2892028272186305</v>
      </c>
      <c r="F57" s="35">
        <f t="shared" si="0"/>
        <v>0.37835096649846434</v>
      </c>
      <c r="G57" s="35">
        <f t="shared" si="8"/>
        <v>0.29225762896746221</v>
      </c>
      <c r="H57" s="35">
        <f t="shared" si="6"/>
        <v>9.1176470588235276E-2</v>
      </c>
      <c r="L57" s="46">
        <v>1.1470588235294117</v>
      </c>
      <c r="M57" s="46">
        <v>3.5</v>
      </c>
      <c r="N57" s="46">
        <v>1.7313432835820897</v>
      </c>
      <c r="O57" s="36" t="s">
        <v>25</v>
      </c>
      <c r="P57" s="46" t="s">
        <v>25</v>
      </c>
      <c r="Q57" s="46">
        <v>1.1212121212121211</v>
      </c>
      <c r="R57" s="46">
        <v>5.8235294117647056</v>
      </c>
      <c r="S57" s="36" t="s">
        <v>25</v>
      </c>
      <c r="T57" s="46">
        <v>2.6470588235294121</v>
      </c>
      <c r="U57" s="46">
        <v>2.9411764705882355</v>
      </c>
      <c r="V57" s="36" t="s">
        <v>25</v>
      </c>
      <c r="W57" s="46">
        <v>5.1515151515151514</v>
      </c>
      <c r="X57" s="46" t="s">
        <v>25</v>
      </c>
      <c r="Y57" s="36" t="s">
        <v>25</v>
      </c>
      <c r="Z57" s="46" t="s">
        <v>25</v>
      </c>
      <c r="AA57" s="46">
        <v>2.7647058823529411</v>
      </c>
      <c r="AB57" s="46">
        <v>7.382352941176471</v>
      </c>
      <c r="AC57" s="46">
        <v>4.382352941176471</v>
      </c>
      <c r="AD57" s="46">
        <v>3.9411764705882355</v>
      </c>
      <c r="AE57" s="46" t="s">
        <v>25</v>
      </c>
      <c r="AF57" s="46" t="s">
        <v>25</v>
      </c>
      <c r="AG57" s="46">
        <v>2.4776119402985071</v>
      </c>
      <c r="AH57" s="46">
        <v>2.3636363636363633</v>
      </c>
      <c r="AI57" s="46">
        <v>2.5</v>
      </c>
      <c r="AJ57" s="46">
        <v>1.91044776119403</v>
      </c>
      <c r="AK57" s="46" t="s">
        <v>25</v>
      </c>
      <c r="AL57" s="46">
        <v>2.7647058823529411</v>
      </c>
      <c r="AM57" s="46">
        <v>4.5151515151515156</v>
      </c>
      <c r="AN57" s="46">
        <v>0.91176470588235281</v>
      </c>
      <c r="AP57" s="35">
        <f t="shared" si="12"/>
        <v>0.11470588235294117</v>
      </c>
      <c r="AQ57" s="35">
        <f t="shared" si="12"/>
        <v>0.35</v>
      </c>
      <c r="AR57" s="35">
        <f t="shared" si="12"/>
        <v>0.17313432835820897</v>
      </c>
      <c r="AS57" s="35" t="str">
        <f t="shared" si="12"/>
        <v>..</v>
      </c>
      <c r="AT57" s="35" t="str">
        <f t="shared" si="12"/>
        <v>..</v>
      </c>
      <c r="AU57" s="35">
        <f t="shared" si="12"/>
        <v>0.11212121212121211</v>
      </c>
      <c r="AV57" s="35">
        <f t="shared" si="12"/>
        <v>0.58235294117647052</v>
      </c>
      <c r="AW57" s="35" t="str">
        <f t="shared" si="12"/>
        <v>..</v>
      </c>
      <c r="AX57" s="35">
        <f t="shared" si="12"/>
        <v>0.26470588235294124</v>
      </c>
      <c r="AY57" s="35">
        <f t="shared" si="12"/>
        <v>0.29411764705882354</v>
      </c>
      <c r="AZ57" s="35" t="str">
        <f t="shared" si="12"/>
        <v>..</v>
      </c>
      <c r="BA57" s="35">
        <f t="shared" si="12"/>
        <v>0.51515151515151514</v>
      </c>
      <c r="BB57" s="35" t="str">
        <f t="shared" si="12"/>
        <v>..</v>
      </c>
      <c r="BC57" s="35" t="str">
        <f t="shared" ref="BC57:BE70" si="14">IF(ISNUMBER(Y57)=TRUE,BC$5*(Y57-BC$4)/(BC$3-BC$4)+(1-BC$5)*(1-(Y57-BC$4)/(BC$3-BC$4)),"..")</f>
        <v>..</v>
      </c>
      <c r="BD57" s="35" t="str">
        <f t="shared" si="14"/>
        <v>..</v>
      </c>
      <c r="BE57" s="35">
        <f t="shared" si="14"/>
        <v>0.27647058823529413</v>
      </c>
      <c r="BF57" s="35">
        <f t="shared" si="13"/>
        <v>0.7382352941176471</v>
      </c>
      <c r="BG57" s="35">
        <f t="shared" si="13"/>
        <v>0.43823529411764711</v>
      </c>
      <c r="BH57" s="35">
        <f t="shared" si="13"/>
        <v>0.39411764705882357</v>
      </c>
      <c r="BI57" s="35" t="str">
        <f t="shared" si="13"/>
        <v>..</v>
      </c>
      <c r="BJ57" s="35" t="str">
        <f t="shared" si="13"/>
        <v>..</v>
      </c>
      <c r="BK57" s="35">
        <f t="shared" si="13"/>
        <v>0.2477611940298507</v>
      </c>
      <c r="BL57" s="35">
        <f t="shared" si="13"/>
        <v>0.23636363636363633</v>
      </c>
      <c r="BM57" s="35">
        <f t="shared" si="13"/>
        <v>0.25</v>
      </c>
      <c r="BN57" s="35">
        <f t="shared" si="11"/>
        <v>0.19104477611940301</v>
      </c>
      <c r="BO57" s="35" t="str">
        <f t="shared" si="11"/>
        <v>..</v>
      </c>
      <c r="BP57" s="35">
        <f t="shared" si="11"/>
        <v>0.27647058823529413</v>
      </c>
      <c r="BQ57" s="35">
        <f t="shared" si="11"/>
        <v>0.45151515151515154</v>
      </c>
      <c r="BR57" s="35">
        <f t="shared" si="11"/>
        <v>9.1176470588235276E-2</v>
      </c>
    </row>
    <row r="58" spans="1:70" x14ac:dyDescent="0.35">
      <c r="A58" t="s">
        <v>234</v>
      </c>
      <c r="B58" s="45" t="s">
        <v>306</v>
      </c>
      <c r="C58" s="35">
        <f t="shared" si="3"/>
        <v>0.41864406779661023</v>
      </c>
      <c r="D58" s="35">
        <f t="shared" si="3"/>
        <v>0.62372881355932197</v>
      </c>
      <c r="E58" s="35">
        <f t="shared" si="7"/>
        <v>0.46666666666666662</v>
      </c>
      <c r="F58" s="35">
        <f t="shared" si="0"/>
        <v>0.52014716240315306</v>
      </c>
      <c r="G58" s="35">
        <f t="shared" si="8"/>
        <v>0.52095103578154422</v>
      </c>
      <c r="H58" s="35">
        <f t="shared" si="6"/>
        <v>0.37777777777777777</v>
      </c>
      <c r="L58" s="46">
        <v>4.1864406779661021</v>
      </c>
      <c r="M58" s="46">
        <v>6.2372881355932197</v>
      </c>
      <c r="N58" s="46">
        <v>3.7457627118644066</v>
      </c>
      <c r="O58" s="36" t="s">
        <v>25</v>
      </c>
      <c r="P58" s="46" t="s">
        <v>25</v>
      </c>
      <c r="Q58" s="46">
        <v>2.6949152542372881</v>
      </c>
      <c r="R58" s="46">
        <v>7.5593220338983045</v>
      </c>
      <c r="S58" s="36" t="s">
        <v>25</v>
      </c>
      <c r="T58" s="46">
        <v>5.7118644067796609</v>
      </c>
      <c r="U58" s="46">
        <v>5.2758620689655169</v>
      </c>
      <c r="V58" s="36" t="s">
        <v>25</v>
      </c>
      <c r="W58" s="46">
        <v>6.1694915254237284</v>
      </c>
      <c r="X58" s="46" t="s">
        <v>25</v>
      </c>
      <c r="Y58" s="36" t="s">
        <v>25</v>
      </c>
      <c r="Z58" s="46" t="s">
        <v>25</v>
      </c>
      <c r="AA58" s="46">
        <v>4.2735042735042734</v>
      </c>
      <c r="AB58" s="46">
        <v>6.9743589743589745</v>
      </c>
      <c r="AC58" s="46">
        <v>5.4188034188034191</v>
      </c>
      <c r="AD58" s="46">
        <v>3.7966101694915251</v>
      </c>
      <c r="AE58" s="46" t="s">
        <v>25</v>
      </c>
      <c r="AF58" s="46" t="s">
        <v>25</v>
      </c>
      <c r="AG58" s="46">
        <v>3.5517241379310347</v>
      </c>
      <c r="AH58" s="46">
        <v>5.6410256410256414</v>
      </c>
      <c r="AI58" s="46">
        <v>4.1186440677966099</v>
      </c>
      <c r="AJ58" s="46">
        <v>4.9322033898305087</v>
      </c>
      <c r="AK58" s="46" t="s">
        <v>25</v>
      </c>
      <c r="AL58" s="46">
        <v>4.8888888888888893</v>
      </c>
      <c r="AM58" s="46">
        <v>6.898305084745763</v>
      </c>
      <c r="AN58" s="46">
        <v>3.7777777777777777</v>
      </c>
      <c r="AP58" s="35">
        <f t="shared" ref="AP58:BB70" si="15">IF(ISNUMBER(L58)=TRUE,AP$5*(L58-AP$4)/(AP$3-AP$4)+(1-AP$5)*(1-(L58-AP$4)/(AP$3-AP$4)),"..")</f>
        <v>0.41864406779661023</v>
      </c>
      <c r="AQ58" s="35">
        <f t="shared" si="15"/>
        <v>0.62372881355932197</v>
      </c>
      <c r="AR58" s="35">
        <f t="shared" si="15"/>
        <v>0.37457627118644066</v>
      </c>
      <c r="AS58" s="35" t="str">
        <f t="shared" si="15"/>
        <v>..</v>
      </c>
      <c r="AT58" s="35" t="str">
        <f t="shared" si="15"/>
        <v>..</v>
      </c>
      <c r="AU58" s="35">
        <f t="shared" si="15"/>
        <v>0.26949152542372878</v>
      </c>
      <c r="AV58" s="35">
        <f t="shared" si="15"/>
        <v>0.75593220338983047</v>
      </c>
      <c r="AW58" s="35" t="str">
        <f t="shared" si="15"/>
        <v>..</v>
      </c>
      <c r="AX58" s="35">
        <f t="shared" si="15"/>
        <v>0.57118644067796609</v>
      </c>
      <c r="AY58" s="35">
        <f t="shared" si="15"/>
        <v>0.52758620689655167</v>
      </c>
      <c r="AZ58" s="35" t="str">
        <f t="shared" si="15"/>
        <v>..</v>
      </c>
      <c r="BA58" s="35">
        <f t="shared" si="15"/>
        <v>0.61694915254237281</v>
      </c>
      <c r="BB58" s="35" t="str">
        <f t="shared" si="15"/>
        <v>..</v>
      </c>
      <c r="BC58" s="35" t="str">
        <f t="shared" si="14"/>
        <v>..</v>
      </c>
      <c r="BD58" s="35" t="str">
        <f t="shared" si="14"/>
        <v>..</v>
      </c>
      <c r="BE58" s="35">
        <f t="shared" si="14"/>
        <v>0.42735042735042733</v>
      </c>
      <c r="BF58" s="35">
        <f t="shared" si="13"/>
        <v>0.6974358974358974</v>
      </c>
      <c r="BG58" s="35">
        <f t="shared" si="13"/>
        <v>0.54188034188034195</v>
      </c>
      <c r="BH58" s="35">
        <f t="shared" si="13"/>
        <v>0.3796610169491525</v>
      </c>
      <c r="BI58" s="35" t="str">
        <f t="shared" si="13"/>
        <v>..</v>
      </c>
      <c r="BJ58" s="35" t="str">
        <f t="shared" si="13"/>
        <v>..</v>
      </c>
      <c r="BK58" s="35">
        <f t="shared" si="13"/>
        <v>0.35517241379310349</v>
      </c>
      <c r="BL58" s="35">
        <f t="shared" si="13"/>
        <v>0.5641025641025641</v>
      </c>
      <c r="BM58" s="35">
        <f t="shared" si="13"/>
        <v>0.41186440677966096</v>
      </c>
      <c r="BN58" s="35">
        <f t="shared" si="11"/>
        <v>0.49322033898305084</v>
      </c>
      <c r="BO58" s="35" t="str">
        <f t="shared" si="11"/>
        <v>..</v>
      </c>
      <c r="BP58" s="35">
        <f t="shared" si="11"/>
        <v>0.48888888888888893</v>
      </c>
      <c r="BQ58" s="35">
        <f t="shared" si="11"/>
        <v>0.68983050847457628</v>
      </c>
      <c r="BR58" s="35">
        <f t="shared" si="11"/>
        <v>0.37777777777777777</v>
      </c>
    </row>
    <row r="59" spans="1:70" x14ac:dyDescent="0.35">
      <c r="A59" t="s">
        <v>242</v>
      </c>
      <c r="B59" s="45" t="s">
        <v>307</v>
      </c>
      <c r="C59" s="35">
        <f t="shared" si="3"/>
        <v>0.4096774193548387</v>
      </c>
      <c r="D59" s="35">
        <f t="shared" si="3"/>
        <v>0.37377049180327865</v>
      </c>
      <c r="E59" s="35">
        <f t="shared" si="7"/>
        <v>0.41075268817204297</v>
      </c>
      <c r="F59" s="35">
        <f t="shared" si="0"/>
        <v>0.52145837005699525</v>
      </c>
      <c r="G59" s="35">
        <f t="shared" si="8"/>
        <v>0.48915917503966161</v>
      </c>
      <c r="H59" s="35">
        <f t="shared" si="6"/>
        <v>0.1</v>
      </c>
      <c r="L59" s="46">
        <v>4.096774193548387</v>
      </c>
      <c r="M59" s="46">
        <v>3.7377049180327866</v>
      </c>
      <c r="N59" s="46">
        <v>3.290322580645161</v>
      </c>
      <c r="O59" s="36" t="s">
        <v>25</v>
      </c>
      <c r="P59" s="46" t="s">
        <v>25</v>
      </c>
      <c r="Q59" s="46">
        <v>2.354838709677419</v>
      </c>
      <c r="R59" s="46">
        <v>6.67741935483871</v>
      </c>
      <c r="S59" s="36" t="s">
        <v>25</v>
      </c>
      <c r="T59" s="46">
        <v>4.1311475409836067</v>
      </c>
      <c r="U59" s="46">
        <v>6.4838709677419359</v>
      </c>
      <c r="V59" s="36" t="s">
        <v>25</v>
      </c>
      <c r="W59" s="46">
        <v>5.8032786885245899</v>
      </c>
      <c r="X59" s="46" t="s">
        <v>25</v>
      </c>
      <c r="Y59" s="36" t="s">
        <v>25</v>
      </c>
      <c r="Z59" s="46" t="s">
        <v>25</v>
      </c>
      <c r="AA59" s="46">
        <v>5.3770491803278686</v>
      </c>
      <c r="AB59" s="46">
        <v>6.2295081967213122</v>
      </c>
      <c r="AC59" s="46">
        <v>4.8852459016393439</v>
      </c>
      <c r="AD59" s="46">
        <v>4.903225806451613</v>
      </c>
      <c r="AE59" s="46" t="s">
        <v>25</v>
      </c>
      <c r="AF59" s="46" t="s">
        <v>25</v>
      </c>
      <c r="AG59" s="46">
        <v>3.3114754098360653</v>
      </c>
      <c r="AH59" s="46">
        <v>5.806451612903226</v>
      </c>
      <c r="AI59" s="46">
        <v>3.774193548387097</v>
      </c>
      <c r="AJ59" s="46">
        <v>5.4754098360655741</v>
      </c>
      <c r="AK59" s="46" t="s">
        <v>25</v>
      </c>
      <c r="AL59" s="46">
        <v>3.639344262295082</v>
      </c>
      <c r="AM59" s="46">
        <v>6.67741935483871</v>
      </c>
      <c r="AN59" s="46">
        <v>1</v>
      </c>
      <c r="AP59" s="35">
        <f t="shared" si="15"/>
        <v>0.4096774193548387</v>
      </c>
      <c r="AQ59" s="35">
        <f t="shared" si="15"/>
        <v>0.37377049180327865</v>
      </c>
      <c r="AR59" s="35">
        <f t="shared" si="15"/>
        <v>0.32903225806451608</v>
      </c>
      <c r="AS59" s="35" t="str">
        <f t="shared" si="15"/>
        <v>..</v>
      </c>
      <c r="AT59" s="35" t="str">
        <f t="shared" si="15"/>
        <v>..</v>
      </c>
      <c r="AU59" s="35">
        <f t="shared" si="15"/>
        <v>0.2354838709677419</v>
      </c>
      <c r="AV59" s="35">
        <f t="shared" si="15"/>
        <v>0.66774193548387095</v>
      </c>
      <c r="AW59" s="35" t="str">
        <f t="shared" si="15"/>
        <v>..</v>
      </c>
      <c r="AX59" s="35">
        <f t="shared" si="15"/>
        <v>0.41311475409836068</v>
      </c>
      <c r="AY59" s="35">
        <f t="shared" si="15"/>
        <v>0.64838709677419359</v>
      </c>
      <c r="AZ59" s="35" t="str">
        <f t="shared" si="15"/>
        <v>..</v>
      </c>
      <c r="BA59" s="35">
        <f t="shared" si="15"/>
        <v>0.58032786885245902</v>
      </c>
      <c r="BB59" s="35" t="str">
        <f t="shared" si="15"/>
        <v>..</v>
      </c>
      <c r="BC59" s="35" t="str">
        <f t="shared" si="14"/>
        <v>..</v>
      </c>
      <c r="BD59" s="35" t="str">
        <f t="shared" si="14"/>
        <v>..</v>
      </c>
      <c r="BE59" s="35">
        <f t="shared" si="14"/>
        <v>0.53770491803278686</v>
      </c>
      <c r="BF59" s="35">
        <f t="shared" si="13"/>
        <v>0.62295081967213117</v>
      </c>
      <c r="BG59" s="35">
        <f t="shared" si="13"/>
        <v>0.4885245901639344</v>
      </c>
      <c r="BH59" s="35">
        <f t="shared" si="13"/>
        <v>0.49032258064516132</v>
      </c>
      <c r="BI59" s="35" t="str">
        <f t="shared" si="13"/>
        <v>..</v>
      </c>
      <c r="BJ59" s="35" t="str">
        <f t="shared" si="13"/>
        <v>..</v>
      </c>
      <c r="BK59" s="35">
        <f t="shared" si="13"/>
        <v>0.33114754098360655</v>
      </c>
      <c r="BL59" s="35">
        <f t="shared" si="13"/>
        <v>0.58064516129032262</v>
      </c>
      <c r="BM59" s="35">
        <f t="shared" si="13"/>
        <v>0.3774193548387097</v>
      </c>
      <c r="BN59" s="35">
        <f t="shared" si="13"/>
        <v>0.54754098360655745</v>
      </c>
      <c r="BO59" s="35" t="str">
        <f t="shared" si="13"/>
        <v>..</v>
      </c>
      <c r="BP59" s="35">
        <f t="shared" si="13"/>
        <v>0.36393442622950822</v>
      </c>
      <c r="BQ59" s="35">
        <f t="shared" si="13"/>
        <v>0.66774193548387095</v>
      </c>
      <c r="BR59" s="35">
        <f t="shared" si="13"/>
        <v>0.1</v>
      </c>
    </row>
    <row r="60" spans="1:70" x14ac:dyDescent="0.35">
      <c r="A60" t="s">
        <v>196</v>
      </c>
      <c r="B60" s="45" t="s">
        <v>308</v>
      </c>
      <c r="C60" s="35">
        <f t="shared" si="3"/>
        <v>0.31403508771929828</v>
      </c>
      <c r="D60" s="35">
        <f t="shared" si="3"/>
        <v>0.38761061946902658</v>
      </c>
      <c r="E60" s="35">
        <f t="shared" si="7"/>
        <v>0.44981110593593127</v>
      </c>
      <c r="F60" s="35">
        <f t="shared" si="0"/>
        <v>0.5744152046783626</v>
      </c>
      <c r="G60" s="35">
        <f t="shared" si="8"/>
        <v>0.51409774436090228</v>
      </c>
      <c r="H60" s="35">
        <f t="shared" si="6"/>
        <v>0.35929203539823007</v>
      </c>
      <c r="L60" s="46">
        <v>3.1403508771929829</v>
      </c>
      <c r="M60" s="46">
        <v>3.8761061946902657</v>
      </c>
      <c r="N60" s="46">
        <v>2.807017543859649</v>
      </c>
      <c r="O60" s="36" t="s">
        <v>25</v>
      </c>
      <c r="P60" s="46" t="s">
        <v>25</v>
      </c>
      <c r="Q60" s="46">
        <v>2.3539823008849554</v>
      </c>
      <c r="R60" s="46">
        <v>8.3333333333333339</v>
      </c>
      <c r="S60" s="36" t="s">
        <v>25</v>
      </c>
      <c r="T60" s="46">
        <v>6.0892857142857135</v>
      </c>
      <c r="U60" s="46">
        <v>6.25</v>
      </c>
      <c r="V60" s="36" t="s">
        <v>25</v>
      </c>
      <c r="W60" s="46">
        <v>7.3571428571428577</v>
      </c>
      <c r="X60" s="46" t="s">
        <v>25</v>
      </c>
      <c r="Y60" s="36" t="s">
        <v>25</v>
      </c>
      <c r="Z60" s="46" t="s">
        <v>25</v>
      </c>
      <c r="AA60" s="46">
        <v>4.2982456140350873</v>
      </c>
      <c r="AB60" s="46">
        <v>8.2280701754385959</v>
      </c>
      <c r="AC60" s="46">
        <v>6</v>
      </c>
      <c r="AD60" s="46">
        <v>3.9649122807017543</v>
      </c>
      <c r="AE60" s="46" t="s">
        <v>25</v>
      </c>
      <c r="AF60" s="46" t="s">
        <v>25</v>
      </c>
      <c r="AG60" s="46">
        <v>4.4561403508771926</v>
      </c>
      <c r="AH60" s="46">
        <v>5.0535714285714288</v>
      </c>
      <c r="AI60" s="46">
        <v>4.4210526315789478</v>
      </c>
      <c r="AJ60" s="46">
        <v>5.6428571428571432</v>
      </c>
      <c r="AK60" s="46" t="s">
        <v>25</v>
      </c>
      <c r="AL60" s="46">
        <v>3.8214285714285712</v>
      </c>
      <c r="AM60" s="46">
        <v>6.6785714285714288</v>
      </c>
      <c r="AN60" s="46">
        <v>3.5929203539823007</v>
      </c>
      <c r="AP60" s="35">
        <f t="shared" si="15"/>
        <v>0.31403508771929828</v>
      </c>
      <c r="AQ60" s="35">
        <f t="shared" si="15"/>
        <v>0.38761061946902658</v>
      </c>
      <c r="AR60" s="35">
        <f t="shared" si="15"/>
        <v>0.2807017543859649</v>
      </c>
      <c r="AS60" s="35" t="str">
        <f t="shared" si="15"/>
        <v>..</v>
      </c>
      <c r="AT60" s="35" t="str">
        <f t="shared" si="15"/>
        <v>..</v>
      </c>
      <c r="AU60" s="35">
        <f t="shared" si="15"/>
        <v>0.23539823008849553</v>
      </c>
      <c r="AV60" s="35">
        <f t="shared" si="15"/>
        <v>0.83333333333333337</v>
      </c>
      <c r="AW60" s="35" t="str">
        <f t="shared" si="15"/>
        <v>..</v>
      </c>
      <c r="AX60" s="35">
        <f t="shared" si="15"/>
        <v>0.60892857142857137</v>
      </c>
      <c r="AY60" s="35">
        <f t="shared" si="15"/>
        <v>0.625</v>
      </c>
      <c r="AZ60" s="35" t="str">
        <f t="shared" si="15"/>
        <v>..</v>
      </c>
      <c r="BA60" s="35">
        <f t="shared" si="15"/>
        <v>0.73571428571428577</v>
      </c>
      <c r="BB60" s="35" t="str">
        <f t="shared" si="15"/>
        <v>..</v>
      </c>
      <c r="BC60" s="35" t="str">
        <f t="shared" si="14"/>
        <v>..</v>
      </c>
      <c r="BD60" s="35" t="str">
        <f t="shared" si="14"/>
        <v>..</v>
      </c>
      <c r="BE60" s="35">
        <f t="shared" si="14"/>
        <v>0.42982456140350872</v>
      </c>
      <c r="BF60" s="35">
        <f t="shared" si="13"/>
        <v>0.82280701754385954</v>
      </c>
      <c r="BG60" s="35">
        <f t="shared" si="13"/>
        <v>0.6</v>
      </c>
      <c r="BH60" s="35">
        <f t="shared" si="13"/>
        <v>0.39649122807017545</v>
      </c>
      <c r="BI60" s="35" t="str">
        <f t="shared" si="13"/>
        <v>..</v>
      </c>
      <c r="BJ60" s="35" t="str">
        <f t="shared" si="13"/>
        <v>..</v>
      </c>
      <c r="BK60" s="35">
        <f t="shared" si="13"/>
        <v>0.44561403508771924</v>
      </c>
      <c r="BL60" s="35">
        <f t="shared" si="13"/>
        <v>0.50535714285714284</v>
      </c>
      <c r="BM60" s="35">
        <f t="shared" si="13"/>
        <v>0.44210526315789478</v>
      </c>
      <c r="BN60" s="35">
        <f t="shared" si="13"/>
        <v>0.56428571428571428</v>
      </c>
      <c r="BO60" s="35" t="str">
        <f t="shared" si="13"/>
        <v>..</v>
      </c>
      <c r="BP60" s="35">
        <f t="shared" si="13"/>
        <v>0.38214285714285712</v>
      </c>
      <c r="BQ60" s="35">
        <f t="shared" si="13"/>
        <v>0.66785714285714293</v>
      </c>
      <c r="BR60" s="35">
        <f t="shared" si="13"/>
        <v>0.35929203539823007</v>
      </c>
    </row>
    <row r="61" spans="1:70" x14ac:dyDescent="0.35">
      <c r="A61" t="s">
        <v>235</v>
      </c>
      <c r="B61" s="45" t="s">
        <v>309</v>
      </c>
      <c r="C61" s="35">
        <f t="shared" si="3"/>
        <v>0.74864864864864855</v>
      </c>
      <c r="D61" s="35">
        <f t="shared" si="3"/>
        <v>0.82972972972972969</v>
      </c>
      <c r="E61" s="35">
        <f t="shared" si="7"/>
        <v>0.64474051516305031</v>
      </c>
      <c r="F61" s="35">
        <f t="shared" si="0"/>
        <v>0.70852770578797974</v>
      </c>
      <c r="G61" s="35">
        <f t="shared" si="8"/>
        <v>0.78648648648648645</v>
      </c>
      <c r="H61" s="35">
        <f t="shared" si="6"/>
        <v>0.76216216216216215</v>
      </c>
      <c r="L61" s="46">
        <v>7.486486486486486</v>
      </c>
      <c r="M61" s="46">
        <v>8.2972972972972965</v>
      </c>
      <c r="N61" s="46">
        <v>5.0810810810810807</v>
      </c>
      <c r="O61" s="36" t="s">
        <v>25</v>
      </c>
      <c r="P61" s="46" t="s">
        <v>25</v>
      </c>
      <c r="Q61" s="46">
        <v>5.774647887323944</v>
      </c>
      <c r="R61" s="46">
        <v>8.486486486486486</v>
      </c>
      <c r="S61" s="36" t="s">
        <v>25</v>
      </c>
      <c r="T61" s="46">
        <v>7.9189189189189193</v>
      </c>
      <c r="U61" s="46">
        <v>7.4520547945205475</v>
      </c>
      <c r="V61" s="36" t="s">
        <v>25</v>
      </c>
      <c r="W61" s="46">
        <v>8.5675675675675684</v>
      </c>
      <c r="X61" s="46" t="s">
        <v>25</v>
      </c>
      <c r="Y61" s="36" t="s">
        <v>25</v>
      </c>
      <c r="Z61" s="46" t="s">
        <v>25</v>
      </c>
      <c r="AA61" s="46">
        <v>6.7837837837837842</v>
      </c>
      <c r="AB61" s="46">
        <v>8.8918918918918912</v>
      </c>
      <c r="AC61" s="46">
        <v>7.4520547945205475</v>
      </c>
      <c r="AD61" s="46">
        <v>4.1095890410958908</v>
      </c>
      <c r="AE61" s="46" t="s">
        <v>25</v>
      </c>
      <c r="AF61" s="46" t="s">
        <v>25</v>
      </c>
      <c r="AG61" s="46">
        <v>5.7808219178082192</v>
      </c>
      <c r="AH61" s="46">
        <v>6.8108108108108105</v>
      </c>
      <c r="AI61" s="46">
        <v>6.5675675675675684</v>
      </c>
      <c r="AJ61" s="46">
        <v>8.7567567567567561</v>
      </c>
      <c r="AK61" s="46" t="s">
        <v>25</v>
      </c>
      <c r="AL61" s="46">
        <v>7.7567567567567561</v>
      </c>
      <c r="AM61" s="46">
        <v>8.378378378378379</v>
      </c>
      <c r="AN61" s="46">
        <v>7.621621621621621</v>
      </c>
      <c r="AP61" s="35">
        <f t="shared" si="15"/>
        <v>0.74864864864864855</v>
      </c>
      <c r="AQ61" s="35">
        <f t="shared" si="15"/>
        <v>0.82972972972972969</v>
      </c>
      <c r="AR61" s="35">
        <f t="shared" si="15"/>
        <v>0.50810810810810803</v>
      </c>
      <c r="AS61" s="35" t="str">
        <f t="shared" si="15"/>
        <v>..</v>
      </c>
      <c r="AT61" s="35" t="str">
        <f t="shared" si="15"/>
        <v>..</v>
      </c>
      <c r="AU61" s="35">
        <f t="shared" si="15"/>
        <v>0.57746478873239437</v>
      </c>
      <c r="AV61" s="35">
        <f t="shared" si="15"/>
        <v>0.84864864864864864</v>
      </c>
      <c r="AW61" s="35" t="str">
        <f t="shared" si="15"/>
        <v>..</v>
      </c>
      <c r="AX61" s="35">
        <f t="shared" si="15"/>
        <v>0.79189189189189191</v>
      </c>
      <c r="AY61" s="35">
        <f t="shared" si="15"/>
        <v>0.74520547945205473</v>
      </c>
      <c r="AZ61" s="35" t="str">
        <f t="shared" si="15"/>
        <v>..</v>
      </c>
      <c r="BA61" s="35">
        <f t="shared" si="15"/>
        <v>0.85675675675675689</v>
      </c>
      <c r="BB61" s="35" t="str">
        <f t="shared" si="15"/>
        <v>..</v>
      </c>
      <c r="BC61" s="35" t="str">
        <f t="shared" si="14"/>
        <v>..</v>
      </c>
      <c r="BD61" s="35" t="str">
        <f t="shared" si="14"/>
        <v>..</v>
      </c>
      <c r="BE61" s="35">
        <f t="shared" si="14"/>
        <v>0.67837837837837844</v>
      </c>
      <c r="BF61" s="35">
        <f t="shared" si="13"/>
        <v>0.8891891891891891</v>
      </c>
      <c r="BG61" s="35">
        <f t="shared" si="13"/>
        <v>0.74520547945205473</v>
      </c>
      <c r="BH61" s="35">
        <f t="shared" si="13"/>
        <v>0.41095890410958907</v>
      </c>
      <c r="BI61" s="35" t="str">
        <f t="shared" si="13"/>
        <v>..</v>
      </c>
      <c r="BJ61" s="35" t="str">
        <f t="shared" si="13"/>
        <v>..</v>
      </c>
      <c r="BK61" s="35">
        <f t="shared" si="13"/>
        <v>0.57808219178082187</v>
      </c>
      <c r="BL61" s="35">
        <f t="shared" si="13"/>
        <v>0.68108108108108101</v>
      </c>
      <c r="BM61" s="35">
        <f t="shared" si="13"/>
        <v>0.65675675675675682</v>
      </c>
      <c r="BN61" s="35">
        <f t="shared" si="13"/>
        <v>0.87567567567567561</v>
      </c>
      <c r="BO61" s="35" t="str">
        <f t="shared" si="13"/>
        <v>..</v>
      </c>
      <c r="BP61" s="35">
        <f t="shared" si="13"/>
        <v>0.77567567567567564</v>
      </c>
      <c r="BQ61" s="35">
        <f t="shared" si="13"/>
        <v>0.83783783783783794</v>
      </c>
      <c r="BR61" s="35">
        <f t="shared" si="13"/>
        <v>0.76216216216216215</v>
      </c>
    </row>
    <row r="62" spans="1:70" x14ac:dyDescent="0.35">
      <c r="A62" t="s">
        <v>188</v>
      </c>
      <c r="B62" s="45" t="s">
        <v>310</v>
      </c>
      <c r="C62" s="35">
        <f t="shared" si="3"/>
        <v>0.76930693069306932</v>
      </c>
      <c r="D62" s="35">
        <f t="shared" si="3"/>
        <v>0.94851485148514847</v>
      </c>
      <c r="E62" s="35">
        <f t="shared" si="7"/>
        <v>0.71008100819001818</v>
      </c>
      <c r="F62" s="35">
        <f t="shared" si="0"/>
        <v>0.75554669573346966</v>
      </c>
      <c r="G62" s="35">
        <f t="shared" si="8"/>
        <v>0.82211615329894894</v>
      </c>
      <c r="H62" s="35">
        <f t="shared" si="6"/>
        <v>0.8138271604938272</v>
      </c>
      <c r="L62" s="46">
        <v>7.6930693069306937</v>
      </c>
      <c r="M62" s="46">
        <v>9.4851485148514847</v>
      </c>
      <c r="N62" s="46">
        <v>6.0148883374689834</v>
      </c>
      <c r="O62" s="36" t="s">
        <v>25</v>
      </c>
      <c r="P62" s="46" t="s">
        <v>25</v>
      </c>
      <c r="Q62" s="46">
        <v>6.029556650246306</v>
      </c>
      <c r="R62" s="46">
        <v>9.2579852579852577</v>
      </c>
      <c r="S62" s="36" t="s">
        <v>25</v>
      </c>
      <c r="T62" s="46">
        <v>7.4271604938271611</v>
      </c>
      <c r="U62" s="46">
        <v>7.2068965517241388</v>
      </c>
      <c r="V62" s="36" t="s">
        <v>25</v>
      </c>
      <c r="W62" s="46">
        <v>8.3654320987654316</v>
      </c>
      <c r="X62" s="46" t="s">
        <v>25</v>
      </c>
      <c r="Y62" s="36" t="s">
        <v>25</v>
      </c>
      <c r="Z62" s="46" t="s">
        <v>25</v>
      </c>
      <c r="AA62" s="46">
        <v>7.2118226600985214</v>
      </c>
      <c r="AB62" s="46">
        <v>8.2425742574257423</v>
      </c>
      <c r="AC62" s="46">
        <v>7.1980198019801982</v>
      </c>
      <c r="AD62" s="46">
        <v>7.6674937965260543</v>
      </c>
      <c r="AE62" s="46" t="s">
        <v>25</v>
      </c>
      <c r="AF62" s="46" t="s">
        <v>25</v>
      </c>
      <c r="AG62" s="46">
        <v>8.1034482758620694</v>
      </c>
      <c r="AH62" s="46">
        <v>6.5763546798029555</v>
      </c>
      <c r="AI62" s="46">
        <v>7.4398034398034394</v>
      </c>
      <c r="AJ62" s="46">
        <v>8.5806451612903221</v>
      </c>
      <c r="AK62" s="46" t="s">
        <v>25</v>
      </c>
      <c r="AL62" s="46">
        <v>8.1185185185185187</v>
      </c>
      <c r="AM62" s="46">
        <v>8.7456790123456791</v>
      </c>
      <c r="AN62" s="46">
        <v>8.1382716049382715</v>
      </c>
      <c r="AP62" s="35">
        <f t="shared" si="15"/>
        <v>0.76930693069306932</v>
      </c>
      <c r="AQ62" s="35">
        <f t="shared" si="15"/>
        <v>0.94851485148514847</v>
      </c>
      <c r="AR62" s="35">
        <f t="shared" si="15"/>
        <v>0.60148883374689832</v>
      </c>
      <c r="AS62" s="35" t="str">
        <f t="shared" si="15"/>
        <v>..</v>
      </c>
      <c r="AT62" s="35" t="str">
        <f t="shared" si="15"/>
        <v>..</v>
      </c>
      <c r="AU62" s="35">
        <f t="shared" si="15"/>
        <v>0.6029556650246306</v>
      </c>
      <c r="AV62" s="35">
        <f t="shared" si="15"/>
        <v>0.92579852579852573</v>
      </c>
      <c r="AW62" s="35" t="str">
        <f t="shared" si="15"/>
        <v>..</v>
      </c>
      <c r="AX62" s="35">
        <f t="shared" si="15"/>
        <v>0.74271604938271607</v>
      </c>
      <c r="AY62" s="35">
        <f t="shared" si="15"/>
        <v>0.7206896551724139</v>
      </c>
      <c r="AZ62" s="35" t="str">
        <f t="shared" si="15"/>
        <v>..</v>
      </c>
      <c r="BA62" s="35">
        <f t="shared" si="15"/>
        <v>0.83654320987654318</v>
      </c>
      <c r="BB62" s="35" t="str">
        <f t="shared" si="15"/>
        <v>..</v>
      </c>
      <c r="BC62" s="35" t="str">
        <f t="shared" si="14"/>
        <v>..</v>
      </c>
      <c r="BD62" s="35" t="str">
        <f t="shared" si="14"/>
        <v>..</v>
      </c>
      <c r="BE62" s="35">
        <f t="shared" si="14"/>
        <v>0.72118226600985214</v>
      </c>
      <c r="BF62" s="35">
        <f t="shared" si="13"/>
        <v>0.82425742574257421</v>
      </c>
      <c r="BG62" s="35">
        <f t="shared" si="13"/>
        <v>0.71980198019801978</v>
      </c>
      <c r="BH62" s="35">
        <f t="shared" si="13"/>
        <v>0.76674937965260548</v>
      </c>
      <c r="BI62" s="35" t="str">
        <f t="shared" si="13"/>
        <v>..</v>
      </c>
      <c r="BJ62" s="35" t="str">
        <f t="shared" si="13"/>
        <v>..</v>
      </c>
      <c r="BK62" s="35">
        <f t="shared" si="13"/>
        <v>0.81034482758620696</v>
      </c>
      <c r="BL62" s="35">
        <f t="shared" si="13"/>
        <v>0.6576354679802956</v>
      </c>
      <c r="BM62" s="35">
        <f t="shared" si="13"/>
        <v>0.74398034398034396</v>
      </c>
      <c r="BN62" s="35">
        <f t="shared" si="13"/>
        <v>0.85806451612903223</v>
      </c>
      <c r="BO62" s="35" t="str">
        <f t="shared" si="13"/>
        <v>..</v>
      </c>
      <c r="BP62" s="35">
        <f t="shared" si="13"/>
        <v>0.81185185185185182</v>
      </c>
      <c r="BQ62" s="35">
        <f t="shared" si="13"/>
        <v>0.87456790123456796</v>
      </c>
      <c r="BR62" s="35">
        <f t="shared" si="13"/>
        <v>0.8138271604938272</v>
      </c>
    </row>
    <row r="63" spans="1:70" x14ac:dyDescent="0.35">
      <c r="A63" t="s">
        <v>238</v>
      </c>
      <c r="B63" s="45" t="s">
        <v>311</v>
      </c>
      <c r="C63" s="35">
        <f t="shared" si="3"/>
        <v>0.46046511627906977</v>
      </c>
      <c r="D63" s="35">
        <f t="shared" si="3"/>
        <v>0.57054263565891472</v>
      </c>
      <c r="E63" s="35">
        <f t="shared" si="7"/>
        <v>0.56044273535575495</v>
      </c>
      <c r="F63" s="35">
        <f t="shared" si="0"/>
        <v>0.59455480189491816</v>
      </c>
      <c r="G63" s="35">
        <f t="shared" si="8"/>
        <v>0.59812257751937981</v>
      </c>
      <c r="H63" s="35">
        <f t="shared" si="6"/>
        <v>0.56744186046511635</v>
      </c>
      <c r="L63" s="46">
        <v>4.6046511627906979</v>
      </c>
      <c r="M63" s="46">
        <v>5.7054263565891477</v>
      </c>
      <c r="N63" s="46">
        <v>4.4566929133858268</v>
      </c>
      <c r="O63" s="36" t="s">
        <v>25</v>
      </c>
      <c r="P63" s="46" t="s">
        <v>25</v>
      </c>
      <c r="Q63" s="46">
        <v>4.3255813953488369</v>
      </c>
      <c r="R63" s="46">
        <v>8.0310077519379846</v>
      </c>
      <c r="S63" s="36" t="s">
        <v>25</v>
      </c>
      <c r="T63" s="46">
        <v>6.09375</v>
      </c>
      <c r="U63" s="46">
        <v>6.125</v>
      </c>
      <c r="V63" s="36" t="s">
        <v>25</v>
      </c>
      <c r="W63" s="46">
        <v>7.140625</v>
      </c>
      <c r="X63" s="46" t="s">
        <v>25</v>
      </c>
      <c r="Y63" s="36" t="s">
        <v>25</v>
      </c>
      <c r="Z63" s="46" t="s">
        <v>25</v>
      </c>
      <c r="AA63" s="46">
        <v>5.078125</v>
      </c>
      <c r="AB63" s="46">
        <v>5.515625</v>
      </c>
      <c r="AC63" s="46">
        <v>6.234375</v>
      </c>
      <c r="AD63" s="46">
        <v>6.453125</v>
      </c>
      <c r="AE63" s="46" t="s">
        <v>25</v>
      </c>
      <c r="AF63" s="46" t="s">
        <v>25</v>
      </c>
      <c r="AG63" s="46">
        <v>4.7286821705426361</v>
      </c>
      <c r="AH63" s="46">
        <v>6.140625</v>
      </c>
      <c r="AI63" s="46">
        <v>5.612403100775194</v>
      </c>
      <c r="AJ63" s="46">
        <v>5.515625</v>
      </c>
      <c r="AK63" s="46" t="s">
        <v>25</v>
      </c>
      <c r="AL63" s="46">
        <v>5.84375</v>
      </c>
      <c r="AM63" s="46">
        <v>6.953125</v>
      </c>
      <c r="AN63" s="46">
        <v>5.6744186046511631</v>
      </c>
      <c r="AP63" s="35">
        <f t="shared" si="15"/>
        <v>0.46046511627906977</v>
      </c>
      <c r="AQ63" s="35">
        <f t="shared" si="15"/>
        <v>0.57054263565891472</v>
      </c>
      <c r="AR63" s="35">
        <f t="shared" si="15"/>
        <v>0.44566929133858268</v>
      </c>
      <c r="AS63" s="35" t="str">
        <f t="shared" si="15"/>
        <v>..</v>
      </c>
      <c r="AT63" s="35" t="str">
        <f t="shared" si="15"/>
        <v>..</v>
      </c>
      <c r="AU63" s="35">
        <f t="shared" si="15"/>
        <v>0.4325581395348837</v>
      </c>
      <c r="AV63" s="35">
        <f t="shared" si="15"/>
        <v>0.80310077519379841</v>
      </c>
      <c r="AW63" s="35" t="str">
        <f t="shared" si="15"/>
        <v>..</v>
      </c>
      <c r="AX63" s="35">
        <f t="shared" si="15"/>
        <v>0.609375</v>
      </c>
      <c r="AY63" s="35">
        <f t="shared" si="15"/>
        <v>0.61250000000000004</v>
      </c>
      <c r="AZ63" s="35" t="str">
        <f t="shared" si="15"/>
        <v>..</v>
      </c>
      <c r="BA63" s="35">
        <f t="shared" si="15"/>
        <v>0.71406250000000004</v>
      </c>
      <c r="BB63" s="35" t="str">
        <f t="shared" si="15"/>
        <v>..</v>
      </c>
      <c r="BC63" s="35" t="str">
        <f t="shared" si="14"/>
        <v>..</v>
      </c>
      <c r="BD63" s="35" t="str">
        <f t="shared" si="14"/>
        <v>..</v>
      </c>
      <c r="BE63" s="35">
        <f t="shared" si="14"/>
        <v>0.5078125</v>
      </c>
      <c r="BF63" s="35">
        <f t="shared" si="13"/>
        <v>0.55156249999999996</v>
      </c>
      <c r="BG63" s="35">
        <f t="shared" si="13"/>
        <v>0.62343749999999998</v>
      </c>
      <c r="BH63" s="35">
        <f t="shared" si="13"/>
        <v>0.64531249999999996</v>
      </c>
      <c r="BI63" s="35" t="str">
        <f t="shared" si="13"/>
        <v>..</v>
      </c>
      <c r="BJ63" s="35" t="str">
        <f t="shared" si="13"/>
        <v>..</v>
      </c>
      <c r="BK63" s="35">
        <f t="shared" si="13"/>
        <v>0.47286821705426363</v>
      </c>
      <c r="BL63" s="35">
        <f t="shared" si="13"/>
        <v>0.61406249999999996</v>
      </c>
      <c r="BM63" s="35">
        <f t="shared" si="13"/>
        <v>0.5612403100775194</v>
      </c>
      <c r="BN63" s="35">
        <f t="shared" si="13"/>
        <v>0.55156249999999996</v>
      </c>
      <c r="BO63" s="35" t="str">
        <f t="shared" si="13"/>
        <v>..</v>
      </c>
      <c r="BP63" s="35">
        <f t="shared" si="13"/>
        <v>0.58437499999999998</v>
      </c>
      <c r="BQ63" s="35">
        <f t="shared" si="13"/>
        <v>0.6953125</v>
      </c>
      <c r="BR63" s="35">
        <f t="shared" si="13"/>
        <v>0.56744186046511635</v>
      </c>
    </row>
    <row r="64" spans="1:70" x14ac:dyDescent="0.35">
      <c r="A64" t="s">
        <v>236</v>
      </c>
      <c r="B64" s="45" t="s">
        <v>312</v>
      </c>
      <c r="C64" s="35">
        <f t="shared" si="3"/>
        <v>0.45940594059405937</v>
      </c>
      <c r="D64" s="35">
        <f t="shared" si="3"/>
        <v>0.4</v>
      </c>
      <c r="E64" s="35">
        <f t="shared" si="7"/>
        <v>0.54718811881188112</v>
      </c>
      <c r="F64" s="35">
        <f t="shared" si="0"/>
        <v>0.59449802758053583</v>
      </c>
      <c r="G64" s="35">
        <f t="shared" si="8"/>
        <v>0.54723762376237628</v>
      </c>
      <c r="H64" s="35">
        <f t="shared" si="6"/>
        <v>0.312</v>
      </c>
      <c r="L64" s="46">
        <v>4.5940594059405937</v>
      </c>
      <c r="M64" s="46">
        <v>4</v>
      </c>
      <c r="N64" s="46">
        <v>5.3465346534653468</v>
      </c>
      <c r="O64" s="36" t="s">
        <v>25</v>
      </c>
      <c r="P64" s="46" t="s">
        <v>25</v>
      </c>
      <c r="Q64" s="46">
        <v>3.9800000000000004</v>
      </c>
      <c r="R64" s="46">
        <v>7.0891089108910883</v>
      </c>
      <c r="S64" s="36" t="s">
        <v>25</v>
      </c>
      <c r="T64" s="46">
        <v>5.9009900990099009</v>
      </c>
      <c r="U64" s="46">
        <v>5.3069306930693072</v>
      </c>
      <c r="V64" s="36" t="s">
        <v>25</v>
      </c>
      <c r="W64" s="46">
        <v>7.3800000000000008</v>
      </c>
      <c r="X64" s="46" t="s">
        <v>25</v>
      </c>
      <c r="Y64" s="36" t="s">
        <v>25</v>
      </c>
      <c r="Z64" s="46" t="s">
        <v>25</v>
      </c>
      <c r="AA64" s="46">
        <v>5.3535353535353538</v>
      </c>
      <c r="AB64" s="46">
        <v>5.6039603960396036</v>
      </c>
      <c r="AC64" s="46">
        <v>6.3599999999999994</v>
      </c>
      <c r="AD64" s="46">
        <v>5.6</v>
      </c>
      <c r="AE64" s="46" t="s">
        <v>25</v>
      </c>
      <c r="AF64" s="46" t="s">
        <v>25</v>
      </c>
      <c r="AG64" s="46">
        <v>6.0594059405940595</v>
      </c>
      <c r="AH64" s="46">
        <v>5.94</v>
      </c>
      <c r="AI64" s="46">
        <v>5.0495049504950495</v>
      </c>
      <c r="AJ64" s="46">
        <v>6</v>
      </c>
      <c r="AK64" s="46" t="s">
        <v>25</v>
      </c>
      <c r="AL64" s="46">
        <v>5.16</v>
      </c>
      <c r="AM64" s="46">
        <v>5.68</v>
      </c>
      <c r="AN64" s="46">
        <v>3.12</v>
      </c>
      <c r="AP64" s="35">
        <f t="shared" si="15"/>
        <v>0.45940594059405937</v>
      </c>
      <c r="AQ64" s="35">
        <f t="shared" si="15"/>
        <v>0.4</v>
      </c>
      <c r="AR64" s="35">
        <f t="shared" si="15"/>
        <v>0.53465346534653468</v>
      </c>
      <c r="AS64" s="35" t="str">
        <f t="shared" si="15"/>
        <v>..</v>
      </c>
      <c r="AT64" s="35" t="str">
        <f t="shared" si="15"/>
        <v>..</v>
      </c>
      <c r="AU64" s="35">
        <f t="shared" si="15"/>
        <v>0.39800000000000002</v>
      </c>
      <c r="AV64" s="35">
        <f t="shared" si="15"/>
        <v>0.70891089108910887</v>
      </c>
      <c r="AW64" s="35" t="str">
        <f t="shared" si="15"/>
        <v>..</v>
      </c>
      <c r="AX64" s="35">
        <f t="shared" si="15"/>
        <v>0.59009900990099007</v>
      </c>
      <c r="AY64" s="35">
        <f t="shared" si="15"/>
        <v>0.53069306930693072</v>
      </c>
      <c r="AZ64" s="35" t="str">
        <f t="shared" si="15"/>
        <v>..</v>
      </c>
      <c r="BA64" s="35">
        <f t="shared" si="15"/>
        <v>0.7380000000000001</v>
      </c>
      <c r="BB64" s="35" t="str">
        <f t="shared" si="15"/>
        <v>..</v>
      </c>
      <c r="BC64" s="35" t="str">
        <f t="shared" si="14"/>
        <v>..</v>
      </c>
      <c r="BD64" s="35" t="str">
        <f t="shared" si="14"/>
        <v>..</v>
      </c>
      <c r="BE64" s="35">
        <f t="shared" si="14"/>
        <v>0.53535353535353536</v>
      </c>
      <c r="BF64" s="35">
        <f t="shared" si="13"/>
        <v>0.56039603960396034</v>
      </c>
      <c r="BG64" s="35">
        <f t="shared" si="13"/>
        <v>0.6359999999999999</v>
      </c>
      <c r="BH64" s="35">
        <f t="shared" si="13"/>
        <v>0.55999999999999994</v>
      </c>
      <c r="BI64" s="35" t="str">
        <f t="shared" si="13"/>
        <v>..</v>
      </c>
      <c r="BJ64" s="35" t="str">
        <f t="shared" si="13"/>
        <v>..</v>
      </c>
      <c r="BK64" s="35">
        <f t="shared" si="13"/>
        <v>0.60594059405940592</v>
      </c>
      <c r="BL64" s="35">
        <f t="shared" si="13"/>
        <v>0.59400000000000008</v>
      </c>
      <c r="BM64" s="35">
        <f t="shared" si="13"/>
        <v>0.50495049504950495</v>
      </c>
      <c r="BN64" s="35">
        <f t="shared" si="13"/>
        <v>0.6</v>
      </c>
      <c r="BO64" s="35" t="str">
        <f t="shared" si="13"/>
        <v>..</v>
      </c>
      <c r="BP64" s="35">
        <f t="shared" si="13"/>
        <v>0.51600000000000001</v>
      </c>
      <c r="BQ64" s="35">
        <f t="shared" si="13"/>
        <v>0.56799999999999995</v>
      </c>
      <c r="BR64" s="35">
        <f t="shared" si="13"/>
        <v>0.312</v>
      </c>
    </row>
    <row r="65" spans="1:70" x14ac:dyDescent="0.35">
      <c r="A65" t="s">
        <v>237</v>
      </c>
      <c r="B65" s="45" t="s">
        <v>313</v>
      </c>
      <c r="C65" s="35">
        <f t="shared" si="3"/>
        <v>0.22222222222222224</v>
      </c>
      <c r="D65" s="35">
        <f t="shared" si="3"/>
        <v>0.34814814814814821</v>
      </c>
      <c r="E65" s="35">
        <f t="shared" si="7"/>
        <v>0.46666666666666662</v>
      </c>
      <c r="F65" s="35">
        <f t="shared" si="0"/>
        <v>0.5442061316275153</v>
      </c>
      <c r="G65" s="35">
        <f t="shared" si="8"/>
        <v>0.34818308874912651</v>
      </c>
      <c r="H65" s="35">
        <f t="shared" si="6"/>
        <v>0.30943396226415099</v>
      </c>
      <c r="L65" s="46">
        <v>2.2222222222222223</v>
      </c>
      <c r="M65" s="46">
        <v>3.4814814814814818</v>
      </c>
      <c r="N65" s="46">
        <v>3.5925925925925926</v>
      </c>
      <c r="O65" s="36" t="s">
        <v>25</v>
      </c>
      <c r="P65" s="46" t="s">
        <v>25</v>
      </c>
      <c r="Q65" s="46">
        <v>3.1851851851851851</v>
      </c>
      <c r="R65" s="46">
        <v>7.2222222222222214</v>
      </c>
      <c r="S65" s="36" t="s">
        <v>25</v>
      </c>
      <c r="T65" s="46">
        <v>4.2592592592592595</v>
      </c>
      <c r="U65" s="46">
        <v>5.2962962962962967</v>
      </c>
      <c r="V65" s="36" t="s">
        <v>25</v>
      </c>
      <c r="W65" s="46">
        <v>7.5555555555555554</v>
      </c>
      <c r="X65" s="46" t="s">
        <v>25</v>
      </c>
      <c r="Y65" s="36" t="s">
        <v>25</v>
      </c>
      <c r="Z65" s="46" t="s">
        <v>25</v>
      </c>
      <c r="AA65" s="46">
        <v>2.7777777777777777</v>
      </c>
      <c r="AB65" s="46">
        <v>8.3018867924528301</v>
      </c>
      <c r="AC65" s="46">
        <v>4.7924528301886795</v>
      </c>
      <c r="AD65" s="46">
        <v>5.132075471698113</v>
      </c>
      <c r="AE65" s="46" t="s">
        <v>25</v>
      </c>
      <c r="AF65" s="46" t="s">
        <v>25</v>
      </c>
      <c r="AG65" s="46">
        <v>5.3076923076923075</v>
      </c>
      <c r="AH65" s="46">
        <v>5.5555555555555554</v>
      </c>
      <c r="AI65" s="46">
        <v>3.2592592592592595</v>
      </c>
      <c r="AJ65" s="46">
        <v>2.5283018867924527</v>
      </c>
      <c r="AK65" s="46" t="s">
        <v>25</v>
      </c>
      <c r="AL65" s="46">
        <v>3.5471698113207548</v>
      </c>
      <c r="AM65" s="46">
        <v>4.5925925925925926</v>
      </c>
      <c r="AN65" s="46">
        <v>3.0943396226415096</v>
      </c>
      <c r="AP65" s="35">
        <f t="shared" si="15"/>
        <v>0.22222222222222224</v>
      </c>
      <c r="AQ65" s="35">
        <f t="shared" si="15"/>
        <v>0.34814814814814821</v>
      </c>
      <c r="AR65" s="35">
        <f t="shared" si="15"/>
        <v>0.35925925925925928</v>
      </c>
      <c r="AS65" s="35" t="str">
        <f t="shared" si="15"/>
        <v>..</v>
      </c>
      <c r="AT65" s="35" t="str">
        <f t="shared" si="15"/>
        <v>..</v>
      </c>
      <c r="AU65" s="35">
        <f t="shared" si="15"/>
        <v>0.31851851851851853</v>
      </c>
      <c r="AV65" s="35">
        <f t="shared" si="15"/>
        <v>0.7222222222222221</v>
      </c>
      <c r="AW65" s="35" t="str">
        <f t="shared" si="15"/>
        <v>..</v>
      </c>
      <c r="AX65" s="35">
        <f t="shared" si="15"/>
        <v>0.42592592592592593</v>
      </c>
      <c r="AY65" s="35">
        <f t="shared" si="15"/>
        <v>0.52962962962962967</v>
      </c>
      <c r="AZ65" s="35" t="str">
        <f t="shared" si="15"/>
        <v>..</v>
      </c>
      <c r="BA65" s="35">
        <f t="shared" si="15"/>
        <v>0.75555555555555554</v>
      </c>
      <c r="BB65" s="35" t="str">
        <f t="shared" si="15"/>
        <v>..</v>
      </c>
      <c r="BC65" s="35" t="str">
        <f t="shared" si="14"/>
        <v>..</v>
      </c>
      <c r="BD65" s="35" t="str">
        <f t="shared" si="14"/>
        <v>..</v>
      </c>
      <c r="BE65" s="35">
        <f t="shared" si="14"/>
        <v>0.27777777777777779</v>
      </c>
      <c r="BF65" s="35">
        <f t="shared" si="13"/>
        <v>0.83018867924528306</v>
      </c>
      <c r="BG65" s="35">
        <f t="shared" si="13"/>
        <v>0.47924528301886793</v>
      </c>
      <c r="BH65" s="35">
        <f t="shared" si="13"/>
        <v>0.51320754716981132</v>
      </c>
      <c r="BI65" s="35" t="str">
        <f t="shared" si="13"/>
        <v>..</v>
      </c>
      <c r="BJ65" s="35" t="str">
        <f t="shared" si="13"/>
        <v>..</v>
      </c>
      <c r="BK65" s="35">
        <f t="shared" si="13"/>
        <v>0.53076923076923077</v>
      </c>
      <c r="BL65" s="35">
        <f t="shared" si="13"/>
        <v>0.55555555555555558</v>
      </c>
      <c r="BM65" s="35">
        <f t="shared" si="13"/>
        <v>0.32592592592592595</v>
      </c>
      <c r="BN65" s="35">
        <f t="shared" si="13"/>
        <v>0.25283018867924528</v>
      </c>
      <c r="BO65" s="35" t="str">
        <f t="shared" si="13"/>
        <v>..</v>
      </c>
      <c r="BP65" s="35">
        <f t="shared" si="13"/>
        <v>0.3547169811320755</v>
      </c>
      <c r="BQ65" s="35">
        <f t="shared" si="13"/>
        <v>0.45925925925925926</v>
      </c>
      <c r="BR65" s="35">
        <f t="shared" si="13"/>
        <v>0.30943396226415099</v>
      </c>
    </row>
    <row r="66" spans="1:70" x14ac:dyDescent="0.35">
      <c r="A66" t="s">
        <v>179</v>
      </c>
      <c r="B66" s="45" t="s">
        <v>314</v>
      </c>
      <c r="C66" s="35">
        <f t="shared" si="3"/>
        <v>0.77142857142857135</v>
      </c>
      <c r="D66" s="35">
        <f t="shared" si="3"/>
        <v>0.85849056603773588</v>
      </c>
      <c r="E66" s="35">
        <f t="shared" si="7"/>
        <v>0.81761006289308169</v>
      </c>
      <c r="F66" s="35">
        <f t="shared" si="0"/>
        <v>0.76918238993710686</v>
      </c>
      <c r="G66" s="35">
        <f t="shared" si="8"/>
        <v>0.80047169811320762</v>
      </c>
      <c r="H66" s="35">
        <f t="shared" si="6"/>
        <v>0.83047619047619059</v>
      </c>
      <c r="L66" s="46">
        <v>7.7142857142857135</v>
      </c>
      <c r="M66" s="46">
        <v>8.584905660377359</v>
      </c>
      <c r="N66" s="46">
        <v>8.1132075471698109</v>
      </c>
      <c r="O66" s="36" t="s">
        <v>25</v>
      </c>
      <c r="P66" s="46" t="s">
        <v>25</v>
      </c>
      <c r="Q66" s="46">
        <v>7.6981132075471699</v>
      </c>
      <c r="R66" s="46">
        <v>8.7169811320754711</v>
      </c>
      <c r="S66" s="36" t="s">
        <v>25</v>
      </c>
      <c r="T66" s="46">
        <v>8</v>
      </c>
      <c r="U66" s="46">
        <v>7.3584905660377355</v>
      </c>
      <c r="V66" s="36" t="s">
        <v>25</v>
      </c>
      <c r="W66" s="46">
        <v>7.8679245283018862</v>
      </c>
      <c r="X66" s="46" t="s">
        <v>25</v>
      </c>
      <c r="Y66" s="36" t="s">
        <v>25</v>
      </c>
      <c r="Z66" s="46" t="s">
        <v>25</v>
      </c>
      <c r="AA66" s="46">
        <v>7.8301886792452837</v>
      </c>
      <c r="AB66" s="46">
        <v>6.8113207547169807</v>
      </c>
      <c r="AC66" s="46">
        <v>7.5094339622641506</v>
      </c>
      <c r="AD66" s="46">
        <v>8.433962264150944</v>
      </c>
      <c r="AE66" s="46" t="s">
        <v>25</v>
      </c>
      <c r="AF66" s="46" t="s">
        <v>25</v>
      </c>
      <c r="AG66" s="46">
        <v>7.8867924528301891</v>
      </c>
      <c r="AH66" s="46">
        <v>7.5283018867924536</v>
      </c>
      <c r="AI66" s="46">
        <v>8.1886792452830193</v>
      </c>
      <c r="AJ66" s="46">
        <v>8.2075471698113205</v>
      </c>
      <c r="AK66" s="46" t="s">
        <v>25</v>
      </c>
      <c r="AL66" s="46">
        <v>7.8867924528301891</v>
      </c>
      <c r="AM66" s="46">
        <v>7.7358490566037741</v>
      </c>
      <c r="AN66" s="46">
        <v>8.3047619047619055</v>
      </c>
      <c r="AP66" s="35">
        <f t="shared" si="15"/>
        <v>0.77142857142857135</v>
      </c>
      <c r="AQ66" s="35">
        <f t="shared" si="15"/>
        <v>0.85849056603773588</v>
      </c>
      <c r="AR66" s="35">
        <f t="shared" si="15"/>
        <v>0.81132075471698106</v>
      </c>
      <c r="AS66" s="35" t="str">
        <f t="shared" si="15"/>
        <v>..</v>
      </c>
      <c r="AT66" s="35" t="str">
        <f t="shared" si="15"/>
        <v>..</v>
      </c>
      <c r="AU66" s="35">
        <f t="shared" si="15"/>
        <v>0.76981132075471703</v>
      </c>
      <c r="AV66" s="35">
        <f t="shared" si="15"/>
        <v>0.87169811320754709</v>
      </c>
      <c r="AW66" s="35" t="str">
        <f t="shared" si="15"/>
        <v>..</v>
      </c>
      <c r="AX66" s="35">
        <f t="shared" si="15"/>
        <v>0.8</v>
      </c>
      <c r="AY66" s="35">
        <f t="shared" si="15"/>
        <v>0.73584905660377353</v>
      </c>
      <c r="AZ66" s="35" t="str">
        <f t="shared" si="15"/>
        <v>..</v>
      </c>
      <c r="BA66" s="35">
        <f t="shared" si="15"/>
        <v>0.78679245283018862</v>
      </c>
      <c r="BB66" s="35" t="str">
        <f t="shared" si="15"/>
        <v>..</v>
      </c>
      <c r="BC66" s="35" t="str">
        <f t="shared" si="14"/>
        <v>..</v>
      </c>
      <c r="BD66" s="35" t="str">
        <f t="shared" si="14"/>
        <v>..</v>
      </c>
      <c r="BE66" s="35">
        <f t="shared" si="14"/>
        <v>0.78301886792452835</v>
      </c>
      <c r="BF66" s="35">
        <f t="shared" si="13"/>
        <v>0.68113207547169807</v>
      </c>
      <c r="BG66" s="35">
        <f t="shared" si="13"/>
        <v>0.75094339622641504</v>
      </c>
      <c r="BH66" s="35">
        <f t="shared" si="13"/>
        <v>0.84339622641509437</v>
      </c>
      <c r="BI66" s="35" t="str">
        <f t="shared" si="13"/>
        <v>..</v>
      </c>
      <c r="BJ66" s="35" t="str">
        <f t="shared" si="13"/>
        <v>..</v>
      </c>
      <c r="BK66" s="35">
        <f t="shared" si="13"/>
        <v>0.78867924528301891</v>
      </c>
      <c r="BL66" s="35">
        <f t="shared" si="13"/>
        <v>0.75283018867924534</v>
      </c>
      <c r="BM66" s="35">
        <f t="shared" si="13"/>
        <v>0.81886792452830193</v>
      </c>
      <c r="BN66" s="35">
        <f t="shared" si="13"/>
        <v>0.820754716981132</v>
      </c>
      <c r="BO66" s="35" t="str">
        <f t="shared" si="13"/>
        <v>..</v>
      </c>
      <c r="BP66" s="35">
        <f t="shared" si="13"/>
        <v>0.78867924528301891</v>
      </c>
      <c r="BQ66" s="35">
        <f t="shared" si="13"/>
        <v>0.77358490566037741</v>
      </c>
      <c r="BR66" s="35">
        <f t="shared" si="13"/>
        <v>0.83047619047619059</v>
      </c>
    </row>
    <row r="67" spans="1:70" x14ac:dyDescent="0.35">
      <c r="A67" t="s">
        <v>239</v>
      </c>
      <c r="B67" s="45" t="s">
        <v>315</v>
      </c>
      <c r="C67" s="35">
        <f t="shared" si="3"/>
        <v>0.22153846153846155</v>
      </c>
      <c r="D67" s="35">
        <f t="shared" si="3"/>
        <v>0.10909090909090909</v>
      </c>
      <c r="E67" s="35">
        <f t="shared" si="7"/>
        <v>0.35340666278166277</v>
      </c>
      <c r="F67" s="35">
        <f t="shared" si="0"/>
        <v>0.41069671069671071</v>
      </c>
      <c r="G67" s="35">
        <f t="shared" si="8"/>
        <v>0.28953379953379954</v>
      </c>
      <c r="H67" s="35">
        <f t="shared" si="6"/>
        <v>0.15151515151515152</v>
      </c>
      <c r="L67" s="46">
        <v>2.2153846153846155</v>
      </c>
      <c r="M67" s="46">
        <v>1.0909090909090908</v>
      </c>
      <c r="N67" s="46">
        <v>2.71875</v>
      </c>
      <c r="O67" s="36" t="s">
        <v>25</v>
      </c>
      <c r="P67" s="46" t="s">
        <v>25</v>
      </c>
      <c r="Q67" s="46">
        <v>2.3076923076923075</v>
      </c>
      <c r="R67" s="46">
        <v>5.5757575757575761</v>
      </c>
      <c r="S67" s="36" t="s">
        <v>25</v>
      </c>
      <c r="T67" s="46">
        <v>4.430769230769231</v>
      </c>
      <c r="U67" s="46">
        <v>3.4242424242424239</v>
      </c>
      <c r="V67" s="36" t="s">
        <v>25</v>
      </c>
      <c r="W67" s="46">
        <v>2.8484848484848486</v>
      </c>
      <c r="X67" s="46" t="s">
        <v>25</v>
      </c>
      <c r="Y67" s="36" t="s">
        <v>25</v>
      </c>
      <c r="Z67" s="46" t="s">
        <v>25</v>
      </c>
      <c r="AA67" s="46">
        <v>3.2615384615384615</v>
      </c>
      <c r="AB67" s="46">
        <v>5</v>
      </c>
      <c r="AC67" s="46">
        <v>4.2769230769230768</v>
      </c>
      <c r="AD67" s="46">
        <v>5.0606060606060606</v>
      </c>
      <c r="AE67" s="46" t="s">
        <v>25</v>
      </c>
      <c r="AF67" s="46" t="s">
        <v>25</v>
      </c>
      <c r="AG67" s="46">
        <v>5.0909090909090908</v>
      </c>
      <c r="AH67" s="46">
        <v>3.569230769230769</v>
      </c>
      <c r="AI67" s="46">
        <v>2.3939393939393936</v>
      </c>
      <c r="AJ67" s="46">
        <v>2.5757575757575761</v>
      </c>
      <c r="AK67" s="46" t="s">
        <v>25</v>
      </c>
      <c r="AL67" s="46">
        <v>2.3692307692307688</v>
      </c>
      <c r="AM67" s="46">
        <v>4.2424242424242422</v>
      </c>
      <c r="AN67" s="46">
        <v>1.5151515151515151</v>
      </c>
      <c r="AP67" s="35">
        <f t="shared" si="15"/>
        <v>0.22153846153846155</v>
      </c>
      <c r="AQ67" s="35">
        <f t="shared" si="15"/>
        <v>0.10909090909090909</v>
      </c>
      <c r="AR67" s="35">
        <f t="shared" si="15"/>
        <v>0.27187499999999998</v>
      </c>
      <c r="AS67" s="35" t="str">
        <f t="shared" si="15"/>
        <v>..</v>
      </c>
      <c r="AT67" s="35" t="str">
        <f t="shared" si="15"/>
        <v>..</v>
      </c>
      <c r="AU67" s="35">
        <f t="shared" si="15"/>
        <v>0.23076923076923075</v>
      </c>
      <c r="AV67" s="35">
        <f t="shared" si="15"/>
        <v>0.55757575757575761</v>
      </c>
      <c r="AW67" s="35" t="str">
        <f t="shared" si="15"/>
        <v>..</v>
      </c>
      <c r="AX67" s="35">
        <f t="shared" si="15"/>
        <v>0.44307692307692309</v>
      </c>
      <c r="AY67" s="35">
        <f t="shared" si="15"/>
        <v>0.34242424242424241</v>
      </c>
      <c r="AZ67" s="35" t="str">
        <f t="shared" si="15"/>
        <v>..</v>
      </c>
      <c r="BA67" s="35">
        <f t="shared" si="15"/>
        <v>0.28484848484848485</v>
      </c>
      <c r="BB67" s="35" t="str">
        <f t="shared" si="15"/>
        <v>..</v>
      </c>
      <c r="BC67" s="35" t="str">
        <f t="shared" si="14"/>
        <v>..</v>
      </c>
      <c r="BD67" s="35" t="str">
        <f t="shared" si="14"/>
        <v>..</v>
      </c>
      <c r="BE67" s="35">
        <f t="shared" si="14"/>
        <v>0.32615384615384613</v>
      </c>
      <c r="BF67" s="35">
        <f t="shared" si="13"/>
        <v>0.5</v>
      </c>
      <c r="BG67" s="35">
        <f t="shared" si="13"/>
        <v>0.4276923076923077</v>
      </c>
      <c r="BH67" s="35">
        <f t="shared" si="13"/>
        <v>0.5060606060606061</v>
      </c>
      <c r="BI67" s="35" t="str">
        <f t="shared" si="13"/>
        <v>..</v>
      </c>
      <c r="BJ67" s="35" t="str">
        <f t="shared" si="13"/>
        <v>..</v>
      </c>
      <c r="BK67" s="35">
        <f t="shared" si="13"/>
        <v>0.50909090909090904</v>
      </c>
      <c r="BL67" s="35">
        <f t="shared" si="13"/>
        <v>0.3569230769230769</v>
      </c>
      <c r="BM67" s="35">
        <f t="shared" si="13"/>
        <v>0.23939393939393935</v>
      </c>
      <c r="BN67" s="35">
        <f t="shared" si="13"/>
        <v>0.25757575757575762</v>
      </c>
      <c r="BO67" s="35" t="str">
        <f t="shared" si="13"/>
        <v>..</v>
      </c>
      <c r="BP67" s="35">
        <f t="shared" si="13"/>
        <v>0.23692307692307688</v>
      </c>
      <c r="BQ67" s="35">
        <f t="shared" si="13"/>
        <v>0.4242424242424242</v>
      </c>
      <c r="BR67" s="35">
        <f t="shared" si="13"/>
        <v>0.15151515151515152</v>
      </c>
    </row>
    <row r="68" spans="1:70" x14ac:dyDescent="0.35">
      <c r="A68" t="s">
        <v>200</v>
      </c>
      <c r="B68" s="45" t="s">
        <v>316</v>
      </c>
      <c r="C68" s="35">
        <f t="shared" si="3"/>
        <v>0.48169014084507039</v>
      </c>
      <c r="D68" s="35">
        <f t="shared" si="3"/>
        <v>0.3323943661971831</v>
      </c>
      <c r="E68" s="35">
        <f t="shared" si="7"/>
        <v>0.54014755197853781</v>
      </c>
      <c r="F68" s="35">
        <f t="shared" si="0"/>
        <v>0.70426164832130023</v>
      </c>
      <c r="G68" s="35">
        <f t="shared" si="8"/>
        <v>0.69962776659959758</v>
      </c>
      <c r="H68" s="35">
        <f t="shared" si="6"/>
        <v>0.70704225352112682</v>
      </c>
      <c r="L68" s="46">
        <v>4.816901408450704</v>
      </c>
      <c r="M68" s="46">
        <v>3.323943661971831</v>
      </c>
      <c r="N68" s="46">
        <v>4.169014084507042</v>
      </c>
      <c r="O68" s="36" t="s">
        <v>25</v>
      </c>
      <c r="P68" s="46" t="s">
        <v>25</v>
      </c>
      <c r="Q68" s="46">
        <v>4.5142857142857142</v>
      </c>
      <c r="R68" s="46">
        <v>7.52112676056338</v>
      </c>
      <c r="S68" s="36" t="s">
        <v>25</v>
      </c>
      <c r="T68" s="46">
        <v>6.7058823529411757</v>
      </c>
      <c r="U68" s="46">
        <v>6.7323943661971839</v>
      </c>
      <c r="V68" s="36" t="s">
        <v>25</v>
      </c>
      <c r="W68" s="46">
        <v>8.056338028169014</v>
      </c>
      <c r="X68" s="46" t="s">
        <v>25</v>
      </c>
      <c r="Y68" s="36" t="s">
        <v>25</v>
      </c>
      <c r="Z68" s="46" t="s">
        <v>25</v>
      </c>
      <c r="AA68" s="46">
        <v>6.9014084507042259</v>
      </c>
      <c r="AB68" s="46">
        <v>8.535211267605634</v>
      </c>
      <c r="AC68" s="46">
        <v>7.4571428571428573</v>
      </c>
      <c r="AD68" s="46">
        <v>6.056338028169014</v>
      </c>
      <c r="AE68" s="46" t="s">
        <v>25</v>
      </c>
      <c r="AF68" s="46" t="s">
        <v>25</v>
      </c>
      <c r="AG68" s="46">
        <v>6.6571428571428566</v>
      </c>
      <c r="AH68" s="46">
        <v>6.28169014084507</v>
      </c>
      <c r="AI68" s="46">
        <v>5.323943661971831</v>
      </c>
      <c r="AJ68" s="46">
        <v>7.7464788732394361</v>
      </c>
      <c r="AK68" s="46" t="s">
        <v>25</v>
      </c>
      <c r="AL68" s="46">
        <v>6.9428571428571431</v>
      </c>
      <c r="AM68" s="46">
        <v>7.9718309859154921</v>
      </c>
      <c r="AN68" s="46">
        <v>7.070422535211268</v>
      </c>
      <c r="AP68" s="35">
        <f t="shared" si="15"/>
        <v>0.48169014084507039</v>
      </c>
      <c r="AQ68" s="35">
        <f t="shared" si="15"/>
        <v>0.3323943661971831</v>
      </c>
      <c r="AR68" s="35">
        <f t="shared" si="15"/>
        <v>0.41690140845070423</v>
      </c>
      <c r="AS68" s="35" t="str">
        <f t="shared" si="15"/>
        <v>..</v>
      </c>
      <c r="AT68" s="35" t="str">
        <f t="shared" si="15"/>
        <v>..</v>
      </c>
      <c r="AU68" s="35">
        <f t="shared" si="15"/>
        <v>0.4514285714285714</v>
      </c>
      <c r="AV68" s="35">
        <f t="shared" si="15"/>
        <v>0.75211267605633803</v>
      </c>
      <c r="AW68" s="35" t="str">
        <f t="shared" si="15"/>
        <v>..</v>
      </c>
      <c r="AX68" s="35">
        <f t="shared" si="15"/>
        <v>0.6705882352941176</v>
      </c>
      <c r="AY68" s="35">
        <f t="shared" si="15"/>
        <v>0.67323943661971841</v>
      </c>
      <c r="AZ68" s="35" t="str">
        <f t="shared" si="15"/>
        <v>..</v>
      </c>
      <c r="BA68" s="35">
        <f t="shared" si="15"/>
        <v>0.80563380281690145</v>
      </c>
      <c r="BB68" s="35" t="str">
        <f t="shared" si="15"/>
        <v>..</v>
      </c>
      <c r="BC68" s="35" t="str">
        <f t="shared" si="14"/>
        <v>..</v>
      </c>
      <c r="BD68" s="35" t="str">
        <f t="shared" si="14"/>
        <v>..</v>
      </c>
      <c r="BE68" s="35">
        <f t="shared" si="14"/>
        <v>0.69014084507042261</v>
      </c>
      <c r="BF68" s="35">
        <f t="shared" si="13"/>
        <v>0.85352112676056335</v>
      </c>
      <c r="BG68" s="35">
        <f t="shared" si="13"/>
        <v>0.74571428571428577</v>
      </c>
      <c r="BH68" s="35">
        <f t="shared" si="13"/>
        <v>0.60563380281690138</v>
      </c>
      <c r="BI68" s="35" t="str">
        <f t="shared" si="13"/>
        <v>..</v>
      </c>
      <c r="BJ68" s="35" t="str">
        <f t="shared" si="13"/>
        <v>..</v>
      </c>
      <c r="BK68" s="35">
        <f t="shared" si="13"/>
        <v>0.6657142857142857</v>
      </c>
      <c r="BL68" s="35">
        <f t="shared" si="13"/>
        <v>0.62816901408450698</v>
      </c>
      <c r="BM68" s="35">
        <f t="shared" si="13"/>
        <v>0.53239436619718306</v>
      </c>
      <c r="BN68" s="35">
        <f t="shared" si="13"/>
        <v>0.77464788732394363</v>
      </c>
      <c r="BO68" s="35" t="str">
        <f t="shared" si="13"/>
        <v>..</v>
      </c>
      <c r="BP68" s="35">
        <f t="shared" si="13"/>
        <v>0.69428571428571428</v>
      </c>
      <c r="BQ68" s="35">
        <f t="shared" si="13"/>
        <v>0.79718309859154923</v>
      </c>
      <c r="BR68" s="35">
        <f t="shared" si="13"/>
        <v>0.70704225352112682</v>
      </c>
    </row>
    <row r="69" spans="1:70" x14ac:dyDescent="0.35">
      <c r="A69" t="s">
        <v>240</v>
      </c>
      <c r="B69" s="45" t="s">
        <v>240</v>
      </c>
      <c r="C69" s="35">
        <f t="shared" si="3"/>
        <v>0.50967741935483868</v>
      </c>
      <c r="D69" s="35">
        <f t="shared" si="3"/>
        <v>0.63440860215053763</v>
      </c>
      <c r="E69" s="35">
        <f t="shared" si="7"/>
        <v>0.62268193860059218</v>
      </c>
      <c r="F69" s="35">
        <f t="shared" si="0"/>
        <v>0.66470313230481537</v>
      </c>
      <c r="G69" s="35">
        <f t="shared" si="8"/>
        <v>0.69596774193548394</v>
      </c>
      <c r="H69" s="35">
        <f t="shared" si="6"/>
        <v>0.64565217391304353</v>
      </c>
      <c r="L69" s="46">
        <v>5.096774193548387</v>
      </c>
      <c r="M69" s="46">
        <v>6.344086021505376</v>
      </c>
      <c r="N69" s="46">
        <v>5.2826086956521738</v>
      </c>
      <c r="O69" s="36" t="s">
        <v>25</v>
      </c>
      <c r="P69" s="46" t="s">
        <v>25</v>
      </c>
      <c r="Q69" s="46">
        <v>4.795698924731183</v>
      </c>
      <c r="R69" s="46">
        <v>8.6021505376344081</v>
      </c>
      <c r="S69" s="36" t="s">
        <v>25</v>
      </c>
      <c r="T69" s="46">
        <v>5.182795698924731</v>
      </c>
      <c r="U69" s="46">
        <v>6.5161290322580641</v>
      </c>
      <c r="V69" s="36" t="s">
        <v>25</v>
      </c>
      <c r="W69" s="46">
        <v>8.43010752688172</v>
      </c>
      <c r="X69" s="46" t="s">
        <v>25</v>
      </c>
      <c r="Y69" s="36" t="s">
        <v>25</v>
      </c>
      <c r="Z69" s="46" t="s">
        <v>25</v>
      </c>
      <c r="AA69" s="46">
        <v>6.5806451612903221</v>
      </c>
      <c r="AB69" s="46">
        <v>7.655913978494624</v>
      </c>
      <c r="AC69" s="46">
        <v>5.5652173913043477</v>
      </c>
      <c r="AD69" s="46">
        <v>7.5483870967741939</v>
      </c>
      <c r="AE69" s="46" t="s">
        <v>25</v>
      </c>
      <c r="AF69" s="46" t="s">
        <v>25</v>
      </c>
      <c r="AG69" s="46">
        <v>6.8817204301075261</v>
      </c>
      <c r="AH69" s="46">
        <v>5.4623655913978491</v>
      </c>
      <c r="AI69" s="46">
        <v>6.195652173913043</v>
      </c>
      <c r="AJ69" s="46">
        <v>6.8817204301075261</v>
      </c>
      <c r="AK69" s="46" t="s">
        <v>25</v>
      </c>
      <c r="AL69" s="46">
        <v>6.804347826086957</v>
      </c>
      <c r="AM69" s="46">
        <v>7.956989247311828</v>
      </c>
      <c r="AN69" s="46">
        <v>6.4565217391304355</v>
      </c>
      <c r="AP69" s="35">
        <f t="shared" si="15"/>
        <v>0.50967741935483868</v>
      </c>
      <c r="AQ69" s="35">
        <f t="shared" si="15"/>
        <v>0.63440860215053763</v>
      </c>
      <c r="AR69" s="35">
        <f t="shared" si="15"/>
        <v>0.52826086956521734</v>
      </c>
      <c r="AS69" s="35" t="str">
        <f t="shared" si="15"/>
        <v>..</v>
      </c>
      <c r="AT69" s="35" t="str">
        <f t="shared" si="15"/>
        <v>..</v>
      </c>
      <c r="AU69" s="35">
        <f t="shared" si="15"/>
        <v>0.47956989247311832</v>
      </c>
      <c r="AV69" s="35">
        <f t="shared" si="15"/>
        <v>0.86021505376344076</v>
      </c>
      <c r="AW69" s="35" t="str">
        <f t="shared" si="15"/>
        <v>..</v>
      </c>
      <c r="AX69" s="35">
        <f t="shared" si="15"/>
        <v>0.51827956989247315</v>
      </c>
      <c r="AY69" s="35">
        <f t="shared" si="15"/>
        <v>0.65161290322580645</v>
      </c>
      <c r="AZ69" s="35" t="str">
        <f t="shared" si="15"/>
        <v>..</v>
      </c>
      <c r="BA69" s="35">
        <f t="shared" si="15"/>
        <v>0.84301075268817205</v>
      </c>
      <c r="BB69" s="35" t="str">
        <f t="shared" si="15"/>
        <v>..</v>
      </c>
      <c r="BC69" s="35" t="str">
        <f t="shared" si="14"/>
        <v>..</v>
      </c>
      <c r="BD69" s="35" t="str">
        <f t="shared" si="14"/>
        <v>..</v>
      </c>
      <c r="BE69" s="35">
        <f t="shared" si="14"/>
        <v>0.65806451612903216</v>
      </c>
      <c r="BF69" s="35">
        <f t="shared" si="13"/>
        <v>0.7655913978494624</v>
      </c>
      <c r="BG69" s="35">
        <f t="shared" si="13"/>
        <v>0.55652173913043479</v>
      </c>
      <c r="BH69" s="35">
        <f t="shared" si="13"/>
        <v>0.75483870967741939</v>
      </c>
      <c r="BI69" s="35" t="str">
        <f t="shared" si="13"/>
        <v>..</v>
      </c>
      <c r="BJ69" s="35" t="str">
        <f t="shared" si="13"/>
        <v>..</v>
      </c>
      <c r="BK69" s="35">
        <f t="shared" si="13"/>
        <v>0.68817204301075263</v>
      </c>
      <c r="BL69" s="35">
        <f t="shared" si="13"/>
        <v>0.54623655913978486</v>
      </c>
      <c r="BM69" s="35">
        <f t="shared" si="13"/>
        <v>0.61956521739130432</v>
      </c>
      <c r="BN69" s="35">
        <f t="shared" si="13"/>
        <v>0.68817204301075263</v>
      </c>
      <c r="BO69" s="35" t="str">
        <f t="shared" si="13"/>
        <v>..</v>
      </c>
      <c r="BP69" s="35">
        <f t="shared" si="13"/>
        <v>0.68043478260869572</v>
      </c>
      <c r="BQ69" s="35">
        <f t="shared" si="13"/>
        <v>0.79569892473118276</v>
      </c>
      <c r="BR69" s="35">
        <f t="shared" si="13"/>
        <v>0.64565217391304353</v>
      </c>
    </row>
    <row r="70" spans="1:70" x14ac:dyDescent="0.35">
      <c r="A70" t="s">
        <v>241</v>
      </c>
      <c r="B70" s="45" t="s">
        <v>317</v>
      </c>
      <c r="C70" s="35">
        <f t="shared" si="3"/>
        <v>2.5925925925925908E-2</v>
      </c>
      <c r="D70" s="35">
        <f t="shared" si="3"/>
        <v>3.3333333333333347E-2</v>
      </c>
      <c r="E70" s="35">
        <f t="shared" si="7"/>
        <v>8.6419753086419748E-2</v>
      </c>
      <c r="F70" s="35">
        <f t="shared" si="0"/>
        <v>0.15525273701374331</v>
      </c>
      <c r="G70" s="35">
        <f t="shared" si="8"/>
        <v>0.13509783368273937</v>
      </c>
      <c r="H70" s="35">
        <f t="shared" si="6"/>
        <v>5.9259259259259255E-2</v>
      </c>
      <c r="L70" s="46">
        <v>0.25925925925925908</v>
      </c>
      <c r="M70" s="46">
        <v>0.33333333333333348</v>
      </c>
      <c r="N70" s="46">
        <v>0.81481481481481488</v>
      </c>
      <c r="O70" s="36" t="s">
        <v>25</v>
      </c>
      <c r="P70" s="46" t="s">
        <v>25</v>
      </c>
      <c r="Q70" s="46">
        <v>0.40740740740740744</v>
      </c>
      <c r="R70" s="46">
        <v>1.3703703703703702</v>
      </c>
      <c r="S70" s="36" t="s">
        <v>25</v>
      </c>
      <c r="T70" s="46">
        <v>1.2962962962962963</v>
      </c>
      <c r="U70" s="46">
        <v>1.3207547169811322</v>
      </c>
      <c r="V70" s="36" t="s">
        <v>25</v>
      </c>
      <c r="W70" s="46">
        <v>1.4814814814814814</v>
      </c>
      <c r="X70" s="46" t="s">
        <v>25</v>
      </c>
      <c r="Y70" s="36" t="s">
        <v>25</v>
      </c>
      <c r="Z70" s="46" t="s">
        <v>25</v>
      </c>
      <c r="AA70" s="46">
        <v>0.4814814814814814</v>
      </c>
      <c r="AB70" s="46">
        <v>1.8888888888888888</v>
      </c>
      <c r="AC70" s="46">
        <v>1.2075471698113209</v>
      </c>
      <c r="AD70" s="46">
        <v>4.6296296296296298</v>
      </c>
      <c r="AE70" s="46" t="s">
        <v>25</v>
      </c>
      <c r="AF70" s="46" t="s">
        <v>25</v>
      </c>
      <c r="AG70" s="46">
        <v>1.074074074074074</v>
      </c>
      <c r="AH70" s="46">
        <v>0.59259259259259256</v>
      </c>
      <c r="AI70" s="46">
        <v>2.8148148148148149</v>
      </c>
      <c r="AJ70" s="46">
        <v>0.41509433962264142</v>
      </c>
      <c r="AK70" s="46" t="s">
        <v>25</v>
      </c>
      <c r="AL70" s="46">
        <v>0.77777777777777768</v>
      </c>
      <c r="AM70" s="46">
        <v>1.3962264150943398</v>
      </c>
      <c r="AN70" s="46">
        <v>0.59259259259259256</v>
      </c>
      <c r="AP70" s="35">
        <f t="shared" si="15"/>
        <v>2.5925925925925908E-2</v>
      </c>
      <c r="AQ70" s="35">
        <f t="shared" si="15"/>
        <v>3.3333333333333347E-2</v>
      </c>
      <c r="AR70" s="35">
        <f t="shared" si="15"/>
        <v>8.1481481481481488E-2</v>
      </c>
      <c r="AS70" s="35" t="str">
        <f t="shared" si="15"/>
        <v>..</v>
      </c>
      <c r="AT70" s="35" t="str">
        <f t="shared" si="15"/>
        <v>..</v>
      </c>
      <c r="AU70" s="35">
        <f t="shared" si="15"/>
        <v>4.0740740740740744E-2</v>
      </c>
      <c r="AV70" s="35">
        <f t="shared" si="15"/>
        <v>0.13703703703703701</v>
      </c>
      <c r="AW70" s="35" t="str">
        <f t="shared" si="15"/>
        <v>..</v>
      </c>
      <c r="AX70" s="35">
        <f t="shared" si="15"/>
        <v>0.12962962962962962</v>
      </c>
      <c r="AY70" s="35">
        <f t="shared" si="15"/>
        <v>0.13207547169811323</v>
      </c>
      <c r="AZ70" s="35" t="str">
        <f t="shared" si="15"/>
        <v>..</v>
      </c>
      <c r="BA70" s="35">
        <f t="shared" si="15"/>
        <v>0.14814814814814814</v>
      </c>
      <c r="BB70" s="35" t="str">
        <f t="shared" si="15"/>
        <v>..</v>
      </c>
      <c r="BC70" s="35" t="str">
        <f t="shared" si="14"/>
        <v>..</v>
      </c>
      <c r="BD70" s="35" t="str">
        <f t="shared" si="14"/>
        <v>..</v>
      </c>
      <c r="BE70" s="35">
        <f t="shared" si="14"/>
        <v>4.8148148148148141E-2</v>
      </c>
      <c r="BF70" s="35">
        <f t="shared" si="13"/>
        <v>0.18888888888888888</v>
      </c>
      <c r="BG70" s="35">
        <f t="shared" si="13"/>
        <v>0.12075471698113209</v>
      </c>
      <c r="BH70" s="35">
        <f t="shared" si="13"/>
        <v>0.46296296296296297</v>
      </c>
      <c r="BI70" s="35" t="str">
        <f t="shared" si="13"/>
        <v>..</v>
      </c>
      <c r="BJ70" s="35" t="str">
        <f t="shared" si="13"/>
        <v>..</v>
      </c>
      <c r="BK70" s="35">
        <f t="shared" si="13"/>
        <v>0.1074074074074074</v>
      </c>
      <c r="BL70" s="35">
        <f t="shared" si="13"/>
        <v>5.9259259259259255E-2</v>
      </c>
      <c r="BM70" s="35">
        <f t="shared" si="13"/>
        <v>0.2814814814814815</v>
      </c>
      <c r="BN70" s="35">
        <f t="shared" si="13"/>
        <v>4.1509433962264142E-2</v>
      </c>
      <c r="BO70" s="35" t="str">
        <f t="shared" si="13"/>
        <v>..</v>
      </c>
      <c r="BP70" s="35">
        <f t="shared" si="13"/>
        <v>7.7777777777777765E-2</v>
      </c>
      <c r="BQ70" s="35">
        <f t="shared" si="13"/>
        <v>0.13962264150943399</v>
      </c>
      <c r="BR70" s="35">
        <f t="shared" si="13"/>
        <v>5.9259259259259255E-2</v>
      </c>
    </row>
    <row r="71" spans="1:70" x14ac:dyDescent="0.35"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</row>
    <row r="72" spans="1:70" x14ac:dyDescent="0.35"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</row>
    <row r="73" spans="1:70" x14ac:dyDescent="0.35"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</row>
    <row r="74" spans="1:70" x14ac:dyDescent="0.35"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</row>
    <row r="75" spans="1:70" x14ac:dyDescent="0.35">
      <c r="C75" t="s">
        <v>38</v>
      </c>
    </row>
    <row r="76" spans="1:70" x14ac:dyDescent="0.35">
      <c r="C76" t="s">
        <v>38</v>
      </c>
    </row>
  </sheetData>
  <pageMargins left="0.75" right="0.75" top="1" bottom="1" header="0.5" footer="0.5"/>
  <pageSetup orientation="portrait" horizontalDpi="4294967292" verticalDpi="429496729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R76"/>
  <sheetViews>
    <sheetView topLeftCell="A64" workbookViewId="0">
      <selection activeCell="B74" sqref="B74"/>
    </sheetView>
  </sheetViews>
  <sheetFormatPr defaultColWidth="8.90625" defaultRowHeight="14.5" x14ac:dyDescent="0.35"/>
  <cols>
    <col min="2" max="2" width="19.08984375" customWidth="1"/>
    <col min="3" max="8" width="10.54296875" customWidth="1"/>
    <col min="9" max="9" width="11.453125" customWidth="1"/>
    <col min="10" max="10" width="4.08984375" customWidth="1"/>
    <col min="11" max="11" width="19.90625" customWidth="1"/>
    <col min="40" max="40" width="9.453125" customWidth="1"/>
    <col min="41" max="41" width="5.453125" customWidth="1"/>
    <col min="49" max="49" width="4.54296875" customWidth="1"/>
  </cols>
  <sheetData>
    <row r="1" spans="1:70" x14ac:dyDescent="0.35">
      <c r="C1" s="32" t="s">
        <v>243</v>
      </c>
      <c r="L1" s="32" t="s">
        <v>244</v>
      </c>
      <c r="AP1" s="32" t="s">
        <v>245</v>
      </c>
    </row>
    <row r="2" spans="1:70" ht="101.5" x14ac:dyDescent="0.35">
      <c r="C2" t="s">
        <v>38</v>
      </c>
      <c r="E2" t="s">
        <v>246</v>
      </c>
      <c r="L2" s="48" t="s">
        <v>21</v>
      </c>
      <c r="M2" s="48" t="s">
        <v>24</v>
      </c>
      <c r="N2" s="48" t="s">
        <v>27</v>
      </c>
      <c r="O2" s="39" t="s">
        <v>28</v>
      </c>
      <c r="P2" s="48" t="s">
        <v>29</v>
      </c>
      <c r="Q2" s="48" t="s">
        <v>30</v>
      </c>
      <c r="R2" s="48" t="s">
        <v>31</v>
      </c>
      <c r="S2" s="39" t="s">
        <v>32</v>
      </c>
      <c r="T2" s="48" t="s">
        <v>34</v>
      </c>
      <c r="U2" s="48" t="s">
        <v>35</v>
      </c>
      <c r="V2" s="39" t="s">
        <v>36</v>
      </c>
      <c r="W2" s="48" t="s">
        <v>37</v>
      </c>
      <c r="X2" s="48" t="s">
        <v>39</v>
      </c>
      <c r="Y2" s="39" t="s">
        <v>40</v>
      </c>
      <c r="Z2" s="48" t="s">
        <v>41</v>
      </c>
      <c r="AA2" s="48" t="s">
        <v>42</v>
      </c>
      <c r="AB2" s="48" t="s">
        <v>43</v>
      </c>
      <c r="AC2" s="48" t="s">
        <v>44</v>
      </c>
      <c r="AD2" s="48" t="s">
        <v>45</v>
      </c>
      <c r="AE2" s="48" t="s">
        <v>46</v>
      </c>
      <c r="AF2" s="49" t="s">
        <v>47</v>
      </c>
      <c r="AG2" s="48" t="s">
        <v>48</v>
      </c>
      <c r="AH2" s="48" t="s">
        <v>49</v>
      </c>
      <c r="AI2" s="48" t="s">
        <v>52</v>
      </c>
      <c r="AJ2" s="48" t="s">
        <v>53</v>
      </c>
      <c r="AK2" s="48" t="s">
        <v>54</v>
      </c>
      <c r="AL2" s="48" t="s">
        <v>55</v>
      </c>
      <c r="AM2" s="39" t="s">
        <v>56</v>
      </c>
      <c r="AN2" s="48" t="s">
        <v>58</v>
      </c>
      <c r="AO2" s="39"/>
      <c r="AP2" s="48" t="s">
        <v>21</v>
      </c>
      <c r="AQ2" s="48" t="s">
        <v>24</v>
      </c>
      <c r="AR2" s="48" t="s">
        <v>27</v>
      </c>
      <c r="AS2" s="39" t="s">
        <v>28</v>
      </c>
      <c r="AT2" s="48" t="s">
        <v>29</v>
      </c>
      <c r="AU2" s="48" t="s">
        <v>30</v>
      </c>
      <c r="AV2" s="48" t="s">
        <v>31</v>
      </c>
      <c r="AW2" s="39" t="s">
        <v>32</v>
      </c>
      <c r="AX2" s="48" t="s">
        <v>34</v>
      </c>
      <c r="AY2" s="48" t="s">
        <v>35</v>
      </c>
      <c r="AZ2" s="39" t="s">
        <v>36</v>
      </c>
      <c r="BA2" s="48" t="s">
        <v>37</v>
      </c>
      <c r="BB2" s="48" t="s">
        <v>39</v>
      </c>
      <c r="BC2" s="39" t="s">
        <v>40</v>
      </c>
      <c r="BD2" s="48" t="s">
        <v>41</v>
      </c>
      <c r="BE2" s="48" t="s">
        <v>42</v>
      </c>
      <c r="BF2" s="48" t="s">
        <v>43</v>
      </c>
      <c r="BG2" s="48" t="s">
        <v>44</v>
      </c>
      <c r="BH2" s="48" t="s">
        <v>45</v>
      </c>
      <c r="BI2" s="48" t="s">
        <v>46</v>
      </c>
      <c r="BJ2" s="49" t="s">
        <v>47</v>
      </c>
      <c r="BK2" s="48" t="s">
        <v>48</v>
      </c>
      <c r="BL2" s="48" t="s">
        <v>49</v>
      </c>
      <c r="BM2" s="48" t="s">
        <v>52</v>
      </c>
      <c r="BN2" s="48" t="s">
        <v>53</v>
      </c>
      <c r="BO2" s="48" t="s">
        <v>54</v>
      </c>
      <c r="BP2" s="48" t="s">
        <v>55</v>
      </c>
      <c r="BQ2" s="39" t="s">
        <v>56</v>
      </c>
      <c r="BR2" s="48" t="s">
        <v>58</v>
      </c>
    </row>
    <row r="3" spans="1:70" x14ac:dyDescent="0.35">
      <c r="B3" t="s">
        <v>38</v>
      </c>
      <c r="K3" t="s">
        <v>247</v>
      </c>
      <c r="L3" s="33">
        <v>10</v>
      </c>
      <c r="M3" s="33">
        <v>10</v>
      </c>
      <c r="N3" s="33">
        <v>10</v>
      </c>
      <c r="O3" s="33">
        <v>10</v>
      </c>
      <c r="P3" s="33">
        <v>10</v>
      </c>
      <c r="Q3" s="33">
        <v>10</v>
      </c>
      <c r="R3" s="33">
        <v>10</v>
      </c>
      <c r="S3" s="33">
        <v>10</v>
      </c>
      <c r="T3" s="33">
        <v>10</v>
      </c>
      <c r="U3" s="33">
        <v>10</v>
      </c>
      <c r="V3" s="33">
        <v>10</v>
      </c>
      <c r="W3" s="33">
        <v>10</v>
      </c>
      <c r="X3" s="33">
        <v>10</v>
      </c>
      <c r="Y3" s="33">
        <v>10</v>
      </c>
      <c r="Z3" s="33">
        <v>10</v>
      </c>
      <c r="AA3" s="33">
        <v>10</v>
      </c>
      <c r="AB3" s="33">
        <v>10</v>
      </c>
      <c r="AC3" s="33">
        <v>10</v>
      </c>
      <c r="AD3" s="33">
        <v>10</v>
      </c>
      <c r="AE3" s="33">
        <v>10</v>
      </c>
      <c r="AF3" s="33">
        <v>10</v>
      </c>
      <c r="AG3" s="33">
        <v>10</v>
      </c>
      <c r="AH3" s="33">
        <v>10</v>
      </c>
      <c r="AI3" s="33">
        <v>10</v>
      </c>
      <c r="AJ3" s="33">
        <v>10</v>
      </c>
      <c r="AK3" s="33">
        <v>10</v>
      </c>
      <c r="AL3" s="33">
        <v>10</v>
      </c>
      <c r="AM3" s="33">
        <v>10</v>
      </c>
      <c r="AN3" s="33">
        <v>10</v>
      </c>
      <c r="AP3" s="33">
        <v>10</v>
      </c>
      <c r="AQ3" s="33">
        <v>10</v>
      </c>
      <c r="AR3" s="33">
        <v>10</v>
      </c>
      <c r="AS3" s="33">
        <v>10</v>
      </c>
      <c r="AT3" s="33">
        <v>10</v>
      </c>
      <c r="AU3" s="33">
        <v>10</v>
      </c>
      <c r="AV3" s="33">
        <v>10</v>
      </c>
      <c r="AW3" s="33">
        <v>10</v>
      </c>
      <c r="AX3" s="33">
        <v>10</v>
      </c>
      <c r="AY3" s="33">
        <v>10</v>
      </c>
      <c r="AZ3" s="33">
        <v>10</v>
      </c>
      <c r="BA3" s="33">
        <v>10</v>
      </c>
      <c r="BB3" s="33">
        <v>10</v>
      </c>
      <c r="BC3" s="33">
        <v>10</v>
      </c>
      <c r="BD3" s="33">
        <v>10</v>
      </c>
      <c r="BE3" s="33">
        <v>10</v>
      </c>
      <c r="BF3" s="33">
        <v>10</v>
      </c>
      <c r="BG3" s="33">
        <v>10</v>
      </c>
      <c r="BH3" s="33">
        <v>10</v>
      </c>
      <c r="BI3" s="33">
        <v>10</v>
      </c>
      <c r="BJ3" s="33">
        <v>10</v>
      </c>
      <c r="BK3" s="33">
        <v>10</v>
      </c>
      <c r="BL3" s="33">
        <v>10</v>
      </c>
      <c r="BM3" s="33">
        <v>10</v>
      </c>
      <c r="BN3" s="33">
        <v>10</v>
      </c>
      <c r="BO3" s="33">
        <v>10</v>
      </c>
      <c r="BP3" s="33">
        <v>10</v>
      </c>
      <c r="BQ3" s="33">
        <v>10</v>
      </c>
      <c r="BR3" s="33">
        <v>10</v>
      </c>
    </row>
    <row r="4" spans="1:70" x14ac:dyDescent="0.35">
      <c r="B4" t="s">
        <v>38</v>
      </c>
      <c r="K4" t="s">
        <v>248</v>
      </c>
      <c r="L4" s="33">
        <v>0</v>
      </c>
      <c r="M4" s="33">
        <v>0</v>
      </c>
      <c r="N4" s="33">
        <v>0</v>
      </c>
      <c r="O4" s="33">
        <v>0</v>
      </c>
      <c r="P4" s="33">
        <v>0</v>
      </c>
      <c r="Q4" s="33">
        <v>0</v>
      </c>
      <c r="R4" s="33">
        <v>0</v>
      </c>
      <c r="S4" s="33">
        <v>0</v>
      </c>
      <c r="T4" s="33">
        <v>0</v>
      </c>
      <c r="U4" s="33">
        <v>0</v>
      </c>
      <c r="V4" s="33">
        <v>0</v>
      </c>
      <c r="W4" s="33">
        <v>0</v>
      </c>
      <c r="X4" s="33">
        <v>0</v>
      </c>
      <c r="Y4" s="33">
        <v>0</v>
      </c>
      <c r="Z4" s="33">
        <v>0</v>
      </c>
      <c r="AA4" s="33">
        <v>0</v>
      </c>
      <c r="AB4" s="33">
        <v>0</v>
      </c>
      <c r="AC4" s="33">
        <v>0</v>
      </c>
      <c r="AD4" s="33">
        <v>0</v>
      </c>
      <c r="AE4" s="33">
        <v>0</v>
      </c>
      <c r="AF4" s="33">
        <v>0</v>
      </c>
      <c r="AG4" s="33">
        <v>0</v>
      </c>
      <c r="AH4" s="33">
        <v>0</v>
      </c>
      <c r="AI4" s="33">
        <v>0</v>
      </c>
      <c r="AJ4" s="33">
        <v>0</v>
      </c>
      <c r="AK4" s="33">
        <v>0</v>
      </c>
      <c r="AL4" s="33">
        <v>0</v>
      </c>
      <c r="AM4" s="33">
        <v>0</v>
      </c>
      <c r="AN4" s="33">
        <v>0</v>
      </c>
      <c r="AP4" s="33">
        <v>0</v>
      </c>
      <c r="AQ4" s="33">
        <v>0</v>
      </c>
      <c r="AR4" s="33">
        <v>0</v>
      </c>
      <c r="AS4" s="33">
        <v>0</v>
      </c>
      <c r="AT4" s="33">
        <v>0</v>
      </c>
      <c r="AU4" s="33">
        <v>0</v>
      </c>
      <c r="AV4" s="33">
        <v>0</v>
      </c>
      <c r="AW4" s="33">
        <v>0</v>
      </c>
      <c r="AX4" s="33">
        <v>0</v>
      </c>
      <c r="AY4" s="33">
        <v>0</v>
      </c>
      <c r="AZ4" s="33">
        <v>0</v>
      </c>
      <c r="BA4" s="33">
        <v>0</v>
      </c>
      <c r="BB4" s="33">
        <v>0</v>
      </c>
      <c r="BC4" s="33">
        <v>0</v>
      </c>
      <c r="BD4" s="33">
        <v>0</v>
      </c>
      <c r="BE4" s="33">
        <v>0</v>
      </c>
      <c r="BF4" s="33">
        <v>0</v>
      </c>
      <c r="BG4" s="33">
        <v>0</v>
      </c>
      <c r="BH4" s="33">
        <v>0</v>
      </c>
      <c r="BI4" s="33">
        <v>0</v>
      </c>
      <c r="BJ4" s="33">
        <v>0</v>
      </c>
      <c r="BK4" s="33">
        <v>0</v>
      </c>
      <c r="BL4" s="33">
        <v>0</v>
      </c>
      <c r="BM4" s="33">
        <v>0</v>
      </c>
      <c r="BN4" s="33">
        <v>0</v>
      </c>
      <c r="BO4" s="33">
        <v>0</v>
      </c>
      <c r="BP4" s="33">
        <v>0</v>
      </c>
      <c r="BQ4" s="33">
        <v>0</v>
      </c>
      <c r="BR4" s="33">
        <v>0</v>
      </c>
    </row>
    <row r="5" spans="1:70" x14ac:dyDescent="0.35">
      <c r="K5" t="s">
        <v>249</v>
      </c>
      <c r="L5" s="33">
        <v>1</v>
      </c>
      <c r="M5" s="33">
        <v>1</v>
      </c>
      <c r="N5" s="33">
        <v>1</v>
      </c>
      <c r="O5" s="33">
        <v>1</v>
      </c>
      <c r="P5" s="33">
        <v>1</v>
      </c>
      <c r="Q5" s="33">
        <v>1</v>
      </c>
      <c r="R5" s="33">
        <v>1</v>
      </c>
      <c r="S5" s="33">
        <v>1</v>
      </c>
      <c r="T5" s="33">
        <v>1</v>
      </c>
      <c r="U5" s="33">
        <v>1</v>
      </c>
      <c r="V5" s="33">
        <v>1</v>
      </c>
      <c r="W5" s="33">
        <v>1</v>
      </c>
      <c r="X5" s="33">
        <v>1</v>
      </c>
      <c r="Y5" s="33">
        <v>1</v>
      </c>
      <c r="Z5" s="33">
        <v>1</v>
      </c>
      <c r="AA5" s="33">
        <v>1</v>
      </c>
      <c r="AB5" s="33">
        <v>1</v>
      </c>
      <c r="AC5" s="33">
        <v>1</v>
      </c>
      <c r="AD5" s="33">
        <v>1</v>
      </c>
      <c r="AE5" s="33">
        <v>1</v>
      </c>
      <c r="AF5" s="33">
        <v>1</v>
      </c>
      <c r="AG5" s="33">
        <v>1</v>
      </c>
      <c r="AH5" s="33">
        <v>1</v>
      </c>
      <c r="AI5" s="33">
        <v>1</v>
      </c>
      <c r="AJ5" s="33">
        <v>1</v>
      </c>
      <c r="AK5" s="33">
        <v>1</v>
      </c>
      <c r="AL5" s="33">
        <v>1</v>
      </c>
      <c r="AM5" s="33">
        <v>1</v>
      </c>
      <c r="AN5" s="33">
        <v>1</v>
      </c>
      <c r="AO5" t="s">
        <v>38</v>
      </c>
      <c r="AP5" s="33">
        <v>1</v>
      </c>
      <c r="AQ5" s="33">
        <v>1</v>
      </c>
      <c r="AR5" s="33">
        <v>1</v>
      </c>
      <c r="AS5" s="33">
        <v>1</v>
      </c>
      <c r="AT5" s="33">
        <v>1</v>
      </c>
      <c r="AU5" s="33">
        <v>1</v>
      </c>
      <c r="AV5" s="33">
        <v>1</v>
      </c>
      <c r="AW5" s="33">
        <v>1</v>
      </c>
      <c r="AX5" s="33">
        <v>1</v>
      </c>
      <c r="AY5" s="33">
        <v>1</v>
      </c>
      <c r="AZ5" s="33">
        <v>1</v>
      </c>
      <c r="BA5" s="33">
        <v>1</v>
      </c>
      <c r="BB5" s="33">
        <v>1</v>
      </c>
      <c r="BC5" s="33">
        <v>1</v>
      </c>
      <c r="BD5" s="33">
        <v>1</v>
      </c>
      <c r="BE5" s="33">
        <v>1</v>
      </c>
      <c r="BF5" s="33">
        <v>1</v>
      </c>
      <c r="BG5" s="33">
        <v>1</v>
      </c>
      <c r="BH5" s="33">
        <v>1</v>
      </c>
      <c r="BI5" s="33">
        <v>1</v>
      </c>
      <c r="BJ5" s="33">
        <v>1</v>
      </c>
      <c r="BK5" s="33">
        <v>1</v>
      </c>
      <c r="BL5" s="33">
        <v>1</v>
      </c>
      <c r="BM5" s="33">
        <v>1</v>
      </c>
      <c r="BN5" s="33">
        <v>1</v>
      </c>
      <c r="BO5" s="33">
        <v>1</v>
      </c>
      <c r="BP5" s="33">
        <v>1</v>
      </c>
      <c r="BQ5" s="33">
        <v>1</v>
      </c>
      <c r="BR5" s="33">
        <v>1</v>
      </c>
    </row>
    <row r="6" spans="1:70" x14ac:dyDescent="0.35">
      <c r="A6" t="s">
        <v>38</v>
      </c>
      <c r="K6" t="s">
        <v>250</v>
      </c>
      <c r="L6" s="33" t="s">
        <v>251</v>
      </c>
      <c r="M6" t="s">
        <v>252</v>
      </c>
      <c r="N6" t="s">
        <v>253</v>
      </c>
      <c r="O6" t="s">
        <v>253</v>
      </c>
      <c r="P6" t="s">
        <v>253</v>
      </c>
      <c r="Q6" t="s">
        <v>253</v>
      </c>
      <c r="R6" t="s">
        <v>253</v>
      </c>
      <c r="S6" t="s">
        <v>253</v>
      </c>
      <c r="T6" t="s">
        <v>254</v>
      </c>
      <c r="U6" t="s">
        <v>254</v>
      </c>
      <c r="V6" t="s">
        <v>254</v>
      </c>
      <c r="W6" t="s">
        <v>254</v>
      </c>
      <c r="X6" t="s">
        <v>254</v>
      </c>
      <c r="Y6" t="s">
        <v>254</v>
      </c>
      <c r="Z6" t="s">
        <v>254</v>
      </c>
      <c r="AA6" t="s">
        <v>254</v>
      </c>
      <c r="AB6" t="s">
        <v>254</v>
      </c>
      <c r="AC6" t="s">
        <v>254</v>
      </c>
      <c r="AD6" t="s">
        <v>254</v>
      </c>
      <c r="AE6" t="s">
        <v>254</v>
      </c>
      <c r="AF6" t="s">
        <v>254</v>
      </c>
      <c r="AG6" t="s">
        <v>254</v>
      </c>
      <c r="AH6" t="s">
        <v>254</v>
      </c>
      <c r="AI6" t="s">
        <v>255</v>
      </c>
      <c r="AJ6" t="s">
        <v>255</v>
      </c>
      <c r="AK6" t="s">
        <v>255</v>
      </c>
      <c r="AL6" t="s">
        <v>255</v>
      </c>
      <c r="AM6" t="s">
        <v>255</v>
      </c>
      <c r="AN6" t="s">
        <v>256</v>
      </c>
      <c r="AP6" s="33" t="s">
        <v>251</v>
      </c>
      <c r="AQ6" t="s">
        <v>252</v>
      </c>
      <c r="AR6" t="s">
        <v>253</v>
      </c>
      <c r="AS6" t="s">
        <v>253</v>
      </c>
      <c r="AT6" t="s">
        <v>253</v>
      </c>
      <c r="AU6" t="s">
        <v>253</v>
      </c>
      <c r="AV6" t="s">
        <v>253</v>
      </c>
      <c r="AW6" t="s">
        <v>253</v>
      </c>
      <c r="AX6" t="s">
        <v>254</v>
      </c>
      <c r="AY6" t="s">
        <v>254</v>
      </c>
      <c r="AZ6" t="s">
        <v>254</v>
      </c>
      <c r="BA6" t="s">
        <v>254</v>
      </c>
      <c r="BB6" t="s">
        <v>254</v>
      </c>
      <c r="BC6" t="s">
        <v>254</v>
      </c>
      <c r="BD6" t="s">
        <v>254</v>
      </c>
      <c r="BE6" t="s">
        <v>254</v>
      </c>
      <c r="BF6" t="s">
        <v>254</v>
      </c>
      <c r="BG6" t="s">
        <v>254</v>
      </c>
      <c r="BH6" t="s">
        <v>254</v>
      </c>
      <c r="BI6" t="s">
        <v>254</v>
      </c>
      <c r="BJ6" t="s">
        <v>254</v>
      </c>
      <c r="BK6" t="s">
        <v>254</v>
      </c>
      <c r="BL6" t="s">
        <v>254</v>
      </c>
      <c r="BM6" t="s">
        <v>255</v>
      </c>
      <c r="BN6" t="s">
        <v>255</v>
      </c>
      <c r="BO6" t="s">
        <v>255</v>
      </c>
      <c r="BP6" t="s">
        <v>255</v>
      </c>
      <c r="BQ6" t="s">
        <v>255</v>
      </c>
      <c r="BR6" t="s">
        <v>256</v>
      </c>
    </row>
    <row r="7" spans="1:70" x14ac:dyDescent="0.35">
      <c r="A7" t="s">
        <v>358</v>
      </c>
      <c r="B7" t="s">
        <v>359</v>
      </c>
      <c r="C7" t="s">
        <v>67</v>
      </c>
      <c r="D7" t="s">
        <v>68</v>
      </c>
      <c r="E7" t="s">
        <v>69</v>
      </c>
      <c r="F7" t="s">
        <v>70</v>
      </c>
      <c r="G7" t="s">
        <v>71</v>
      </c>
      <c r="H7" t="s">
        <v>72</v>
      </c>
      <c r="K7" t="s">
        <v>38</v>
      </c>
    </row>
    <row r="8" spans="1:70" x14ac:dyDescent="0.35">
      <c r="A8" t="s">
        <v>180</v>
      </c>
      <c r="B8" s="45" t="s">
        <v>257</v>
      </c>
      <c r="C8" s="35">
        <f>+AP8</f>
        <v>0.55263157894736836</v>
      </c>
      <c r="D8" s="35">
        <f>+AQ8</f>
        <v>0.36842105263157893</v>
      </c>
      <c r="E8" s="35">
        <f>IF(COUNT(AVERAGE(AR8:AW8))&gt;0,AVERAGE(AR8:AW8),"..")</f>
        <v>0.4</v>
      </c>
      <c r="F8" s="35">
        <f t="shared" ref="F8:F39" si="0">IF(COUNT(AVERAGE(AX8:BL8))&gt;0,AVERAGE(AX8:BL8),"..")</f>
        <v>0.3865849655323339</v>
      </c>
      <c r="G8" s="35">
        <f>IF(COUNT(AVERAGE(BM8:BQ8))&gt;0,AVERAGE(BM8:BQ8),"..")</f>
        <v>0.32105263157894737</v>
      </c>
      <c r="H8" s="35">
        <f>BR8</f>
        <v>0.21052631578947373</v>
      </c>
      <c r="L8" s="46">
        <v>5.5263157894736841</v>
      </c>
      <c r="M8" s="46">
        <v>3.6842105263157894</v>
      </c>
      <c r="N8" s="46">
        <v>4.8947368421052628</v>
      </c>
      <c r="O8" s="36" t="s">
        <v>25</v>
      </c>
      <c r="P8" s="46">
        <v>4.9473684210526319</v>
      </c>
      <c r="Q8" s="46">
        <v>2.2105263157894735</v>
      </c>
      <c r="R8" s="46">
        <v>3.9473684210526319</v>
      </c>
      <c r="S8" s="36" t="s">
        <v>25</v>
      </c>
      <c r="T8" s="46">
        <v>3.8947368421052628</v>
      </c>
      <c r="U8" s="46">
        <v>4.5789473684210522</v>
      </c>
      <c r="V8" s="36" t="s">
        <v>25</v>
      </c>
      <c r="W8" s="46">
        <v>4.8421052631578947</v>
      </c>
      <c r="X8" s="46">
        <v>3.1351351351351351</v>
      </c>
      <c r="Y8" s="36" t="s">
        <v>25</v>
      </c>
      <c r="Z8" s="46">
        <v>3.1578947368421053</v>
      </c>
      <c r="AA8" s="46">
        <v>2.8648648648648649</v>
      </c>
      <c r="AB8" s="46">
        <v>6.7368421052631575</v>
      </c>
      <c r="AC8" s="46">
        <v>5.0526315789473681</v>
      </c>
      <c r="AD8" s="46">
        <v>2.8947368421052628</v>
      </c>
      <c r="AE8" s="46">
        <v>3.0810810810810807</v>
      </c>
      <c r="AF8" s="46">
        <v>4.6486486486486482</v>
      </c>
      <c r="AG8" s="46">
        <v>2.8421052631578947</v>
      </c>
      <c r="AH8" s="46">
        <v>2.5263157894736841</v>
      </c>
      <c r="AI8" s="46">
        <v>2.1578947368421053</v>
      </c>
      <c r="AJ8" s="46">
        <v>2.7368421052631575</v>
      </c>
      <c r="AK8" s="46">
        <v>3.7894736842105265</v>
      </c>
      <c r="AL8" s="46">
        <v>2.6315789473684212</v>
      </c>
      <c r="AM8" s="46">
        <v>4.7368421052631575</v>
      </c>
      <c r="AN8" s="46">
        <v>2.1052631578947372</v>
      </c>
      <c r="AP8" s="35">
        <f t="shared" ref="AP8:AP39" si="1">IF(ISNUMBER(L8)=TRUE,AP$5*(L8-AP$4)/(AP$3-AP$4)+(1-AP$5)*(1-(L8-AP$4)/(AP$3-AP$4)),"..")</f>
        <v>0.55263157894736836</v>
      </c>
      <c r="AQ8" s="35">
        <f t="shared" ref="AQ8:AQ39" si="2">IF(ISNUMBER(M8)=TRUE,AQ$5*(M8-AQ$4)/(AQ$3-AQ$4)+(1-AQ$5)*(1-(M8-AQ$4)/(AQ$3-AQ$4)),"..")</f>
        <v>0.36842105263157893</v>
      </c>
      <c r="AR8" s="35">
        <f t="shared" ref="AR8:AR39" si="3">IF(ISNUMBER(N8)=TRUE,AR$5*(N8-AR$4)/(AR$3-AR$4)+(1-AR$5)*(1-(N8-AR$4)/(AR$3-AR$4)),"..")</f>
        <v>0.48947368421052628</v>
      </c>
      <c r="AS8" s="35" t="str">
        <f t="shared" ref="AS8:AS39" si="4">IF(ISNUMBER(O8)=TRUE,AS$5*(O8-AS$4)/(AS$3-AS$4)+(1-AS$5)*(1-(O8-AS$4)/(AS$3-AS$4)),"..")</f>
        <v>..</v>
      </c>
      <c r="AT8" s="35">
        <f t="shared" ref="AT8:AT39" si="5">IF(ISNUMBER(P8)=TRUE,AT$5*(P8-AT$4)/(AT$3-AT$4)+(1-AT$5)*(1-(P8-AT$4)/(AT$3-AT$4)),"..")</f>
        <v>0.4947368421052632</v>
      </c>
      <c r="AU8" s="35">
        <f t="shared" ref="AU8:AU39" si="6">IF(ISNUMBER(Q8)=TRUE,AU$5*(Q8-AU$4)/(AU$3-AU$4)+(1-AU$5)*(1-(Q8-AU$4)/(AU$3-AU$4)),"..")</f>
        <v>0.22105263157894733</v>
      </c>
      <c r="AV8" s="35">
        <f t="shared" ref="AV8:AV39" si="7">IF(ISNUMBER(R8)=TRUE,AV$5*(R8-AV$4)/(AV$3-AV$4)+(1-AV$5)*(1-(R8-AV$4)/(AV$3-AV$4)),"..")</f>
        <v>0.39473684210526316</v>
      </c>
      <c r="AW8" s="35" t="str">
        <f t="shared" ref="AW8:AW39" si="8">IF(ISNUMBER(S8)=TRUE,AW$5*(S8-AW$4)/(AW$3-AW$4)+(1-AW$5)*(1-(S8-AW$4)/(AW$3-AW$4)),"..")</f>
        <v>..</v>
      </c>
      <c r="AX8" s="35">
        <f t="shared" ref="AX8:AX39" si="9">IF(ISNUMBER(T8)=TRUE,AX$5*(T8-AX$4)/(AX$3-AX$4)+(1-AX$5)*(1-(T8-AX$4)/(AX$3-AX$4)),"..")</f>
        <v>0.38947368421052631</v>
      </c>
      <c r="AY8" s="35">
        <f t="shared" ref="AY8:AY39" si="10">IF(ISNUMBER(U8)=TRUE,AY$5*(U8-AY$4)/(AY$3-AY$4)+(1-AY$5)*(1-(U8-AY$4)/(AY$3-AY$4)),"..")</f>
        <v>0.45789473684210524</v>
      </c>
      <c r="AZ8" s="35" t="str">
        <f t="shared" ref="AZ8:AZ39" si="11">IF(ISNUMBER(V8)=TRUE,AZ$5*(V8-AZ$4)/(AZ$3-AZ$4)+(1-AZ$5)*(1-(V8-AZ$4)/(AZ$3-AZ$4)),"..")</f>
        <v>..</v>
      </c>
      <c r="BA8" s="35">
        <f t="shared" ref="BA8:BA39" si="12">IF(ISNUMBER(W8)=TRUE,BA$5*(W8-BA$4)/(BA$3-BA$4)+(1-BA$5)*(1-(W8-BA$4)/(BA$3-BA$4)),"..")</f>
        <v>0.48421052631578948</v>
      </c>
      <c r="BB8" s="35">
        <f t="shared" ref="BB8:BB39" si="13">IF(ISNUMBER(X8)=TRUE,BB$5*(X8-BB$4)/(BB$3-BB$4)+(1-BB$5)*(1-(X8-BB$4)/(BB$3-BB$4)),"..")</f>
        <v>0.31351351351351353</v>
      </c>
      <c r="BC8" s="35" t="str">
        <f t="shared" ref="BC8:BC39" si="14">IF(ISNUMBER(Y8)=TRUE,BC$5*(Y8-BC$4)/(BC$3-BC$4)+(1-BC$5)*(1-(Y8-BC$4)/(BC$3-BC$4)),"..")</f>
        <v>..</v>
      </c>
      <c r="BD8" s="35">
        <f t="shared" ref="BD8:BD39" si="15">IF(ISNUMBER(Z8)=TRUE,BD$5*(Z8-BD$4)/(BD$3-BD$4)+(1-BD$5)*(1-(Z8-BD$4)/(BD$3-BD$4)),"..")</f>
        <v>0.31578947368421051</v>
      </c>
      <c r="BE8" s="35">
        <f t="shared" ref="BE8:BE39" si="16">IF(ISNUMBER(AA8)=TRUE,BE$5*(AA8-BE$4)/(BE$3-BE$4)+(1-BE$5)*(1-(AA8-BE$4)/(BE$3-BE$4)),"..")</f>
        <v>0.2864864864864865</v>
      </c>
      <c r="BF8" s="35">
        <f t="shared" ref="BF8:BF39" si="17">IF(ISNUMBER(AB8)=TRUE,BF$5*(AB8-BF$4)/(BF$3-BF$4)+(1-BF$5)*(1-(AB8-BF$4)/(BF$3-BF$4)),"..")</f>
        <v>0.67368421052631577</v>
      </c>
      <c r="BG8" s="35">
        <f t="shared" ref="BG8:BG39" si="18">IF(ISNUMBER(AC8)=TRUE,BG$5*(AC8-BG$4)/(BG$3-BG$4)+(1-BG$5)*(1-(AC8-BG$4)/(BG$3-BG$4)),"..")</f>
        <v>0.50526315789473686</v>
      </c>
      <c r="BH8" s="35">
        <f t="shared" ref="BH8:BH39" si="19">IF(ISNUMBER(AD8)=TRUE,BH$5*(AD8-BH$4)/(BH$3-BH$4)+(1-BH$5)*(1-(AD8-BH$4)/(BH$3-BH$4)),"..")</f>
        <v>0.28947368421052627</v>
      </c>
      <c r="BI8" s="35">
        <f t="shared" ref="BI8:BI39" si="20">IF(ISNUMBER(AE8)=TRUE,BI$5*(AE8-BI$4)/(BI$3-BI$4)+(1-BI$5)*(1-(AE8-BI$4)/(BI$3-BI$4)),"..")</f>
        <v>0.30810810810810807</v>
      </c>
      <c r="BJ8" s="35">
        <f t="shared" ref="BJ8:BJ39" si="21">IF(ISNUMBER(AF8)=TRUE,BJ$5*(AF8-BJ$4)/(BJ$3-BJ$4)+(1-BJ$5)*(1-(AF8-BJ$4)/(BJ$3-BJ$4)),"..")</f>
        <v>0.46486486486486484</v>
      </c>
      <c r="BK8" s="35">
        <f t="shared" ref="BK8:BK39" si="22">IF(ISNUMBER(AG8)=TRUE,BK$5*(AG8-BK$4)/(BK$3-BK$4)+(1-BK$5)*(1-(AG8-BK$4)/(BK$3-BK$4)),"..")</f>
        <v>0.28421052631578947</v>
      </c>
      <c r="BL8" s="35">
        <f t="shared" ref="BL8:BL39" si="23">IF(ISNUMBER(AH8)=TRUE,BL$5*(AH8-BL$4)/(BL$3-BL$4)+(1-BL$5)*(1-(AH8-BL$4)/(BL$3-BL$4)),"..")</f>
        <v>0.25263157894736843</v>
      </c>
      <c r="BM8" s="35">
        <f t="shared" ref="BM8:BM39" si="24">IF(ISNUMBER(AI8)=TRUE,BM$5*(AI8-BM$4)/(BM$3-BM$4)+(1-BM$5)*(1-(AI8-BM$4)/(BM$3-BM$4)),"..")</f>
        <v>0.21578947368421053</v>
      </c>
      <c r="BN8" s="35">
        <f t="shared" ref="BN8:BN39" si="25">IF(ISNUMBER(AJ8)=TRUE,BN$5*(AJ8-BN$4)/(BN$3-BN$4)+(1-BN$5)*(1-(AJ8-BN$4)/(BN$3-BN$4)),"..")</f>
        <v>0.27368421052631575</v>
      </c>
      <c r="BO8" s="35">
        <f t="shared" ref="BO8:BO39" si="26">IF(ISNUMBER(AK8)=TRUE,BO$5*(AK8-BO$4)/(BO$3-BO$4)+(1-BO$5)*(1-(AK8-BO$4)/(BO$3-BO$4)),"..")</f>
        <v>0.37894736842105264</v>
      </c>
      <c r="BP8" s="35">
        <f t="shared" ref="BP8:BP39" si="27">IF(ISNUMBER(AL8)=TRUE,BP$5*(AL8-BP$4)/(BP$3-BP$4)+(1-BP$5)*(1-(AL8-BP$4)/(BP$3-BP$4)),"..")</f>
        <v>0.26315789473684215</v>
      </c>
      <c r="BQ8" s="35">
        <f t="shared" ref="BQ8:BQ39" si="28">IF(ISNUMBER(AM8)=TRUE,BQ$5*(AM8-BQ$4)/(BQ$3-BQ$4)+(1-BQ$5)*(1-(AM8-BQ$4)/(BQ$3-BQ$4)),"..")</f>
        <v>0.47368421052631576</v>
      </c>
      <c r="BR8" s="35">
        <f t="shared" ref="BR8:BR39" si="29">IF(ISNUMBER(AN8)=TRUE,BR$5*(AN8-BR$4)/(BR$3-BR$4)+(1-BR$5)*(1-(AN8-BR$4)/(BR$3-BR$4)),"..")</f>
        <v>0.21052631578947373</v>
      </c>
    </row>
    <row r="9" spans="1:70" x14ac:dyDescent="0.35">
      <c r="A9" t="s">
        <v>181</v>
      </c>
      <c r="B9" s="45" t="s">
        <v>258</v>
      </c>
      <c r="C9" s="35">
        <f t="shared" ref="C9:D70" si="30">+AP9</f>
        <v>0.55698924731182797</v>
      </c>
      <c r="D9" s="35">
        <f t="shared" si="30"/>
        <v>0.70967741935483875</v>
      </c>
      <c r="E9" s="35">
        <f t="shared" ref="E9:E18" si="31">IF(COUNT(AVERAGE(AR9:AW9))&gt;0,AVERAGE(AR9:AW9),"..")</f>
        <v>0.46505376344086019</v>
      </c>
      <c r="F9" s="35">
        <f t="shared" si="0"/>
        <v>0.62853957636566338</v>
      </c>
      <c r="G9" s="35">
        <f t="shared" ref="G9:G18" si="32">IF(COUNT(AVERAGE(BM9:BQ9))&gt;0,AVERAGE(BM9:BQ9),"..")</f>
        <v>0.72082281439925189</v>
      </c>
      <c r="H9" s="35">
        <f t="shared" ref="H9:H70" si="33">BR9</f>
        <v>0.73118279569892475</v>
      </c>
      <c r="L9" s="46">
        <v>5.56989247311828</v>
      </c>
      <c r="M9" s="46">
        <v>7.0967741935483879</v>
      </c>
      <c r="N9" s="46">
        <v>3.634408602150538</v>
      </c>
      <c r="O9" s="36" t="s">
        <v>25</v>
      </c>
      <c r="P9" s="46">
        <v>3.763440860215054</v>
      </c>
      <c r="Q9" s="46">
        <v>3.67741935483871</v>
      </c>
      <c r="R9" s="46">
        <v>7.5268817204301079</v>
      </c>
      <c r="S9" s="36" t="s">
        <v>25</v>
      </c>
      <c r="T9" s="46">
        <v>7.3333333333333339</v>
      </c>
      <c r="U9" s="46">
        <v>6.7096774193548381</v>
      </c>
      <c r="V9" s="36" t="s">
        <v>25</v>
      </c>
      <c r="W9" s="46">
        <v>7.8260869565217384</v>
      </c>
      <c r="X9" s="46">
        <v>5.655913978494624</v>
      </c>
      <c r="Y9" s="36" t="s">
        <v>25</v>
      </c>
      <c r="Z9" s="46">
        <v>7.2903225806451619</v>
      </c>
      <c r="AA9" s="46">
        <v>6.387096774193548</v>
      </c>
      <c r="AB9" s="46">
        <v>6.7956989247311821</v>
      </c>
      <c r="AC9" s="46">
        <v>7.304347826086957</v>
      </c>
      <c r="AD9" s="46">
        <v>4.580645161290323</v>
      </c>
      <c r="AE9" s="46">
        <v>4.6304347826086953</v>
      </c>
      <c r="AF9" s="46">
        <v>7.2826086956521738</v>
      </c>
      <c r="AG9" s="46">
        <v>4.365591397849462</v>
      </c>
      <c r="AH9" s="46">
        <v>5.5483870967741939</v>
      </c>
      <c r="AI9" s="46">
        <v>5.311827956989247</v>
      </c>
      <c r="AJ9" s="46">
        <v>7.956989247311828</v>
      </c>
      <c r="AK9" s="46">
        <v>8.344086021505376</v>
      </c>
      <c r="AL9" s="46">
        <v>6.6021505376344081</v>
      </c>
      <c r="AM9" s="46">
        <v>7.8260869565217384</v>
      </c>
      <c r="AN9" s="46">
        <v>7.3118279569892479</v>
      </c>
      <c r="AP9" s="35">
        <f t="shared" si="1"/>
        <v>0.55698924731182797</v>
      </c>
      <c r="AQ9" s="35">
        <f t="shared" si="2"/>
        <v>0.70967741935483875</v>
      </c>
      <c r="AR9" s="35">
        <f t="shared" si="3"/>
        <v>0.36344086021505378</v>
      </c>
      <c r="AS9" s="35" t="str">
        <f t="shared" si="4"/>
        <v>..</v>
      </c>
      <c r="AT9" s="35">
        <f t="shared" si="5"/>
        <v>0.37634408602150538</v>
      </c>
      <c r="AU9" s="35">
        <f t="shared" si="6"/>
        <v>0.36774193548387102</v>
      </c>
      <c r="AV9" s="35">
        <f t="shared" si="7"/>
        <v>0.75268817204301075</v>
      </c>
      <c r="AW9" s="35" t="str">
        <f t="shared" si="8"/>
        <v>..</v>
      </c>
      <c r="AX9" s="35">
        <f t="shared" si="9"/>
        <v>0.73333333333333339</v>
      </c>
      <c r="AY9" s="35">
        <f t="shared" si="10"/>
        <v>0.67096774193548381</v>
      </c>
      <c r="AZ9" s="35" t="str">
        <f t="shared" si="11"/>
        <v>..</v>
      </c>
      <c r="BA9" s="35">
        <f t="shared" si="12"/>
        <v>0.78260869565217384</v>
      </c>
      <c r="BB9" s="35">
        <f t="shared" si="13"/>
        <v>0.56559139784946244</v>
      </c>
      <c r="BC9" s="35" t="str">
        <f t="shared" si="14"/>
        <v>..</v>
      </c>
      <c r="BD9" s="35">
        <f t="shared" si="15"/>
        <v>0.72903225806451621</v>
      </c>
      <c r="BE9" s="35">
        <f t="shared" si="16"/>
        <v>0.6387096774193548</v>
      </c>
      <c r="BF9" s="35">
        <f t="shared" si="17"/>
        <v>0.67956989247311816</v>
      </c>
      <c r="BG9" s="35">
        <f t="shared" si="18"/>
        <v>0.73043478260869565</v>
      </c>
      <c r="BH9" s="35">
        <f t="shared" si="19"/>
        <v>0.45806451612903232</v>
      </c>
      <c r="BI9" s="35">
        <f t="shared" si="20"/>
        <v>0.46304347826086956</v>
      </c>
      <c r="BJ9" s="35">
        <f t="shared" si="21"/>
        <v>0.72826086956521741</v>
      </c>
      <c r="BK9" s="35">
        <f t="shared" si="22"/>
        <v>0.4365591397849462</v>
      </c>
      <c r="BL9" s="35">
        <f t="shared" si="23"/>
        <v>0.55483870967741944</v>
      </c>
      <c r="BM9" s="35">
        <f t="shared" si="24"/>
        <v>0.53118279569892468</v>
      </c>
      <c r="BN9" s="35">
        <f t="shared" si="25"/>
        <v>0.79569892473118276</v>
      </c>
      <c r="BO9" s="35">
        <f t="shared" si="26"/>
        <v>0.83440860215053758</v>
      </c>
      <c r="BP9" s="35">
        <f t="shared" si="27"/>
        <v>0.66021505376344081</v>
      </c>
      <c r="BQ9" s="35">
        <f t="shared" si="28"/>
        <v>0.78260869565217384</v>
      </c>
      <c r="BR9" s="35">
        <f t="shared" si="29"/>
        <v>0.73118279569892475</v>
      </c>
    </row>
    <row r="10" spans="1:70" x14ac:dyDescent="0.35">
      <c r="A10" t="s">
        <v>182</v>
      </c>
      <c r="B10" s="45" t="s">
        <v>259</v>
      </c>
      <c r="C10" s="35">
        <f t="shared" si="30"/>
        <v>0.49879518072289153</v>
      </c>
      <c r="D10" s="35">
        <f t="shared" si="30"/>
        <v>0.73975903614457827</v>
      </c>
      <c r="E10" s="35">
        <f t="shared" si="31"/>
        <v>0.45481927710843373</v>
      </c>
      <c r="F10" s="35">
        <f t="shared" si="0"/>
        <v>0.57530312620086355</v>
      </c>
      <c r="G10" s="35">
        <f t="shared" si="32"/>
        <v>0.7375080811049074</v>
      </c>
      <c r="H10" s="35">
        <f t="shared" si="33"/>
        <v>0.65783132530120481</v>
      </c>
      <c r="L10" s="46">
        <v>4.9879518072289155</v>
      </c>
      <c r="M10" s="46">
        <v>7.3975903614457827</v>
      </c>
      <c r="N10" s="46">
        <v>2.9156626506024095</v>
      </c>
      <c r="O10" s="36" t="s">
        <v>25</v>
      </c>
      <c r="P10" s="46">
        <v>4.4096385542168672</v>
      </c>
      <c r="Q10" s="46">
        <v>2.2650602409638552</v>
      </c>
      <c r="R10" s="46">
        <v>8.6024096385542173</v>
      </c>
      <c r="S10" s="36" t="s">
        <v>25</v>
      </c>
      <c r="T10" s="46">
        <v>5.9518072289156629</v>
      </c>
      <c r="U10" s="46">
        <v>6.2891566265060241</v>
      </c>
      <c r="V10" s="36" t="s">
        <v>25</v>
      </c>
      <c r="W10" s="46">
        <v>7.6999999999999993</v>
      </c>
      <c r="X10" s="46">
        <v>3.8292682926829267</v>
      </c>
      <c r="Y10" s="36" t="s">
        <v>25</v>
      </c>
      <c r="Z10" s="46">
        <v>7.3493975903614466</v>
      </c>
      <c r="AA10" s="46">
        <v>3.6626506024096388</v>
      </c>
      <c r="AB10" s="46">
        <v>8.7951807228915655</v>
      </c>
      <c r="AC10" s="46">
        <v>7.3170731707317067</v>
      </c>
      <c r="AD10" s="46">
        <v>3.5853658536585362</v>
      </c>
      <c r="AE10" s="46">
        <v>4.4390243902439028</v>
      </c>
      <c r="AF10" s="46">
        <v>5.75</v>
      </c>
      <c r="AG10" s="46">
        <v>4.5060240963855422</v>
      </c>
      <c r="AH10" s="46">
        <v>5.6144578313253009</v>
      </c>
      <c r="AI10" s="46">
        <v>6.0481927710843379</v>
      </c>
      <c r="AJ10" s="46">
        <v>8.0487804878048781</v>
      </c>
      <c r="AK10" s="46">
        <v>8.6585365853658534</v>
      </c>
      <c r="AL10" s="46">
        <v>6.168674698795181</v>
      </c>
      <c r="AM10" s="46">
        <v>7.9512195121951219</v>
      </c>
      <c r="AN10" s="46">
        <v>6.5783132530120483</v>
      </c>
      <c r="AP10" s="35">
        <f t="shared" si="1"/>
        <v>0.49879518072289153</v>
      </c>
      <c r="AQ10" s="35">
        <f t="shared" si="2"/>
        <v>0.73975903614457827</v>
      </c>
      <c r="AR10" s="35">
        <f t="shared" si="3"/>
        <v>0.29156626506024097</v>
      </c>
      <c r="AS10" s="35" t="str">
        <f t="shared" si="4"/>
        <v>..</v>
      </c>
      <c r="AT10" s="35">
        <f t="shared" si="5"/>
        <v>0.4409638554216867</v>
      </c>
      <c r="AU10" s="35">
        <f t="shared" si="6"/>
        <v>0.22650602409638551</v>
      </c>
      <c r="AV10" s="35">
        <f t="shared" si="7"/>
        <v>0.8602409638554217</v>
      </c>
      <c r="AW10" s="35" t="str">
        <f t="shared" si="8"/>
        <v>..</v>
      </c>
      <c r="AX10" s="35">
        <f t="shared" si="9"/>
        <v>0.59518072289156632</v>
      </c>
      <c r="AY10" s="35">
        <f t="shared" si="10"/>
        <v>0.62891566265060239</v>
      </c>
      <c r="AZ10" s="35" t="str">
        <f t="shared" si="11"/>
        <v>..</v>
      </c>
      <c r="BA10" s="35">
        <f t="shared" si="12"/>
        <v>0.76999999999999991</v>
      </c>
      <c r="BB10" s="35">
        <f t="shared" si="13"/>
        <v>0.38292682926829269</v>
      </c>
      <c r="BC10" s="35" t="str">
        <f t="shared" si="14"/>
        <v>..</v>
      </c>
      <c r="BD10" s="35">
        <f t="shared" si="15"/>
        <v>0.73493975903614461</v>
      </c>
      <c r="BE10" s="35">
        <f t="shared" si="16"/>
        <v>0.36626506024096389</v>
      </c>
      <c r="BF10" s="35">
        <f t="shared" si="17"/>
        <v>0.87951807228915657</v>
      </c>
      <c r="BG10" s="35">
        <f t="shared" si="18"/>
        <v>0.73170731707317072</v>
      </c>
      <c r="BH10" s="35">
        <f t="shared" si="19"/>
        <v>0.35853658536585364</v>
      </c>
      <c r="BI10" s="35">
        <f t="shared" si="20"/>
        <v>0.44390243902439031</v>
      </c>
      <c r="BJ10" s="35">
        <f t="shared" si="21"/>
        <v>0.57499999999999996</v>
      </c>
      <c r="BK10" s="35">
        <f t="shared" si="22"/>
        <v>0.45060240963855425</v>
      </c>
      <c r="BL10" s="35">
        <f t="shared" si="23"/>
        <v>0.56144578313253013</v>
      </c>
      <c r="BM10" s="35">
        <f t="shared" si="24"/>
        <v>0.60481927710843375</v>
      </c>
      <c r="BN10" s="35">
        <f t="shared" si="25"/>
        <v>0.80487804878048785</v>
      </c>
      <c r="BO10" s="35">
        <f t="shared" si="26"/>
        <v>0.86585365853658536</v>
      </c>
      <c r="BP10" s="35">
        <f t="shared" si="27"/>
        <v>0.61686746987951813</v>
      </c>
      <c r="BQ10" s="35">
        <f t="shared" si="28"/>
        <v>0.79512195121951224</v>
      </c>
      <c r="BR10" s="35">
        <f t="shared" si="29"/>
        <v>0.65783132530120481</v>
      </c>
    </row>
    <row r="11" spans="1:70" x14ac:dyDescent="0.35">
      <c r="A11" t="s">
        <v>183</v>
      </c>
      <c r="B11" s="45" t="s">
        <v>260</v>
      </c>
      <c r="C11" s="35">
        <f t="shared" si="30"/>
        <v>0.50588235294117645</v>
      </c>
      <c r="D11" s="35">
        <f t="shared" si="30"/>
        <v>0.6588235294117647</v>
      </c>
      <c r="E11" s="35">
        <f t="shared" si="31"/>
        <v>0.47426470588235298</v>
      </c>
      <c r="F11" s="35">
        <f t="shared" si="0"/>
        <v>0.58603700952252313</v>
      </c>
      <c r="G11" s="35">
        <f t="shared" si="32"/>
        <v>0.64411764705882357</v>
      </c>
      <c r="H11" s="35">
        <f t="shared" si="33"/>
        <v>0.66268656716417917</v>
      </c>
      <c r="L11" s="46">
        <v>5.0588235294117645</v>
      </c>
      <c r="M11" s="46">
        <v>6.5882352941176467</v>
      </c>
      <c r="N11" s="46">
        <v>3.3235294117647056</v>
      </c>
      <c r="O11" s="36" t="s">
        <v>25</v>
      </c>
      <c r="P11" s="46">
        <v>4.5</v>
      </c>
      <c r="Q11" s="46">
        <v>3.2352941176470589</v>
      </c>
      <c r="R11" s="46">
        <v>7.9117647058823533</v>
      </c>
      <c r="S11" s="36" t="s">
        <v>25</v>
      </c>
      <c r="T11" s="46">
        <v>7.0588235294117645</v>
      </c>
      <c r="U11" s="46">
        <v>6.6470588235294112</v>
      </c>
      <c r="V11" s="36" t="s">
        <v>25</v>
      </c>
      <c r="W11" s="46">
        <v>7.5294117647058822</v>
      </c>
      <c r="X11" s="46">
        <v>4.9705882352941178</v>
      </c>
      <c r="Y11" s="36" t="s">
        <v>25</v>
      </c>
      <c r="Z11" s="46">
        <v>7.0294117647058822</v>
      </c>
      <c r="AA11" s="46">
        <v>4.4705882352941178</v>
      </c>
      <c r="AB11" s="46">
        <v>8.5294117647058822</v>
      </c>
      <c r="AC11" s="46">
        <v>7.0149253731343286</v>
      </c>
      <c r="AD11" s="46">
        <v>2.6470588235294121</v>
      </c>
      <c r="AE11" s="46">
        <v>4.0882352941176467</v>
      </c>
      <c r="AF11" s="46">
        <v>6.8235294117647065</v>
      </c>
      <c r="AG11" s="46">
        <v>3.8235294117647056</v>
      </c>
      <c r="AH11" s="46">
        <v>5.5522388059701493</v>
      </c>
      <c r="AI11" s="46">
        <v>4.1470588235294121</v>
      </c>
      <c r="AJ11" s="46">
        <v>6.5294117647058822</v>
      </c>
      <c r="AK11" s="46">
        <v>7.9705882352941178</v>
      </c>
      <c r="AL11" s="46">
        <v>6.0294117647058822</v>
      </c>
      <c r="AM11" s="46">
        <v>7.5294117647058822</v>
      </c>
      <c r="AN11" s="46">
        <v>6.6268656716417915</v>
      </c>
      <c r="AP11" s="35">
        <f t="shared" si="1"/>
        <v>0.50588235294117645</v>
      </c>
      <c r="AQ11" s="35">
        <f t="shared" si="2"/>
        <v>0.6588235294117647</v>
      </c>
      <c r="AR11" s="35">
        <f t="shared" si="3"/>
        <v>0.33235294117647057</v>
      </c>
      <c r="AS11" s="35" t="str">
        <f t="shared" si="4"/>
        <v>..</v>
      </c>
      <c r="AT11" s="35">
        <f t="shared" si="5"/>
        <v>0.45</v>
      </c>
      <c r="AU11" s="35">
        <f t="shared" si="6"/>
        <v>0.3235294117647059</v>
      </c>
      <c r="AV11" s="35">
        <f t="shared" si="7"/>
        <v>0.79117647058823537</v>
      </c>
      <c r="AW11" s="35" t="str">
        <f t="shared" si="8"/>
        <v>..</v>
      </c>
      <c r="AX11" s="35">
        <f t="shared" si="9"/>
        <v>0.70588235294117641</v>
      </c>
      <c r="AY11" s="35">
        <f t="shared" si="10"/>
        <v>0.66470588235294115</v>
      </c>
      <c r="AZ11" s="35" t="str">
        <f t="shared" si="11"/>
        <v>..</v>
      </c>
      <c r="BA11" s="35">
        <f t="shared" si="12"/>
        <v>0.75294117647058822</v>
      </c>
      <c r="BB11" s="35">
        <f t="shared" si="13"/>
        <v>0.49705882352941178</v>
      </c>
      <c r="BC11" s="35" t="str">
        <f t="shared" si="14"/>
        <v>..</v>
      </c>
      <c r="BD11" s="35">
        <f t="shared" si="15"/>
        <v>0.70294117647058818</v>
      </c>
      <c r="BE11" s="35">
        <f t="shared" si="16"/>
        <v>0.44705882352941179</v>
      </c>
      <c r="BF11" s="35">
        <f t="shared" si="17"/>
        <v>0.8529411764705882</v>
      </c>
      <c r="BG11" s="35">
        <f t="shared" si="18"/>
        <v>0.70149253731343286</v>
      </c>
      <c r="BH11" s="35">
        <f t="shared" si="19"/>
        <v>0.26470588235294124</v>
      </c>
      <c r="BI11" s="35">
        <f t="shared" si="20"/>
        <v>0.4088235294117647</v>
      </c>
      <c r="BJ11" s="35">
        <f t="shared" si="21"/>
        <v>0.68235294117647061</v>
      </c>
      <c r="BK11" s="35">
        <f t="shared" si="22"/>
        <v>0.38235294117647056</v>
      </c>
      <c r="BL11" s="35">
        <f t="shared" si="23"/>
        <v>0.55522388059701488</v>
      </c>
      <c r="BM11" s="35">
        <f t="shared" si="24"/>
        <v>0.4147058823529412</v>
      </c>
      <c r="BN11" s="35">
        <f t="shared" si="25"/>
        <v>0.65294117647058825</v>
      </c>
      <c r="BO11" s="35">
        <f t="shared" si="26"/>
        <v>0.79705882352941182</v>
      </c>
      <c r="BP11" s="35">
        <f t="shared" si="27"/>
        <v>0.6029411764705882</v>
      </c>
      <c r="BQ11" s="35">
        <f t="shared" si="28"/>
        <v>0.75294117647058822</v>
      </c>
      <c r="BR11" s="35">
        <f t="shared" si="29"/>
        <v>0.66268656716417917</v>
      </c>
    </row>
    <row r="12" spans="1:70" x14ac:dyDescent="0.35">
      <c r="A12" t="s">
        <v>185</v>
      </c>
      <c r="B12" s="45" t="s">
        <v>261</v>
      </c>
      <c r="C12" s="35">
        <f t="shared" si="30"/>
        <v>0.19455782312925168</v>
      </c>
      <c r="D12" s="35">
        <f t="shared" si="30"/>
        <v>0.25986394557823128</v>
      </c>
      <c r="E12" s="35">
        <f t="shared" si="31"/>
        <v>0.23986580933743357</v>
      </c>
      <c r="F12" s="35">
        <f t="shared" si="0"/>
        <v>0.36405488251766671</v>
      </c>
      <c r="G12" s="35">
        <f t="shared" si="32"/>
        <v>0.35850899263815111</v>
      </c>
      <c r="H12" s="35">
        <f t="shared" si="33"/>
        <v>6.1224489795918345E-2</v>
      </c>
      <c r="L12" s="46">
        <v>1.9455782312925169</v>
      </c>
      <c r="M12" s="46">
        <v>2.5986394557823127</v>
      </c>
      <c r="N12" s="46">
        <v>2.5170068027210881</v>
      </c>
      <c r="O12" s="36" t="s">
        <v>25</v>
      </c>
      <c r="P12" s="46">
        <v>2.6849315068493151</v>
      </c>
      <c r="Q12" s="46">
        <v>0.66666666666666652</v>
      </c>
      <c r="R12" s="46">
        <v>3.7260273972602738</v>
      </c>
      <c r="S12" s="36" t="s">
        <v>25</v>
      </c>
      <c r="T12" s="46">
        <v>3.506849315068493</v>
      </c>
      <c r="U12" s="46">
        <v>5.0476190476190474</v>
      </c>
      <c r="V12" s="36" t="s">
        <v>25</v>
      </c>
      <c r="W12" s="46">
        <v>5.333333333333333</v>
      </c>
      <c r="X12" s="46">
        <v>2.2758620689655169</v>
      </c>
      <c r="Y12" s="36" t="s">
        <v>25</v>
      </c>
      <c r="Z12" s="46">
        <v>2.1360544217687076</v>
      </c>
      <c r="AA12" s="46">
        <v>2.5986394557823127</v>
      </c>
      <c r="AB12" s="46">
        <v>5.2602739726027394</v>
      </c>
      <c r="AC12" s="46">
        <v>3.3561643835616435</v>
      </c>
      <c r="AD12" s="46">
        <v>3.7142857142857144</v>
      </c>
      <c r="AE12" s="46">
        <v>2.3265306122448983</v>
      </c>
      <c r="AF12" s="46">
        <v>6.2068965517241388</v>
      </c>
      <c r="AG12" s="46">
        <v>1.7823129251700682</v>
      </c>
      <c r="AH12" s="46">
        <v>3.7823129251700678</v>
      </c>
      <c r="AI12" s="46">
        <v>2.8843537414965983</v>
      </c>
      <c r="AJ12" s="46">
        <v>3.9863013698630141</v>
      </c>
      <c r="AK12" s="46">
        <v>3.7123287671232879</v>
      </c>
      <c r="AL12" s="46">
        <v>2.8493150684931505</v>
      </c>
      <c r="AM12" s="46">
        <v>4.493150684931507</v>
      </c>
      <c r="AN12" s="46">
        <v>0.61224489795918347</v>
      </c>
      <c r="AP12" s="35">
        <f t="shared" si="1"/>
        <v>0.19455782312925168</v>
      </c>
      <c r="AQ12" s="35">
        <f t="shared" si="2"/>
        <v>0.25986394557823128</v>
      </c>
      <c r="AR12" s="35">
        <f t="shared" si="3"/>
        <v>0.25170068027210879</v>
      </c>
      <c r="AS12" s="35" t="str">
        <f t="shared" si="4"/>
        <v>..</v>
      </c>
      <c r="AT12" s="35">
        <f t="shared" si="5"/>
        <v>0.26849315068493151</v>
      </c>
      <c r="AU12" s="35">
        <f t="shared" si="6"/>
        <v>6.6666666666666652E-2</v>
      </c>
      <c r="AV12" s="35">
        <f t="shared" si="7"/>
        <v>0.37260273972602737</v>
      </c>
      <c r="AW12" s="35" t="str">
        <f t="shared" si="8"/>
        <v>..</v>
      </c>
      <c r="AX12" s="35">
        <f t="shared" si="9"/>
        <v>0.35068493150684932</v>
      </c>
      <c r="AY12" s="35">
        <f t="shared" si="10"/>
        <v>0.50476190476190474</v>
      </c>
      <c r="AZ12" s="35" t="str">
        <f t="shared" si="11"/>
        <v>..</v>
      </c>
      <c r="BA12" s="35">
        <f t="shared" si="12"/>
        <v>0.53333333333333333</v>
      </c>
      <c r="BB12" s="35">
        <f t="shared" si="13"/>
        <v>0.22758620689655168</v>
      </c>
      <c r="BC12" s="35" t="str">
        <f t="shared" si="14"/>
        <v>..</v>
      </c>
      <c r="BD12" s="35">
        <f t="shared" si="15"/>
        <v>0.21360544217687077</v>
      </c>
      <c r="BE12" s="35">
        <f t="shared" si="16"/>
        <v>0.25986394557823128</v>
      </c>
      <c r="BF12" s="35">
        <f t="shared" si="17"/>
        <v>0.52602739726027392</v>
      </c>
      <c r="BG12" s="35">
        <f t="shared" si="18"/>
        <v>0.33561643835616434</v>
      </c>
      <c r="BH12" s="35">
        <f t="shared" si="19"/>
        <v>0.37142857142857144</v>
      </c>
      <c r="BI12" s="35">
        <f t="shared" si="20"/>
        <v>0.23265306122448984</v>
      </c>
      <c r="BJ12" s="35">
        <f t="shared" si="21"/>
        <v>0.62068965517241392</v>
      </c>
      <c r="BK12" s="35">
        <f t="shared" si="22"/>
        <v>0.17823129251700681</v>
      </c>
      <c r="BL12" s="35">
        <f t="shared" si="23"/>
        <v>0.37823129251700677</v>
      </c>
      <c r="BM12" s="35">
        <f t="shared" si="24"/>
        <v>0.28843537414965981</v>
      </c>
      <c r="BN12" s="35">
        <f t="shared" si="25"/>
        <v>0.3986301369863014</v>
      </c>
      <c r="BO12" s="35">
        <f t="shared" si="26"/>
        <v>0.3712328767123288</v>
      </c>
      <c r="BP12" s="35">
        <f t="shared" si="27"/>
        <v>0.28493150684931506</v>
      </c>
      <c r="BQ12" s="35">
        <f t="shared" si="28"/>
        <v>0.44931506849315073</v>
      </c>
      <c r="BR12" s="35">
        <f t="shared" si="29"/>
        <v>6.1224489795918345E-2</v>
      </c>
    </row>
    <row r="13" spans="1:70" x14ac:dyDescent="0.35">
      <c r="A13" t="s">
        <v>184</v>
      </c>
      <c r="B13" s="45" t="s">
        <v>262</v>
      </c>
      <c r="C13" s="35">
        <f t="shared" si="30"/>
        <v>0.26666666666666672</v>
      </c>
      <c r="D13" s="35">
        <f t="shared" si="30"/>
        <v>0.38888888888888895</v>
      </c>
      <c r="E13" s="35">
        <f t="shared" si="31"/>
        <v>0.34305555555555556</v>
      </c>
      <c r="F13" s="35">
        <f t="shared" si="0"/>
        <v>0.49687423687423693</v>
      </c>
      <c r="G13" s="35">
        <f t="shared" si="32"/>
        <v>0.35333333333333339</v>
      </c>
      <c r="H13" s="35">
        <f t="shared" si="33"/>
        <v>0.21111111111111108</v>
      </c>
      <c r="L13" s="46">
        <v>2.666666666666667</v>
      </c>
      <c r="M13" s="46">
        <v>3.8888888888888893</v>
      </c>
      <c r="N13" s="46">
        <v>2.7222222222222223</v>
      </c>
      <c r="O13" s="36" t="s">
        <v>25</v>
      </c>
      <c r="P13" s="46">
        <v>2.8888888888888893</v>
      </c>
      <c r="Q13" s="46">
        <v>1.7222222222222223</v>
      </c>
      <c r="R13" s="46">
        <v>6.3888888888888893</v>
      </c>
      <c r="S13" s="36" t="s">
        <v>25</v>
      </c>
      <c r="T13" s="46">
        <v>5.3888888888888893</v>
      </c>
      <c r="U13" s="46">
        <v>3.371428571428571</v>
      </c>
      <c r="V13" s="36" t="s">
        <v>25</v>
      </c>
      <c r="W13" s="46">
        <v>5.7777777777777777</v>
      </c>
      <c r="X13" s="46">
        <v>3.2777777777777777</v>
      </c>
      <c r="Y13" s="36" t="s">
        <v>25</v>
      </c>
      <c r="Z13" s="46">
        <v>4.166666666666667</v>
      </c>
      <c r="AA13" s="46">
        <v>3.5555555555555554</v>
      </c>
      <c r="AB13" s="46">
        <v>6.6666666666666661</v>
      </c>
      <c r="AC13" s="46">
        <v>4</v>
      </c>
      <c r="AD13" s="46">
        <v>6.9444444444444446</v>
      </c>
      <c r="AE13" s="46">
        <v>7.3333333333333339</v>
      </c>
      <c r="AF13" s="46">
        <v>4.666666666666667</v>
      </c>
      <c r="AG13" s="46">
        <v>5.7777777777777777</v>
      </c>
      <c r="AH13" s="46">
        <v>3.666666666666667</v>
      </c>
      <c r="AI13" s="46">
        <v>3.0555555555555554</v>
      </c>
      <c r="AJ13" s="46">
        <v>2.5555555555555554</v>
      </c>
      <c r="AK13" s="46">
        <v>3.9444444444444446</v>
      </c>
      <c r="AL13" s="46">
        <v>3.666666666666667</v>
      </c>
      <c r="AM13" s="46">
        <v>4.4444444444444446</v>
      </c>
      <c r="AN13" s="46">
        <v>2.1111111111111107</v>
      </c>
      <c r="AP13" s="35">
        <f t="shared" si="1"/>
        <v>0.26666666666666672</v>
      </c>
      <c r="AQ13" s="35">
        <f t="shared" si="2"/>
        <v>0.38888888888888895</v>
      </c>
      <c r="AR13" s="35">
        <f t="shared" si="3"/>
        <v>0.27222222222222225</v>
      </c>
      <c r="AS13" s="35" t="str">
        <f t="shared" si="4"/>
        <v>..</v>
      </c>
      <c r="AT13" s="35">
        <f t="shared" si="5"/>
        <v>0.28888888888888892</v>
      </c>
      <c r="AU13" s="35">
        <f t="shared" si="6"/>
        <v>0.17222222222222222</v>
      </c>
      <c r="AV13" s="35">
        <f t="shared" si="7"/>
        <v>0.63888888888888895</v>
      </c>
      <c r="AW13" s="35" t="str">
        <f t="shared" si="8"/>
        <v>..</v>
      </c>
      <c r="AX13" s="35">
        <f t="shared" si="9"/>
        <v>0.53888888888888897</v>
      </c>
      <c r="AY13" s="35">
        <f t="shared" si="10"/>
        <v>0.33714285714285708</v>
      </c>
      <c r="AZ13" s="35" t="str">
        <f t="shared" si="11"/>
        <v>..</v>
      </c>
      <c r="BA13" s="35">
        <f t="shared" si="12"/>
        <v>0.57777777777777772</v>
      </c>
      <c r="BB13" s="35">
        <f t="shared" si="13"/>
        <v>0.32777777777777778</v>
      </c>
      <c r="BC13" s="35" t="str">
        <f t="shared" si="14"/>
        <v>..</v>
      </c>
      <c r="BD13" s="35">
        <f t="shared" si="15"/>
        <v>0.41666666666666669</v>
      </c>
      <c r="BE13" s="35">
        <f t="shared" si="16"/>
        <v>0.35555555555555551</v>
      </c>
      <c r="BF13" s="35">
        <f t="shared" si="17"/>
        <v>0.66666666666666663</v>
      </c>
      <c r="BG13" s="35">
        <f t="shared" si="18"/>
        <v>0.4</v>
      </c>
      <c r="BH13" s="35">
        <f t="shared" si="19"/>
        <v>0.69444444444444442</v>
      </c>
      <c r="BI13" s="35">
        <f t="shared" si="20"/>
        <v>0.73333333333333339</v>
      </c>
      <c r="BJ13" s="35">
        <f t="shared" si="21"/>
        <v>0.46666666666666667</v>
      </c>
      <c r="BK13" s="35">
        <f t="shared" si="22"/>
        <v>0.57777777777777772</v>
      </c>
      <c r="BL13" s="35">
        <f t="shared" si="23"/>
        <v>0.3666666666666667</v>
      </c>
      <c r="BM13" s="35">
        <f t="shared" si="24"/>
        <v>0.30555555555555552</v>
      </c>
      <c r="BN13" s="35">
        <f t="shared" si="25"/>
        <v>0.25555555555555554</v>
      </c>
      <c r="BO13" s="35">
        <f t="shared" si="26"/>
        <v>0.39444444444444449</v>
      </c>
      <c r="BP13" s="35">
        <f t="shared" si="27"/>
        <v>0.3666666666666667</v>
      </c>
      <c r="BQ13" s="35">
        <f t="shared" si="28"/>
        <v>0.44444444444444448</v>
      </c>
      <c r="BR13" s="35">
        <f t="shared" si="29"/>
        <v>0.21111111111111108</v>
      </c>
    </row>
    <row r="14" spans="1:70" x14ac:dyDescent="0.35">
      <c r="A14" t="s">
        <v>187</v>
      </c>
      <c r="B14" s="45" t="s">
        <v>263</v>
      </c>
      <c r="C14" s="35">
        <f t="shared" si="30"/>
        <v>0.72093023255813959</v>
      </c>
      <c r="D14" s="35">
        <f t="shared" si="30"/>
        <v>0.89302325581395348</v>
      </c>
      <c r="E14" s="35">
        <f t="shared" si="31"/>
        <v>0.57441860465116279</v>
      </c>
      <c r="F14" s="35">
        <f t="shared" si="0"/>
        <v>0.65223613595706631</v>
      </c>
      <c r="G14" s="35">
        <f t="shared" si="32"/>
        <v>0.76186046511627903</v>
      </c>
      <c r="H14" s="35">
        <f t="shared" si="33"/>
        <v>0.78604651162790695</v>
      </c>
      <c r="L14" s="46">
        <v>7.2093023255813957</v>
      </c>
      <c r="M14" s="46">
        <v>8.9302325581395348</v>
      </c>
      <c r="N14" s="46">
        <v>5.1162790697674421</v>
      </c>
      <c r="O14" s="36" t="s">
        <v>25</v>
      </c>
      <c r="P14" s="46">
        <v>5.5813953488372094</v>
      </c>
      <c r="Q14" s="46">
        <v>4.3720930232558137</v>
      </c>
      <c r="R14" s="46">
        <v>7.9069767441860463</v>
      </c>
      <c r="S14" s="36" t="s">
        <v>25</v>
      </c>
      <c r="T14" s="46">
        <v>6.5116279069767433</v>
      </c>
      <c r="U14" s="46">
        <v>7.0697674418604652</v>
      </c>
      <c r="V14" s="36" t="s">
        <v>25</v>
      </c>
      <c r="W14" s="46">
        <v>7.4883720930232567</v>
      </c>
      <c r="X14" s="46">
        <v>6.3255813953488378</v>
      </c>
      <c r="Y14" s="36" t="s">
        <v>25</v>
      </c>
      <c r="Z14" s="46">
        <v>7.2558139534883725</v>
      </c>
      <c r="AA14" s="46">
        <v>6.8372093023255811</v>
      </c>
      <c r="AB14" s="46">
        <v>6.5116279069767433</v>
      </c>
      <c r="AC14" s="46">
        <v>6.3720930232558146</v>
      </c>
      <c r="AD14" s="46">
        <v>4.8837209302325579</v>
      </c>
      <c r="AE14" s="46">
        <v>5.6744186046511631</v>
      </c>
      <c r="AF14" s="46">
        <v>8.0465116279069768</v>
      </c>
      <c r="AG14" s="46">
        <v>6.279069767441861</v>
      </c>
      <c r="AH14" s="46">
        <v>5.5348837209302326</v>
      </c>
      <c r="AI14" s="46">
        <v>6.7441860465116275</v>
      </c>
      <c r="AJ14" s="46">
        <v>8.1860465116279073</v>
      </c>
      <c r="AK14" s="46">
        <v>8.7906976744186043</v>
      </c>
      <c r="AL14" s="46">
        <v>6.7441860465116275</v>
      </c>
      <c r="AM14" s="46">
        <v>7.6279069767441854</v>
      </c>
      <c r="AN14" s="46">
        <v>7.8604651162790695</v>
      </c>
      <c r="AP14" s="35">
        <f t="shared" si="1"/>
        <v>0.72093023255813959</v>
      </c>
      <c r="AQ14" s="35">
        <f t="shared" si="2"/>
        <v>0.89302325581395348</v>
      </c>
      <c r="AR14" s="35">
        <f t="shared" si="3"/>
        <v>0.51162790697674421</v>
      </c>
      <c r="AS14" s="35" t="str">
        <f t="shared" si="4"/>
        <v>..</v>
      </c>
      <c r="AT14" s="35">
        <f t="shared" si="5"/>
        <v>0.55813953488372092</v>
      </c>
      <c r="AU14" s="35">
        <f t="shared" si="6"/>
        <v>0.43720930232558136</v>
      </c>
      <c r="AV14" s="35">
        <f t="shared" si="7"/>
        <v>0.79069767441860461</v>
      </c>
      <c r="AW14" s="35" t="str">
        <f t="shared" si="8"/>
        <v>..</v>
      </c>
      <c r="AX14" s="35">
        <f t="shared" si="9"/>
        <v>0.65116279069767435</v>
      </c>
      <c r="AY14" s="35">
        <f t="shared" si="10"/>
        <v>0.7069767441860465</v>
      </c>
      <c r="AZ14" s="35" t="str">
        <f t="shared" si="11"/>
        <v>..</v>
      </c>
      <c r="BA14" s="35">
        <f t="shared" si="12"/>
        <v>0.74883720930232567</v>
      </c>
      <c r="BB14" s="35">
        <f t="shared" si="13"/>
        <v>0.63255813953488382</v>
      </c>
      <c r="BC14" s="35" t="str">
        <f t="shared" si="14"/>
        <v>..</v>
      </c>
      <c r="BD14" s="35">
        <f t="shared" si="15"/>
        <v>0.72558139534883725</v>
      </c>
      <c r="BE14" s="35">
        <f t="shared" si="16"/>
        <v>0.68372093023255809</v>
      </c>
      <c r="BF14" s="35">
        <f t="shared" si="17"/>
        <v>0.65116279069767435</v>
      </c>
      <c r="BG14" s="35">
        <f t="shared" si="18"/>
        <v>0.63720930232558148</v>
      </c>
      <c r="BH14" s="35">
        <f t="shared" si="19"/>
        <v>0.48837209302325579</v>
      </c>
      <c r="BI14" s="35">
        <f t="shared" si="20"/>
        <v>0.56744186046511635</v>
      </c>
      <c r="BJ14" s="35">
        <f t="shared" si="21"/>
        <v>0.8046511627906977</v>
      </c>
      <c r="BK14" s="35">
        <f t="shared" si="22"/>
        <v>0.62790697674418605</v>
      </c>
      <c r="BL14" s="35">
        <f t="shared" si="23"/>
        <v>0.55348837209302326</v>
      </c>
      <c r="BM14" s="35">
        <f t="shared" si="24"/>
        <v>0.67441860465116277</v>
      </c>
      <c r="BN14" s="35">
        <f t="shared" si="25"/>
        <v>0.81860465116279069</v>
      </c>
      <c r="BO14" s="35">
        <f t="shared" si="26"/>
        <v>0.87906976744186038</v>
      </c>
      <c r="BP14" s="35">
        <f t="shared" si="27"/>
        <v>0.67441860465116277</v>
      </c>
      <c r="BQ14" s="35">
        <f t="shared" si="28"/>
        <v>0.76279069767441854</v>
      </c>
      <c r="BR14" s="35">
        <f t="shared" si="29"/>
        <v>0.78604651162790695</v>
      </c>
    </row>
    <row r="15" spans="1:70" x14ac:dyDescent="0.35">
      <c r="A15" t="s">
        <v>189</v>
      </c>
      <c r="B15" s="45" t="s">
        <v>264</v>
      </c>
      <c r="C15" s="35">
        <f t="shared" si="30"/>
        <v>0.45333333333333331</v>
      </c>
      <c r="D15" s="35">
        <f t="shared" si="30"/>
        <v>0.61333333333333329</v>
      </c>
      <c r="E15" s="35">
        <f t="shared" si="31"/>
        <v>0.42884180790960452</v>
      </c>
      <c r="F15" s="35">
        <f t="shared" si="0"/>
        <v>0.64898469930614877</v>
      </c>
      <c r="G15" s="35">
        <f t="shared" si="32"/>
        <v>0.63049717514124293</v>
      </c>
      <c r="H15" s="35">
        <f t="shared" si="33"/>
        <v>0.5033333333333333</v>
      </c>
      <c r="L15" s="46">
        <v>4.5333333333333332</v>
      </c>
      <c r="M15" s="46">
        <v>6.1333333333333329</v>
      </c>
      <c r="N15" s="46">
        <v>3.7666666666666666</v>
      </c>
      <c r="O15" s="36" t="s">
        <v>25</v>
      </c>
      <c r="P15" s="46">
        <v>2.5</v>
      </c>
      <c r="Q15" s="46">
        <v>3.2203389830508478</v>
      </c>
      <c r="R15" s="46">
        <v>7.6666666666666661</v>
      </c>
      <c r="S15" s="36" t="s">
        <v>25</v>
      </c>
      <c r="T15" s="46">
        <v>7.796610169491526</v>
      </c>
      <c r="U15" s="46">
        <v>6.0677966101694913</v>
      </c>
      <c r="V15" s="36" t="s">
        <v>25</v>
      </c>
      <c r="W15" s="46">
        <v>8.2068965517241388</v>
      </c>
      <c r="X15" s="46">
        <v>5.3103448275862073</v>
      </c>
      <c r="Y15" s="36" t="s">
        <v>25</v>
      </c>
      <c r="Z15" s="46">
        <v>6.8333333333333339</v>
      </c>
      <c r="AA15" s="46">
        <v>5.4576271186440675</v>
      </c>
      <c r="AB15" s="46">
        <v>9.1186440677966107</v>
      </c>
      <c r="AC15" s="46">
        <v>7.4576271186440675</v>
      </c>
      <c r="AD15" s="46">
        <v>5.1333333333333337</v>
      </c>
      <c r="AE15" s="46">
        <v>4.7333333333333334</v>
      </c>
      <c r="AF15" s="46">
        <v>7.4237288135593218</v>
      </c>
      <c r="AG15" s="46">
        <v>3.8620689655172411</v>
      </c>
      <c r="AH15" s="46">
        <v>6.9666666666666668</v>
      </c>
      <c r="AI15" s="46">
        <v>7.2203389830508478</v>
      </c>
      <c r="AJ15" s="46">
        <v>5.4576271186440675</v>
      </c>
      <c r="AK15" s="46">
        <v>5.833333333333333</v>
      </c>
      <c r="AL15" s="46">
        <v>6.8135593220338979</v>
      </c>
      <c r="AM15" s="46">
        <v>6.1999999999999993</v>
      </c>
      <c r="AN15" s="46">
        <v>5.0333333333333332</v>
      </c>
      <c r="AP15" s="35">
        <f t="shared" si="1"/>
        <v>0.45333333333333331</v>
      </c>
      <c r="AQ15" s="35">
        <f t="shared" si="2"/>
        <v>0.61333333333333329</v>
      </c>
      <c r="AR15" s="35">
        <f t="shared" si="3"/>
        <v>0.37666666666666665</v>
      </c>
      <c r="AS15" s="35" t="str">
        <f t="shared" si="4"/>
        <v>..</v>
      </c>
      <c r="AT15" s="35">
        <f t="shared" si="5"/>
        <v>0.25</v>
      </c>
      <c r="AU15" s="35">
        <f t="shared" si="6"/>
        <v>0.32203389830508478</v>
      </c>
      <c r="AV15" s="35">
        <f t="shared" si="7"/>
        <v>0.76666666666666661</v>
      </c>
      <c r="AW15" s="35" t="str">
        <f t="shared" si="8"/>
        <v>..</v>
      </c>
      <c r="AX15" s="35">
        <f t="shared" si="9"/>
        <v>0.77966101694915257</v>
      </c>
      <c r="AY15" s="35">
        <f t="shared" si="10"/>
        <v>0.60677966101694913</v>
      </c>
      <c r="AZ15" s="35" t="str">
        <f t="shared" si="11"/>
        <v>..</v>
      </c>
      <c r="BA15" s="35">
        <f t="shared" si="12"/>
        <v>0.82068965517241388</v>
      </c>
      <c r="BB15" s="35">
        <f t="shared" si="13"/>
        <v>0.53103448275862075</v>
      </c>
      <c r="BC15" s="35" t="str">
        <f t="shared" si="14"/>
        <v>..</v>
      </c>
      <c r="BD15" s="35">
        <f t="shared" si="15"/>
        <v>0.68333333333333335</v>
      </c>
      <c r="BE15" s="35">
        <f t="shared" si="16"/>
        <v>0.54576271186440672</v>
      </c>
      <c r="BF15" s="35">
        <f t="shared" si="17"/>
        <v>0.91186440677966107</v>
      </c>
      <c r="BG15" s="35">
        <f t="shared" si="18"/>
        <v>0.74576271186440679</v>
      </c>
      <c r="BH15" s="35">
        <f t="shared" si="19"/>
        <v>0.51333333333333342</v>
      </c>
      <c r="BI15" s="35">
        <f t="shared" si="20"/>
        <v>0.47333333333333333</v>
      </c>
      <c r="BJ15" s="35">
        <f t="shared" si="21"/>
        <v>0.74237288135593216</v>
      </c>
      <c r="BK15" s="35">
        <f t="shared" si="22"/>
        <v>0.38620689655172413</v>
      </c>
      <c r="BL15" s="35">
        <f t="shared" si="23"/>
        <v>0.69666666666666666</v>
      </c>
      <c r="BM15" s="35">
        <f t="shared" si="24"/>
        <v>0.7220338983050848</v>
      </c>
      <c r="BN15" s="35">
        <f t="shared" si="25"/>
        <v>0.54576271186440672</v>
      </c>
      <c r="BO15" s="35">
        <f t="shared" si="26"/>
        <v>0.58333333333333326</v>
      </c>
      <c r="BP15" s="35">
        <f t="shared" si="27"/>
        <v>0.68135593220338975</v>
      </c>
      <c r="BQ15" s="35">
        <f t="shared" si="28"/>
        <v>0.61999999999999988</v>
      </c>
      <c r="BR15" s="35">
        <f t="shared" si="29"/>
        <v>0.5033333333333333</v>
      </c>
    </row>
    <row r="16" spans="1:70" x14ac:dyDescent="0.35">
      <c r="A16" t="s">
        <v>190</v>
      </c>
      <c r="B16" s="45" t="s">
        <v>360</v>
      </c>
      <c r="C16" s="35">
        <f t="shared" si="30"/>
        <v>0.44201680672268912</v>
      </c>
      <c r="D16" s="35">
        <f t="shared" si="30"/>
        <v>0.77851239669421479</v>
      </c>
      <c r="E16" s="35">
        <f t="shared" si="31"/>
        <v>0.57039151141616473</v>
      </c>
      <c r="F16" s="35">
        <f t="shared" si="0"/>
        <v>0.47835211783593906</v>
      </c>
      <c r="G16" s="35">
        <f t="shared" si="32"/>
        <v>0.47315151515151516</v>
      </c>
      <c r="H16" s="35">
        <f t="shared" si="33"/>
        <v>0.30578512396694213</v>
      </c>
      <c r="L16" s="46">
        <v>4.420168067226891</v>
      </c>
      <c r="M16" s="46">
        <v>7.7851239669421481</v>
      </c>
      <c r="N16" s="46">
        <v>5.9504132231404956</v>
      </c>
      <c r="O16" s="36" t="s">
        <v>25</v>
      </c>
      <c r="P16" s="46">
        <v>5.9669421487603307</v>
      </c>
      <c r="Q16" s="46">
        <v>3.1186440677966099</v>
      </c>
      <c r="R16" s="46">
        <v>7.7796610169491522</v>
      </c>
      <c r="S16" s="36" t="s">
        <v>25</v>
      </c>
      <c r="T16" s="46">
        <v>4.6166666666666663</v>
      </c>
      <c r="U16" s="46">
        <v>4.7288135593220337</v>
      </c>
      <c r="V16" s="36" t="s">
        <v>25</v>
      </c>
      <c r="W16" s="46">
        <v>4.4333333333333336</v>
      </c>
      <c r="X16" s="46">
        <v>5.7024793388429753</v>
      </c>
      <c r="Y16" s="36" t="s">
        <v>25</v>
      </c>
      <c r="Z16" s="46">
        <v>5.0413223140495864</v>
      </c>
      <c r="AA16" s="46">
        <v>4.5950413223140494</v>
      </c>
      <c r="AB16" s="46">
        <v>4.7</v>
      </c>
      <c r="AC16" s="46">
        <v>4.8474576271186445</v>
      </c>
      <c r="AD16" s="46">
        <v>3.9834710743801649</v>
      </c>
      <c r="AE16" s="46">
        <v>3.8677685950413228</v>
      </c>
      <c r="AF16" s="46">
        <v>5.4049586776859506</v>
      </c>
      <c r="AG16" s="46">
        <v>5.3223140495867769</v>
      </c>
      <c r="AH16" s="46">
        <v>4.9421487603305785</v>
      </c>
      <c r="AI16" s="46">
        <v>4.2975206611570247</v>
      </c>
      <c r="AJ16" s="46">
        <v>4.7933884297520661</v>
      </c>
      <c r="AK16" s="46">
        <v>5.45</v>
      </c>
      <c r="AL16" s="46">
        <v>4.166666666666667</v>
      </c>
      <c r="AM16" s="46">
        <v>4.95</v>
      </c>
      <c r="AN16" s="46">
        <v>3.0578512396694215</v>
      </c>
      <c r="AP16" s="35">
        <f t="shared" si="1"/>
        <v>0.44201680672268912</v>
      </c>
      <c r="AQ16" s="35">
        <f t="shared" si="2"/>
        <v>0.77851239669421479</v>
      </c>
      <c r="AR16" s="35">
        <f t="shared" si="3"/>
        <v>0.5950413223140496</v>
      </c>
      <c r="AS16" s="35" t="str">
        <f t="shared" si="4"/>
        <v>..</v>
      </c>
      <c r="AT16" s="35">
        <f t="shared" si="5"/>
        <v>0.59669421487603302</v>
      </c>
      <c r="AU16" s="35">
        <f t="shared" si="6"/>
        <v>0.31186440677966099</v>
      </c>
      <c r="AV16" s="35">
        <f t="shared" si="7"/>
        <v>0.7779661016949152</v>
      </c>
      <c r="AW16" s="35" t="str">
        <f t="shared" si="8"/>
        <v>..</v>
      </c>
      <c r="AX16" s="35">
        <f t="shared" si="9"/>
        <v>0.46166666666666661</v>
      </c>
      <c r="AY16" s="35">
        <f t="shared" si="10"/>
        <v>0.47288135593220337</v>
      </c>
      <c r="AZ16" s="35" t="str">
        <f t="shared" si="11"/>
        <v>..</v>
      </c>
      <c r="BA16" s="35">
        <f t="shared" si="12"/>
        <v>0.44333333333333336</v>
      </c>
      <c r="BB16" s="35">
        <f t="shared" si="13"/>
        <v>0.57024793388429751</v>
      </c>
      <c r="BC16" s="35" t="str">
        <f t="shared" si="14"/>
        <v>..</v>
      </c>
      <c r="BD16" s="35">
        <f t="shared" si="15"/>
        <v>0.50413223140495866</v>
      </c>
      <c r="BE16" s="35">
        <f t="shared" si="16"/>
        <v>0.45950413223140496</v>
      </c>
      <c r="BF16" s="35">
        <f t="shared" si="17"/>
        <v>0.47000000000000003</v>
      </c>
      <c r="BG16" s="35">
        <f t="shared" si="18"/>
        <v>0.48474576271186443</v>
      </c>
      <c r="BH16" s="35">
        <f t="shared" si="19"/>
        <v>0.39834710743801649</v>
      </c>
      <c r="BI16" s="35">
        <f t="shared" si="20"/>
        <v>0.38677685950413226</v>
      </c>
      <c r="BJ16" s="35">
        <f t="shared" si="21"/>
        <v>0.54049586776859504</v>
      </c>
      <c r="BK16" s="35">
        <f t="shared" si="22"/>
        <v>0.53223140495867771</v>
      </c>
      <c r="BL16" s="35">
        <f t="shared" si="23"/>
        <v>0.49421487603305786</v>
      </c>
      <c r="BM16" s="35">
        <f t="shared" si="24"/>
        <v>0.42975206611570249</v>
      </c>
      <c r="BN16" s="35">
        <f t="shared" si="25"/>
        <v>0.47933884297520662</v>
      </c>
      <c r="BO16" s="35">
        <f t="shared" si="26"/>
        <v>0.54500000000000004</v>
      </c>
      <c r="BP16" s="35">
        <f t="shared" si="27"/>
        <v>0.41666666666666669</v>
      </c>
      <c r="BQ16" s="35">
        <f t="shared" si="28"/>
        <v>0.495</v>
      </c>
      <c r="BR16" s="35">
        <f t="shared" si="29"/>
        <v>0.30578512396694213</v>
      </c>
    </row>
    <row r="17" spans="1:70" x14ac:dyDescent="0.35">
      <c r="A17" t="s">
        <v>191</v>
      </c>
      <c r="B17" s="45" t="s">
        <v>265</v>
      </c>
      <c r="C17" s="35">
        <f t="shared" si="30"/>
        <v>0.1706896551724138</v>
      </c>
      <c r="D17" s="35">
        <f t="shared" si="30"/>
        <v>0.32</v>
      </c>
      <c r="E17" s="35">
        <f t="shared" si="31"/>
        <v>0.29374062968515741</v>
      </c>
      <c r="F17" s="35">
        <f t="shared" si="0"/>
        <v>0.39243942808482846</v>
      </c>
      <c r="G17" s="35">
        <f t="shared" si="32"/>
        <v>0.30317872642626054</v>
      </c>
      <c r="H17" s="35">
        <f t="shared" si="33"/>
        <v>8.1034482758620685E-2</v>
      </c>
      <c r="L17" s="46">
        <v>1.7068965517241379</v>
      </c>
      <c r="M17" s="46">
        <v>3.2</v>
      </c>
      <c r="N17" s="46">
        <v>2.9565217391304346</v>
      </c>
      <c r="O17" s="36" t="s">
        <v>25</v>
      </c>
      <c r="P17" s="46">
        <v>2.3620689655172411</v>
      </c>
      <c r="Q17" s="46">
        <v>1.4310344827586206</v>
      </c>
      <c r="R17" s="46">
        <v>5</v>
      </c>
      <c r="S17" s="36" t="s">
        <v>25</v>
      </c>
      <c r="T17" s="46">
        <v>4.2782608695652176</v>
      </c>
      <c r="U17" s="46">
        <v>3.6521739130434785</v>
      </c>
      <c r="V17" s="36" t="s">
        <v>25</v>
      </c>
      <c r="W17" s="46">
        <v>4.5087719298245617</v>
      </c>
      <c r="X17" s="46">
        <v>3.7068965517241379</v>
      </c>
      <c r="Y17" s="36" t="s">
        <v>25</v>
      </c>
      <c r="Z17" s="46">
        <v>4.1739130434782608</v>
      </c>
      <c r="AA17" s="46">
        <v>3.2389380530973453</v>
      </c>
      <c r="AB17" s="46">
        <v>6.3684210526315788</v>
      </c>
      <c r="AC17" s="46">
        <v>5.3571428571428568</v>
      </c>
      <c r="AD17" s="46">
        <v>2.1724137931034484</v>
      </c>
      <c r="AE17" s="46">
        <v>1.9655172413793105</v>
      </c>
      <c r="AF17" s="46">
        <v>4.4912280701754383</v>
      </c>
      <c r="AG17" s="46">
        <v>3.6724137931034484</v>
      </c>
      <c r="AH17" s="46">
        <v>3.431034482758621</v>
      </c>
      <c r="AI17" s="46">
        <v>2.068965517241379</v>
      </c>
      <c r="AJ17" s="46">
        <v>1.8608695652173912</v>
      </c>
      <c r="AK17" s="46">
        <v>4.3652173913043475</v>
      </c>
      <c r="AL17" s="46">
        <v>1.7586206896551726</v>
      </c>
      <c r="AM17" s="46">
        <v>5.1052631578947372</v>
      </c>
      <c r="AN17" s="46">
        <v>0.81034482758620685</v>
      </c>
      <c r="AP17" s="35">
        <f t="shared" si="1"/>
        <v>0.1706896551724138</v>
      </c>
      <c r="AQ17" s="35">
        <f t="shared" si="2"/>
        <v>0.32</v>
      </c>
      <c r="AR17" s="35">
        <f t="shared" si="3"/>
        <v>0.29565217391304344</v>
      </c>
      <c r="AS17" s="35" t="str">
        <f t="shared" si="4"/>
        <v>..</v>
      </c>
      <c r="AT17" s="35">
        <f t="shared" si="5"/>
        <v>0.23620689655172411</v>
      </c>
      <c r="AU17" s="35">
        <f t="shared" si="6"/>
        <v>0.14310344827586205</v>
      </c>
      <c r="AV17" s="35">
        <f t="shared" si="7"/>
        <v>0.5</v>
      </c>
      <c r="AW17" s="35" t="str">
        <f t="shared" si="8"/>
        <v>..</v>
      </c>
      <c r="AX17" s="35">
        <f t="shared" si="9"/>
        <v>0.42782608695652175</v>
      </c>
      <c r="AY17" s="35">
        <f t="shared" si="10"/>
        <v>0.36521739130434783</v>
      </c>
      <c r="AZ17" s="35" t="str">
        <f t="shared" si="11"/>
        <v>..</v>
      </c>
      <c r="BA17" s="35">
        <f t="shared" si="12"/>
        <v>0.45087719298245615</v>
      </c>
      <c r="BB17" s="35">
        <f t="shared" si="13"/>
        <v>0.37068965517241381</v>
      </c>
      <c r="BC17" s="35" t="str">
        <f t="shared" si="14"/>
        <v>..</v>
      </c>
      <c r="BD17" s="35">
        <f t="shared" si="15"/>
        <v>0.41739130434782606</v>
      </c>
      <c r="BE17" s="35">
        <f t="shared" si="16"/>
        <v>0.32389380530973455</v>
      </c>
      <c r="BF17" s="35">
        <f t="shared" si="17"/>
        <v>0.63684210526315788</v>
      </c>
      <c r="BG17" s="35">
        <f t="shared" si="18"/>
        <v>0.5357142857142857</v>
      </c>
      <c r="BH17" s="35">
        <f t="shared" si="19"/>
        <v>0.21724137931034485</v>
      </c>
      <c r="BI17" s="35">
        <f t="shared" si="20"/>
        <v>0.19655172413793104</v>
      </c>
      <c r="BJ17" s="35">
        <f t="shared" si="21"/>
        <v>0.44912280701754381</v>
      </c>
      <c r="BK17" s="35">
        <f t="shared" si="22"/>
        <v>0.36724137931034484</v>
      </c>
      <c r="BL17" s="35">
        <f t="shared" si="23"/>
        <v>0.34310344827586209</v>
      </c>
      <c r="BM17" s="35">
        <f t="shared" si="24"/>
        <v>0.2068965517241379</v>
      </c>
      <c r="BN17" s="35">
        <f t="shared" si="25"/>
        <v>0.18608695652173912</v>
      </c>
      <c r="BO17" s="35">
        <f t="shared" si="26"/>
        <v>0.43652173913043474</v>
      </c>
      <c r="BP17" s="35">
        <f t="shared" si="27"/>
        <v>0.17586206896551726</v>
      </c>
      <c r="BQ17" s="35">
        <f t="shared" si="28"/>
        <v>0.51052631578947372</v>
      </c>
      <c r="BR17" s="35">
        <f t="shared" si="29"/>
        <v>8.1034482758620685E-2</v>
      </c>
    </row>
    <row r="18" spans="1:70" x14ac:dyDescent="0.35">
      <c r="A18" t="s">
        <v>203</v>
      </c>
      <c r="B18" s="45" t="s">
        <v>266</v>
      </c>
      <c r="C18" s="35">
        <f t="shared" si="30"/>
        <v>0.21428571428571433</v>
      </c>
      <c r="D18" s="35">
        <f t="shared" si="30"/>
        <v>0.47246376811594198</v>
      </c>
      <c r="E18" s="35">
        <f t="shared" si="31"/>
        <v>0.28714285714285714</v>
      </c>
      <c r="F18" s="35">
        <f t="shared" si="0"/>
        <v>0.38354358166168673</v>
      </c>
      <c r="G18" s="35">
        <f t="shared" si="32"/>
        <v>0.37502228717573988</v>
      </c>
      <c r="H18" s="35">
        <f t="shared" si="33"/>
        <v>0.16857142857142854</v>
      </c>
      <c r="L18" s="46">
        <v>2.1428571428571432</v>
      </c>
      <c r="M18" s="46">
        <v>4.72463768115942</v>
      </c>
      <c r="N18" s="46">
        <v>1.8285714285714287</v>
      </c>
      <c r="O18" s="36" t="s">
        <v>25</v>
      </c>
      <c r="P18" s="46">
        <v>2.2857142857142856</v>
      </c>
      <c r="Q18" s="46">
        <v>1</v>
      </c>
      <c r="R18" s="46">
        <v>6.3714285714285719</v>
      </c>
      <c r="S18" s="36" t="s">
        <v>25</v>
      </c>
      <c r="T18" s="46">
        <v>3.8857142857142861</v>
      </c>
      <c r="U18" s="46">
        <v>3.8857142857142861</v>
      </c>
      <c r="V18" s="36" t="s">
        <v>25</v>
      </c>
      <c r="W18" s="46">
        <v>4.72463768115942</v>
      </c>
      <c r="X18" s="46">
        <v>2.2898550724637685</v>
      </c>
      <c r="Y18" s="36" t="s">
        <v>25</v>
      </c>
      <c r="Z18" s="46">
        <v>4.6857142857142859</v>
      </c>
      <c r="AA18" s="46">
        <v>2.4571428571428573</v>
      </c>
      <c r="AB18" s="46">
        <v>6.0285714285714285</v>
      </c>
      <c r="AC18" s="46">
        <v>4.8358208955223878</v>
      </c>
      <c r="AD18" s="46">
        <v>2.1714285714285717</v>
      </c>
      <c r="AE18" s="46">
        <v>3.3142857142857141</v>
      </c>
      <c r="AF18" s="46">
        <v>4.3478260869565215</v>
      </c>
      <c r="AG18" s="46">
        <v>2.8571428571428568</v>
      </c>
      <c r="AH18" s="46">
        <v>4.3768115942028984</v>
      </c>
      <c r="AI18" s="46">
        <v>3.628571428571429</v>
      </c>
      <c r="AJ18" s="46">
        <v>2.9411764705882355</v>
      </c>
      <c r="AK18" s="46">
        <v>5.0857142857142854</v>
      </c>
      <c r="AL18" s="46">
        <v>2.6956521739130439</v>
      </c>
      <c r="AM18" s="46">
        <v>4.4000000000000004</v>
      </c>
      <c r="AN18" s="46">
        <v>1.6857142857142855</v>
      </c>
      <c r="AP18" s="35">
        <f t="shared" si="1"/>
        <v>0.21428571428571433</v>
      </c>
      <c r="AQ18" s="35">
        <f t="shared" si="2"/>
        <v>0.47246376811594198</v>
      </c>
      <c r="AR18" s="35">
        <f t="shared" si="3"/>
        <v>0.18285714285714288</v>
      </c>
      <c r="AS18" s="35" t="str">
        <f t="shared" si="4"/>
        <v>..</v>
      </c>
      <c r="AT18" s="35">
        <f t="shared" si="5"/>
        <v>0.22857142857142856</v>
      </c>
      <c r="AU18" s="35">
        <f t="shared" si="6"/>
        <v>0.1</v>
      </c>
      <c r="AV18" s="35">
        <f t="shared" si="7"/>
        <v>0.63714285714285723</v>
      </c>
      <c r="AW18" s="35" t="str">
        <f t="shared" si="8"/>
        <v>..</v>
      </c>
      <c r="AX18" s="35">
        <f t="shared" si="9"/>
        <v>0.38857142857142862</v>
      </c>
      <c r="AY18" s="35">
        <f t="shared" si="10"/>
        <v>0.38857142857142862</v>
      </c>
      <c r="AZ18" s="35" t="str">
        <f t="shared" si="11"/>
        <v>..</v>
      </c>
      <c r="BA18" s="35">
        <f t="shared" si="12"/>
        <v>0.47246376811594198</v>
      </c>
      <c r="BB18" s="35">
        <f t="shared" si="13"/>
        <v>0.22898550724637684</v>
      </c>
      <c r="BC18" s="35" t="str">
        <f t="shared" si="14"/>
        <v>..</v>
      </c>
      <c r="BD18" s="35">
        <f t="shared" si="15"/>
        <v>0.46857142857142858</v>
      </c>
      <c r="BE18" s="35">
        <f t="shared" si="16"/>
        <v>0.24571428571428572</v>
      </c>
      <c r="BF18" s="35">
        <f t="shared" si="17"/>
        <v>0.60285714285714287</v>
      </c>
      <c r="BG18" s="35">
        <f t="shared" si="18"/>
        <v>0.4835820895522388</v>
      </c>
      <c r="BH18" s="35">
        <f t="shared" si="19"/>
        <v>0.21714285714285717</v>
      </c>
      <c r="BI18" s="35">
        <f t="shared" si="20"/>
        <v>0.33142857142857141</v>
      </c>
      <c r="BJ18" s="35">
        <f t="shared" si="21"/>
        <v>0.43478260869565216</v>
      </c>
      <c r="BK18" s="35">
        <f t="shared" si="22"/>
        <v>0.2857142857142857</v>
      </c>
      <c r="BL18" s="35">
        <f t="shared" si="23"/>
        <v>0.43768115942028984</v>
      </c>
      <c r="BM18" s="35">
        <f t="shared" si="24"/>
        <v>0.36285714285714288</v>
      </c>
      <c r="BN18" s="35">
        <f t="shared" si="25"/>
        <v>0.29411764705882354</v>
      </c>
      <c r="BO18" s="35">
        <f t="shared" si="26"/>
        <v>0.50857142857142856</v>
      </c>
      <c r="BP18" s="35">
        <f t="shared" si="27"/>
        <v>0.2695652173913044</v>
      </c>
      <c r="BQ18" s="35">
        <f t="shared" si="28"/>
        <v>0.44000000000000006</v>
      </c>
      <c r="BR18" s="35">
        <f t="shared" si="29"/>
        <v>0.16857142857142854</v>
      </c>
    </row>
    <row r="19" spans="1:70" x14ac:dyDescent="0.35">
      <c r="A19" t="s">
        <v>192</v>
      </c>
      <c r="B19" s="45" t="s">
        <v>267</v>
      </c>
      <c r="C19" s="35">
        <f t="shared" si="30"/>
        <v>0.48888888888888893</v>
      </c>
      <c r="D19" s="35">
        <f t="shared" si="30"/>
        <v>0.56111111111111112</v>
      </c>
      <c r="E19" s="35">
        <f>IF(COUNT(AVERAGE(AR19:AW19))&gt;0,AVERAGE(AR19:AW19),"..")</f>
        <v>0.47083333333333333</v>
      </c>
      <c r="F19" s="35">
        <f t="shared" si="0"/>
        <v>0.63067155067155067</v>
      </c>
      <c r="G19" s="35">
        <f>IF(COUNT(AVERAGE(BM19:BQ19))&gt;0,AVERAGE(BM19:BQ19),"..")</f>
        <v>0.58895238095238089</v>
      </c>
      <c r="H19" s="35">
        <f t="shared" si="33"/>
        <v>0.41714285714285715</v>
      </c>
      <c r="L19" s="46">
        <v>4.8888888888888893</v>
      </c>
      <c r="M19" s="46">
        <v>5.6111111111111107</v>
      </c>
      <c r="N19" s="46">
        <v>4.333333333333333</v>
      </c>
      <c r="O19" s="36" t="s">
        <v>25</v>
      </c>
      <c r="P19" s="46">
        <v>4.3888888888888893</v>
      </c>
      <c r="Q19" s="46">
        <v>2.8888888888888893</v>
      </c>
      <c r="R19" s="46">
        <v>7.2222222222222214</v>
      </c>
      <c r="S19" s="36" t="s">
        <v>25</v>
      </c>
      <c r="T19" s="46">
        <v>6.3333333333333339</v>
      </c>
      <c r="U19" s="46">
        <v>5.5</v>
      </c>
      <c r="V19" s="36" t="s">
        <v>25</v>
      </c>
      <c r="W19" s="46">
        <v>5.166666666666667</v>
      </c>
      <c r="X19" s="46">
        <v>5.5428571428571427</v>
      </c>
      <c r="Y19" s="36" t="s">
        <v>25</v>
      </c>
      <c r="Z19" s="46">
        <v>6.1666666666666661</v>
      </c>
      <c r="AA19" s="46">
        <v>5.6111111111111107</v>
      </c>
      <c r="AB19" s="46">
        <v>7.8888888888888893</v>
      </c>
      <c r="AC19" s="46">
        <v>5.9444444444444446</v>
      </c>
      <c r="AD19" s="46">
        <v>7.7777777777777786</v>
      </c>
      <c r="AE19" s="46">
        <v>8.3333333333333339</v>
      </c>
      <c r="AF19" s="46">
        <v>6.8888888888888893</v>
      </c>
      <c r="AG19" s="46">
        <v>5.2222222222222223</v>
      </c>
      <c r="AH19" s="46">
        <v>5.6111111111111107</v>
      </c>
      <c r="AI19" s="46">
        <v>4.6111111111111107</v>
      </c>
      <c r="AJ19" s="46">
        <v>6.1142857142857139</v>
      </c>
      <c r="AK19" s="46">
        <v>7.9444444444444446</v>
      </c>
      <c r="AL19" s="46">
        <v>5</v>
      </c>
      <c r="AM19" s="46">
        <v>5.7777777777777777</v>
      </c>
      <c r="AN19" s="46">
        <v>4.1714285714285717</v>
      </c>
      <c r="AP19" s="35">
        <f t="shared" si="1"/>
        <v>0.48888888888888893</v>
      </c>
      <c r="AQ19" s="35">
        <f t="shared" si="2"/>
        <v>0.56111111111111112</v>
      </c>
      <c r="AR19" s="35">
        <f t="shared" si="3"/>
        <v>0.43333333333333329</v>
      </c>
      <c r="AS19" s="35" t="str">
        <f t="shared" si="4"/>
        <v>..</v>
      </c>
      <c r="AT19" s="35">
        <f t="shared" si="5"/>
        <v>0.43888888888888894</v>
      </c>
      <c r="AU19" s="35">
        <f t="shared" si="6"/>
        <v>0.28888888888888892</v>
      </c>
      <c r="AV19" s="35">
        <f t="shared" si="7"/>
        <v>0.7222222222222221</v>
      </c>
      <c r="AW19" s="35" t="str">
        <f t="shared" si="8"/>
        <v>..</v>
      </c>
      <c r="AX19" s="35">
        <f t="shared" si="9"/>
        <v>0.63333333333333341</v>
      </c>
      <c r="AY19" s="35">
        <f t="shared" si="10"/>
        <v>0.55000000000000004</v>
      </c>
      <c r="AZ19" s="35" t="str">
        <f t="shared" si="11"/>
        <v>..</v>
      </c>
      <c r="BA19" s="35">
        <f t="shared" si="12"/>
        <v>0.51666666666666672</v>
      </c>
      <c r="BB19" s="35">
        <f t="shared" si="13"/>
        <v>0.55428571428571427</v>
      </c>
      <c r="BC19" s="35" t="str">
        <f t="shared" si="14"/>
        <v>..</v>
      </c>
      <c r="BD19" s="35">
        <f t="shared" si="15"/>
        <v>0.61666666666666659</v>
      </c>
      <c r="BE19" s="35">
        <f t="shared" si="16"/>
        <v>0.56111111111111112</v>
      </c>
      <c r="BF19" s="35">
        <f t="shared" si="17"/>
        <v>0.78888888888888897</v>
      </c>
      <c r="BG19" s="35">
        <f t="shared" si="18"/>
        <v>0.59444444444444444</v>
      </c>
      <c r="BH19" s="35">
        <f t="shared" si="19"/>
        <v>0.7777777777777779</v>
      </c>
      <c r="BI19" s="35">
        <f t="shared" si="20"/>
        <v>0.83333333333333337</v>
      </c>
      <c r="BJ19" s="35">
        <f t="shared" si="21"/>
        <v>0.68888888888888888</v>
      </c>
      <c r="BK19" s="35">
        <f t="shared" si="22"/>
        <v>0.52222222222222225</v>
      </c>
      <c r="BL19" s="35">
        <f t="shared" si="23"/>
        <v>0.56111111111111112</v>
      </c>
      <c r="BM19" s="35">
        <f t="shared" si="24"/>
        <v>0.46111111111111108</v>
      </c>
      <c r="BN19" s="35">
        <f t="shared" si="25"/>
        <v>0.61142857142857143</v>
      </c>
      <c r="BO19" s="35">
        <f t="shared" si="26"/>
        <v>0.79444444444444451</v>
      </c>
      <c r="BP19" s="35">
        <f t="shared" si="27"/>
        <v>0.5</v>
      </c>
      <c r="BQ19" s="35">
        <f t="shared" si="28"/>
        <v>0.57777777777777772</v>
      </c>
      <c r="BR19" s="35">
        <f t="shared" si="29"/>
        <v>0.41714285714285715</v>
      </c>
    </row>
    <row r="20" spans="1:70" x14ac:dyDescent="0.35">
      <c r="A20" t="s">
        <v>193</v>
      </c>
      <c r="B20" s="45" t="s">
        <v>268</v>
      </c>
      <c r="C20" s="35">
        <f t="shared" si="30"/>
        <v>0.39622641509433959</v>
      </c>
      <c r="D20" s="35">
        <f t="shared" si="30"/>
        <v>0.62692307692307703</v>
      </c>
      <c r="E20" s="35">
        <f t="shared" ref="E20:E70" si="34">IF(COUNT(AVERAGE(AR20:AW20))&gt;0,AVERAGE(AR20:AW20),"..")</f>
        <v>0.44755079825834543</v>
      </c>
      <c r="F20" s="35">
        <f t="shared" si="0"/>
        <v>0.55151836552417111</v>
      </c>
      <c r="G20" s="35">
        <f t="shared" ref="G20:G70" si="35">IF(COUNT(AVERAGE(BM20:BQ20))&gt;0,AVERAGE(BM20:BQ20),"..")</f>
        <v>0.60177068214804064</v>
      </c>
      <c r="H20" s="35">
        <f t="shared" si="33"/>
        <v>0.3547169811320755</v>
      </c>
      <c r="L20" s="46">
        <v>3.9622641509433958</v>
      </c>
      <c r="M20" s="46">
        <v>6.2692307692307701</v>
      </c>
      <c r="N20" s="46">
        <v>3.132075471698113</v>
      </c>
      <c r="O20" s="36" t="s">
        <v>25</v>
      </c>
      <c r="P20" s="46">
        <v>4.115384615384615</v>
      </c>
      <c r="Q20" s="46">
        <v>2.6923076923076925</v>
      </c>
      <c r="R20" s="46">
        <v>7.9622641509433958</v>
      </c>
      <c r="S20" s="36" t="s">
        <v>25</v>
      </c>
      <c r="T20" s="46">
        <v>6.566037735849056</v>
      </c>
      <c r="U20" s="46">
        <v>5.283018867924528</v>
      </c>
      <c r="V20" s="36" t="s">
        <v>25</v>
      </c>
      <c r="W20" s="46">
        <v>7.3962264150943398</v>
      </c>
      <c r="X20" s="46">
        <v>3.2452830188679247</v>
      </c>
      <c r="Y20" s="36" t="s">
        <v>25</v>
      </c>
      <c r="Z20" s="46">
        <v>5.9615384615384617</v>
      </c>
      <c r="AA20" s="46">
        <v>3.9622641509433958</v>
      </c>
      <c r="AB20" s="46">
        <v>8.6037735849056602</v>
      </c>
      <c r="AC20" s="46">
        <v>5.8113207547169807</v>
      </c>
      <c r="AD20" s="46">
        <v>4.9811320754716979</v>
      </c>
      <c r="AE20" s="46">
        <v>5.8867924528301883</v>
      </c>
      <c r="AF20" s="46">
        <v>6.884615384615385</v>
      </c>
      <c r="AG20" s="46">
        <v>3.9230769230769234</v>
      </c>
      <c r="AH20" s="46">
        <v>3.1923076923076925</v>
      </c>
      <c r="AI20" s="46">
        <v>4.716981132075472</v>
      </c>
      <c r="AJ20" s="46">
        <v>5.6226415094339623</v>
      </c>
      <c r="AK20" s="46">
        <v>7.2830188679245289</v>
      </c>
      <c r="AL20" s="46">
        <v>5.7735849056603774</v>
      </c>
      <c r="AM20" s="46">
        <v>6.6923076923076916</v>
      </c>
      <c r="AN20" s="46">
        <v>3.5471698113207548</v>
      </c>
      <c r="AP20" s="35">
        <f t="shared" si="1"/>
        <v>0.39622641509433959</v>
      </c>
      <c r="AQ20" s="35">
        <f t="shared" si="2"/>
        <v>0.62692307692307703</v>
      </c>
      <c r="AR20" s="35">
        <f t="shared" si="3"/>
        <v>0.31320754716981131</v>
      </c>
      <c r="AS20" s="35" t="str">
        <f t="shared" si="4"/>
        <v>..</v>
      </c>
      <c r="AT20" s="35">
        <f t="shared" si="5"/>
        <v>0.41153846153846152</v>
      </c>
      <c r="AU20" s="35">
        <f t="shared" si="6"/>
        <v>0.26923076923076927</v>
      </c>
      <c r="AV20" s="35">
        <f t="shared" si="7"/>
        <v>0.79622641509433956</v>
      </c>
      <c r="AW20" s="35" t="str">
        <f t="shared" si="8"/>
        <v>..</v>
      </c>
      <c r="AX20" s="35">
        <f t="shared" si="9"/>
        <v>0.65660377358490563</v>
      </c>
      <c r="AY20" s="35">
        <f t="shared" si="10"/>
        <v>0.52830188679245282</v>
      </c>
      <c r="AZ20" s="35" t="str">
        <f t="shared" si="11"/>
        <v>..</v>
      </c>
      <c r="BA20" s="35">
        <f t="shared" si="12"/>
        <v>0.73962264150943402</v>
      </c>
      <c r="BB20" s="35">
        <f t="shared" si="13"/>
        <v>0.32452830188679249</v>
      </c>
      <c r="BC20" s="35" t="str">
        <f t="shared" si="14"/>
        <v>..</v>
      </c>
      <c r="BD20" s="35">
        <f t="shared" si="15"/>
        <v>0.59615384615384615</v>
      </c>
      <c r="BE20" s="35">
        <f t="shared" si="16"/>
        <v>0.39622641509433959</v>
      </c>
      <c r="BF20" s="35">
        <f t="shared" si="17"/>
        <v>0.86037735849056607</v>
      </c>
      <c r="BG20" s="35">
        <f t="shared" si="18"/>
        <v>0.5811320754716981</v>
      </c>
      <c r="BH20" s="35">
        <f t="shared" si="19"/>
        <v>0.49811320754716981</v>
      </c>
      <c r="BI20" s="35">
        <f t="shared" si="20"/>
        <v>0.58867924528301885</v>
      </c>
      <c r="BJ20" s="35">
        <f t="shared" si="21"/>
        <v>0.68846153846153846</v>
      </c>
      <c r="BK20" s="35">
        <f t="shared" si="22"/>
        <v>0.39230769230769236</v>
      </c>
      <c r="BL20" s="35">
        <f t="shared" si="23"/>
        <v>0.31923076923076926</v>
      </c>
      <c r="BM20" s="35">
        <f t="shared" si="24"/>
        <v>0.47169811320754718</v>
      </c>
      <c r="BN20" s="35">
        <f t="shared" si="25"/>
        <v>0.56226415094339621</v>
      </c>
      <c r="BO20" s="35">
        <f t="shared" si="26"/>
        <v>0.72830188679245289</v>
      </c>
      <c r="BP20" s="35">
        <f t="shared" si="27"/>
        <v>0.57735849056603772</v>
      </c>
      <c r="BQ20" s="35">
        <f t="shared" si="28"/>
        <v>0.66923076923076918</v>
      </c>
      <c r="BR20" s="35">
        <f t="shared" si="29"/>
        <v>0.3547169811320755</v>
      </c>
    </row>
    <row r="21" spans="1:70" x14ac:dyDescent="0.35">
      <c r="A21" t="s">
        <v>195</v>
      </c>
      <c r="B21" s="45" t="s">
        <v>269</v>
      </c>
      <c r="C21" s="35">
        <f t="shared" si="30"/>
        <v>0.74411764705882355</v>
      </c>
      <c r="D21" s="35">
        <f t="shared" si="30"/>
        <v>0.92992700729927014</v>
      </c>
      <c r="E21" s="35">
        <f t="shared" si="34"/>
        <v>0.67687852837809914</v>
      </c>
      <c r="F21" s="35">
        <f t="shared" si="0"/>
        <v>0.74293657135630187</v>
      </c>
      <c r="G21" s="35">
        <f t="shared" si="35"/>
        <v>0.82086303134392435</v>
      </c>
      <c r="H21" s="35">
        <f t="shared" si="33"/>
        <v>0.94264705882352939</v>
      </c>
      <c r="L21" s="46">
        <v>7.4411764705882355</v>
      </c>
      <c r="M21" s="46">
        <v>9.2992700729927016</v>
      </c>
      <c r="N21" s="46">
        <v>5.3868613138686134</v>
      </c>
      <c r="O21" s="36" t="s">
        <v>25</v>
      </c>
      <c r="P21" s="46">
        <v>6.4087591240875916</v>
      </c>
      <c r="Q21" s="46">
        <v>6.0148148148148142</v>
      </c>
      <c r="R21" s="46">
        <v>9.264705882352942</v>
      </c>
      <c r="S21" s="36" t="s">
        <v>25</v>
      </c>
      <c r="T21" s="46">
        <v>7.985294117647058</v>
      </c>
      <c r="U21" s="46">
        <v>8.1470588235294112</v>
      </c>
      <c r="V21" s="36" t="s">
        <v>25</v>
      </c>
      <c r="W21" s="46">
        <v>8.485294117647058</v>
      </c>
      <c r="X21" s="46">
        <v>7.3333333333333339</v>
      </c>
      <c r="Y21" s="36" t="s">
        <v>25</v>
      </c>
      <c r="Z21" s="46">
        <v>8.3134328358208958</v>
      </c>
      <c r="AA21" s="46">
        <v>6.8088235294117645</v>
      </c>
      <c r="AB21" s="46">
        <v>8.75</v>
      </c>
      <c r="AC21" s="46">
        <v>8.1029411764705888</v>
      </c>
      <c r="AD21" s="46">
        <v>3.1678832116788325</v>
      </c>
      <c r="AE21" s="46">
        <v>5.7372262773722627</v>
      </c>
      <c r="AF21" s="46">
        <v>7.7777777777777786</v>
      </c>
      <c r="AG21" s="46">
        <v>8.5441176470588243</v>
      </c>
      <c r="AH21" s="46">
        <v>7.4285714285714288</v>
      </c>
      <c r="AI21" s="46">
        <v>5.9416058394160585</v>
      </c>
      <c r="AJ21" s="46">
        <v>9.2116788321167888</v>
      </c>
      <c r="AK21" s="46">
        <v>9.2262773722627731</v>
      </c>
      <c r="AL21" s="46">
        <v>7.7518248175182478</v>
      </c>
      <c r="AM21" s="46">
        <v>8.9117647058823533</v>
      </c>
      <c r="AN21" s="46">
        <v>9.4264705882352935</v>
      </c>
      <c r="AP21" s="35">
        <f t="shared" si="1"/>
        <v>0.74411764705882355</v>
      </c>
      <c r="AQ21" s="35">
        <f t="shared" si="2"/>
        <v>0.92992700729927014</v>
      </c>
      <c r="AR21" s="35">
        <f t="shared" si="3"/>
        <v>0.53868613138686139</v>
      </c>
      <c r="AS21" s="35" t="str">
        <f t="shared" si="4"/>
        <v>..</v>
      </c>
      <c r="AT21" s="35">
        <f t="shared" si="5"/>
        <v>0.64087591240875919</v>
      </c>
      <c r="AU21" s="35">
        <f t="shared" si="6"/>
        <v>0.60148148148148139</v>
      </c>
      <c r="AV21" s="35">
        <f t="shared" si="7"/>
        <v>0.92647058823529416</v>
      </c>
      <c r="AW21" s="35" t="str">
        <f t="shared" si="8"/>
        <v>..</v>
      </c>
      <c r="AX21" s="35">
        <f t="shared" si="9"/>
        <v>0.79852941176470582</v>
      </c>
      <c r="AY21" s="35">
        <f t="shared" si="10"/>
        <v>0.81470588235294117</v>
      </c>
      <c r="AZ21" s="35" t="str">
        <f t="shared" si="11"/>
        <v>..</v>
      </c>
      <c r="BA21" s="35">
        <f t="shared" si="12"/>
        <v>0.84852941176470575</v>
      </c>
      <c r="BB21" s="35">
        <f t="shared" si="13"/>
        <v>0.73333333333333339</v>
      </c>
      <c r="BC21" s="35" t="str">
        <f t="shared" si="14"/>
        <v>..</v>
      </c>
      <c r="BD21" s="35">
        <f t="shared" si="15"/>
        <v>0.83134328358208953</v>
      </c>
      <c r="BE21" s="35">
        <f t="shared" si="16"/>
        <v>0.68088235294117649</v>
      </c>
      <c r="BF21" s="35">
        <f t="shared" si="17"/>
        <v>0.875</v>
      </c>
      <c r="BG21" s="35">
        <f t="shared" si="18"/>
        <v>0.81029411764705883</v>
      </c>
      <c r="BH21" s="35">
        <f t="shared" si="19"/>
        <v>0.31678832116788325</v>
      </c>
      <c r="BI21" s="35">
        <f t="shared" si="20"/>
        <v>0.57372262773722627</v>
      </c>
      <c r="BJ21" s="35">
        <f t="shared" si="21"/>
        <v>0.7777777777777779</v>
      </c>
      <c r="BK21" s="35">
        <f t="shared" si="22"/>
        <v>0.85441176470588243</v>
      </c>
      <c r="BL21" s="35">
        <f t="shared" si="23"/>
        <v>0.74285714285714288</v>
      </c>
      <c r="BM21" s="35">
        <f t="shared" si="24"/>
        <v>0.59416058394160587</v>
      </c>
      <c r="BN21" s="35">
        <f t="shared" si="25"/>
        <v>0.92116788321167886</v>
      </c>
      <c r="BO21" s="35">
        <f t="shared" si="26"/>
        <v>0.92262773722627733</v>
      </c>
      <c r="BP21" s="35">
        <f t="shared" si="27"/>
        <v>0.7751824817518248</v>
      </c>
      <c r="BQ21" s="35">
        <f t="shared" si="28"/>
        <v>0.89117647058823535</v>
      </c>
      <c r="BR21" s="35">
        <f t="shared" si="29"/>
        <v>0.94264705882352939</v>
      </c>
    </row>
    <row r="22" spans="1:70" x14ac:dyDescent="0.35">
      <c r="A22" t="s">
        <v>197</v>
      </c>
      <c r="B22" s="45" t="s">
        <v>270</v>
      </c>
      <c r="C22" s="35">
        <f t="shared" si="30"/>
        <v>0.41</v>
      </c>
      <c r="D22" s="35">
        <f t="shared" si="30"/>
        <v>0.50819672131147542</v>
      </c>
      <c r="E22" s="35">
        <f t="shared" si="34"/>
        <v>0.49215517241379314</v>
      </c>
      <c r="F22" s="35">
        <f t="shared" si="0"/>
        <v>0.62637662883564527</v>
      </c>
      <c r="G22" s="35">
        <f t="shared" si="35"/>
        <v>0.59093989071038244</v>
      </c>
      <c r="H22" s="35">
        <f t="shared" si="33"/>
        <v>0.54754098360655745</v>
      </c>
      <c r="L22" s="46">
        <v>4.0999999999999996</v>
      </c>
      <c r="M22" s="46">
        <v>5.081967213114754</v>
      </c>
      <c r="N22" s="46">
        <v>3.7</v>
      </c>
      <c r="O22" s="36" t="s">
        <v>25</v>
      </c>
      <c r="P22" s="46">
        <v>4.0666666666666664</v>
      </c>
      <c r="Q22" s="46">
        <v>4.5862068965517242</v>
      </c>
      <c r="R22" s="46">
        <v>7.3333333333333339</v>
      </c>
      <c r="S22" s="36" t="s">
        <v>25</v>
      </c>
      <c r="T22" s="46">
        <v>7.1</v>
      </c>
      <c r="U22" s="46">
        <v>6.1666666666666661</v>
      </c>
      <c r="V22" s="36" t="s">
        <v>25</v>
      </c>
      <c r="W22" s="46">
        <v>6.6885245901639347</v>
      </c>
      <c r="X22" s="46">
        <v>6.7666666666666675</v>
      </c>
      <c r="Y22" s="36" t="s">
        <v>25</v>
      </c>
      <c r="Z22" s="46">
        <v>6.3666666666666671</v>
      </c>
      <c r="AA22" s="46">
        <v>5.4098360655737707</v>
      </c>
      <c r="AB22" s="46">
        <v>8.0655737704918025</v>
      </c>
      <c r="AC22" s="46">
        <v>6.6885245901639347</v>
      </c>
      <c r="AD22" s="46">
        <v>4.918032786885246</v>
      </c>
      <c r="AE22" s="46">
        <v>4.6229508196721314</v>
      </c>
      <c r="AF22" s="46">
        <v>7.5737704918032787</v>
      </c>
      <c r="AG22" s="46">
        <v>6.2950819672131146</v>
      </c>
      <c r="AH22" s="46">
        <v>4.7666666666666666</v>
      </c>
      <c r="AI22" s="46">
        <v>4.8196721311475406</v>
      </c>
      <c r="AJ22" s="46">
        <v>6.4918032786885238</v>
      </c>
      <c r="AK22" s="46">
        <v>7.3442622950819665</v>
      </c>
      <c r="AL22" s="46">
        <v>4.3666666666666663</v>
      </c>
      <c r="AM22" s="46">
        <v>6.5245901639344268</v>
      </c>
      <c r="AN22" s="46">
        <v>5.4754098360655741</v>
      </c>
      <c r="AP22" s="35">
        <f t="shared" si="1"/>
        <v>0.41</v>
      </c>
      <c r="AQ22" s="35">
        <f t="shared" si="2"/>
        <v>0.50819672131147542</v>
      </c>
      <c r="AR22" s="35">
        <f t="shared" si="3"/>
        <v>0.37</v>
      </c>
      <c r="AS22" s="35" t="str">
        <f t="shared" si="4"/>
        <v>..</v>
      </c>
      <c r="AT22" s="35">
        <f t="shared" si="5"/>
        <v>0.40666666666666662</v>
      </c>
      <c r="AU22" s="35">
        <f t="shared" si="6"/>
        <v>0.45862068965517244</v>
      </c>
      <c r="AV22" s="35">
        <f t="shared" si="7"/>
        <v>0.73333333333333339</v>
      </c>
      <c r="AW22" s="35" t="str">
        <f t="shared" si="8"/>
        <v>..</v>
      </c>
      <c r="AX22" s="35">
        <f t="shared" si="9"/>
        <v>0.71</v>
      </c>
      <c r="AY22" s="35">
        <f t="shared" si="10"/>
        <v>0.61666666666666659</v>
      </c>
      <c r="AZ22" s="35" t="str">
        <f t="shared" si="11"/>
        <v>..</v>
      </c>
      <c r="BA22" s="35">
        <f t="shared" si="12"/>
        <v>0.66885245901639345</v>
      </c>
      <c r="BB22" s="35">
        <f t="shared" si="13"/>
        <v>0.67666666666666675</v>
      </c>
      <c r="BC22" s="35" t="str">
        <f t="shared" si="14"/>
        <v>..</v>
      </c>
      <c r="BD22" s="35">
        <f t="shared" si="15"/>
        <v>0.63666666666666671</v>
      </c>
      <c r="BE22" s="35">
        <f t="shared" si="16"/>
        <v>0.54098360655737709</v>
      </c>
      <c r="BF22" s="35">
        <f t="shared" si="17"/>
        <v>0.80655737704918029</v>
      </c>
      <c r="BG22" s="35">
        <f t="shared" si="18"/>
        <v>0.66885245901639345</v>
      </c>
      <c r="BH22" s="35">
        <f t="shared" si="19"/>
        <v>0.49180327868852458</v>
      </c>
      <c r="BI22" s="35">
        <f t="shared" si="20"/>
        <v>0.46229508196721314</v>
      </c>
      <c r="BJ22" s="35">
        <f t="shared" si="21"/>
        <v>0.75737704918032789</v>
      </c>
      <c r="BK22" s="35">
        <f t="shared" si="22"/>
        <v>0.62950819672131142</v>
      </c>
      <c r="BL22" s="35">
        <f t="shared" si="23"/>
        <v>0.47666666666666668</v>
      </c>
      <c r="BM22" s="35">
        <f t="shared" si="24"/>
        <v>0.48196721311475405</v>
      </c>
      <c r="BN22" s="35">
        <f t="shared" si="25"/>
        <v>0.64918032786885238</v>
      </c>
      <c r="BO22" s="35">
        <f t="shared" si="26"/>
        <v>0.73442622950819669</v>
      </c>
      <c r="BP22" s="35">
        <f t="shared" si="27"/>
        <v>0.43666666666666665</v>
      </c>
      <c r="BQ22" s="35">
        <f t="shared" si="28"/>
        <v>0.65245901639344273</v>
      </c>
      <c r="BR22" s="35">
        <f t="shared" si="29"/>
        <v>0.54754098360655745</v>
      </c>
    </row>
    <row r="23" spans="1:70" x14ac:dyDescent="0.35">
      <c r="A23" t="s">
        <v>198</v>
      </c>
      <c r="B23" s="45" t="s">
        <v>271</v>
      </c>
      <c r="C23" s="35">
        <f t="shared" si="30"/>
        <v>0.70588235294117641</v>
      </c>
      <c r="D23" s="35">
        <f t="shared" si="30"/>
        <v>0.84752475247524761</v>
      </c>
      <c r="E23" s="35">
        <f t="shared" si="34"/>
        <v>0.55598039215686279</v>
      </c>
      <c r="F23" s="35">
        <f t="shared" si="0"/>
        <v>0.68131963828943598</v>
      </c>
      <c r="G23" s="35">
        <f t="shared" si="35"/>
        <v>0.82077266550184425</v>
      </c>
      <c r="H23" s="35">
        <f t="shared" si="33"/>
        <v>0.86666666666666659</v>
      </c>
      <c r="L23" s="46">
        <v>7.0588235294117645</v>
      </c>
      <c r="M23" s="46">
        <v>8.4752475247524757</v>
      </c>
      <c r="N23" s="46">
        <v>4.2</v>
      </c>
      <c r="O23" s="36" t="s">
        <v>25</v>
      </c>
      <c r="P23" s="46">
        <v>4.0392156862745097</v>
      </c>
      <c r="Q23" s="46">
        <v>5.0588235294117645</v>
      </c>
      <c r="R23" s="46">
        <v>8.9411764705882355</v>
      </c>
      <c r="S23" s="36" t="s">
        <v>25</v>
      </c>
      <c r="T23" s="46">
        <v>7.7227722772277225</v>
      </c>
      <c r="U23" s="46">
        <v>8.0396039603960396</v>
      </c>
      <c r="V23" s="36" t="s">
        <v>25</v>
      </c>
      <c r="W23" s="46">
        <v>7.8613861386138613</v>
      </c>
      <c r="X23" s="46">
        <v>6.1764705882352935</v>
      </c>
      <c r="Y23" s="36" t="s">
        <v>25</v>
      </c>
      <c r="Z23" s="46">
        <v>8.2448979591836729</v>
      </c>
      <c r="AA23" s="46">
        <v>5.6274509803921573</v>
      </c>
      <c r="AB23" s="46">
        <v>8.8910891089108919</v>
      </c>
      <c r="AC23" s="46">
        <v>7.7058823529411757</v>
      </c>
      <c r="AD23" s="46">
        <v>3.3861386138613865</v>
      </c>
      <c r="AE23" s="46">
        <v>6.1584158415841586</v>
      </c>
      <c r="AF23" s="46">
        <v>8.0980392156862742</v>
      </c>
      <c r="AG23" s="46">
        <v>4.0594059405940595</v>
      </c>
      <c r="AH23" s="46">
        <v>6.6</v>
      </c>
      <c r="AI23" s="46">
        <v>5.7058823529411766</v>
      </c>
      <c r="AJ23" s="46">
        <v>9.0693069306930685</v>
      </c>
      <c r="AK23" s="46">
        <v>9.3921568627450984</v>
      </c>
      <c r="AL23" s="46">
        <v>7.9801980198019802</v>
      </c>
      <c r="AM23" s="46">
        <v>8.8910891089108919</v>
      </c>
      <c r="AN23" s="46">
        <v>8.6666666666666661</v>
      </c>
      <c r="AP23" s="35">
        <f t="shared" si="1"/>
        <v>0.70588235294117641</v>
      </c>
      <c r="AQ23" s="35">
        <f t="shared" si="2"/>
        <v>0.84752475247524761</v>
      </c>
      <c r="AR23" s="35">
        <f t="shared" si="3"/>
        <v>0.42000000000000004</v>
      </c>
      <c r="AS23" s="35" t="str">
        <f t="shared" si="4"/>
        <v>..</v>
      </c>
      <c r="AT23" s="35">
        <f t="shared" si="5"/>
        <v>0.40392156862745099</v>
      </c>
      <c r="AU23" s="35">
        <f t="shared" si="6"/>
        <v>0.50588235294117645</v>
      </c>
      <c r="AV23" s="35">
        <f t="shared" si="7"/>
        <v>0.89411764705882357</v>
      </c>
      <c r="AW23" s="35" t="str">
        <f t="shared" si="8"/>
        <v>..</v>
      </c>
      <c r="AX23" s="35">
        <f t="shared" si="9"/>
        <v>0.7722772277227723</v>
      </c>
      <c r="AY23" s="35">
        <f t="shared" si="10"/>
        <v>0.80396039603960401</v>
      </c>
      <c r="AZ23" s="35" t="str">
        <f t="shared" si="11"/>
        <v>..</v>
      </c>
      <c r="BA23" s="35">
        <f t="shared" si="12"/>
        <v>0.78613861386138617</v>
      </c>
      <c r="BB23" s="35">
        <f t="shared" si="13"/>
        <v>0.61764705882352933</v>
      </c>
      <c r="BC23" s="35" t="str">
        <f t="shared" si="14"/>
        <v>..</v>
      </c>
      <c r="BD23" s="35">
        <f t="shared" si="15"/>
        <v>0.82448979591836724</v>
      </c>
      <c r="BE23" s="35">
        <f t="shared" si="16"/>
        <v>0.56274509803921569</v>
      </c>
      <c r="BF23" s="35">
        <f t="shared" si="17"/>
        <v>0.88910891089108923</v>
      </c>
      <c r="BG23" s="35">
        <f t="shared" si="18"/>
        <v>0.77058823529411757</v>
      </c>
      <c r="BH23" s="35">
        <f t="shared" si="19"/>
        <v>0.33861386138613864</v>
      </c>
      <c r="BI23" s="35">
        <f t="shared" si="20"/>
        <v>0.61584158415841583</v>
      </c>
      <c r="BJ23" s="35">
        <f t="shared" si="21"/>
        <v>0.80980392156862746</v>
      </c>
      <c r="BK23" s="35">
        <f t="shared" si="22"/>
        <v>0.40594059405940597</v>
      </c>
      <c r="BL23" s="35">
        <f t="shared" si="23"/>
        <v>0.65999999999999992</v>
      </c>
      <c r="BM23" s="35">
        <f t="shared" si="24"/>
        <v>0.57058823529411762</v>
      </c>
      <c r="BN23" s="35">
        <f t="shared" si="25"/>
        <v>0.90693069306930685</v>
      </c>
      <c r="BO23" s="35">
        <f t="shared" si="26"/>
        <v>0.9392156862745098</v>
      </c>
      <c r="BP23" s="35">
        <f t="shared" si="27"/>
        <v>0.79801980198019806</v>
      </c>
      <c r="BQ23" s="35">
        <f t="shared" si="28"/>
        <v>0.88910891089108923</v>
      </c>
      <c r="BR23" s="35">
        <f t="shared" si="29"/>
        <v>0.86666666666666659</v>
      </c>
    </row>
    <row r="24" spans="1:70" x14ac:dyDescent="0.35">
      <c r="A24" t="s">
        <v>199</v>
      </c>
      <c r="B24" s="45" t="s">
        <v>272</v>
      </c>
      <c r="C24" s="35">
        <f t="shared" si="30"/>
        <v>0.43137254901960781</v>
      </c>
      <c r="D24" s="35">
        <f t="shared" si="30"/>
        <v>0.62376237623762376</v>
      </c>
      <c r="E24" s="35">
        <f t="shared" si="34"/>
        <v>0.40250436808386725</v>
      </c>
      <c r="F24" s="35">
        <f t="shared" si="0"/>
        <v>0.51103483832546148</v>
      </c>
      <c r="G24" s="35">
        <f t="shared" si="35"/>
        <v>0.67254901960784308</v>
      </c>
      <c r="H24" s="35">
        <f t="shared" si="33"/>
        <v>0.63725490196078438</v>
      </c>
      <c r="L24" s="46">
        <v>4.3137254901960782</v>
      </c>
      <c r="M24" s="46">
        <v>6.2376237623762378</v>
      </c>
      <c r="N24" s="46">
        <v>1.9215686274509802</v>
      </c>
      <c r="O24" s="36" t="s">
        <v>25</v>
      </c>
      <c r="P24" s="46">
        <v>3.4901960784313726</v>
      </c>
      <c r="Q24" s="46">
        <v>2.217821782178218</v>
      </c>
      <c r="R24" s="46">
        <v>8.4705882352941178</v>
      </c>
      <c r="S24" s="36" t="s">
        <v>25</v>
      </c>
      <c r="T24" s="46">
        <v>6.3168316831683171</v>
      </c>
      <c r="U24" s="46">
        <v>6.653465346534654</v>
      </c>
      <c r="V24" s="36" t="s">
        <v>25</v>
      </c>
      <c r="W24" s="46">
        <v>7.2929292929292924</v>
      </c>
      <c r="X24" s="46">
        <v>4.0594059405940595</v>
      </c>
      <c r="Y24" s="36" t="s">
        <v>25</v>
      </c>
      <c r="Z24" s="46">
        <v>6.8316831683168324</v>
      </c>
      <c r="AA24" s="46">
        <v>3.3529411764705879</v>
      </c>
      <c r="AB24" s="46">
        <v>6.5098039215686274</v>
      </c>
      <c r="AC24" s="46">
        <v>5.9603960396039604</v>
      </c>
      <c r="AD24" s="46">
        <v>2.6336633663366333</v>
      </c>
      <c r="AE24" s="46">
        <v>3.38</v>
      </c>
      <c r="AF24" s="46">
        <v>5.9009900990099009</v>
      </c>
      <c r="AG24" s="46">
        <v>2.215686274509804</v>
      </c>
      <c r="AH24" s="46">
        <v>5.326732673267327</v>
      </c>
      <c r="AI24" s="46">
        <v>4.6862745098039218</v>
      </c>
      <c r="AJ24" s="46">
        <v>7.1960784313725483</v>
      </c>
      <c r="AK24" s="46">
        <v>7.7843137254901968</v>
      </c>
      <c r="AL24" s="46">
        <v>5.9607843137254903</v>
      </c>
      <c r="AM24" s="46">
        <v>8</v>
      </c>
      <c r="AN24" s="46">
        <v>6.3725490196078436</v>
      </c>
      <c r="AP24" s="35">
        <f t="shared" si="1"/>
        <v>0.43137254901960781</v>
      </c>
      <c r="AQ24" s="35">
        <f t="shared" si="2"/>
        <v>0.62376237623762376</v>
      </c>
      <c r="AR24" s="35">
        <f t="shared" si="3"/>
        <v>0.19215686274509802</v>
      </c>
      <c r="AS24" s="35" t="str">
        <f t="shared" si="4"/>
        <v>..</v>
      </c>
      <c r="AT24" s="35">
        <f t="shared" si="5"/>
        <v>0.34901960784313724</v>
      </c>
      <c r="AU24" s="35">
        <f t="shared" si="6"/>
        <v>0.22178217821782181</v>
      </c>
      <c r="AV24" s="35">
        <f t="shared" si="7"/>
        <v>0.84705882352941175</v>
      </c>
      <c r="AW24" s="35" t="str">
        <f t="shared" si="8"/>
        <v>..</v>
      </c>
      <c r="AX24" s="35">
        <f t="shared" si="9"/>
        <v>0.63168316831683169</v>
      </c>
      <c r="AY24" s="35">
        <f t="shared" si="10"/>
        <v>0.66534653465346538</v>
      </c>
      <c r="AZ24" s="35" t="str">
        <f t="shared" si="11"/>
        <v>..</v>
      </c>
      <c r="BA24" s="35">
        <f t="shared" si="12"/>
        <v>0.72929292929292922</v>
      </c>
      <c r="BB24" s="35">
        <f t="shared" si="13"/>
        <v>0.40594059405940597</v>
      </c>
      <c r="BC24" s="35" t="str">
        <f t="shared" si="14"/>
        <v>..</v>
      </c>
      <c r="BD24" s="35">
        <f t="shared" si="15"/>
        <v>0.68316831683168322</v>
      </c>
      <c r="BE24" s="35">
        <f t="shared" si="16"/>
        <v>0.3352941176470588</v>
      </c>
      <c r="BF24" s="35">
        <f t="shared" si="17"/>
        <v>0.65098039215686276</v>
      </c>
      <c r="BG24" s="35">
        <f t="shared" si="18"/>
        <v>0.59603960396039601</v>
      </c>
      <c r="BH24" s="35">
        <f t="shared" si="19"/>
        <v>0.26336633663366332</v>
      </c>
      <c r="BI24" s="35">
        <f t="shared" si="20"/>
        <v>0.33799999999999997</v>
      </c>
      <c r="BJ24" s="35">
        <f t="shared" si="21"/>
        <v>0.59009900990099007</v>
      </c>
      <c r="BK24" s="35">
        <f t="shared" si="22"/>
        <v>0.22156862745098041</v>
      </c>
      <c r="BL24" s="35">
        <f t="shared" si="23"/>
        <v>0.5326732673267327</v>
      </c>
      <c r="BM24" s="35">
        <f t="shared" si="24"/>
        <v>0.46862745098039216</v>
      </c>
      <c r="BN24" s="35">
        <f t="shared" si="25"/>
        <v>0.71960784313725479</v>
      </c>
      <c r="BO24" s="35">
        <f t="shared" si="26"/>
        <v>0.77843137254901973</v>
      </c>
      <c r="BP24" s="35">
        <f t="shared" si="27"/>
        <v>0.59607843137254901</v>
      </c>
      <c r="BQ24" s="35">
        <f t="shared" si="28"/>
        <v>0.8</v>
      </c>
      <c r="BR24" s="35">
        <f t="shared" si="29"/>
        <v>0.63725490196078438</v>
      </c>
    </row>
    <row r="25" spans="1:70" x14ac:dyDescent="0.35">
      <c r="A25" t="s">
        <v>194</v>
      </c>
      <c r="B25" s="45" t="s">
        <v>273</v>
      </c>
      <c r="C25" s="35">
        <f t="shared" si="30"/>
        <v>0.66330275229357805</v>
      </c>
      <c r="D25" s="35">
        <f t="shared" si="30"/>
        <v>0.78715596330275228</v>
      </c>
      <c r="E25" s="35">
        <f t="shared" si="34"/>
        <v>0.58464196762141962</v>
      </c>
      <c r="F25" s="35">
        <f t="shared" si="0"/>
        <v>0.65411284644595136</v>
      </c>
      <c r="G25" s="35">
        <f t="shared" si="35"/>
        <v>0.76469851969487512</v>
      </c>
      <c r="H25" s="35">
        <f t="shared" si="33"/>
        <v>0.78248847926267273</v>
      </c>
      <c r="L25" s="46">
        <v>6.6330275229357802</v>
      </c>
      <c r="M25" s="46">
        <v>7.8715596330275233</v>
      </c>
      <c r="N25" s="46">
        <v>4.5363636363636362</v>
      </c>
      <c r="O25" s="36" t="s">
        <v>25</v>
      </c>
      <c r="P25" s="46">
        <v>6.1278538812785381</v>
      </c>
      <c r="Q25" s="46">
        <v>3.6803652968036529</v>
      </c>
      <c r="R25" s="46">
        <v>9.0410958904109595</v>
      </c>
      <c r="S25" s="36" t="s">
        <v>25</v>
      </c>
      <c r="T25" s="46">
        <v>6.7031963470319642</v>
      </c>
      <c r="U25" s="46">
        <v>7.0414746543778808</v>
      </c>
      <c r="V25" s="36" t="s">
        <v>25</v>
      </c>
      <c r="W25" s="46">
        <v>8.3211009174311918</v>
      </c>
      <c r="X25" s="46">
        <v>5.3824884792626726</v>
      </c>
      <c r="Y25" s="36" t="s">
        <v>25</v>
      </c>
      <c r="Z25" s="46">
        <v>7.3087557603686637</v>
      </c>
      <c r="AA25" s="46">
        <v>5.4794520547945202</v>
      </c>
      <c r="AB25" s="46">
        <v>8.3486238532110093</v>
      </c>
      <c r="AC25" s="46">
        <v>7.7222222222222214</v>
      </c>
      <c r="AD25" s="46">
        <v>5.9908675799086755</v>
      </c>
      <c r="AE25" s="46">
        <v>5.9269406392694064</v>
      </c>
      <c r="AF25" s="46">
        <v>6.730593607305936</v>
      </c>
      <c r="AG25" s="46">
        <v>4.709090909090909</v>
      </c>
      <c r="AH25" s="46">
        <v>5.3698630136986303</v>
      </c>
      <c r="AI25" s="46">
        <v>6.0636363636363644</v>
      </c>
      <c r="AJ25" s="46">
        <v>8.4200913242009126</v>
      </c>
      <c r="AK25" s="46">
        <v>8.3669724770642198</v>
      </c>
      <c r="AL25" s="46">
        <v>6.8545454545454554</v>
      </c>
      <c r="AM25" s="46">
        <v>8.5296803652968034</v>
      </c>
      <c r="AN25" s="46">
        <v>7.8248847926267278</v>
      </c>
      <c r="AP25" s="35">
        <f t="shared" si="1"/>
        <v>0.66330275229357805</v>
      </c>
      <c r="AQ25" s="35">
        <f t="shared" si="2"/>
        <v>0.78715596330275228</v>
      </c>
      <c r="AR25" s="35">
        <f t="shared" si="3"/>
        <v>0.45363636363636362</v>
      </c>
      <c r="AS25" s="35" t="str">
        <f t="shared" si="4"/>
        <v>..</v>
      </c>
      <c r="AT25" s="35">
        <f t="shared" si="5"/>
        <v>0.61278538812785377</v>
      </c>
      <c r="AU25" s="35">
        <f t="shared" si="6"/>
        <v>0.36803652968036527</v>
      </c>
      <c r="AV25" s="35">
        <f t="shared" si="7"/>
        <v>0.90410958904109595</v>
      </c>
      <c r="AW25" s="35" t="str">
        <f t="shared" si="8"/>
        <v>..</v>
      </c>
      <c r="AX25" s="35">
        <f t="shared" si="9"/>
        <v>0.67031963470319644</v>
      </c>
      <c r="AY25" s="35">
        <f t="shared" si="10"/>
        <v>0.70414746543778806</v>
      </c>
      <c r="AZ25" s="35" t="str">
        <f t="shared" si="11"/>
        <v>..</v>
      </c>
      <c r="BA25" s="35">
        <f t="shared" si="12"/>
        <v>0.83211009174311923</v>
      </c>
      <c r="BB25" s="35">
        <f t="shared" si="13"/>
        <v>0.53824884792626726</v>
      </c>
      <c r="BC25" s="35" t="str">
        <f t="shared" si="14"/>
        <v>..</v>
      </c>
      <c r="BD25" s="35">
        <f t="shared" si="15"/>
        <v>0.73087557603686637</v>
      </c>
      <c r="BE25" s="35">
        <f t="shared" si="16"/>
        <v>0.54794520547945202</v>
      </c>
      <c r="BF25" s="35">
        <f t="shared" si="17"/>
        <v>0.83486238532110091</v>
      </c>
      <c r="BG25" s="35">
        <f t="shared" si="18"/>
        <v>0.77222222222222214</v>
      </c>
      <c r="BH25" s="35">
        <f t="shared" si="19"/>
        <v>0.59908675799086752</v>
      </c>
      <c r="BI25" s="35">
        <f t="shared" si="20"/>
        <v>0.59269406392694068</v>
      </c>
      <c r="BJ25" s="35">
        <f t="shared" si="21"/>
        <v>0.67305936073059358</v>
      </c>
      <c r="BK25" s="35">
        <f t="shared" si="22"/>
        <v>0.47090909090909089</v>
      </c>
      <c r="BL25" s="35">
        <f t="shared" si="23"/>
        <v>0.53698630136986303</v>
      </c>
      <c r="BM25" s="35">
        <f t="shared" si="24"/>
        <v>0.60636363636363644</v>
      </c>
      <c r="BN25" s="35">
        <f t="shared" si="25"/>
        <v>0.84200913242009123</v>
      </c>
      <c r="BO25" s="35">
        <f t="shared" si="26"/>
        <v>0.83669724770642195</v>
      </c>
      <c r="BP25" s="35">
        <f t="shared" si="27"/>
        <v>0.68545454545454554</v>
      </c>
      <c r="BQ25" s="35">
        <f t="shared" si="28"/>
        <v>0.85296803652968034</v>
      </c>
      <c r="BR25" s="35">
        <f t="shared" si="29"/>
        <v>0.78248847926267273</v>
      </c>
    </row>
    <row r="26" spans="1:70" x14ac:dyDescent="0.35">
      <c r="A26" t="s">
        <v>201</v>
      </c>
      <c r="B26" s="45" t="s">
        <v>274</v>
      </c>
      <c r="C26" s="35">
        <f t="shared" si="30"/>
        <v>0.171875</v>
      </c>
      <c r="D26" s="35">
        <f t="shared" si="30"/>
        <v>0.21875</v>
      </c>
      <c r="E26" s="35">
        <f t="shared" si="34"/>
        <v>0.24843749999999998</v>
      </c>
      <c r="F26" s="35">
        <f t="shared" si="0"/>
        <v>0.37293832959155543</v>
      </c>
      <c r="G26" s="35">
        <f t="shared" si="35"/>
        <v>0.38007936507936513</v>
      </c>
      <c r="H26" s="35">
        <f t="shared" si="33"/>
        <v>0.3</v>
      </c>
      <c r="L26" s="46">
        <v>1.71875</v>
      </c>
      <c r="M26" s="46">
        <v>2.1875</v>
      </c>
      <c r="N26" s="46">
        <v>0.96875</v>
      </c>
      <c r="O26" s="36" t="s">
        <v>25</v>
      </c>
      <c r="P26" s="46">
        <v>1.25</v>
      </c>
      <c r="Q26" s="46">
        <v>0.9375</v>
      </c>
      <c r="R26" s="46">
        <v>6.78125</v>
      </c>
      <c r="S26" s="36" t="s">
        <v>25</v>
      </c>
      <c r="T26" s="46">
        <v>4.9841269841269842</v>
      </c>
      <c r="U26" s="46">
        <v>4.53125</v>
      </c>
      <c r="V26" s="36" t="s">
        <v>25</v>
      </c>
      <c r="W26" s="46">
        <v>3.125</v>
      </c>
      <c r="X26" s="46">
        <v>2.3174603174603172</v>
      </c>
      <c r="Y26" s="36" t="s">
        <v>25</v>
      </c>
      <c r="Z26" s="46">
        <v>4.1904761904761907</v>
      </c>
      <c r="AA26" s="46">
        <v>1.90625</v>
      </c>
      <c r="AB26" s="46">
        <v>6.67741935483871</v>
      </c>
      <c r="AC26" s="46">
        <v>4.96875</v>
      </c>
      <c r="AD26" s="46">
        <v>1.09375</v>
      </c>
      <c r="AE26" s="46">
        <v>1.34375</v>
      </c>
      <c r="AF26" s="46">
        <v>4.59375</v>
      </c>
      <c r="AG26" s="46">
        <v>4.15625</v>
      </c>
      <c r="AH26" s="46">
        <v>4.59375</v>
      </c>
      <c r="AI26" s="46">
        <v>1.5625</v>
      </c>
      <c r="AJ26" s="46">
        <v>4.3125</v>
      </c>
      <c r="AK26" s="46">
        <v>5.71875</v>
      </c>
      <c r="AL26" s="46">
        <v>2.253968253968254</v>
      </c>
      <c r="AM26" s="46">
        <v>5.15625</v>
      </c>
      <c r="AN26" s="46">
        <v>3</v>
      </c>
      <c r="AP26" s="35">
        <f t="shared" si="1"/>
        <v>0.171875</v>
      </c>
      <c r="AQ26" s="35">
        <f t="shared" si="2"/>
        <v>0.21875</v>
      </c>
      <c r="AR26" s="35">
        <f t="shared" si="3"/>
        <v>9.6875000000000003E-2</v>
      </c>
      <c r="AS26" s="35" t="str">
        <f t="shared" si="4"/>
        <v>..</v>
      </c>
      <c r="AT26" s="35">
        <f t="shared" si="5"/>
        <v>0.125</v>
      </c>
      <c r="AU26" s="35">
        <f t="shared" si="6"/>
        <v>9.375E-2</v>
      </c>
      <c r="AV26" s="35">
        <f t="shared" si="7"/>
        <v>0.67812499999999998</v>
      </c>
      <c r="AW26" s="35" t="str">
        <f t="shared" si="8"/>
        <v>..</v>
      </c>
      <c r="AX26" s="35">
        <f t="shared" si="9"/>
        <v>0.49841269841269842</v>
      </c>
      <c r="AY26" s="35">
        <f t="shared" si="10"/>
        <v>0.453125</v>
      </c>
      <c r="AZ26" s="35" t="str">
        <f t="shared" si="11"/>
        <v>..</v>
      </c>
      <c r="BA26" s="35">
        <f t="shared" si="12"/>
        <v>0.3125</v>
      </c>
      <c r="BB26" s="35">
        <f t="shared" si="13"/>
        <v>0.23174603174603173</v>
      </c>
      <c r="BC26" s="35" t="str">
        <f t="shared" si="14"/>
        <v>..</v>
      </c>
      <c r="BD26" s="35">
        <f t="shared" si="15"/>
        <v>0.41904761904761906</v>
      </c>
      <c r="BE26" s="35">
        <f t="shared" si="16"/>
        <v>0.19062499999999999</v>
      </c>
      <c r="BF26" s="35">
        <f t="shared" si="17"/>
        <v>0.66774193548387095</v>
      </c>
      <c r="BG26" s="35">
        <f t="shared" si="18"/>
        <v>0.49687500000000001</v>
      </c>
      <c r="BH26" s="35">
        <f t="shared" si="19"/>
        <v>0.109375</v>
      </c>
      <c r="BI26" s="35">
        <f t="shared" si="20"/>
        <v>0.13437499999999999</v>
      </c>
      <c r="BJ26" s="35">
        <f t="shared" si="21"/>
        <v>0.45937499999999998</v>
      </c>
      <c r="BK26" s="35">
        <f t="shared" si="22"/>
        <v>0.41562500000000002</v>
      </c>
      <c r="BL26" s="35">
        <f t="shared" si="23"/>
        <v>0.45937499999999998</v>
      </c>
      <c r="BM26" s="35">
        <f t="shared" si="24"/>
        <v>0.15625</v>
      </c>
      <c r="BN26" s="35">
        <f t="shared" si="25"/>
        <v>0.43125000000000002</v>
      </c>
      <c r="BO26" s="35">
        <f t="shared" si="26"/>
        <v>0.57187500000000002</v>
      </c>
      <c r="BP26" s="35">
        <f t="shared" si="27"/>
        <v>0.2253968253968254</v>
      </c>
      <c r="BQ26" s="35">
        <f t="shared" si="28"/>
        <v>0.515625</v>
      </c>
      <c r="BR26" s="35">
        <f t="shared" si="29"/>
        <v>0.3</v>
      </c>
    </row>
    <row r="27" spans="1:70" x14ac:dyDescent="0.35">
      <c r="A27" t="s">
        <v>202</v>
      </c>
      <c r="B27" s="45" t="s">
        <v>275</v>
      </c>
      <c r="C27" s="35">
        <f t="shared" si="30"/>
        <v>0.66999999999999993</v>
      </c>
      <c r="D27" s="35">
        <f t="shared" si="30"/>
        <v>0.626</v>
      </c>
      <c r="E27" s="35">
        <f t="shared" si="34"/>
        <v>0.66097979797979789</v>
      </c>
      <c r="F27" s="35">
        <f t="shared" si="0"/>
        <v>0.7971836734693879</v>
      </c>
      <c r="G27" s="35">
        <f t="shared" si="35"/>
        <v>0.80341199752628312</v>
      </c>
      <c r="H27" s="35">
        <f t="shared" si="33"/>
        <v>0.75600000000000001</v>
      </c>
      <c r="L27" s="46">
        <v>6.6999999999999993</v>
      </c>
      <c r="M27" s="46">
        <v>6.26</v>
      </c>
      <c r="N27" s="46">
        <v>5.858585858585859</v>
      </c>
      <c r="O27" s="36" t="s">
        <v>25</v>
      </c>
      <c r="P27" s="46">
        <v>5.68</v>
      </c>
      <c r="Q27" s="46">
        <v>6.0606060606060606</v>
      </c>
      <c r="R27" s="46">
        <v>8.84</v>
      </c>
      <c r="S27" s="36" t="s">
        <v>25</v>
      </c>
      <c r="T27" s="46">
        <v>7.8000000000000007</v>
      </c>
      <c r="U27" s="46">
        <v>6.6999999999999993</v>
      </c>
      <c r="V27" s="36" t="s">
        <v>25</v>
      </c>
      <c r="W27" s="46">
        <v>8.84</v>
      </c>
      <c r="X27" s="46">
        <v>8.16</v>
      </c>
      <c r="Y27" s="36" t="s">
        <v>25</v>
      </c>
      <c r="Z27" s="46">
        <v>8.2799999999999994</v>
      </c>
      <c r="AA27" s="46">
        <v>8.2200000000000006</v>
      </c>
      <c r="AB27" s="46">
        <v>8.4600000000000009</v>
      </c>
      <c r="AC27" s="46">
        <v>7.8000000000000007</v>
      </c>
      <c r="AD27" s="46">
        <v>8.3800000000000008</v>
      </c>
      <c r="AE27" s="46">
        <v>8.08</v>
      </c>
      <c r="AF27" s="46">
        <v>8.2200000000000006</v>
      </c>
      <c r="AG27" s="46">
        <v>7</v>
      </c>
      <c r="AH27" s="46">
        <v>7.6938775510204085</v>
      </c>
      <c r="AI27" s="46">
        <v>7.8000000000000007</v>
      </c>
      <c r="AJ27" s="46">
        <v>8.4693877551020407</v>
      </c>
      <c r="AK27" s="46">
        <v>8.8888888888888893</v>
      </c>
      <c r="AL27" s="46">
        <v>7.2323232323232318</v>
      </c>
      <c r="AM27" s="46">
        <v>7.7799999999999994</v>
      </c>
      <c r="AN27" s="46">
        <v>7.5600000000000005</v>
      </c>
      <c r="AP27" s="35">
        <f t="shared" si="1"/>
        <v>0.66999999999999993</v>
      </c>
      <c r="AQ27" s="35">
        <f t="shared" si="2"/>
        <v>0.626</v>
      </c>
      <c r="AR27" s="35">
        <f t="shared" si="3"/>
        <v>0.58585858585858586</v>
      </c>
      <c r="AS27" s="35" t="str">
        <f t="shared" si="4"/>
        <v>..</v>
      </c>
      <c r="AT27" s="35">
        <f t="shared" si="5"/>
        <v>0.56799999999999995</v>
      </c>
      <c r="AU27" s="35">
        <f t="shared" si="6"/>
        <v>0.60606060606060608</v>
      </c>
      <c r="AV27" s="35">
        <f t="shared" si="7"/>
        <v>0.88400000000000001</v>
      </c>
      <c r="AW27" s="35" t="str">
        <f t="shared" si="8"/>
        <v>..</v>
      </c>
      <c r="AX27" s="35">
        <f t="shared" si="9"/>
        <v>0.78</v>
      </c>
      <c r="AY27" s="35">
        <f t="shared" si="10"/>
        <v>0.66999999999999993</v>
      </c>
      <c r="AZ27" s="35" t="str">
        <f t="shared" si="11"/>
        <v>..</v>
      </c>
      <c r="BA27" s="35">
        <f t="shared" si="12"/>
        <v>0.88400000000000001</v>
      </c>
      <c r="BB27" s="35">
        <f t="shared" si="13"/>
        <v>0.81600000000000006</v>
      </c>
      <c r="BC27" s="35" t="str">
        <f t="shared" si="14"/>
        <v>..</v>
      </c>
      <c r="BD27" s="35">
        <f t="shared" si="15"/>
        <v>0.82799999999999996</v>
      </c>
      <c r="BE27" s="35">
        <f t="shared" si="16"/>
        <v>0.82200000000000006</v>
      </c>
      <c r="BF27" s="35">
        <f t="shared" si="17"/>
        <v>0.84600000000000009</v>
      </c>
      <c r="BG27" s="35">
        <f t="shared" si="18"/>
        <v>0.78</v>
      </c>
      <c r="BH27" s="35">
        <f t="shared" si="19"/>
        <v>0.83800000000000008</v>
      </c>
      <c r="BI27" s="35">
        <f t="shared" si="20"/>
        <v>0.80800000000000005</v>
      </c>
      <c r="BJ27" s="35">
        <f t="shared" si="21"/>
        <v>0.82200000000000006</v>
      </c>
      <c r="BK27" s="35">
        <f t="shared" si="22"/>
        <v>0.7</v>
      </c>
      <c r="BL27" s="35">
        <f t="shared" si="23"/>
        <v>0.76938775510204083</v>
      </c>
      <c r="BM27" s="35">
        <f t="shared" si="24"/>
        <v>0.78</v>
      </c>
      <c r="BN27" s="35">
        <f t="shared" si="25"/>
        <v>0.84693877551020402</v>
      </c>
      <c r="BO27" s="35">
        <f t="shared" si="26"/>
        <v>0.88888888888888895</v>
      </c>
      <c r="BP27" s="35">
        <f t="shared" si="27"/>
        <v>0.72323232323232323</v>
      </c>
      <c r="BQ27" s="35">
        <f t="shared" si="28"/>
        <v>0.77799999999999991</v>
      </c>
      <c r="BR27" s="35">
        <f t="shared" si="29"/>
        <v>0.75600000000000001</v>
      </c>
    </row>
    <row r="28" spans="1:70" x14ac:dyDescent="0.35">
      <c r="A28" t="s">
        <v>204</v>
      </c>
      <c r="B28" s="45" t="s">
        <v>276</v>
      </c>
      <c r="C28" s="35">
        <f t="shared" si="30"/>
        <v>0.27484662576687119</v>
      </c>
      <c r="D28" s="35">
        <f t="shared" si="30"/>
        <v>0.55652173913043479</v>
      </c>
      <c r="E28" s="35">
        <f t="shared" si="34"/>
        <v>0.43137345679012346</v>
      </c>
      <c r="F28" s="35">
        <f t="shared" si="0"/>
        <v>0.47528006029865222</v>
      </c>
      <c r="G28" s="35">
        <f t="shared" si="35"/>
        <v>0.42228427027924675</v>
      </c>
      <c r="H28" s="35">
        <f t="shared" si="33"/>
        <v>0.17546012269938652</v>
      </c>
      <c r="L28" s="46">
        <v>2.7484662576687118</v>
      </c>
      <c r="M28" s="46">
        <v>5.5652173913043477</v>
      </c>
      <c r="N28" s="46">
        <v>3.9386503067484666</v>
      </c>
      <c r="O28" s="36" t="s">
        <v>25</v>
      </c>
      <c r="P28" s="46">
        <v>4.6049382716049383</v>
      </c>
      <c r="Q28" s="46">
        <v>2.0613496932515334</v>
      </c>
      <c r="R28" s="46">
        <v>6.65</v>
      </c>
      <c r="S28" s="36" t="s">
        <v>25</v>
      </c>
      <c r="T28" s="46">
        <v>4.0245398773006134</v>
      </c>
      <c r="U28" s="46">
        <v>3.5185185185185182</v>
      </c>
      <c r="V28" s="36" t="s">
        <v>25</v>
      </c>
      <c r="W28" s="46">
        <v>4.9012345679012341</v>
      </c>
      <c r="X28" s="46">
        <v>3.9254658385093171</v>
      </c>
      <c r="Y28" s="36" t="s">
        <v>25</v>
      </c>
      <c r="Z28" s="46">
        <v>5.3207547169811322</v>
      </c>
      <c r="AA28" s="46">
        <v>3.5828220858895703</v>
      </c>
      <c r="AB28" s="46">
        <v>6.567901234567902</v>
      </c>
      <c r="AC28" s="46">
        <v>4.3125</v>
      </c>
      <c r="AD28" s="46">
        <v>4.8024691358024691</v>
      </c>
      <c r="AE28" s="46">
        <v>5.6149068322981366</v>
      </c>
      <c r="AF28" s="46">
        <v>5.2795031055900621</v>
      </c>
      <c r="AG28" s="46">
        <v>5.6624999999999996</v>
      </c>
      <c r="AH28" s="46">
        <v>4.2732919254658386</v>
      </c>
      <c r="AI28" s="46">
        <v>2.8834355828220861</v>
      </c>
      <c r="AJ28" s="46">
        <v>4.2345679012345681</v>
      </c>
      <c r="AK28" s="46">
        <v>5.5750000000000002</v>
      </c>
      <c r="AL28" s="46">
        <v>2.1851851851851851</v>
      </c>
      <c r="AM28" s="46">
        <v>6.2360248447204967</v>
      </c>
      <c r="AN28" s="46">
        <v>1.7546012269938651</v>
      </c>
      <c r="AP28" s="35">
        <f t="shared" si="1"/>
        <v>0.27484662576687119</v>
      </c>
      <c r="AQ28" s="35">
        <f t="shared" si="2"/>
        <v>0.55652173913043479</v>
      </c>
      <c r="AR28" s="35">
        <f t="shared" si="3"/>
        <v>0.39386503067484668</v>
      </c>
      <c r="AS28" s="35" t="str">
        <f t="shared" si="4"/>
        <v>..</v>
      </c>
      <c r="AT28" s="35">
        <f t="shared" si="5"/>
        <v>0.46049382716049381</v>
      </c>
      <c r="AU28" s="35">
        <f t="shared" si="6"/>
        <v>0.20613496932515335</v>
      </c>
      <c r="AV28" s="35">
        <f t="shared" si="7"/>
        <v>0.66500000000000004</v>
      </c>
      <c r="AW28" s="35" t="str">
        <f t="shared" si="8"/>
        <v>..</v>
      </c>
      <c r="AX28" s="35">
        <f t="shared" si="9"/>
        <v>0.40245398773006136</v>
      </c>
      <c r="AY28" s="35">
        <f t="shared" si="10"/>
        <v>0.3518518518518518</v>
      </c>
      <c r="AZ28" s="35" t="str">
        <f t="shared" si="11"/>
        <v>..</v>
      </c>
      <c r="BA28" s="35">
        <f t="shared" si="12"/>
        <v>0.49012345679012342</v>
      </c>
      <c r="BB28" s="35">
        <f t="shared" si="13"/>
        <v>0.39254658385093172</v>
      </c>
      <c r="BC28" s="35" t="str">
        <f t="shared" si="14"/>
        <v>..</v>
      </c>
      <c r="BD28" s="35">
        <f t="shared" si="15"/>
        <v>0.5320754716981132</v>
      </c>
      <c r="BE28" s="35">
        <f t="shared" si="16"/>
        <v>0.35828220858895704</v>
      </c>
      <c r="BF28" s="35">
        <f t="shared" si="17"/>
        <v>0.65679012345679022</v>
      </c>
      <c r="BG28" s="35">
        <f t="shared" si="18"/>
        <v>0.43125000000000002</v>
      </c>
      <c r="BH28" s="35">
        <f t="shared" si="19"/>
        <v>0.4802469135802469</v>
      </c>
      <c r="BI28" s="35">
        <f t="shared" si="20"/>
        <v>0.56149068322981366</v>
      </c>
      <c r="BJ28" s="35">
        <f t="shared" si="21"/>
        <v>0.52795031055900621</v>
      </c>
      <c r="BK28" s="35">
        <f t="shared" si="22"/>
        <v>0.56624999999999992</v>
      </c>
      <c r="BL28" s="35">
        <f t="shared" si="23"/>
        <v>0.42732919254658386</v>
      </c>
      <c r="BM28" s="35">
        <f t="shared" si="24"/>
        <v>0.28834355828220859</v>
      </c>
      <c r="BN28" s="35">
        <f t="shared" si="25"/>
        <v>0.42345679012345683</v>
      </c>
      <c r="BO28" s="35">
        <f t="shared" si="26"/>
        <v>0.5575</v>
      </c>
      <c r="BP28" s="35">
        <f t="shared" si="27"/>
        <v>0.2185185185185185</v>
      </c>
      <c r="BQ28" s="35">
        <f t="shared" si="28"/>
        <v>0.62360248447204969</v>
      </c>
      <c r="BR28" s="35">
        <f t="shared" si="29"/>
        <v>0.17546012269938652</v>
      </c>
    </row>
    <row r="29" spans="1:70" x14ac:dyDescent="0.35">
      <c r="A29" t="s">
        <v>208</v>
      </c>
      <c r="B29" s="45" t="s">
        <v>277</v>
      </c>
      <c r="C29" s="35">
        <f t="shared" si="30"/>
        <v>0.48918918918918919</v>
      </c>
      <c r="D29" s="35">
        <f t="shared" si="30"/>
        <v>0.55945945945945952</v>
      </c>
      <c r="E29" s="35">
        <f t="shared" si="34"/>
        <v>0.56891891891891899</v>
      </c>
      <c r="F29" s="35">
        <f t="shared" si="0"/>
        <v>0.5917295588528465</v>
      </c>
      <c r="G29" s="35">
        <f t="shared" si="35"/>
        <v>0.65865235098111807</v>
      </c>
      <c r="H29" s="35">
        <f t="shared" si="33"/>
        <v>0.76986301369863008</v>
      </c>
      <c r="L29" s="46">
        <v>4.8918918918918921</v>
      </c>
      <c r="M29" s="46">
        <v>5.5945945945945947</v>
      </c>
      <c r="N29" s="46">
        <v>4.7837837837837842</v>
      </c>
      <c r="O29" s="36" t="s">
        <v>25</v>
      </c>
      <c r="P29" s="46">
        <v>4.5405405405405403</v>
      </c>
      <c r="Q29" s="46">
        <v>4.9459459459459456</v>
      </c>
      <c r="R29" s="46">
        <v>8.486486486486486</v>
      </c>
      <c r="S29" s="36" t="s">
        <v>25</v>
      </c>
      <c r="T29" s="46">
        <v>6.1917808219178081</v>
      </c>
      <c r="U29" s="46">
        <v>5.8648648648648649</v>
      </c>
      <c r="V29" s="36" t="s">
        <v>25</v>
      </c>
      <c r="W29" s="46">
        <v>5.4520547945205475</v>
      </c>
      <c r="X29" s="46">
        <v>6.1351351351351351</v>
      </c>
      <c r="Y29" s="36" t="s">
        <v>25</v>
      </c>
      <c r="Z29" s="46">
        <v>6.378378378378379</v>
      </c>
      <c r="AA29" s="46">
        <v>5.4594594594594597</v>
      </c>
      <c r="AB29" s="46">
        <v>5.1081081081081079</v>
      </c>
      <c r="AC29" s="46">
        <v>6.0547945205479454</v>
      </c>
      <c r="AD29" s="46">
        <v>5.3424657534246576</v>
      </c>
      <c r="AE29" s="46">
        <v>6.2162162162162158</v>
      </c>
      <c r="AF29" s="46">
        <v>6</v>
      </c>
      <c r="AG29" s="46">
        <v>7.3243243243243246</v>
      </c>
      <c r="AH29" s="46">
        <v>5.397260273972603</v>
      </c>
      <c r="AI29" s="46">
        <v>5.6216216216216219</v>
      </c>
      <c r="AJ29" s="46">
        <v>6.7027027027027035</v>
      </c>
      <c r="AK29" s="46">
        <v>8.0273972602739718</v>
      </c>
      <c r="AL29" s="46">
        <v>5.5945945945945947</v>
      </c>
      <c r="AM29" s="46">
        <v>6.9863013698630141</v>
      </c>
      <c r="AN29" s="46">
        <v>7.6986301369863011</v>
      </c>
      <c r="AP29" s="35">
        <f t="shared" si="1"/>
        <v>0.48918918918918919</v>
      </c>
      <c r="AQ29" s="35">
        <f t="shared" si="2"/>
        <v>0.55945945945945952</v>
      </c>
      <c r="AR29" s="35">
        <f t="shared" si="3"/>
        <v>0.47837837837837843</v>
      </c>
      <c r="AS29" s="35" t="str">
        <f t="shared" si="4"/>
        <v>..</v>
      </c>
      <c r="AT29" s="35">
        <f t="shared" si="5"/>
        <v>0.45405405405405402</v>
      </c>
      <c r="AU29" s="35">
        <f t="shared" si="6"/>
        <v>0.49459459459459454</v>
      </c>
      <c r="AV29" s="35">
        <f t="shared" si="7"/>
        <v>0.84864864864864864</v>
      </c>
      <c r="AW29" s="35" t="str">
        <f t="shared" si="8"/>
        <v>..</v>
      </c>
      <c r="AX29" s="35">
        <f t="shared" si="9"/>
        <v>0.61917808219178083</v>
      </c>
      <c r="AY29" s="35">
        <f t="shared" si="10"/>
        <v>0.58648648648648649</v>
      </c>
      <c r="AZ29" s="35" t="str">
        <f t="shared" si="11"/>
        <v>..</v>
      </c>
      <c r="BA29" s="35">
        <f t="shared" si="12"/>
        <v>0.54520547945205478</v>
      </c>
      <c r="BB29" s="35">
        <f t="shared" si="13"/>
        <v>0.61351351351351346</v>
      </c>
      <c r="BC29" s="35" t="str">
        <f t="shared" si="14"/>
        <v>..</v>
      </c>
      <c r="BD29" s="35">
        <f t="shared" si="15"/>
        <v>0.63783783783783787</v>
      </c>
      <c r="BE29" s="35">
        <f t="shared" si="16"/>
        <v>0.54594594594594592</v>
      </c>
      <c r="BF29" s="35">
        <f t="shared" si="17"/>
        <v>0.51081081081081081</v>
      </c>
      <c r="BG29" s="35">
        <f t="shared" si="18"/>
        <v>0.60547945205479459</v>
      </c>
      <c r="BH29" s="35">
        <f t="shared" si="19"/>
        <v>0.53424657534246578</v>
      </c>
      <c r="BI29" s="35">
        <f t="shared" si="20"/>
        <v>0.6216216216216216</v>
      </c>
      <c r="BJ29" s="35">
        <f t="shared" si="21"/>
        <v>0.6</v>
      </c>
      <c r="BK29" s="35">
        <f t="shared" si="22"/>
        <v>0.7324324324324325</v>
      </c>
      <c r="BL29" s="35">
        <f t="shared" si="23"/>
        <v>0.53972602739726028</v>
      </c>
      <c r="BM29" s="35">
        <f t="shared" si="24"/>
        <v>0.56216216216216219</v>
      </c>
      <c r="BN29" s="35">
        <f t="shared" si="25"/>
        <v>0.67027027027027031</v>
      </c>
      <c r="BO29" s="35">
        <f t="shared" si="26"/>
        <v>0.80273972602739718</v>
      </c>
      <c r="BP29" s="35">
        <f t="shared" si="27"/>
        <v>0.55945945945945952</v>
      </c>
      <c r="BQ29" s="35">
        <f t="shared" si="28"/>
        <v>0.69863013698630139</v>
      </c>
      <c r="BR29" s="35">
        <f t="shared" si="29"/>
        <v>0.76986301369863008</v>
      </c>
    </row>
    <row r="30" spans="1:70" x14ac:dyDescent="0.35">
      <c r="A30" t="s">
        <v>206</v>
      </c>
      <c r="B30" s="45" t="s">
        <v>278</v>
      </c>
      <c r="C30" s="35">
        <f t="shared" si="30"/>
        <v>0.5</v>
      </c>
      <c r="D30" s="35">
        <f t="shared" si="30"/>
        <v>0.72352941176470575</v>
      </c>
      <c r="E30" s="35">
        <f t="shared" si="34"/>
        <v>0.43435866318147875</v>
      </c>
      <c r="F30" s="35">
        <f t="shared" si="0"/>
        <v>0.52226067010777877</v>
      </c>
      <c r="G30" s="35">
        <f t="shared" si="35"/>
        <v>0.44374906646751311</v>
      </c>
      <c r="H30" s="35">
        <f t="shared" si="33"/>
        <v>0.19215686274509802</v>
      </c>
      <c r="L30" s="46">
        <v>5</v>
      </c>
      <c r="M30" s="46">
        <v>7.235294117647058</v>
      </c>
      <c r="N30" s="46">
        <v>5.1923076923076925</v>
      </c>
      <c r="O30" s="36" t="s">
        <v>25</v>
      </c>
      <c r="P30" s="46">
        <v>4.384615384615385</v>
      </c>
      <c r="Q30" s="46">
        <v>2.9320388349514559</v>
      </c>
      <c r="R30" s="46">
        <v>4.865384615384615</v>
      </c>
      <c r="S30" s="36" t="s">
        <v>25</v>
      </c>
      <c r="T30" s="46">
        <v>5.2692307692307692</v>
      </c>
      <c r="U30" s="46">
        <v>5.58</v>
      </c>
      <c r="V30" s="36" t="s">
        <v>25</v>
      </c>
      <c r="W30" s="46">
        <v>6.3883495145631066</v>
      </c>
      <c r="X30" s="46">
        <v>4.4271844660194173</v>
      </c>
      <c r="Y30" s="36" t="s">
        <v>25</v>
      </c>
      <c r="Z30" s="46">
        <v>4.1553398058252426</v>
      </c>
      <c r="AA30" s="46">
        <v>4.4423076923076925</v>
      </c>
      <c r="AB30" s="46">
        <v>5.7307692307692308</v>
      </c>
      <c r="AC30" s="46">
        <v>5.2079207920792081</v>
      </c>
      <c r="AD30" s="46">
        <v>5.2233009708737868</v>
      </c>
      <c r="AE30" s="46">
        <v>5.3076923076923075</v>
      </c>
      <c r="AF30" s="46">
        <v>6.882352941176471</v>
      </c>
      <c r="AG30" s="46">
        <v>4.3883495145631066</v>
      </c>
      <c r="AH30" s="46">
        <v>4.891089108910891</v>
      </c>
      <c r="AI30" s="46">
        <v>2.6923076923076925</v>
      </c>
      <c r="AJ30" s="46">
        <v>5.3398058252427187</v>
      </c>
      <c r="AK30" s="46">
        <v>6.3689320388349522</v>
      </c>
      <c r="AL30" s="46">
        <v>2.9514563106796112</v>
      </c>
      <c r="AM30" s="46">
        <v>4.8349514563106792</v>
      </c>
      <c r="AN30" s="46">
        <v>1.9215686274509802</v>
      </c>
      <c r="AP30" s="35">
        <f t="shared" si="1"/>
        <v>0.5</v>
      </c>
      <c r="AQ30" s="35">
        <f t="shared" si="2"/>
        <v>0.72352941176470575</v>
      </c>
      <c r="AR30" s="35">
        <f t="shared" si="3"/>
        <v>0.51923076923076927</v>
      </c>
      <c r="AS30" s="35" t="str">
        <f t="shared" si="4"/>
        <v>..</v>
      </c>
      <c r="AT30" s="35">
        <f t="shared" si="5"/>
        <v>0.43846153846153851</v>
      </c>
      <c r="AU30" s="35">
        <f t="shared" si="6"/>
        <v>0.29320388349514559</v>
      </c>
      <c r="AV30" s="35">
        <f t="shared" si="7"/>
        <v>0.48653846153846148</v>
      </c>
      <c r="AW30" s="35" t="str">
        <f t="shared" si="8"/>
        <v>..</v>
      </c>
      <c r="AX30" s="35">
        <f t="shared" si="9"/>
        <v>0.52692307692307694</v>
      </c>
      <c r="AY30" s="35">
        <f t="shared" si="10"/>
        <v>0.55800000000000005</v>
      </c>
      <c r="AZ30" s="35" t="str">
        <f t="shared" si="11"/>
        <v>..</v>
      </c>
      <c r="BA30" s="35">
        <f t="shared" si="12"/>
        <v>0.63883495145631064</v>
      </c>
      <c r="BB30" s="35">
        <f t="shared" si="13"/>
        <v>0.44271844660194171</v>
      </c>
      <c r="BC30" s="35" t="str">
        <f t="shared" si="14"/>
        <v>..</v>
      </c>
      <c r="BD30" s="35">
        <f t="shared" si="15"/>
        <v>0.41553398058252428</v>
      </c>
      <c r="BE30" s="35">
        <f t="shared" si="16"/>
        <v>0.44423076923076926</v>
      </c>
      <c r="BF30" s="35">
        <f t="shared" si="17"/>
        <v>0.57307692307692304</v>
      </c>
      <c r="BG30" s="35">
        <f t="shared" si="18"/>
        <v>0.52079207920792081</v>
      </c>
      <c r="BH30" s="35">
        <f t="shared" si="19"/>
        <v>0.52233009708737865</v>
      </c>
      <c r="BI30" s="35">
        <f t="shared" si="20"/>
        <v>0.53076923076923077</v>
      </c>
      <c r="BJ30" s="35">
        <f t="shared" si="21"/>
        <v>0.68823529411764706</v>
      </c>
      <c r="BK30" s="35">
        <f t="shared" si="22"/>
        <v>0.43883495145631068</v>
      </c>
      <c r="BL30" s="35">
        <f t="shared" si="23"/>
        <v>0.4891089108910891</v>
      </c>
      <c r="BM30" s="35">
        <f t="shared" si="24"/>
        <v>0.26923076923076927</v>
      </c>
      <c r="BN30" s="35">
        <f t="shared" si="25"/>
        <v>0.53398058252427183</v>
      </c>
      <c r="BO30" s="35">
        <f t="shared" si="26"/>
        <v>0.63689320388349524</v>
      </c>
      <c r="BP30" s="35">
        <f t="shared" si="27"/>
        <v>0.2951456310679611</v>
      </c>
      <c r="BQ30" s="35">
        <f t="shared" si="28"/>
        <v>0.48349514563106794</v>
      </c>
      <c r="BR30" s="35">
        <f t="shared" si="29"/>
        <v>0.19215686274509802</v>
      </c>
    </row>
    <row r="31" spans="1:70" x14ac:dyDescent="0.35">
      <c r="A31" t="s">
        <v>205</v>
      </c>
      <c r="B31" s="45" t="s">
        <v>279</v>
      </c>
      <c r="C31" s="35">
        <f t="shared" si="30"/>
        <v>0.50392156862745097</v>
      </c>
      <c r="D31" s="35">
        <f t="shared" si="30"/>
        <v>0.46078431372549017</v>
      </c>
      <c r="E31" s="35">
        <f t="shared" si="34"/>
        <v>0.46887982915938653</v>
      </c>
      <c r="F31" s="35">
        <f t="shared" si="0"/>
        <v>0.55125591744694824</v>
      </c>
      <c r="G31" s="35">
        <f t="shared" si="35"/>
        <v>0.46943117841195886</v>
      </c>
      <c r="H31" s="35">
        <f t="shared" si="33"/>
        <v>0.26274509803921575</v>
      </c>
      <c r="L31" s="46">
        <v>5.0392156862745097</v>
      </c>
      <c r="M31" s="46">
        <v>4.6078431372549016</v>
      </c>
      <c r="N31" s="46">
        <v>5.5247524752475243</v>
      </c>
      <c r="O31" s="36" t="s">
        <v>25</v>
      </c>
      <c r="P31" s="46">
        <v>4.7058823529411766</v>
      </c>
      <c r="Q31" s="46">
        <v>3.5049504950495045</v>
      </c>
      <c r="R31" s="46">
        <v>5.0196078431372548</v>
      </c>
      <c r="S31" s="36" t="s">
        <v>25</v>
      </c>
      <c r="T31" s="46">
        <v>5.3465346534653468</v>
      </c>
      <c r="U31" s="46">
        <v>5.4653465346534658</v>
      </c>
      <c r="V31" s="36" t="s">
        <v>25</v>
      </c>
      <c r="W31" s="46">
        <v>6.8039215686274517</v>
      </c>
      <c r="X31" s="46">
        <v>5.9803921568627452</v>
      </c>
      <c r="Y31" s="36" t="s">
        <v>25</v>
      </c>
      <c r="Z31" s="46">
        <v>4.666666666666667</v>
      </c>
      <c r="AA31" s="46">
        <v>4.7920792079207919</v>
      </c>
      <c r="AB31" s="46">
        <v>5.5</v>
      </c>
      <c r="AC31" s="46">
        <v>5.6633663366336631</v>
      </c>
      <c r="AD31" s="46">
        <v>5.6274509803921573</v>
      </c>
      <c r="AE31" s="46">
        <v>5.5049504950495045</v>
      </c>
      <c r="AF31" s="46">
        <v>6.7128712871287135</v>
      </c>
      <c r="AG31" s="46">
        <v>4.4313725490196081</v>
      </c>
      <c r="AH31" s="46">
        <v>5.1683168316831685</v>
      </c>
      <c r="AI31" s="46">
        <v>4.0392156862745097</v>
      </c>
      <c r="AJ31" s="46">
        <v>4.7647058823529411</v>
      </c>
      <c r="AK31" s="46">
        <v>6.0990099009900991</v>
      </c>
      <c r="AL31" s="46">
        <v>4.0784313725490193</v>
      </c>
      <c r="AM31" s="46">
        <v>4.4901960784313726</v>
      </c>
      <c r="AN31" s="46">
        <v>2.6274509803921573</v>
      </c>
      <c r="AP31" s="35">
        <f t="shared" si="1"/>
        <v>0.50392156862745097</v>
      </c>
      <c r="AQ31" s="35">
        <f t="shared" si="2"/>
        <v>0.46078431372549017</v>
      </c>
      <c r="AR31" s="35">
        <f t="shared" si="3"/>
        <v>0.55247524752475241</v>
      </c>
      <c r="AS31" s="35" t="str">
        <f t="shared" si="4"/>
        <v>..</v>
      </c>
      <c r="AT31" s="35">
        <f t="shared" si="5"/>
        <v>0.47058823529411764</v>
      </c>
      <c r="AU31" s="35">
        <f t="shared" si="6"/>
        <v>0.35049504950495047</v>
      </c>
      <c r="AV31" s="35">
        <f t="shared" si="7"/>
        <v>0.50196078431372548</v>
      </c>
      <c r="AW31" s="35" t="str">
        <f t="shared" si="8"/>
        <v>..</v>
      </c>
      <c r="AX31" s="35">
        <f t="shared" si="9"/>
        <v>0.53465346534653468</v>
      </c>
      <c r="AY31" s="35">
        <f t="shared" si="10"/>
        <v>0.54653465346534658</v>
      </c>
      <c r="AZ31" s="35" t="str">
        <f t="shared" si="11"/>
        <v>..</v>
      </c>
      <c r="BA31" s="35">
        <f t="shared" si="12"/>
        <v>0.68039215686274512</v>
      </c>
      <c r="BB31" s="35">
        <f t="shared" si="13"/>
        <v>0.59803921568627449</v>
      </c>
      <c r="BC31" s="35" t="str">
        <f t="shared" si="14"/>
        <v>..</v>
      </c>
      <c r="BD31" s="35">
        <f t="shared" si="15"/>
        <v>0.46666666666666667</v>
      </c>
      <c r="BE31" s="35">
        <f t="shared" si="16"/>
        <v>0.47920792079207919</v>
      </c>
      <c r="BF31" s="35">
        <f t="shared" si="17"/>
        <v>0.55000000000000004</v>
      </c>
      <c r="BG31" s="35">
        <f t="shared" si="18"/>
        <v>0.56633663366336628</v>
      </c>
      <c r="BH31" s="35">
        <f t="shared" si="19"/>
        <v>0.56274509803921569</v>
      </c>
      <c r="BI31" s="35">
        <f t="shared" si="20"/>
        <v>0.55049504950495043</v>
      </c>
      <c r="BJ31" s="35">
        <f t="shared" si="21"/>
        <v>0.67128712871287133</v>
      </c>
      <c r="BK31" s="35">
        <f t="shared" si="22"/>
        <v>0.44313725490196082</v>
      </c>
      <c r="BL31" s="35">
        <f t="shared" si="23"/>
        <v>0.51683168316831685</v>
      </c>
      <c r="BM31" s="35">
        <f t="shared" si="24"/>
        <v>0.40392156862745099</v>
      </c>
      <c r="BN31" s="35">
        <f t="shared" si="25"/>
        <v>0.47647058823529409</v>
      </c>
      <c r="BO31" s="35">
        <f t="shared" si="26"/>
        <v>0.60990099009900989</v>
      </c>
      <c r="BP31" s="35">
        <f t="shared" si="27"/>
        <v>0.40784313725490196</v>
      </c>
      <c r="BQ31" s="35">
        <f t="shared" si="28"/>
        <v>0.44901960784313727</v>
      </c>
      <c r="BR31" s="35">
        <f t="shared" si="29"/>
        <v>0.26274509803921575</v>
      </c>
    </row>
    <row r="32" spans="1:70" x14ac:dyDescent="0.35">
      <c r="A32" t="s">
        <v>207</v>
      </c>
      <c r="B32" s="45" t="s">
        <v>280</v>
      </c>
      <c r="C32" s="35">
        <f t="shared" si="30"/>
        <v>0.61702127659574457</v>
      </c>
      <c r="D32" s="35">
        <f t="shared" si="30"/>
        <v>0.72340425531914898</v>
      </c>
      <c r="E32" s="35">
        <f t="shared" si="34"/>
        <v>0.59870490286771516</v>
      </c>
      <c r="F32" s="35">
        <f t="shared" si="0"/>
        <v>0.73717940811372817</v>
      </c>
      <c r="G32" s="35">
        <f t="shared" si="35"/>
        <v>0.77295097132284929</v>
      </c>
      <c r="H32" s="35">
        <f t="shared" si="33"/>
        <v>0.78297872340425534</v>
      </c>
      <c r="L32" s="46">
        <v>6.1702127659574462</v>
      </c>
      <c r="M32" s="46">
        <v>7.2340425531914896</v>
      </c>
      <c r="N32" s="46">
        <v>5.5652173913043477</v>
      </c>
      <c r="O32" s="36" t="s">
        <v>25</v>
      </c>
      <c r="P32" s="46">
        <v>5.1914893617021276</v>
      </c>
      <c r="Q32" s="46">
        <v>5.5319148936170217</v>
      </c>
      <c r="R32" s="46">
        <v>7.6595744680851059</v>
      </c>
      <c r="S32" s="36" t="s">
        <v>25</v>
      </c>
      <c r="T32" s="46">
        <v>8.1276595744680851</v>
      </c>
      <c r="U32" s="46">
        <v>7.7021276595744688</v>
      </c>
      <c r="V32" s="36" t="s">
        <v>25</v>
      </c>
      <c r="W32" s="46">
        <v>7.9574468085106389</v>
      </c>
      <c r="X32" s="46">
        <v>7.304347826086957</v>
      </c>
      <c r="Y32" s="36" t="s">
        <v>25</v>
      </c>
      <c r="Z32" s="46">
        <v>8.4255319148936163</v>
      </c>
      <c r="AA32" s="46">
        <v>6.6382978723404253</v>
      </c>
      <c r="AB32" s="46">
        <v>9.0638297872340434</v>
      </c>
      <c r="AC32" s="46">
        <v>7.8222222222222229</v>
      </c>
      <c r="AD32" s="46">
        <v>4.5957446808510642</v>
      </c>
      <c r="AE32" s="46">
        <v>8.1739130434782616</v>
      </c>
      <c r="AF32" s="46">
        <v>6.9130434782608692</v>
      </c>
      <c r="AG32" s="46">
        <v>6.1304347826086953</v>
      </c>
      <c r="AH32" s="46">
        <v>6.9787234042553195</v>
      </c>
      <c r="AI32" s="46">
        <v>7.2340425531914896</v>
      </c>
      <c r="AJ32" s="46">
        <v>7.9565217391304355</v>
      </c>
      <c r="AK32" s="46">
        <v>8.4782608695652169</v>
      </c>
      <c r="AL32" s="46">
        <v>6.9361702127659566</v>
      </c>
      <c r="AM32" s="46">
        <v>8.0425531914893611</v>
      </c>
      <c r="AN32" s="46">
        <v>7.8297872340425538</v>
      </c>
      <c r="AP32" s="35">
        <f t="shared" si="1"/>
        <v>0.61702127659574457</v>
      </c>
      <c r="AQ32" s="35">
        <f t="shared" si="2"/>
        <v>0.72340425531914898</v>
      </c>
      <c r="AR32" s="35">
        <f t="shared" si="3"/>
        <v>0.55652173913043479</v>
      </c>
      <c r="AS32" s="35" t="str">
        <f t="shared" si="4"/>
        <v>..</v>
      </c>
      <c r="AT32" s="35">
        <f t="shared" si="5"/>
        <v>0.51914893617021274</v>
      </c>
      <c r="AU32" s="35">
        <f t="shared" si="6"/>
        <v>0.55319148936170215</v>
      </c>
      <c r="AV32" s="35">
        <f t="shared" si="7"/>
        <v>0.76595744680851063</v>
      </c>
      <c r="AW32" s="35" t="str">
        <f t="shared" si="8"/>
        <v>..</v>
      </c>
      <c r="AX32" s="35">
        <f t="shared" si="9"/>
        <v>0.81276595744680846</v>
      </c>
      <c r="AY32" s="35">
        <f t="shared" si="10"/>
        <v>0.77021276595744692</v>
      </c>
      <c r="AZ32" s="35" t="str">
        <f t="shared" si="11"/>
        <v>..</v>
      </c>
      <c r="BA32" s="35">
        <f t="shared" si="12"/>
        <v>0.79574468085106387</v>
      </c>
      <c r="BB32" s="35">
        <f t="shared" si="13"/>
        <v>0.73043478260869565</v>
      </c>
      <c r="BC32" s="35" t="str">
        <f t="shared" si="14"/>
        <v>..</v>
      </c>
      <c r="BD32" s="35">
        <f t="shared" si="15"/>
        <v>0.84255319148936159</v>
      </c>
      <c r="BE32" s="35">
        <f t="shared" si="16"/>
        <v>0.66382978723404251</v>
      </c>
      <c r="BF32" s="35">
        <f t="shared" si="17"/>
        <v>0.90638297872340434</v>
      </c>
      <c r="BG32" s="35">
        <f t="shared" si="18"/>
        <v>0.78222222222222226</v>
      </c>
      <c r="BH32" s="35">
        <f t="shared" si="19"/>
        <v>0.45957446808510644</v>
      </c>
      <c r="BI32" s="35">
        <f t="shared" si="20"/>
        <v>0.81739130434782614</v>
      </c>
      <c r="BJ32" s="35">
        <f t="shared" si="21"/>
        <v>0.69130434782608696</v>
      </c>
      <c r="BK32" s="35">
        <f t="shared" si="22"/>
        <v>0.61304347826086958</v>
      </c>
      <c r="BL32" s="35">
        <f t="shared" si="23"/>
        <v>0.69787234042553192</v>
      </c>
      <c r="BM32" s="35">
        <f t="shared" si="24"/>
        <v>0.72340425531914898</v>
      </c>
      <c r="BN32" s="35">
        <f t="shared" si="25"/>
        <v>0.79565217391304355</v>
      </c>
      <c r="BO32" s="35">
        <f t="shared" si="26"/>
        <v>0.84782608695652173</v>
      </c>
      <c r="BP32" s="35">
        <f t="shared" si="27"/>
        <v>0.69361702127659564</v>
      </c>
      <c r="BQ32" s="35">
        <f t="shared" si="28"/>
        <v>0.80425531914893611</v>
      </c>
      <c r="BR32" s="35">
        <f t="shared" si="29"/>
        <v>0.78297872340425534</v>
      </c>
    </row>
    <row r="33" spans="1:70" x14ac:dyDescent="0.35">
      <c r="A33" t="s">
        <v>209</v>
      </c>
      <c r="B33" s="45" t="s">
        <v>281</v>
      </c>
      <c r="C33" s="35">
        <f t="shared" si="30"/>
        <v>0.43111111111111111</v>
      </c>
      <c r="D33" s="35">
        <f t="shared" si="30"/>
        <v>0.59555555555555562</v>
      </c>
      <c r="E33" s="35">
        <f t="shared" si="34"/>
        <v>0.49287878787878786</v>
      </c>
      <c r="F33" s="35">
        <f t="shared" si="0"/>
        <v>0.57480075480075477</v>
      </c>
      <c r="G33" s="35">
        <f t="shared" si="35"/>
        <v>0.66222222222222216</v>
      </c>
      <c r="H33" s="35">
        <f t="shared" si="33"/>
        <v>0.49333333333333335</v>
      </c>
      <c r="L33" s="46">
        <v>4.3111111111111109</v>
      </c>
      <c r="M33" s="46">
        <v>5.9555555555555557</v>
      </c>
      <c r="N33" s="46">
        <v>4.8</v>
      </c>
      <c r="O33" s="36" t="s">
        <v>25</v>
      </c>
      <c r="P33" s="46">
        <v>4.3555555555555552</v>
      </c>
      <c r="Q33" s="46">
        <v>3.1818181818181817</v>
      </c>
      <c r="R33" s="46">
        <v>7.3777777777777782</v>
      </c>
      <c r="S33" s="36" t="s">
        <v>25</v>
      </c>
      <c r="T33" s="46">
        <v>5.0222222222222221</v>
      </c>
      <c r="U33" s="46">
        <v>5.9545454545454541</v>
      </c>
      <c r="V33" s="36" t="s">
        <v>25</v>
      </c>
      <c r="W33" s="46">
        <v>7.2888888888888896</v>
      </c>
      <c r="X33" s="46">
        <v>4.9777777777777779</v>
      </c>
      <c r="Y33" s="36" t="s">
        <v>25</v>
      </c>
      <c r="Z33" s="46">
        <v>5.2857142857142856</v>
      </c>
      <c r="AA33" s="46">
        <v>4.8444444444444441</v>
      </c>
      <c r="AB33" s="46">
        <v>7.4666666666666668</v>
      </c>
      <c r="AC33" s="46">
        <v>5.3777777777777782</v>
      </c>
      <c r="AD33" s="46">
        <v>5.4545454545454541</v>
      </c>
      <c r="AE33" s="46">
        <v>5.6444444444444448</v>
      </c>
      <c r="AF33" s="46">
        <v>6.7555555555555564</v>
      </c>
      <c r="AG33" s="46">
        <v>5.3181818181818183</v>
      </c>
      <c r="AH33" s="46">
        <v>5.333333333333333</v>
      </c>
      <c r="AI33" s="46">
        <v>4.9333333333333336</v>
      </c>
      <c r="AJ33" s="46">
        <v>7.3777777777777782</v>
      </c>
      <c r="AK33" s="46">
        <v>7.7333333333333325</v>
      </c>
      <c r="AL33" s="46">
        <v>5.1111111111111107</v>
      </c>
      <c r="AM33" s="46">
        <v>7.9555555555555557</v>
      </c>
      <c r="AN33" s="46">
        <v>4.9333333333333336</v>
      </c>
      <c r="AP33" s="35">
        <f t="shared" si="1"/>
        <v>0.43111111111111111</v>
      </c>
      <c r="AQ33" s="35">
        <f t="shared" si="2"/>
        <v>0.59555555555555562</v>
      </c>
      <c r="AR33" s="35">
        <f t="shared" si="3"/>
        <v>0.48</v>
      </c>
      <c r="AS33" s="35" t="str">
        <f t="shared" si="4"/>
        <v>..</v>
      </c>
      <c r="AT33" s="35">
        <f t="shared" si="5"/>
        <v>0.43555555555555553</v>
      </c>
      <c r="AU33" s="35">
        <f t="shared" si="6"/>
        <v>0.31818181818181818</v>
      </c>
      <c r="AV33" s="35">
        <f t="shared" si="7"/>
        <v>0.73777777777777787</v>
      </c>
      <c r="AW33" s="35" t="str">
        <f t="shared" si="8"/>
        <v>..</v>
      </c>
      <c r="AX33" s="35">
        <f t="shared" si="9"/>
        <v>0.50222222222222224</v>
      </c>
      <c r="AY33" s="35">
        <f t="shared" si="10"/>
        <v>0.59545454545454546</v>
      </c>
      <c r="AZ33" s="35" t="str">
        <f t="shared" si="11"/>
        <v>..</v>
      </c>
      <c r="BA33" s="35">
        <f t="shared" si="12"/>
        <v>0.72888888888888892</v>
      </c>
      <c r="BB33" s="35">
        <f t="shared" si="13"/>
        <v>0.49777777777777776</v>
      </c>
      <c r="BC33" s="35" t="str">
        <f t="shared" si="14"/>
        <v>..</v>
      </c>
      <c r="BD33" s="35">
        <f t="shared" si="15"/>
        <v>0.52857142857142858</v>
      </c>
      <c r="BE33" s="35">
        <f t="shared" si="16"/>
        <v>0.4844444444444444</v>
      </c>
      <c r="BF33" s="35">
        <f t="shared" si="17"/>
        <v>0.7466666666666667</v>
      </c>
      <c r="BG33" s="35">
        <f t="shared" si="18"/>
        <v>0.5377777777777778</v>
      </c>
      <c r="BH33" s="35">
        <f t="shared" si="19"/>
        <v>0.54545454545454541</v>
      </c>
      <c r="BI33" s="35">
        <f t="shared" si="20"/>
        <v>0.56444444444444453</v>
      </c>
      <c r="BJ33" s="35">
        <f t="shared" si="21"/>
        <v>0.67555555555555569</v>
      </c>
      <c r="BK33" s="35">
        <f t="shared" si="22"/>
        <v>0.53181818181818186</v>
      </c>
      <c r="BL33" s="35">
        <f t="shared" si="23"/>
        <v>0.53333333333333333</v>
      </c>
      <c r="BM33" s="35">
        <f t="shared" si="24"/>
        <v>0.49333333333333335</v>
      </c>
      <c r="BN33" s="35">
        <f t="shared" si="25"/>
        <v>0.73777777777777787</v>
      </c>
      <c r="BO33" s="35">
        <f t="shared" si="26"/>
        <v>0.77333333333333321</v>
      </c>
      <c r="BP33" s="35">
        <f t="shared" si="27"/>
        <v>0.51111111111111107</v>
      </c>
      <c r="BQ33" s="35">
        <f t="shared" si="28"/>
        <v>0.79555555555555557</v>
      </c>
      <c r="BR33" s="35">
        <f t="shared" si="29"/>
        <v>0.49333333333333335</v>
      </c>
    </row>
    <row r="34" spans="1:70" x14ac:dyDescent="0.35">
      <c r="A34" t="s">
        <v>210</v>
      </c>
      <c r="B34" s="45" t="s">
        <v>282</v>
      </c>
      <c r="C34" s="35">
        <f t="shared" si="30"/>
        <v>0.30921052631578949</v>
      </c>
      <c r="D34" s="35">
        <f t="shared" si="30"/>
        <v>0.39350649350649353</v>
      </c>
      <c r="E34" s="35">
        <f t="shared" si="34"/>
        <v>0.32232268468505731</v>
      </c>
      <c r="F34" s="35">
        <f t="shared" si="0"/>
        <v>0.47955099261999756</v>
      </c>
      <c r="G34" s="35">
        <f t="shared" si="35"/>
        <v>0.42389793556976219</v>
      </c>
      <c r="H34" s="35">
        <f t="shared" si="33"/>
        <v>0.22987012987012986</v>
      </c>
      <c r="L34" s="46">
        <v>3.0921052631578947</v>
      </c>
      <c r="M34" s="46">
        <v>3.9350649350649354</v>
      </c>
      <c r="N34" s="46">
        <v>2.4025974025974026</v>
      </c>
      <c r="O34" s="36" t="s">
        <v>25</v>
      </c>
      <c r="P34" s="46">
        <v>2.7973856209150325</v>
      </c>
      <c r="Q34" s="46">
        <v>1.3245033112582782</v>
      </c>
      <c r="R34" s="46">
        <v>6.3684210526315788</v>
      </c>
      <c r="S34" s="36" t="s">
        <v>25</v>
      </c>
      <c r="T34" s="46">
        <v>6.6052631578947363</v>
      </c>
      <c r="U34" s="46">
        <v>5.3725490196078427</v>
      </c>
      <c r="V34" s="36" t="s">
        <v>25</v>
      </c>
      <c r="W34" s="46">
        <v>5.7631578947368425</v>
      </c>
      <c r="X34" s="46">
        <v>3.2105263157894735</v>
      </c>
      <c r="Y34" s="36" t="s">
        <v>25</v>
      </c>
      <c r="Z34" s="46">
        <v>5.8954248366013076</v>
      </c>
      <c r="AA34" s="46">
        <v>2.8311688311688314</v>
      </c>
      <c r="AB34" s="46">
        <v>7.2727272727272734</v>
      </c>
      <c r="AC34" s="46">
        <v>4.9127516778523486</v>
      </c>
      <c r="AD34" s="46">
        <v>3.1052631578947372</v>
      </c>
      <c r="AE34" s="46">
        <v>2.7532467532467528</v>
      </c>
      <c r="AF34" s="46">
        <v>5.1688311688311686</v>
      </c>
      <c r="AG34" s="46">
        <v>4.1307189542483664</v>
      </c>
      <c r="AH34" s="46">
        <v>5.32</v>
      </c>
      <c r="AI34" s="46">
        <v>2.0259740259740262</v>
      </c>
      <c r="AJ34" s="46">
        <v>3.856209150326797</v>
      </c>
      <c r="AK34" s="46">
        <v>6.1948051948051948</v>
      </c>
      <c r="AL34" s="46">
        <v>3.0389610389610393</v>
      </c>
      <c r="AM34" s="46">
        <v>6.0789473684210531</v>
      </c>
      <c r="AN34" s="46">
        <v>2.2987012987012987</v>
      </c>
      <c r="AP34" s="35">
        <f t="shared" si="1"/>
        <v>0.30921052631578949</v>
      </c>
      <c r="AQ34" s="35">
        <f t="shared" si="2"/>
        <v>0.39350649350649353</v>
      </c>
      <c r="AR34" s="35">
        <f t="shared" si="3"/>
        <v>0.24025974025974026</v>
      </c>
      <c r="AS34" s="35" t="str">
        <f t="shared" si="4"/>
        <v>..</v>
      </c>
      <c r="AT34" s="35">
        <f t="shared" si="5"/>
        <v>0.27973856209150327</v>
      </c>
      <c r="AU34" s="35">
        <f t="shared" si="6"/>
        <v>0.13245033112582782</v>
      </c>
      <c r="AV34" s="35">
        <f t="shared" si="7"/>
        <v>0.63684210526315788</v>
      </c>
      <c r="AW34" s="35" t="str">
        <f t="shared" si="8"/>
        <v>..</v>
      </c>
      <c r="AX34" s="35">
        <f t="shared" si="9"/>
        <v>0.66052631578947363</v>
      </c>
      <c r="AY34" s="35">
        <f t="shared" si="10"/>
        <v>0.53725490196078429</v>
      </c>
      <c r="AZ34" s="35" t="str">
        <f t="shared" si="11"/>
        <v>..</v>
      </c>
      <c r="BA34" s="35">
        <f t="shared" si="12"/>
        <v>0.57631578947368423</v>
      </c>
      <c r="BB34" s="35">
        <f t="shared" si="13"/>
        <v>0.32105263157894737</v>
      </c>
      <c r="BC34" s="35" t="str">
        <f t="shared" si="14"/>
        <v>..</v>
      </c>
      <c r="BD34" s="35">
        <f t="shared" si="15"/>
        <v>0.58954248366013073</v>
      </c>
      <c r="BE34" s="35">
        <f t="shared" si="16"/>
        <v>0.28311688311688316</v>
      </c>
      <c r="BF34" s="35">
        <f t="shared" si="17"/>
        <v>0.72727272727272729</v>
      </c>
      <c r="BG34" s="35">
        <f t="shared" si="18"/>
        <v>0.49127516778523483</v>
      </c>
      <c r="BH34" s="35">
        <f t="shared" si="19"/>
        <v>0.31052631578947371</v>
      </c>
      <c r="BI34" s="35">
        <f t="shared" si="20"/>
        <v>0.27532467532467531</v>
      </c>
      <c r="BJ34" s="35">
        <f t="shared" si="21"/>
        <v>0.51688311688311683</v>
      </c>
      <c r="BK34" s="35">
        <f t="shared" si="22"/>
        <v>0.41307189542483663</v>
      </c>
      <c r="BL34" s="35">
        <f t="shared" si="23"/>
        <v>0.53200000000000003</v>
      </c>
      <c r="BM34" s="35">
        <f t="shared" si="24"/>
        <v>0.20259740259740261</v>
      </c>
      <c r="BN34" s="35">
        <f t="shared" si="25"/>
        <v>0.3856209150326797</v>
      </c>
      <c r="BO34" s="35">
        <f t="shared" si="26"/>
        <v>0.61948051948051952</v>
      </c>
      <c r="BP34" s="35">
        <f t="shared" si="27"/>
        <v>0.30389610389610394</v>
      </c>
      <c r="BQ34" s="35">
        <f t="shared" si="28"/>
        <v>0.60789473684210527</v>
      </c>
      <c r="BR34" s="35">
        <f t="shared" si="29"/>
        <v>0.22987012987012986</v>
      </c>
    </row>
    <row r="35" spans="1:70" x14ac:dyDescent="0.35">
      <c r="A35" t="s">
        <v>212</v>
      </c>
      <c r="B35" s="45" t="s">
        <v>283</v>
      </c>
      <c r="C35" s="35">
        <f t="shared" si="30"/>
        <v>0.52105263157894732</v>
      </c>
      <c r="D35" s="35">
        <f t="shared" si="30"/>
        <v>0.76973684210526316</v>
      </c>
      <c r="E35" s="35">
        <f t="shared" si="34"/>
        <v>0.57488018473335656</v>
      </c>
      <c r="F35" s="35">
        <f t="shared" si="0"/>
        <v>0.54467536382933557</v>
      </c>
      <c r="G35" s="35">
        <f t="shared" si="35"/>
        <v>0.73777648425700015</v>
      </c>
      <c r="H35" s="35">
        <f t="shared" si="33"/>
        <v>0.67105263157894746</v>
      </c>
      <c r="L35" s="46">
        <v>5.2105263157894735</v>
      </c>
      <c r="M35" s="46">
        <v>7.6973684210526319</v>
      </c>
      <c r="N35" s="46">
        <v>4.6315789473684212</v>
      </c>
      <c r="O35" s="36" t="s">
        <v>25</v>
      </c>
      <c r="P35" s="46">
        <v>5.2715231788079473</v>
      </c>
      <c r="Q35" s="46">
        <v>4.3947368421052628</v>
      </c>
      <c r="R35" s="46">
        <v>8.6973684210526319</v>
      </c>
      <c r="S35" s="36" t="s">
        <v>25</v>
      </c>
      <c r="T35" s="46">
        <v>5.9078947368421053</v>
      </c>
      <c r="U35" s="46">
        <v>7.0921052631578956</v>
      </c>
      <c r="V35" s="36" t="s">
        <v>25</v>
      </c>
      <c r="W35" s="46">
        <v>6.6357615894039732</v>
      </c>
      <c r="X35" s="46">
        <v>5.3020134228187921</v>
      </c>
      <c r="Y35" s="36" t="s">
        <v>25</v>
      </c>
      <c r="Z35" s="46">
        <v>6.4370860927152318</v>
      </c>
      <c r="AA35" s="46">
        <v>4.2631578947368425</v>
      </c>
      <c r="AB35" s="46">
        <v>5.8815789473684212</v>
      </c>
      <c r="AC35" s="46">
        <v>4.1208053691275168</v>
      </c>
      <c r="AD35" s="46">
        <v>4.4868421052631575</v>
      </c>
      <c r="AE35" s="46">
        <v>4.25</v>
      </c>
      <c r="AF35" s="46">
        <v>6.0264900662251648</v>
      </c>
      <c r="AG35" s="46">
        <v>5.3907284768211925</v>
      </c>
      <c r="AH35" s="46">
        <v>5.0133333333333336</v>
      </c>
      <c r="AI35" s="46">
        <v>7</v>
      </c>
      <c r="AJ35" s="46">
        <v>8.0927152317880786</v>
      </c>
      <c r="AK35" s="46">
        <v>7.9342105263157894</v>
      </c>
      <c r="AL35" s="46">
        <v>6.7152317880794694</v>
      </c>
      <c r="AM35" s="46">
        <v>7.1466666666666665</v>
      </c>
      <c r="AN35" s="46">
        <v>6.7105263157894743</v>
      </c>
      <c r="AP35" s="35">
        <f t="shared" si="1"/>
        <v>0.52105263157894732</v>
      </c>
      <c r="AQ35" s="35">
        <f t="shared" si="2"/>
        <v>0.76973684210526316</v>
      </c>
      <c r="AR35" s="35">
        <f t="shared" si="3"/>
        <v>0.4631578947368421</v>
      </c>
      <c r="AS35" s="35" t="str">
        <f t="shared" si="4"/>
        <v>..</v>
      </c>
      <c r="AT35" s="35">
        <f t="shared" si="5"/>
        <v>0.52715231788079475</v>
      </c>
      <c r="AU35" s="35">
        <f t="shared" si="6"/>
        <v>0.43947368421052629</v>
      </c>
      <c r="AV35" s="35">
        <f t="shared" si="7"/>
        <v>0.86973684210526314</v>
      </c>
      <c r="AW35" s="35" t="str">
        <f t="shared" si="8"/>
        <v>..</v>
      </c>
      <c r="AX35" s="35">
        <f t="shared" si="9"/>
        <v>0.59078947368421053</v>
      </c>
      <c r="AY35" s="35">
        <f t="shared" si="10"/>
        <v>0.70921052631578951</v>
      </c>
      <c r="AZ35" s="35" t="str">
        <f t="shared" si="11"/>
        <v>..</v>
      </c>
      <c r="BA35" s="35">
        <f t="shared" si="12"/>
        <v>0.66357615894039734</v>
      </c>
      <c r="BB35" s="35">
        <f t="shared" si="13"/>
        <v>0.53020134228187921</v>
      </c>
      <c r="BC35" s="35" t="str">
        <f t="shared" si="14"/>
        <v>..</v>
      </c>
      <c r="BD35" s="35">
        <f t="shared" si="15"/>
        <v>0.64370860927152318</v>
      </c>
      <c r="BE35" s="35">
        <f t="shared" si="16"/>
        <v>0.42631578947368426</v>
      </c>
      <c r="BF35" s="35">
        <f t="shared" si="17"/>
        <v>0.5881578947368421</v>
      </c>
      <c r="BG35" s="35">
        <f t="shared" si="18"/>
        <v>0.4120805369127517</v>
      </c>
      <c r="BH35" s="35">
        <f t="shared" si="19"/>
        <v>0.44868421052631574</v>
      </c>
      <c r="BI35" s="35">
        <f t="shared" si="20"/>
        <v>0.42499999999999999</v>
      </c>
      <c r="BJ35" s="35">
        <f t="shared" si="21"/>
        <v>0.60264900662251653</v>
      </c>
      <c r="BK35" s="35">
        <f t="shared" si="22"/>
        <v>0.53907284768211927</v>
      </c>
      <c r="BL35" s="35">
        <f t="shared" si="23"/>
        <v>0.50133333333333341</v>
      </c>
      <c r="BM35" s="35">
        <f t="shared" si="24"/>
        <v>0.7</v>
      </c>
      <c r="BN35" s="35">
        <f t="shared" si="25"/>
        <v>0.80927152317880791</v>
      </c>
      <c r="BO35" s="35">
        <f t="shared" si="26"/>
        <v>0.79342105263157892</v>
      </c>
      <c r="BP35" s="35">
        <f t="shared" si="27"/>
        <v>0.67152317880794699</v>
      </c>
      <c r="BQ35" s="35">
        <f t="shared" si="28"/>
        <v>0.71466666666666667</v>
      </c>
      <c r="BR35" s="35">
        <f t="shared" si="29"/>
        <v>0.67105263157894746</v>
      </c>
    </row>
    <row r="36" spans="1:70" x14ac:dyDescent="0.35">
      <c r="A36" t="s">
        <v>211</v>
      </c>
      <c r="B36" s="45" t="s">
        <v>284</v>
      </c>
      <c r="C36" s="35">
        <f t="shared" si="30"/>
        <v>0.36296296296296299</v>
      </c>
      <c r="D36" s="35">
        <f t="shared" si="30"/>
        <v>0.53888888888888897</v>
      </c>
      <c r="E36" s="35">
        <f t="shared" si="34"/>
        <v>0.41215171593611966</v>
      </c>
      <c r="F36" s="35">
        <f t="shared" si="0"/>
        <v>0.52099781017637681</v>
      </c>
      <c r="G36" s="35">
        <f t="shared" si="35"/>
        <v>0.52602886453742004</v>
      </c>
      <c r="H36" s="35">
        <f t="shared" si="33"/>
        <v>0.40925925925925927</v>
      </c>
      <c r="L36" s="46">
        <v>3.6296296296296298</v>
      </c>
      <c r="M36" s="46">
        <v>5.3888888888888893</v>
      </c>
      <c r="N36" s="46">
        <v>3.9082568807339451</v>
      </c>
      <c r="O36" s="36" t="s">
        <v>25</v>
      </c>
      <c r="P36" s="46">
        <v>3.7962962962962967</v>
      </c>
      <c r="Q36" s="46">
        <v>3.1851851851851851</v>
      </c>
      <c r="R36" s="46">
        <v>5.5963302752293576</v>
      </c>
      <c r="S36" s="36" t="s">
        <v>25</v>
      </c>
      <c r="T36" s="46">
        <v>5.1028037383177569</v>
      </c>
      <c r="U36" s="46">
        <v>4.8037383177570092</v>
      </c>
      <c r="V36" s="36" t="s">
        <v>25</v>
      </c>
      <c r="W36" s="46">
        <v>6.2201834862385326</v>
      </c>
      <c r="X36" s="46">
        <v>5.0091743119266052</v>
      </c>
      <c r="Y36" s="36" t="s">
        <v>25</v>
      </c>
      <c r="Z36" s="46">
        <v>4.8807339449541285</v>
      </c>
      <c r="AA36" s="46">
        <v>4.6055045871559637</v>
      </c>
      <c r="AB36" s="46">
        <v>6.3518518518518512</v>
      </c>
      <c r="AC36" s="46">
        <v>5.7247706422018352</v>
      </c>
      <c r="AD36" s="46">
        <v>5.02803738317757</v>
      </c>
      <c r="AE36" s="46">
        <v>4.6788990825688073</v>
      </c>
      <c r="AF36" s="46">
        <v>6.0566037735849054</v>
      </c>
      <c r="AG36" s="46">
        <v>4.1481481481481479</v>
      </c>
      <c r="AH36" s="46">
        <v>5.1192660550458715</v>
      </c>
      <c r="AI36" s="46">
        <v>3.8899082568807337</v>
      </c>
      <c r="AJ36" s="46">
        <v>4.8148148148148149</v>
      </c>
      <c r="AK36" s="46">
        <v>6.7476635514018692</v>
      </c>
      <c r="AL36" s="46">
        <v>4.8490566037735849</v>
      </c>
      <c r="AM36" s="46">
        <v>6</v>
      </c>
      <c r="AN36" s="46">
        <v>4.0925925925925926</v>
      </c>
      <c r="AP36" s="35">
        <f t="shared" si="1"/>
        <v>0.36296296296296299</v>
      </c>
      <c r="AQ36" s="35">
        <f t="shared" si="2"/>
        <v>0.53888888888888897</v>
      </c>
      <c r="AR36" s="35">
        <f t="shared" si="3"/>
        <v>0.39082568807339452</v>
      </c>
      <c r="AS36" s="35" t="str">
        <f t="shared" si="4"/>
        <v>..</v>
      </c>
      <c r="AT36" s="35">
        <f t="shared" si="5"/>
        <v>0.37962962962962965</v>
      </c>
      <c r="AU36" s="35">
        <f t="shared" si="6"/>
        <v>0.31851851851851853</v>
      </c>
      <c r="AV36" s="35">
        <f t="shared" si="7"/>
        <v>0.55963302752293576</v>
      </c>
      <c r="AW36" s="35" t="str">
        <f t="shared" si="8"/>
        <v>..</v>
      </c>
      <c r="AX36" s="35">
        <f t="shared" si="9"/>
        <v>0.51028037383177571</v>
      </c>
      <c r="AY36" s="35">
        <f t="shared" si="10"/>
        <v>0.48037383177570092</v>
      </c>
      <c r="AZ36" s="35" t="str">
        <f t="shared" si="11"/>
        <v>..</v>
      </c>
      <c r="BA36" s="35">
        <f t="shared" si="12"/>
        <v>0.6220183486238533</v>
      </c>
      <c r="BB36" s="35">
        <f t="shared" si="13"/>
        <v>0.50091743119266052</v>
      </c>
      <c r="BC36" s="35" t="str">
        <f t="shared" si="14"/>
        <v>..</v>
      </c>
      <c r="BD36" s="35">
        <f t="shared" si="15"/>
        <v>0.48807339449541287</v>
      </c>
      <c r="BE36" s="35">
        <f t="shared" si="16"/>
        <v>0.46055045871559636</v>
      </c>
      <c r="BF36" s="35">
        <f t="shared" si="17"/>
        <v>0.63518518518518507</v>
      </c>
      <c r="BG36" s="35">
        <f t="shared" si="18"/>
        <v>0.57247706422018352</v>
      </c>
      <c r="BH36" s="35">
        <f t="shared" si="19"/>
        <v>0.50280373831775704</v>
      </c>
      <c r="BI36" s="35">
        <f t="shared" si="20"/>
        <v>0.4678899082568807</v>
      </c>
      <c r="BJ36" s="35">
        <f t="shared" si="21"/>
        <v>0.60566037735849054</v>
      </c>
      <c r="BK36" s="35">
        <f t="shared" si="22"/>
        <v>0.4148148148148148</v>
      </c>
      <c r="BL36" s="35">
        <f t="shared" si="23"/>
        <v>0.51192660550458713</v>
      </c>
      <c r="BM36" s="35">
        <f t="shared" si="24"/>
        <v>0.38899082568807336</v>
      </c>
      <c r="BN36" s="35">
        <f t="shared" si="25"/>
        <v>0.48148148148148151</v>
      </c>
      <c r="BO36" s="35">
        <f t="shared" si="26"/>
        <v>0.6747663551401869</v>
      </c>
      <c r="BP36" s="35">
        <f t="shared" si="27"/>
        <v>0.48490566037735849</v>
      </c>
      <c r="BQ36" s="35">
        <f t="shared" si="28"/>
        <v>0.6</v>
      </c>
      <c r="BR36" s="35">
        <f t="shared" si="29"/>
        <v>0.40925925925925927</v>
      </c>
    </row>
    <row r="37" spans="1:70" x14ac:dyDescent="0.35">
      <c r="A37" t="s">
        <v>213</v>
      </c>
      <c r="B37" s="45" t="s">
        <v>285</v>
      </c>
      <c r="C37" s="35">
        <f t="shared" si="30"/>
        <v>0.54049586776859504</v>
      </c>
      <c r="D37" s="35">
        <f t="shared" si="30"/>
        <v>0.63697478991596646</v>
      </c>
      <c r="E37" s="35">
        <f t="shared" si="34"/>
        <v>0.56766020864381528</v>
      </c>
      <c r="F37" s="35">
        <f t="shared" si="0"/>
        <v>0.61505713990284872</v>
      </c>
      <c r="G37" s="35">
        <f t="shared" si="35"/>
        <v>0.5394655647382921</v>
      </c>
      <c r="H37" s="35">
        <f t="shared" si="33"/>
        <v>0.42644628099173554</v>
      </c>
      <c r="L37" s="46">
        <v>5.4049586776859506</v>
      </c>
      <c r="M37" s="46">
        <v>6.3697478991596643</v>
      </c>
      <c r="N37" s="46">
        <v>6.0495867768595044</v>
      </c>
      <c r="O37" s="36" t="s">
        <v>25</v>
      </c>
      <c r="P37" s="46">
        <v>6.0991735537190088</v>
      </c>
      <c r="Q37" s="46">
        <v>4.0330578512396693</v>
      </c>
      <c r="R37" s="46">
        <v>6.5245901639344268</v>
      </c>
      <c r="S37" s="36" t="s">
        <v>25</v>
      </c>
      <c r="T37" s="46">
        <v>5.8677685950413228</v>
      </c>
      <c r="U37" s="46">
        <v>5.75</v>
      </c>
      <c r="V37" s="36" t="s">
        <v>25</v>
      </c>
      <c r="W37" s="46">
        <v>5.3</v>
      </c>
      <c r="X37" s="46">
        <v>6.2459016393442628</v>
      </c>
      <c r="Y37" s="36" t="s">
        <v>25</v>
      </c>
      <c r="Z37" s="46">
        <v>5.7647058823529411</v>
      </c>
      <c r="AA37" s="46">
        <v>5.9504132231404956</v>
      </c>
      <c r="AB37" s="46">
        <v>6.4333333333333336</v>
      </c>
      <c r="AC37" s="46">
        <v>6.4297520661157019</v>
      </c>
      <c r="AD37" s="46">
        <v>6.8852459016393439</v>
      </c>
      <c r="AE37" s="46">
        <v>5.7520661157024797</v>
      </c>
      <c r="AF37" s="46">
        <v>6.1311475409836067</v>
      </c>
      <c r="AG37" s="46">
        <v>6.9016393442622945</v>
      </c>
      <c r="AH37" s="46">
        <v>6.545454545454545</v>
      </c>
      <c r="AI37" s="46">
        <v>4.3140495867768598</v>
      </c>
      <c r="AJ37" s="46">
        <v>5.6833333333333336</v>
      </c>
      <c r="AK37" s="46">
        <v>6.0833333333333339</v>
      </c>
      <c r="AL37" s="46">
        <v>4.3636363636363633</v>
      </c>
      <c r="AM37" s="46">
        <v>6.5289256198347108</v>
      </c>
      <c r="AN37" s="46">
        <v>4.2644628099173554</v>
      </c>
      <c r="AP37" s="35">
        <f t="shared" si="1"/>
        <v>0.54049586776859504</v>
      </c>
      <c r="AQ37" s="35">
        <f t="shared" si="2"/>
        <v>0.63697478991596646</v>
      </c>
      <c r="AR37" s="35">
        <f t="shared" si="3"/>
        <v>0.60495867768595046</v>
      </c>
      <c r="AS37" s="35" t="str">
        <f t="shared" si="4"/>
        <v>..</v>
      </c>
      <c r="AT37" s="35">
        <f t="shared" si="5"/>
        <v>0.60991735537190084</v>
      </c>
      <c r="AU37" s="35">
        <f t="shared" si="6"/>
        <v>0.40330578512396692</v>
      </c>
      <c r="AV37" s="35">
        <f t="shared" si="7"/>
        <v>0.65245901639344273</v>
      </c>
      <c r="AW37" s="35" t="str">
        <f t="shared" si="8"/>
        <v>..</v>
      </c>
      <c r="AX37" s="35">
        <f t="shared" si="9"/>
        <v>0.58677685950413228</v>
      </c>
      <c r="AY37" s="35">
        <f t="shared" si="10"/>
        <v>0.57499999999999996</v>
      </c>
      <c r="AZ37" s="35" t="str">
        <f t="shared" si="11"/>
        <v>..</v>
      </c>
      <c r="BA37" s="35">
        <f t="shared" si="12"/>
        <v>0.53</v>
      </c>
      <c r="BB37" s="35">
        <f t="shared" si="13"/>
        <v>0.62459016393442623</v>
      </c>
      <c r="BC37" s="35" t="str">
        <f t="shared" si="14"/>
        <v>..</v>
      </c>
      <c r="BD37" s="35">
        <f t="shared" si="15"/>
        <v>0.57647058823529407</v>
      </c>
      <c r="BE37" s="35">
        <f t="shared" si="16"/>
        <v>0.5950413223140496</v>
      </c>
      <c r="BF37" s="35">
        <f t="shared" si="17"/>
        <v>0.64333333333333331</v>
      </c>
      <c r="BG37" s="35">
        <f t="shared" si="18"/>
        <v>0.64297520661157015</v>
      </c>
      <c r="BH37" s="35">
        <f t="shared" si="19"/>
        <v>0.68852459016393441</v>
      </c>
      <c r="BI37" s="35">
        <f t="shared" si="20"/>
        <v>0.57520661157024799</v>
      </c>
      <c r="BJ37" s="35">
        <f t="shared" si="21"/>
        <v>0.61311475409836069</v>
      </c>
      <c r="BK37" s="35">
        <f t="shared" si="22"/>
        <v>0.69016393442622948</v>
      </c>
      <c r="BL37" s="35">
        <f t="shared" si="23"/>
        <v>0.65454545454545454</v>
      </c>
      <c r="BM37" s="35">
        <f t="shared" si="24"/>
        <v>0.43140495867768597</v>
      </c>
      <c r="BN37" s="35">
        <f t="shared" si="25"/>
        <v>0.56833333333333336</v>
      </c>
      <c r="BO37" s="35">
        <f t="shared" si="26"/>
        <v>0.60833333333333339</v>
      </c>
      <c r="BP37" s="35">
        <f t="shared" si="27"/>
        <v>0.43636363636363634</v>
      </c>
      <c r="BQ37" s="35">
        <f t="shared" si="28"/>
        <v>0.65289256198347112</v>
      </c>
      <c r="BR37" s="35">
        <f t="shared" si="29"/>
        <v>0.42644628099173554</v>
      </c>
    </row>
    <row r="38" spans="1:70" x14ac:dyDescent="0.35">
      <c r="A38" t="s">
        <v>214</v>
      </c>
      <c r="B38" s="45" t="s">
        <v>286</v>
      </c>
      <c r="C38" s="35">
        <f t="shared" si="30"/>
        <v>0.32380952380952382</v>
      </c>
      <c r="D38" s="35">
        <f t="shared" si="30"/>
        <v>0.22650602409638551</v>
      </c>
      <c r="E38" s="35">
        <f t="shared" si="34"/>
        <v>0.39107142857142857</v>
      </c>
      <c r="F38" s="35">
        <f t="shared" si="0"/>
        <v>0.49178582162713808</v>
      </c>
      <c r="G38" s="35">
        <f t="shared" si="35"/>
        <v>0.46165232358003444</v>
      </c>
      <c r="H38" s="35">
        <f t="shared" si="33"/>
        <v>0.32380952380952382</v>
      </c>
      <c r="L38" s="46">
        <v>3.2380952380952381</v>
      </c>
      <c r="M38" s="46">
        <v>2.2650602409638552</v>
      </c>
      <c r="N38" s="46">
        <v>2.7317073170731705</v>
      </c>
      <c r="O38" s="36" t="s">
        <v>25</v>
      </c>
      <c r="P38" s="46">
        <v>3</v>
      </c>
      <c r="Q38" s="46">
        <v>2.2682926829268295</v>
      </c>
      <c r="R38" s="46">
        <v>7.6428571428571423</v>
      </c>
      <c r="S38" s="36" t="s">
        <v>25</v>
      </c>
      <c r="T38" s="46">
        <v>4.7228915662650603</v>
      </c>
      <c r="U38" s="46">
        <v>5.4285714285714288</v>
      </c>
      <c r="V38" s="36" t="s">
        <v>25</v>
      </c>
      <c r="W38" s="46">
        <v>6.2926829268292686</v>
      </c>
      <c r="X38" s="46">
        <v>2.5714285714285712</v>
      </c>
      <c r="Y38" s="36" t="s">
        <v>25</v>
      </c>
      <c r="Z38" s="46">
        <v>6.3614457831325293</v>
      </c>
      <c r="AA38" s="46">
        <v>3</v>
      </c>
      <c r="AB38" s="46">
        <v>5.7108433734939759</v>
      </c>
      <c r="AC38" s="46">
        <v>4.9629629629629628</v>
      </c>
      <c r="AD38" s="46">
        <v>5.3975903614457827</v>
      </c>
      <c r="AE38" s="46">
        <v>5.9523809523809526</v>
      </c>
      <c r="AF38" s="46">
        <v>4.5952380952380949</v>
      </c>
      <c r="AG38" s="46">
        <v>4.3170731707317076</v>
      </c>
      <c r="AH38" s="46">
        <v>4.6190476190476186</v>
      </c>
      <c r="AI38" s="46">
        <v>3.3493975903614457</v>
      </c>
      <c r="AJ38" s="46">
        <v>4.2891566265060241</v>
      </c>
      <c r="AK38" s="46">
        <v>6.2857142857142865</v>
      </c>
      <c r="AL38" s="46">
        <v>3.8571428571428568</v>
      </c>
      <c r="AM38" s="46">
        <v>5.3012048192771086</v>
      </c>
      <c r="AN38" s="46">
        <v>3.2380952380952381</v>
      </c>
      <c r="AP38" s="35">
        <f t="shared" si="1"/>
        <v>0.32380952380952382</v>
      </c>
      <c r="AQ38" s="35">
        <f t="shared" si="2"/>
        <v>0.22650602409638551</v>
      </c>
      <c r="AR38" s="35">
        <f t="shared" si="3"/>
        <v>0.27317073170731704</v>
      </c>
      <c r="AS38" s="35" t="str">
        <f t="shared" si="4"/>
        <v>..</v>
      </c>
      <c r="AT38" s="35">
        <f t="shared" si="5"/>
        <v>0.3</v>
      </c>
      <c r="AU38" s="35">
        <f t="shared" si="6"/>
        <v>0.22682926829268296</v>
      </c>
      <c r="AV38" s="35">
        <f t="shared" si="7"/>
        <v>0.76428571428571423</v>
      </c>
      <c r="AW38" s="35" t="str">
        <f t="shared" si="8"/>
        <v>..</v>
      </c>
      <c r="AX38" s="35">
        <f t="shared" si="9"/>
        <v>0.47228915662650606</v>
      </c>
      <c r="AY38" s="35">
        <f t="shared" si="10"/>
        <v>0.54285714285714293</v>
      </c>
      <c r="AZ38" s="35" t="str">
        <f t="shared" si="11"/>
        <v>..</v>
      </c>
      <c r="BA38" s="35">
        <f t="shared" si="12"/>
        <v>0.62926829268292683</v>
      </c>
      <c r="BB38" s="35">
        <f t="shared" si="13"/>
        <v>0.25714285714285712</v>
      </c>
      <c r="BC38" s="35" t="str">
        <f t="shared" si="14"/>
        <v>..</v>
      </c>
      <c r="BD38" s="35">
        <f t="shared" si="15"/>
        <v>0.63614457831325288</v>
      </c>
      <c r="BE38" s="35">
        <f t="shared" si="16"/>
        <v>0.3</v>
      </c>
      <c r="BF38" s="35">
        <f t="shared" si="17"/>
        <v>0.57108433734939756</v>
      </c>
      <c r="BG38" s="35">
        <f t="shared" si="18"/>
        <v>0.49629629629629629</v>
      </c>
      <c r="BH38" s="35">
        <f t="shared" si="19"/>
        <v>0.53975903614457832</v>
      </c>
      <c r="BI38" s="35">
        <f t="shared" si="20"/>
        <v>0.59523809523809523</v>
      </c>
      <c r="BJ38" s="35">
        <f t="shared" si="21"/>
        <v>0.4595238095238095</v>
      </c>
      <c r="BK38" s="35">
        <f t="shared" si="22"/>
        <v>0.43170731707317078</v>
      </c>
      <c r="BL38" s="35">
        <f t="shared" si="23"/>
        <v>0.46190476190476187</v>
      </c>
      <c r="BM38" s="35">
        <f t="shared" si="24"/>
        <v>0.33493975903614459</v>
      </c>
      <c r="BN38" s="35">
        <f t="shared" si="25"/>
        <v>0.42891566265060244</v>
      </c>
      <c r="BO38" s="35">
        <f t="shared" si="26"/>
        <v>0.62857142857142867</v>
      </c>
      <c r="BP38" s="35">
        <f t="shared" si="27"/>
        <v>0.38571428571428568</v>
      </c>
      <c r="BQ38" s="35">
        <f t="shared" si="28"/>
        <v>0.53012048192771088</v>
      </c>
      <c r="BR38" s="35">
        <f t="shared" si="29"/>
        <v>0.32380952380952382</v>
      </c>
    </row>
    <row r="39" spans="1:70" x14ac:dyDescent="0.35">
      <c r="A39" t="s">
        <v>217</v>
      </c>
      <c r="B39" s="45" t="s">
        <v>287</v>
      </c>
      <c r="C39" s="35">
        <f t="shared" si="30"/>
        <v>0.30769230769230765</v>
      </c>
      <c r="D39" s="35">
        <f t="shared" si="30"/>
        <v>0.46666666666666667</v>
      </c>
      <c r="E39" s="35">
        <f t="shared" si="34"/>
        <v>0.39345479082321189</v>
      </c>
      <c r="F39" s="35">
        <f t="shared" si="0"/>
        <v>0.53800477525173884</v>
      </c>
      <c r="G39" s="35">
        <f t="shared" si="35"/>
        <v>0.46358974358974353</v>
      </c>
      <c r="H39" s="35">
        <f t="shared" si="33"/>
        <v>0.3487179487179487</v>
      </c>
      <c r="L39" s="46">
        <v>3.0769230769230766</v>
      </c>
      <c r="M39" s="46">
        <v>4.666666666666667</v>
      </c>
      <c r="N39" s="46">
        <v>2.7179487179487181</v>
      </c>
      <c r="O39" s="36" t="s">
        <v>25</v>
      </c>
      <c r="P39" s="46">
        <v>2.7692307692307692</v>
      </c>
      <c r="Q39" s="46">
        <v>2.4615384615384617</v>
      </c>
      <c r="R39" s="46">
        <v>7.7894736842105257</v>
      </c>
      <c r="S39" s="36" t="s">
        <v>25</v>
      </c>
      <c r="T39" s="46">
        <v>5.7894736842105265</v>
      </c>
      <c r="U39" s="46">
        <v>6.0512820512820511</v>
      </c>
      <c r="V39" s="36" t="s">
        <v>25</v>
      </c>
      <c r="W39" s="46">
        <v>6</v>
      </c>
      <c r="X39" s="46">
        <v>3.8461538461538458</v>
      </c>
      <c r="Y39" s="36" t="s">
        <v>25</v>
      </c>
      <c r="Z39" s="46">
        <v>5.2307692307692308</v>
      </c>
      <c r="AA39" s="46">
        <v>4.3076923076923075</v>
      </c>
      <c r="AB39" s="46">
        <v>7.1578947368421044</v>
      </c>
      <c r="AC39" s="46">
        <v>5.4871794871794872</v>
      </c>
      <c r="AD39" s="46">
        <v>4.2105263157894735</v>
      </c>
      <c r="AE39" s="46">
        <v>4.3076923076923075</v>
      </c>
      <c r="AF39" s="46">
        <v>6.526315789473685</v>
      </c>
      <c r="AG39" s="46">
        <v>5.333333333333333</v>
      </c>
      <c r="AH39" s="46">
        <v>5.6923076923076925</v>
      </c>
      <c r="AI39" s="46">
        <v>2.5128205128205128</v>
      </c>
      <c r="AJ39" s="46">
        <v>4.7692307692307692</v>
      </c>
      <c r="AK39" s="46">
        <v>6.1538461538461533</v>
      </c>
      <c r="AL39" s="46">
        <v>3.4358974358974361</v>
      </c>
      <c r="AM39" s="46">
        <v>6.3076923076923084</v>
      </c>
      <c r="AN39" s="46">
        <v>3.4871794871794872</v>
      </c>
      <c r="AP39" s="35">
        <f t="shared" si="1"/>
        <v>0.30769230769230765</v>
      </c>
      <c r="AQ39" s="35">
        <f t="shared" si="2"/>
        <v>0.46666666666666667</v>
      </c>
      <c r="AR39" s="35">
        <f t="shared" si="3"/>
        <v>0.27179487179487183</v>
      </c>
      <c r="AS39" s="35" t="str">
        <f t="shared" si="4"/>
        <v>..</v>
      </c>
      <c r="AT39" s="35">
        <f t="shared" si="5"/>
        <v>0.27692307692307694</v>
      </c>
      <c r="AU39" s="35">
        <f t="shared" si="6"/>
        <v>0.24615384615384617</v>
      </c>
      <c r="AV39" s="35">
        <f t="shared" si="7"/>
        <v>0.77894736842105261</v>
      </c>
      <c r="AW39" s="35" t="str">
        <f t="shared" si="8"/>
        <v>..</v>
      </c>
      <c r="AX39" s="35">
        <f t="shared" si="9"/>
        <v>0.57894736842105265</v>
      </c>
      <c r="AY39" s="35">
        <f t="shared" si="10"/>
        <v>0.60512820512820509</v>
      </c>
      <c r="AZ39" s="35" t="str">
        <f t="shared" si="11"/>
        <v>..</v>
      </c>
      <c r="BA39" s="35">
        <f t="shared" si="12"/>
        <v>0.6</v>
      </c>
      <c r="BB39" s="35">
        <f t="shared" si="13"/>
        <v>0.38461538461538458</v>
      </c>
      <c r="BC39" s="35" t="str">
        <f t="shared" si="14"/>
        <v>..</v>
      </c>
      <c r="BD39" s="35">
        <f t="shared" si="15"/>
        <v>0.52307692307692311</v>
      </c>
      <c r="BE39" s="35">
        <f t="shared" si="16"/>
        <v>0.43076923076923074</v>
      </c>
      <c r="BF39" s="35">
        <f t="shared" si="17"/>
        <v>0.71578947368421042</v>
      </c>
      <c r="BG39" s="35">
        <f t="shared" si="18"/>
        <v>0.54871794871794877</v>
      </c>
      <c r="BH39" s="35">
        <f t="shared" si="19"/>
        <v>0.42105263157894735</v>
      </c>
      <c r="BI39" s="35">
        <f t="shared" si="20"/>
        <v>0.43076923076923074</v>
      </c>
      <c r="BJ39" s="35">
        <f t="shared" si="21"/>
        <v>0.65263157894736845</v>
      </c>
      <c r="BK39" s="35">
        <f t="shared" si="22"/>
        <v>0.53333333333333333</v>
      </c>
      <c r="BL39" s="35">
        <f t="shared" si="23"/>
        <v>0.56923076923076921</v>
      </c>
      <c r="BM39" s="35">
        <f t="shared" si="24"/>
        <v>0.25128205128205128</v>
      </c>
      <c r="BN39" s="35">
        <f t="shared" si="25"/>
        <v>0.47692307692307689</v>
      </c>
      <c r="BO39" s="35">
        <f t="shared" si="26"/>
        <v>0.61538461538461531</v>
      </c>
      <c r="BP39" s="35">
        <f t="shared" si="27"/>
        <v>0.34358974358974359</v>
      </c>
      <c r="BQ39" s="35">
        <f t="shared" si="28"/>
        <v>0.63076923076923086</v>
      </c>
      <c r="BR39" s="35">
        <f t="shared" si="29"/>
        <v>0.3487179487179487</v>
      </c>
    </row>
    <row r="40" spans="1:70" x14ac:dyDescent="0.35">
      <c r="A40" t="s">
        <v>215</v>
      </c>
      <c r="B40" s="45" t="s">
        <v>288</v>
      </c>
      <c r="C40" s="35">
        <f t="shared" si="30"/>
        <v>0.41379310344827591</v>
      </c>
      <c r="D40" s="35">
        <f t="shared" si="30"/>
        <v>0.60357142857142865</v>
      </c>
      <c r="E40" s="35">
        <f t="shared" si="34"/>
        <v>0.46551724137931039</v>
      </c>
      <c r="F40" s="35">
        <f t="shared" ref="F40:F70" si="36">IF(COUNT(AVERAGE(AX40:BL40))&gt;0,AVERAGE(AX40:BL40),"..")</f>
        <v>0.56274931360230807</v>
      </c>
      <c r="G40" s="35">
        <f t="shared" si="35"/>
        <v>0.5061222020568662</v>
      </c>
      <c r="H40" s="35">
        <f t="shared" si="33"/>
        <v>0.35172413793103452</v>
      </c>
      <c r="L40" s="46">
        <v>4.1379310344827589</v>
      </c>
      <c r="M40" s="46">
        <v>6.0357142857142865</v>
      </c>
      <c r="N40" s="46">
        <v>3.4482758620689653</v>
      </c>
      <c r="O40" s="36" t="s">
        <v>25</v>
      </c>
      <c r="P40" s="46">
        <v>3.3793103448275863</v>
      </c>
      <c r="Q40" s="46">
        <v>3.1034482758620694</v>
      </c>
      <c r="R40" s="46">
        <v>8.6896551724137936</v>
      </c>
      <c r="S40" s="36" t="s">
        <v>25</v>
      </c>
      <c r="T40" s="46">
        <v>4.7931034482758621</v>
      </c>
      <c r="U40" s="46">
        <v>5.6491228070175437</v>
      </c>
      <c r="V40" s="36" t="s">
        <v>25</v>
      </c>
      <c r="W40" s="46">
        <v>6.4210526315789469</v>
      </c>
      <c r="X40" s="46">
        <v>5.7192982456140351</v>
      </c>
      <c r="Y40" s="36" t="s">
        <v>25</v>
      </c>
      <c r="Z40" s="46">
        <v>6.4</v>
      </c>
      <c r="AA40" s="46">
        <v>5.3448275862068968</v>
      </c>
      <c r="AB40" s="46">
        <v>7.2982456140350873</v>
      </c>
      <c r="AC40" s="46">
        <v>4.3448275862068968</v>
      </c>
      <c r="AD40" s="46">
        <v>4.8421052631578947</v>
      </c>
      <c r="AE40" s="46">
        <v>5.8275862068965516</v>
      </c>
      <c r="AF40" s="46">
        <v>6.8275862068965516</v>
      </c>
      <c r="AG40" s="46">
        <v>4.7586206896551726</v>
      </c>
      <c r="AH40" s="46">
        <v>4.931034482758621</v>
      </c>
      <c r="AI40" s="46">
        <v>2.7931034482758621</v>
      </c>
      <c r="AJ40" s="46">
        <v>5.7543859649122808</v>
      </c>
      <c r="AK40" s="46">
        <v>7.068965517241379</v>
      </c>
      <c r="AL40" s="46">
        <v>2.9655172413793105</v>
      </c>
      <c r="AM40" s="46">
        <v>6.7241379310344822</v>
      </c>
      <c r="AN40" s="46">
        <v>3.5172413793103452</v>
      </c>
      <c r="AP40" s="35">
        <f t="shared" ref="AP40:AP70" si="37">IF(ISNUMBER(L40)=TRUE,AP$5*(L40-AP$4)/(AP$3-AP$4)+(1-AP$5)*(1-(L40-AP$4)/(AP$3-AP$4)),"..")</f>
        <v>0.41379310344827591</v>
      </c>
      <c r="AQ40" s="35">
        <f t="shared" ref="AQ40:AQ70" si="38">IF(ISNUMBER(M40)=TRUE,AQ$5*(M40-AQ$4)/(AQ$3-AQ$4)+(1-AQ$5)*(1-(M40-AQ$4)/(AQ$3-AQ$4)),"..")</f>
        <v>0.60357142857142865</v>
      </c>
      <c r="AR40" s="35">
        <f t="shared" ref="AR40:AR70" si="39">IF(ISNUMBER(N40)=TRUE,AR$5*(N40-AR$4)/(AR$3-AR$4)+(1-AR$5)*(1-(N40-AR$4)/(AR$3-AR$4)),"..")</f>
        <v>0.34482758620689652</v>
      </c>
      <c r="AS40" s="35" t="str">
        <f t="shared" ref="AS40:AS70" si="40">IF(ISNUMBER(O40)=TRUE,AS$5*(O40-AS$4)/(AS$3-AS$4)+(1-AS$5)*(1-(O40-AS$4)/(AS$3-AS$4)),"..")</f>
        <v>..</v>
      </c>
      <c r="AT40" s="35">
        <f t="shared" ref="AT40:AT70" si="41">IF(ISNUMBER(P40)=TRUE,AT$5*(P40-AT$4)/(AT$3-AT$4)+(1-AT$5)*(1-(P40-AT$4)/(AT$3-AT$4)),"..")</f>
        <v>0.33793103448275863</v>
      </c>
      <c r="AU40" s="35">
        <f t="shared" ref="AU40:AU70" si="42">IF(ISNUMBER(Q40)=TRUE,AU$5*(Q40-AU$4)/(AU$3-AU$4)+(1-AU$5)*(1-(Q40-AU$4)/(AU$3-AU$4)),"..")</f>
        <v>0.31034482758620696</v>
      </c>
      <c r="AV40" s="35">
        <f t="shared" ref="AV40:AV70" si="43">IF(ISNUMBER(R40)=TRUE,AV$5*(R40-AV$4)/(AV$3-AV$4)+(1-AV$5)*(1-(R40-AV$4)/(AV$3-AV$4)),"..")</f>
        <v>0.86896551724137938</v>
      </c>
      <c r="AW40" s="35" t="str">
        <f t="shared" ref="AW40:AW70" si="44">IF(ISNUMBER(S40)=TRUE,AW$5*(S40-AW$4)/(AW$3-AW$4)+(1-AW$5)*(1-(S40-AW$4)/(AW$3-AW$4)),"..")</f>
        <v>..</v>
      </c>
      <c r="AX40" s="35">
        <f t="shared" ref="AX40:AX70" si="45">IF(ISNUMBER(T40)=TRUE,AX$5*(T40-AX$4)/(AX$3-AX$4)+(1-AX$5)*(1-(T40-AX$4)/(AX$3-AX$4)),"..")</f>
        <v>0.47931034482758622</v>
      </c>
      <c r="AY40" s="35">
        <f t="shared" ref="AY40:AY70" si="46">IF(ISNUMBER(U40)=TRUE,AY$5*(U40-AY$4)/(AY$3-AY$4)+(1-AY$5)*(1-(U40-AY$4)/(AY$3-AY$4)),"..")</f>
        <v>0.56491228070175437</v>
      </c>
      <c r="AZ40" s="35" t="str">
        <f t="shared" ref="AZ40:AZ70" si="47">IF(ISNUMBER(V40)=TRUE,AZ$5*(V40-AZ$4)/(AZ$3-AZ$4)+(1-AZ$5)*(1-(V40-AZ$4)/(AZ$3-AZ$4)),"..")</f>
        <v>..</v>
      </c>
      <c r="BA40" s="35">
        <f t="shared" ref="BA40:BA70" si="48">IF(ISNUMBER(W40)=TRUE,BA$5*(W40-BA$4)/(BA$3-BA$4)+(1-BA$5)*(1-(W40-BA$4)/(BA$3-BA$4)),"..")</f>
        <v>0.64210526315789473</v>
      </c>
      <c r="BB40" s="35">
        <f t="shared" ref="BB40:BB70" si="49">IF(ISNUMBER(X40)=TRUE,BB$5*(X40-BB$4)/(BB$3-BB$4)+(1-BB$5)*(1-(X40-BB$4)/(BB$3-BB$4)),"..")</f>
        <v>0.57192982456140351</v>
      </c>
      <c r="BC40" s="35" t="str">
        <f t="shared" ref="BC40:BC70" si="50">IF(ISNUMBER(Y40)=TRUE,BC$5*(Y40-BC$4)/(BC$3-BC$4)+(1-BC$5)*(1-(Y40-BC$4)/(BC$3-BC$4)),"..")</f>
        <v>..</v>
      </c>
      <c r="BD40" s="35">
        <f t="shared" ref="BD40:BD70" si="51">IF(ISNUMBER(Z40)=TRUE,BD$5*(Z40-BD$4)/(BD$3-BD$4)+(1-BD$5)*(1-(Z40-BD$4)/(BD$3-BD$4)),"..")</f>
        <v>0.64</v>
      </c>
      <c r="BE40" s="35">
        <f t="shared" ref="BE40:BE70" si="52">IF(ISNUMBER(AA40)=TRUE,BE$5*(AA40-BE$4)/(BE$3-BE$4)+(1-BE$5)*(1-(AA40-BE$4)/(BE$3-BE$4)),"..")</f>
        <v>0.53448275862068972</v>
      </c>
      <c r="BF40" s="35">
        <f t="shared" ref="BF40:BF70" si="53">IF(ISNUMBER(AB40)=TRUE,BF$5*(AB40-BF$4)/(BF$3-BF$4)+(1-BF$5)*(1-(AB40-BF$4)/(BF$3-BF$4)),"..")</f>
        <v>0.72982456140350871</v>
      </c>
      <c r="BG40" s="35">
        <f t="shared" ref="BG40:BG70" si="54">IF(ISNUMBER(AC40)=TRUE,BG$5*(AC40-BG$4)/(BG$3-BG$4)+(1-BG$5)*(1-(AC40-BG$4)/(BG$3-BG$4)),"..")</f>
        <v>0.43448275862068969</v>
      </c>
      <c r="BH40" s="35">
        <f t="shared" ref="BH40:BH70" si="55">IF(ISNUMBER(AD40)=TRUE,BH$5*(AD40-BH$4)/(BH$3-BH$4)+(1-BH$5)*(1-(AD40-BH$4)/(BH$3-BH$4)),"..")</f>
        <v>0.48421052631578948</v>
      </c>
      <c r="BI40" s="35">
        <f t="shared" ref="BI40:BI70" si="56">IF(ISNUMBER(AE40)=TRUE,BI$5*(AE40-BI$4)/(BI$3-BI$4)+(1-BI$5)*(1-(AE40-BI$4)/(BI$3-BI$4)),"..")</f>
        <v>0.58275862068965512</v>
      </c>
      <c r="BJ40" s="35">
        <f t="shared" ref="BJ40:BJ70" si="57">IF(ISNUMBER(AF40)=TRUE,BJ$5*(AF40-BJ$4)/(BJ$3-BJ$4)+(1-BJ$5)*(1-(AF40-BJ$4)/(BJ$3-BJ$4)),"..")</f>
        <v>0.6827586206896552</v>
      </c>
      <c r="BK40" s="35">
        <f t="shared" ref="BK40:BK70" si="58">IF(ISNUMBER(AG40)=TRUE,BK$5*(AG40-BK$4)/(BK$3-BK$4)+(1-BK$5)*(1-(AG40-BK$4)/(BK$3-BK$4)),"..")</f>
        <v>0.47586206896551725</v>
      </c>
      <c r="BL40" s="35">
        <f t="shared" ref="BL40:BL70" si="59">IF(ISNUMBER(AH40)=TRUE,BL$5*(AH40-BL$4)/(BL$3-BL$4)+(1-BL$5)*(1-(AH40-BL$4)/(BL$3-BL$4)),"..")</f>
        <v>0.49310344827586211</v>
      </c>
      <c r="BM40" s="35">
        <f t="shared" ref="BM40:BM70" si="60">IF(ISNUMBER(AI40)=TRUE,BM$5*(AI40-BM$4)/(BM$3-BM$4)+(1-BM$5)*(1-(AI40-BM$4)/(BM$3-BM$4)),"..")</f>
        <v>0.27931034482758621</v>
      </c>
      <c r="BN40" s="35">
        <f t="shared" ref="BN40:BN70" si="61">IF(ISNUMBER(AJ40)=TRUE,BN$5*(AJ40-BN$4)/(BN$3-BN$4)+(1-BN$5)*(1-(AJ40-BN$4)/(BN$3-BN$4)),"..")</f>
        <v>0.57543859649122808</v>
      </c>
      <c r="BO40" s="35">
        <f t="shared" ref="BO40:BO70" si="62">IF(ISNUMBER(AK40)=TRUE,BO$5*(AK40-BO$4)/(BO$3-BO$4)+(1-BO$5)*(1-(AK40-BO$4)/(BO$3-BO$4)),"..")</f>
        <v>0.7068965517241379</v>
      </c>
      <c r="BP40" s="35">
        <f t="shared" ref="BP40:BP70" si="63">IF(ISNUMBER(AL40)=TRUE,BP$5*(AL40-BP$4)/(BP$3-BP$4)+(1-BP$5)*(1-(AL40-BP$4)/(BP$3-BP$4)),"..")</f>
        <v>0.29655172413793107</v>
      </c>
      <c r="BQ40" s="35">
        <f t="shared" ref="BQ40:BQ70" si="64">IF(ISNUMBER(AM40)=TRUE,BQ$5*(AM40-BQ$4)/(BQ$3-BQ$4)+(1-BQ$5)*(1-(AM40-BQ$4)/(BQ$3-BQ$4)),"..")</f>
        <v>0.67241379310344818</v>
      </c>
      <c r="BR40" s="35">
        <f t="shared" ref="BR40:BR70" si="65">IF(ISNUMBER(AN40)=TRUE,BR$5*(AN40-BR$4)/(BR$3-BR$4)+(1-BR$5)*(1-(AN40-BR$4)/(BR$3-BR$4)),"..")</f>
        <v>0.35172413793103452</v>
      </c>
    </row>
    <row r="41" spans="1:70" x14ac:dyDescent="0.35">
      <c r="A41" t="s">
        <v>216</v>
      </c>
      <c r="B41" s="45" t="s">
        <v>289</v>
      </c>
      <c r="C41" s="35">
        <f t="shared" si="30"/>
        <v>0.64406779661016955</v>
      </c>
      <c r="D41" s="35">
        <f t="shared" si="30"/>
        <v>0.86440677966101698</v>
      </c>
      <c r="E41" s="35">
        <f t="shared" si="34"/>
        <v>0.68813559322033901</v>
      </c>
      <c r="F41" s="35">
        <f t="shared" si="36"/>
        <v>0.68093988543018047</v>
      </c>
      <c r="G41" s="35">
        <f t="shared" si="35"/>
        <v>0.73928696668614857</v>
      </c>
      <c r="H41" s="35">
        <f t="shared" si="33"/>
        <v>0.76271186440677963</v>
      </c>
      <c r="L41" s="46">
        <v>6.4406779661016955</v>
      </c>
      <c r="M41" s="46">
        <v>8.6440677966101696</v>
      </c>
      <c r="N41" s="46">
        <v>7.0847457627118651</v>
      </c>
      <c r="O41" s="36" t="s">
        <v>25</v>
      </c>
      <c r="P41" s="46">
        <v>6.5762711864406782</v>
      </c>
      <c r="Q41" s="46">
        <v>5.2203389830508478</v>
      </c>
      <c r="R41" s="46">
        <v>8.6440677966101696</v>
      </c>
      <c r="S41" s="36" t="s">
        <v>25</v>
      </c>
      <c r="T41" s="46">
        <v>6.6440677966101696</v>
      </c>
      <c r="U41" s="46">
        <v>6.5862068965517242</v>
      </c>
      <c r="V41" s="36" t="s">
        <v>25</v>
      </c>
      <c r="W41" s="46">
        <v>7.5172413793103452</v>
      </c>
      <c r="X41" s="46">
        <v>6.7118644067796609</v>
      </c>
      <c r="Y41" s="36" t="s">
        <v>25</v>
      </c>
      <c r="Z41" s="46">
        <v>7.6785714285714288</v>
      </c>
      <c r="AA41" s="46">
        <v>6.3728813559322042</v>
      </c>
      <c r="AB41" s="46">
        <v>8.0370370370370363</v>
      </c>
      <c r="AC41" s="46">
        <v>6.5964912280701746</v>
      </c>
      <c r="AD41" s="46">
        <v>6.4561403508771935</v>
      </c>
      <c r="AE41" s="46">
        <v>5.9655172413793105</v>
      </c>
      <c r="AF41" s="46">
        <v>7.4137931034482758</v>
      </c>
      <c r="AG41" s="46">
        <v>5.6610169491525424</v>
      </c>
      <c r="AH41" s="46">
        <v>6.8813559322033893</v>
      </c>
      <c r="AI41" s="46">
        <v>6.3728813559322042</v>
      </c>
      <c r="AJ41" s="46">
        <v>7.6206896551724146</v>
      </c>
      <c r="AK41" s="46">
        <v>8.2758620689655178</v>
      </c>
      <c r="AL41" s="46">
        <v>7</v>
      </c>
      <c r="AM41" s="46">
        <v>7.6949152542372889</v>
      </c>
      <c r="AN41" s="46">
        <v>7.6271186440677958</v>
      </c>
      <c r="AP41" s="35">
        <f t="shared" si="37"/>
        <v>0.64406779661016955</v>
      </c>
      <c r="AQ41" s="35">
        <f t="shared" si="38"/>
        <v>0.86440677966101698</v>
      </c>
      <c r="AR41" s="35">
        <f t="shared" si="39"/>
        <v>0.70847457627118648</v>
      </c>
      <c r="AS41" s="35" t="str">
        <f t="shared" si="40"/>
        <v>..</v>
      </c>
      <c r="AT41" s="35">
        <f t="shared" si="41"/>
        <v>0.65762711864406787</v>
      </c>
      <c r="AU41" s="35">
        <f t="shared" si="42"/>
        <v>0.52203389830508473</v>
      </c>
      <c r="AV41" s="35">
        <f t="shared" si="43"/>
        <v>0.86440677966101698</v>
      </c>
      <c r="AW41" s="35" t="str">
        <f t="shared" si="44"/>
        <v>..</v>
      </c>
      <c r="AX41" s="35">
        <f t="shared" si="45"/>
        <v>0.66440677966101691</v>
      </c>
      <c r="AY41" s="35">
        <f t="shared" si="46"/>
        <v>0.6586206896551724</v>
      </c>
      <c r="AZ41" s="35" t="str">
        <f t="shared" si="47"/>
        <v>..</v>
      </c>
      <c r="BA41" s="35">
        <f t="shared" si="48"/>
        <v>0.75172413793103454</v>
      </c>
      <c r="BB41" s="35">
        <f t="shared" si="49"/>
        <v>0.67118644067796607</v>
      </c>
      <c r="BC41" s="35" t="str">
        <f t="shared" si="50"/>
        <v>..</v>
      </c>
      <c r="BD41" s="35">
        <f t="shared" si="51"/>
        <v>0.7678571428571429</v>
      </c>
      <c r="BE41" s="35">
        <f t="shared" si="52"/>
        <v>0.6372881355932204</v>
      </c>
      <c r="BF41" s="35">
        <f t="shared" si="53"/>
        <v>0.80370370370370359</v>
      </c>
      <c r="BG41" s="35">
        <f t="shared" si="54"/>
        <v>0.65964912280701749</v>
      </c>
      <c r="BH41" s="35">
        <f t="shared" si="55"/>
        <v>0.64561403508771931</v>
      </c>
      <c r="BI41" s="35">
        <f t="shared" si="56"/>
        <v>0.59655172413793101</v>
      </c>
      <c r="BJ41" s="35">
        <f t="shared" si="57"/>
        <v>0.74137931034482762</v>
      </c>
      <c r="BK41" s="35">
        <f t="shared" si="58"/>
        <v>0.56610169491525419</v>
      </c>
      <c r="BL41" s="35">
        <f t="shared" si="59"/>
        <v>0.6881355932203389</v>
      </c>
      <c r="BM41" s="35">
        <f t="shared" si="60"/>
        <v>0.6372881355932204</v>
      </c>
      <c r="BN41" s="35">
        <f t="shared" si="61"/>
        <v>0.76206896551724146</v>
      </c>
      <c r="BO41" s="35">
        <f t="shared" si="62"/>
        <v>0.82758620689655182</v>
      </c>
      <c r="BP41" s="35">
        <f t="shared" si="63"/>
        <v>0.7</v>
      </c>
      <c r="BQ41" s="35">
        <f t="shared" si="64"/>
        <v>0.76949152542372889</v>
      </c>
      <c r="BR41" s="35">
        <f t="shared" si="65"/>
        <v>0.76271186440677963</v>
      </c>
    </row>
    <row r="42" spans="1:70" x14ac:dyDescent="0.35">
      <c r="A42" t="s">
        <v>220</v>
      </c>
      <c r="B42" s="45" t="s">
        <v>290</v>
      </c>
      <c r="C42" s="35">
        <f t="shared" si="30"/>
        <v>0.47289719626168225</v>
      </c>
      <c r="D42" s="35">
        <f t="shared" si="30"/>
        <v>0.52149532710280377</v>
      </c>
      <c r="E42" s="35">
        <f t="shared" si="34"/>
        <v>0.57859545315020533</v>
      </c>
      <c r="F42" s="35">
        <f t="shared" si="36"/>
        <v>0.60973410981346088</v>
      </c>
      <c r="G42" s="35">
        <f t="shared" si="35"/>
        <v>0.56845502509142087</v>
      </c>
      <c r="H42" s="35">
        <f t="shared" si="33"/>
        <v>0.34766355140186916</v>
      </c>
      <c r="L42" s="46">
        <v>4.7289719626168223</v>
      </c>
      <c r="M42" s="46">
        <v>5.2149532710280377</v>
      </c>
      <c r="N42" s="46">
        <v>5.7924528301886795</v>
      </c>
      <c r="O42" s="36" t="s">
        <v>25</v>
      </c>
      <c r="P42" s="46">
        <v>5.1886792452830193</v>
      </c>
      <c r="Q42" s="46">
        <v>4.5925925925925926</v>
      </c>
      <c r="R42" s="46">
        <v>7.5700934579439245</v>
      </c>
      <c r="S42" s="36" t="s">
        <v>25</v>
      </c>
      <c r="T42" s="46">
        <v>5.1481481481481479</v>
      </c>
      <c r="U42" s="46">
        <v>5.8878504672897201</v>
      </c>
      <c r="V42" s="36" t="s">
        <v>25</v>
      </c>
      <c r="W42" s="46">
        <v>6.6226415094339615</v>
      </c>
      <c r="X42" s="46">
        <v>6.7547169811320753</v>
      </c>
      <c r="Y42" s="36" t="s">
        <v>25</v>
      </c>
      <c r="Z42" s="46">
        <v>5.7037037037037033</v>
      </c>
      <c r="AA42" s="46">
        <v>6.481481481481481</v>
      </c>
      <c r="AB42" s="46">
        <v>5.8888888888888893</v>
      </c>
      <c r="AC42" s="46">
        <v>5.283018867924528</v>
      </c>
      <c r="AD42" s="46">
        <v>6.2962962962962958</v>
      </c>
      <c r="AE42" s="46">
        <v>6.0188679245283012</v>
      </c>
      <c r="AF42" s="46">
        <v>7.4444444444444446</v>
      </c>
      <c r="AG42" s="46">
        <v>6.3148148148148149</v>
      </c>
      <c r="AH42" s="46">
        <v>5.4205607476635516</v>
      </c>
      <c r="AI42" s="46">
        <v>4.5185185185185182</v>
      </c>
      <c r="AJ42" s="46">
        <v>5.8490566037735849</v>
      </c>
      <c r="AK42" s="46">
        <v>6.634615384615385</v>
      </c>
      <c r="AL42" s="46">
        <v>4.9345794392523361</v>
      </c>
      <c r="AM42" s="46">
        <v>6.4859813084112155</v>
      </c>
      <c r="AN42" s="46">
        <v>3.4766355140186915</v>
      </c>
      <c r="AP42" s="35">
        <f t="shared" si="37"/>
        <v>0.47289719626168225</v>
      </c>
      <c r="AQ42" s="35">
        <f t="shared" si="38"/>
        <v>0.52149532710280377</v>
      </c>
      <c r="AR42" s="35">
        <f t="shared" si="39"/>
        <v>0.57924528301886791</v>
      </c>
      <c r="AS42" s="35" t="str">
        <f t="shared" si="40"/>
        <v>..</v>
      </c>
      <c r="AT42" s="35">
        <f t="shared" si="41"/>
        <v>0.51886792452830188</v>
      </c>
      <c r="AU42" s="35">
        <f t="shared" si="42"/>
        <v>0.45925925925925926</v>
      </c>
      <c r="AV42" s="35">
        <f t="shared" si="43"/>
        <v>0.7570093457943925</v>
      </c>
      <c r="AW42" s="35" t="str">
        <f t="shared" si="44"/>
        <v>..</v>
      </c>
      <c r="AX42" s="35">
        <f t="shared" si="45"/>
        <v>0.51481481481481484</v>
      </c>
      <c r="AY42" s="35">
        <f t="shared" si="46"/>
        <v>0.58878504672897203</v>
      </c>
      <c r="AZ42" s="35" t="str">
        <f t="shared" si="47"/>
        <v>..</v>
      </c>
      <c r="BA42" s="35">
        <f t="shared" si="48"/>
        <v>0.66226415094339619</v>
      </c>
      <c r="BB42" s="35">
        <f t="shared" si="49"/>
        <v>0.67547169811320751</v>
      </c>
      <c r="BC42" s="35" t="str">
        <f t="shared" si="50"/>
        <v>..</v>
      </c>
      <c r="BD42" s="35">
        <f t="shared" si="51"/>
        <v>0.57037037037037031</v>
      </c>
      <c r="BE42" s="35">
        <f t="shared" si="52"/>
        <v>0.64814814814814814</v>
      </c>
      <c r="BF42" s="35">
        <f t="shared" si="53"/>
        <v>0.58888888888888891</v>
      </c>
      <c r="BG42" s="35">
        <f t="shared" si="54"/>
        <v>0.52830188679245282</v>
      </c>
      <c r="BH42" s="35">
        <f t="shared" si="55"/>
        <v>0.62962962962962954</v>
      </c>
      <c r="BI42" s="35">
        <f t="shared" si="56"/>
        <v>0.60188679245283017</v>
      </c>
      <c r="BJ42" s="35">
        <f t="shared" si="57"/>
        <v>0.74444444444444446</v>
      </c>
      <c r="BK42" s="35">
        <f t="shared" si="58"/>
        <v>0.63148148148148153</v>
      </c>
      <c r="BL42" s="35">
        <f t="shared" si="59"/>
        <v>0.5420560747663552</v>
      </c>
      <c r="BM42" s="35">
        <f t="shared" si="60"/>
        <v>0.45185185185185184</v>
      </c>
      <c r="BN42" s="35">
        <f t="shared" si="61"/>
        <v>0.58490566037735847</v>
      </c>
      <c r="BO42" s="35">
        <f t="shared" si="62"/>
        <v>0.66346153846153855</v>
      </c>
      <c r="BP42" s="35">
        <f t="shared" si="63"/>
        <v>0.49345794392523362</v>
      </c>
      <c r="BQ42" s="35">
        <f t="shared" si="64"/>
        <v>0.6485981308411215</v>
      </c>
      <c r="BR42" s="35">
        <f t="shared" si="65"/>
        <v>0.34766355140186916</v>
      </c>
    </row>
    <row r="43" spans="1:70" x14ac:dyDescent="0.35">
      <c r="A43" t="s">
        <v>218</v>
      </c>
      <c r="B43" s="45" t="s">
        <v>291</v>
      </c>
      <c r="C43" s="35">
        <f t="shared" si="30"/>
        <v>0.17115384615384616</v>
      </c>
      <c r="D43" s="35">
        <f t="shared" si="30"/>
        <v>0.48543689320388345</v>
      </c>
      <c r="E43" s="35">
        <f t="shared" si="34"/>
        <v>0.34669062733383116</v>
      </c>
      <c r="F43" s="35">
        <f t="shared" si="36"/>
        <v>0.50789912104325841</v>
      </c>
      <c r="G43" s="35">
        <f t="shared" si="35"/>
        <v>0.34161314413741595</v>
      </c>
      <c r="H43" s="35">
        <f t="shared" si="33"/>
        <v>9.1262135922330095E-2</v>
      </c>
      <c r="L43" s="46">
        <v>1.7115384615384617</v>
      </c>
      <c r="M43" s="46">
        <v>4.8543689320388346</v>
      </c>
      <c r="N43" s="46">
        <v>3.3076923076923075</v>
      </c>
      <c r="O43" s="36" t="s">
        <v>25</v>
      </c>
      <c r="P43" s="46">
        <v>2.5</v>
      </c>
      <c r="Q43" s="46">
        <v>2.233009708737864</v>
      </c>
      <c r="R43" s="46">
        <v>5.8269230769230766</v>
      </c>
      <c r="S43" s="36" t="s">
        <v>25</v>
      </c>
      <c r="T43" s="46">
        <v>5.825242718446602</v>
      </c>
      <c r="U43" s="46">
        <v>5.4563106796116507</v>
      </c>
      <c r="V43" s="36" t="s">
        <v>25</v>
      </c>
      <c r="W43" s="46">
        <v>5.75</v>
      </c>
      <c r="X43" s="46">
        <v>4.2718446601941746</v>
      </c>
      <c r="Y43" s="36" t="s">
        <v>25</v>
      </c>
      <c r="Z43" s="46">
        <v>4.6730769230769234</v>
      </c>
      <c r="AA43" s="46">
        <v>4.0194174757281553</v>
      </c>
      <c r="AB43" s="46">
        <v>7.3009708737864081</v>
      </c>
      <c r="AC43" s="46">
        <v>5.592233009708738</v>
      </c>
      <c r="AD43" s="46">
        <v>3.7307692307692308</v>
      </c>
      <c r="AE43" s="46">
        <v>4.3300970873786406</v>
      </c>
      <c r="AF43" s="46">
        <v>5.7307692307692308</v>
      </c>
      <c r="AG43" s="46">
        <v>5.1538461538461542</v>
      </c>
      <c r="AH43" s="46">
        <v>4.1923076923076925</v>
      </c>
      <c r="AI43" s="46">
        <v>2.7184466019417473</v>
      </c>
      <c r="AJ43" s="46">
        <v>2.615384615384615</v>
      </c>
      <c r="AK43" s="46">
        <v>4.0769230769230766</v>
      </c>
      <c r="AL43" s="46">
        <v>2.6796116504854366</v>
      </c>
      <c r="AM43" s="46">
        <v>4.9902912621359219</v>
      </c>
      <c r="AN43" s="46">
        <v>0.91262135922330101</v>
      </c>
      <c r="AP43" s="35">
        <f t="shared" si="37"/>
        <v>0.17115384615384616</v>
      </c>
      <c r="AQ43" s="35">
        <f t="shared" si="38"/>
        <v>0.48543689320388345</v>
      </c>
      <c r="AR43" s="35">
        <f t="shared" si="39"/>
        <v>0.33076923076923076</v>
      </c>
      <c r="AS43" s="35" t="str">
        <f t="shared" si="40"/>
        <v>..</v>
      </c>
      <c r="AT43" s="35">
        <f t="shared" si="41"/>
        <v>0.25</v>
      </c>
      <c r="AU43" s="35">
        <f t="shared" si="42"/>
        <v>0.22330097087378639</v>
      </c>
      <c r="AV43" s="35">
        <f t="shared" si="43"/>
        <v>0.58269230769230762</v>
      </c>
      <c r="AW43" s="35" t="str">
        <f t="shared" si="44"/>
        <v>..</v>
      </c>
      <c r="AX43" s="35">
        <f t="shared" si="45"/>
        <v>0.58252427184466016</v>
      </c>
      <c r="AY43" s="35">
        <f t="shared" si="46"/>
        <v>0.54563106796116512</v>
      </c>
      <c r="AZ43" s="35" t="str">
        <f t="shared" si="47"/>
        <v>..</v>
      </c>
      <c r="BA43" s="35">
        <f t="shared" si="48"/>
        <v>0.57499999999999996</v>
      </c>
      <c r="BB43" s="35">
        <f t="shared" si="49"/>
        <v>0.42718446601941745</v>
      </c>
      <c r="BC43" s="35" t="str">
        <f t="shared" si="50"/>
        <v>..</v>
      </c>
      <c r="BD43" s="35">
        <f t="shared" si="51"/>
        <v>0.46730769230769231</v>
      </c>
      <c r="BE43" s="35">
        <f t="shared" si="52"/>
        <v>0.40194174757281553</v>
      </c>
      <c r="BF43" s="35">
        <f t="shared" si="53"/>
        <v>0.73009708737864076</v>
      </c>
      <c r="BG43" s="35">
        <f t="shared" si="54"/>
        <v>0.5592233009708738</v>
      </c>
      <c r="BH43" s="35">
        <f t="shared" si="55"/>
        <v>0.37307692307692308</v>
      </c>
      <c r="BI43" s="35">
        <f t="shared" si="56"/>
        <v>0.43300970873786404</v>
      </c>
      <c r="BJ43" s="35">
        <f t="shared" si="57"/>
        <v>0.57307692307692304</v>
      </c>
      <c r="BK43" s="35">
        <f t="shared" si="58"/>
        <v>0.51538461538461544</v>
      </c>
      <c r="BL43" s="35">
        <f t="shared" si="59"/>
        <v>0.41923076923076924</v>
      </c>
      <c r="BM43" s="35">
        <f t="shared" si="60"/>
        <v>0.27184466019417475</v>
      </c>
      <c r="BN43" s="35">
        <f t="shared" si="61"/>
        <v>0.2615384615384615</v>
      </c>
      <c r="BO43" s="35">
        <f t="shared" si="62"/>
        <v>0.40769230769230769</v>
      </c>
      <c r="BP43" s="35">
        <f t="shared" si="63"/>
        <v>0.26796116504854367</v>
      </c>
      <c r="BQ43" s="35">
        <f t="shared" si="64"/>
        <v>0.49902912621359219</v>
      </c>
      <c r="BR43" s="35">
        <f t="shared" si="65"/>
        <v>9.1262135922330095E-2</v>
      </c>
    </row>
    <row r="44" spans="1:70" x14ac:dyDescent="0.35">
      <c r="A44" t="s">
        <v>219</v>
      </c>
      <c r="B44" s="45" t="s">
        <v>292</v>
      </c>
      <c r="C44" s="35">
        <f t="shared" si="30"/>
        <v>0.21714285714285717</v>
      </c>
      <c r="D44" s="35">
        <f t="shared" si="30"/>
        <v>0.16338028169014085</v>
      </c>
      <c r="E44" s="35">
        <f t="shared" si="34"/>
        <v>0.23277228588924856</v>
      </c>
      <c r="F44" s="35">
        <f t="shared" si="36"/>
        <v>0.39327523670450792</v>
      </c>
      <c r="G44" s="35">
        <f t="shared" si="35"/>
        <v>0.30178403755868544</v>
      </c>
      <c r="H44" s="35">
        <f t="shared" si="33"/>
        <v>0.17183098591549295</v>
      </c>
      <c r="L44" s="46">
        <v>2.1714285714285717</v>
      </c>
      <c r="M44" s="46">
        <v>1.6338028169014085</v>
      </c>
      <c r="N44" s="46">
        <v>2.1714285714285717</v>
      </c>
      <c r="O44" s="36" t="s">
        <v>25</v>
      </c>
      <c r="P44" s="46">
        <v>1.7714285714285714</v>
      </c>
      <c r="Q44" s="46">
        <v>1.5652173913043477</v>
      </c>
      <c r="R44" s="46">
        <v>3.802816901408451</v>
      </c>
      <c r="S44" s="36" t="s">
        <v>25</v>
      </c>
      <c r="T44" s="46">
        <v>4.788732394366197</v>
      </c>
      <c r="U44" s="46">
        <v>3.1142857142857139</v>
      </c>
      <c r="V44" s="36" t="s">
        <v>25</v>
      </c>
      <c r="W44" s="46">
        <v>4.169014084507042</v>
      </c>
      <c r="X44" s="46">
        <v>3.4000000000000004</v>
      </c>
      <c r="Y44" s="36" t="s">
        <v>25</v>
      </c>
      <c r="Z44" s="46">
        <v>3.408450704225352</v>
      </c>
      <c r="AA44" s="46">
        <v>3.436619718309859</v>
      </c>
      <c r="AB44" s="46">
        <v>5.070422535211268</v>
      </c>
      <c r="AC44" s="46">
        <v>4.028169014084507</v>
      </c>
      <c r="AD44" s="46">
        <v>4.1142857142857139</v>
      </c>
      <c r="AE44" s="46">
        <v>3.859154929577465</v>
      </c>
      <c r="AF44" s="46">
        <v>3.5652173913043477</v>
      </c>
      <c r="AG44" s="46">
        <v>5.1714285714285717</v>
      </c>
      <c r="AH44" s="46">
        <v>3</v>
      </c>
      <c r="AI44" s="46">
        <v>2.666666666666667</v>
      </c>
      <c r="AJ44" s="46">
        <v>3.0140845070422539</v>
      </c>
      <c r="AK44" s="46">
        <v>4.112676056338028</v>
      </c>
      <c r="AL44" s="46">
        <v>2.788732394366197</v>
      </c>
      <c r="AM44" s="46">
        <v>2.507042253521127</v>
      </c>
      <c r="AN44" s="46">
        <v>1.7183098591549295</v>
      </c>
      <c r="AP44" s="35">
        <f t="shared" si="37"/>
        <v>0.21714285714285717</v>
      </c>
      <c r="AQ44" s="35">
        <f t="shared" si="38"/>
        <v>0.16338028169014085</v>
      </c>
      <c r="AR44" s="35">
        <f t="shared" si="39"/>
        <v>0.21714285714285717</v>
      </c>
      <c r="AS44" s="35" t="str">
        <f t="shared" si="40"/>
        <v>..</v>
      </c>
      <c r="AT44" s="35">
        <f t="shared" si="41"/>
        <v>0.17714285714285713</v>
      </c>
      <c r="AU44" s="35">
        <f t="shared" si="42"/>
        <v>0.15652173913043477</v>
      </c>
      <c r="AV44" s="35">
        <f t="shared" si="43"/>
        <v>0.38028169014084512</v>
      </c>
      <c r="AW44" s="35" t="str">
        <f t="shared" si="44"/>
        <v>..</v>
      </c>
      <c r="AX44" s="35">
        <f t="shared" si="45"/>
        <v>0.47887323943661969</v>
      </c>
      <c r="AY44" s="35">
        <f t="shared" si="46"/>
        <v>0.31142857142857139</v>
      </c>
      <c r="AZ44" s="35" t="str">
        <f t="shared" si="47"/>
        <v>..</v>
      </c>
      <c r="BA44" s="35">
        <f t="shared" si="48"/>
        <v>0.41690140845070423</v>
      </c>
      <c r="BB44" s="35">
        <f t="shared" si="49"/>
        <v>0.34</v>
      </c>
      <c r="BC44" s="35" t="str">
        <f t="shared" si="50"/>
        <v>..</v>
      </c>
      <c r="BD44" s="35">
        <f t="shared" si="51"/>
        <v>0.3408450704225352</v>
      </c>
      <c r="BE44" s="35">
        <f t="shared" si="52"/>
        <v>0.3436619718309859</v>
      </c>
      <c r="BF44" s="35">
        <f t="shared" si="53"/>
        <v>0.50704225352112675</v>
      </c>
      <c r="BG44" s="35">
        <f t="shared" si="54"/>
        <v>0.40281690140845072</v>
      </c>
      <c r="BH44" s="35">
        <f t="shared" si="55"/>
        <v>0.41142857142857137</v>
      </c>
      <c r="BI44" s="35">
        <f t="shared" si="56"/>
        <v>0.38591549295774652</v>
      </c>
      <c r="BJ44" s="35">
        <f t="shared" si="57"/>
        <v>0.35652173913043478</v>
      </c>
      <c r="BK44" s="35">
        <f t="shared" si="58"/>
        <v>0.51714285714285713</v>
      </c>
      <c r="BL44" s="35">
        <f t="shared" si="59"/>
        <v>0.3</v>
      </c>
      <c r="BM44" s="35">
        <f t="shared" si="60"/>
        <v>0.26666666666666672</v>
      </c>
      <c r="BN44" s="35">
        <f t="shared" si="61"/>
        <v>0.30140845070422539</v>
      </c>
      <c r="BO44" s="35">
        <f t="shared" si="62"/>
        <v>0.41126760563380282</v>
      </c>
      <c r="BP44" s="35">
        <f t="shared" si="63"/>
        <v>0.27887323943661968</v>
      </c>
      <c r="BQ44" s="35">
        <f t="shared" si="64"/>
        <v>0.25070422535211268</v>
      </c>
      <c r="BR44" s="35">
        <f t="shared" si="65"/>
        <v>0.17183098591549295</v>
      </c>
    </row>
    <row r="45" spans="1:70" x14ac:dyDescent="0.35">
      <c r="A45" t="s">
        <v>221</v>
      </c>
      <c r="B45" s="45" t="s">
        <v>293</v>
      </c>
      <c r="C45" s="35">
        <f t="shared" si="30"/>
        <v>0.72093023255813959</v>
      </c>
      <c r="D45" s="35">
        <f t="shared" si="30"/>
        <v>0.78604651162790695</v>
      </c>
      <c r="E45" s="35">
        <f t="shared" si="34"/>
        <v>0.64631102951176389</v>
      </c>
      <c r="F45" s="35">
        <f t="shared" si="36"/>
        <v>0.70844009666675511</v>
      </c>
      <c r="G45" s="35">
        <f t="shared" si="35"/>
        <v>0.80738411692706469</v>
      </c>
      <c r="H45" s="35">
        <f t="shared" si="33"/>
        <v>0.82339181286549701</v>
      </c>
      <c r="L45" s="46">
        <v>7.2093023255813957</v>
      </c>
      <c r="M45" s="46">
        <v>7.8604651162790695</v>
      </c>
      <c r="N45" s="46">
        <v>5.333333333333333</v>
      </c>
      <c r="O45" s="36" t="s">
        <v>25</v>
      </c>
      <c r="P45" s="46">
        <v>5.9649122807017543</v>
      </c>
      <c r="Q45" s="46">
        <v>5.2325581395348841</v>
      </c>
      <c r="R45" s="46">
        <v>9.3216374269005851</v>
      </c>
      <c r="S45" s="36" t="s">
        <v>25</v>
      </c>
      <c r="T45" s="46">
        <v>7.4705882352941178</v>
      </c>
      <c r="U45" s="46">
        <v>7.9181286549707597</v>
      </c>
      <c r="V45" s="36" t="s">
        <v>25</v>
      </c>
      <c r="W45" s="46">
        <v>8.4186046511627914</v>
      </c>
      <c r="X45" s="46">
        <v>6.779069767441861</v>
      </c>
      <c r="Y45" s="36" t="s">
        <v>25</v>
      </c>
      <c r="Z45" s="46">
        <v>8.2222222222222214</v>
      </c>
      <c r="AA45" s="46">
        <v>6.6315789473684212</v>
      </c>
      <c r="AB45" s="46">
        <v>8.1754385964912277</v>
      </c>
      <c r="AC45" s="46">
        <v>7.7764705882352949</v>
      </c>
      <c r="AD45" s="46">
        <v>5</v>
      </c>
      <c r="AE45" s="46">
        <v>6.8757396449704142</v>
      </c>
      <c r="AF45" s="46">
        <v>7.2280701754385959</v>
      </c>
      <c r="AG45" s="46">
        <v>4.9112426035502956</v>
      </c>
      <c r="AH45" s="46">
        <v>6.6900584795321638</v>
      </c>
      <c r="AI45" s="46">
        <v>6.4302325581395348</v>
      </c>
      <c r="AJ45" s="46">
        <v>8.8771929824561404</v>
      </c>
      <c r="AK45" s="46">
        <v>8.9767441860465116</v>
      </c>
      <c r="AL45" s="46">
        <v>7.5438596491228065</v>
      </c>
      <c r="AM45" s="46">
        <v>8.5411764705882351</v>
      </c>
      <c r="AN45" s="46">
        <v>8.2339181286549703</v>
      </c>
      <c r="AP45" s="35">
        <f t="shared" si="37"/>
        <v>0.72093023255813959</v>
      </c>
      <c r="AQ45" s="35">
        <f t="shared" si="38"/>
        <v>0.78604651162790695</v>
      </c>
      <c r="AR45" s="35">
        <f t="shared" si="39"/>
        <v>0.53333333333333333</v>
      </c>
      <c r="AS45" s="35" t="str">
        <f t="shared" si="40"/>
        <v>..</v>
      </c>
      <c r="AT45" s="35">
        <f t="shared" si="41"/>
        <v>0.59649122807017541</v>
      </c>
      <c r="AU45" s="35">
        <f t="shared" si="42"/>
        <v>0.52325581395348841</v>
      </c>
      <c r="AV45" s="35">
        <f t="shared" si="43"/>
        <v>0.93216374269005853</v>
      </c>
      <c r="AW45" s="35" t="str">
        <f t="shared" si="44"/>
        <v>..</v>
      </c>
      <c r="AX45" s="35">
        <f t="shared" si="45"/>
        <v>0.74705882352941178</v>
      </c>
      <c r="AY45" s="35">
        <f t="shared" si="46"/>
        <v>0.79181286549707597</v>
      </c>
      <c r="AZ45" s="35" t="str">
        <f t="shared" si="47"/>
        <v>..</v>
      </c>
      <c r="BA45" s="35">
        <f t="shared" si="48"/>
        <v>0.8418604651162791</v>
      </c>
      <c r="BB45" s="35">
        <f t="shared" si="49"/>
        <v>0.6779069767441861</v>
      </c>
      <c r="BC45" s="35" t="str">
        <f t="shared" si="50"/>
        <v>..</v>
      </c>
      <c r="BD45" s="35">
        <f t="shared" si="51"/>
        <v>0.82222222222222219</v>
      </c>
      <c r="BE45" s="35">
        <f t="shared" si="52"/>
        <v>0.66315789473684217</v>
      </c>
      <c r="BF45" s="35">
        <f t="shared" si="53"/>
        <v>0.81754385964912279</v>
      </c>
      <c r="BG45" s="35">
        <f t="shared" si="54"/>
        <v>0.77764705882352947</v>
      </c>
      <c r="BH45" s="35">
        <f t="shared" si="55"/>
        <v>0.5</v>
      </c>
      <c r="BI45" s="35">
        <f t="shared" si="56"/>
        <v>0.68757396449704145</v>
      </c>
      <c r="BJ45" s="35">
        <f t="shared" si="57"/>
        <v>0.72280701754385956</v>
      </c>
      <c r="BK45" s="35">
        <f t="shared" si="58"/>
        <v>0.49112426035502954</v>
      </c>
      <c r="BL45" s="35">
        <f t="shared" si="59"/>
        <v>0.66900584795321638</v>
      </c>
      <c r="BM45" s="35">
        <f t="shared" si="60"/>
        <v>0.64302325581395348</v>
      </c>
      <c r="BN45" s="35">
        <f t="shared" si="61"/>
        <v>0.88771929824561402</v>
      </c>
      <c r="BO45" s="35">
        <f t="shared" si="62"/>
        <v>0.89767441860465114</v>
      </c>
      <c r="BP45" s="35">
        <f t="shared" si="63"/>
        <v>0.7543859649122806</v>
      </c>
      <c r="BQ45" s="35">
        <f t="shared" si="64"/>
        <v>0.85411764705882354</v>
      </c>
      <c r="BR45" s="35">
        <f t="shared" si="65"/>
        <v>0.82339181286549701</v>
      </c>
    </row>
    <row r="46" spans="1:70" x14ac:dyDescent="0.35">
      <c r="A46" t="s">
        <v>223</v>
      </c>
      <c r="B46" s="45" t="s">
        <v>294</v>
      </c>
      <c r="C46" s="35">
        <f t="shared" si="30"/>
        <v>0.81199999999999994</v>
      </c>
      <c r="D46" s="35">
        <f t="shared" si="30"/>
        <v>0.90980392156862744</v>
      </c>
      <c r="E46" s="35">
        <f t="shared" si="34"/>
        <v>0.65294117647058814</v>
      </c>
      <c r="F46" s="35">
        <f t="shared" si="36"/>
        <v>0.76987028657616885</v>
      </c>
      <c r="G46" s="35">
        <f t="shared" si="35"/>
        <v>0.79396078431372552</v>
      </c>
      <c r="H46" s="35">
        <f t="shared" si="33"/>
        <v>0.87450980392156852</v>
      </c>
      <c r="L46" s="46">
        <v>8.1199999999999992</v>
      </c>
      <c r="M46" s="46">
        <v>9.0980392156862742</v>
      </c>
      <c r="N46" s="46">
        <v>6.7450980392156854</v>
      </c>
      <c r="O46" s="36" t="s">
        <v>25</v>
      </c>
      <c r="P46" s="46">
        <v>6.7450980392156854</v>
      </c>
      <c r="Q46" s="46">
        <v>5.6470588235294121</v>
      </c>
      <c r="R46" s="46">
        <v>6.9803921568627452</v>
      </c>
      <c r="S46" s="36" t="s">
        <v>25</v>
      </c>
      <c r="T46" s="46">
        <v>8.2745098039215694</v>
      </c>
      <c r="U46" s="46">
        <v>7.3599999999999994</v>
      </c>
      <c r="V46" s="36" t="s">
        <v>25</v>
      </c>
      <c r="W46" s="46">
        <v>7.2941176470588243</v>
      </c>
      <c r="X46" s="46">
        <v>7.84</v>
      </c>
      <c r="Y46" s="36" t="s">
        <v>25</v>
      </c>
      <c r="Z46" s="46">
        <v>8.3529411764705888</v>
      </c>
      <c r="AA46" s="46">
        <v>7.76</v>
      </c>
      <c r="AB46" s="46">
        <v>7.4901960784313726</v>
      </c>
      <c r="AC46" s="46">
        <v>8.0784313725490193</v>
      </c>
      <c r="AD46" s="46">
        <v>7.1372549019607838</v>
      </c>
      <c r="AE46" s="46">
        <v>7.4</v>
      </c>
      <c r="AF46" s="46">
        <v>7.9600000000000009</v>
      </c>
      <c r="AG46" s="46">
        <v>7.2156862745098032</v>
      </c>
      <c r="AH46" s="46">
        <v>7.92</v>
      </c>
      <c r="AI46" s="46">
        <v>6.9019607843137258</v>
      </c>
      <c r="AJ46" s="46">
        <v>8.5882352941176467</v>
      </c>
      <c r="AK46" s="46">
        <v>8.6</v>
      </c>
      <c r="AL46" s="46">
        <v>7.9607843137254903</v>
      </c>
      <c r="AM46" s="46">
        <v>7.6470588235294112</v>
      </c>
      <c r="AN46" s="46">
        <v>8.7450980392156854</v>
      </c>
      <c r="AP46" s="35">
        <f t="shared" si="37"/>
        <v>0.81199999999999994</v>
      </c>
      <c r="AQ46" s="35">
        <f t="shared" si="38"/>
        <v>0.90980392156862744</v>
      </c>
      <c r="AR46" s="35">
        <f t="shared" si="39"/>
        <v>0.67450980392156856</v>
      </c>
      <c r="AS46" s="35" t="str">
        <f t="shared" si="40"/>
        <v>..</v>
      </c>
      <c r="AT46" s="35">
        <f t="shared" si="41"/>
        <v>0.67450980392156856</v>
      </c>
      <c r="AU46" s="35">
        <f t="shared" si="42"/>
        <v>0.56470588235294117</v>
      </c>
      <c r="AV46" s="35">
        <f t="shared" si="43"/>
        <v>0.69803921568627447</v>
      </c>
      <c r="AW46" s="35" t="str">
        <f t="shared" si="44"/>
        <v>..</v>
      </c>
      <c r="AX46" s="35">
        <f t="shared" si="45"/>
        <v>0.82745098039215692</v>
      </c>
      <c r="AY46" s="35">
        <f t="shared" si="46"/>
        <v>0.73599999999999999</v>
      </c>
      <c r="AZ46" s="35" t="str">
        <f t="shared" si="47"/>
        <v>..</v>
      </c>
      <c r="BA46" s="35">
        <f t="shared" si="48"/>
        <v>0.72941176470588243</v>
      </c>
      <c r="BB46" s="35">
        <f t="shared" si="49"/>
        <v>0.78400000000000003</v>
      </c>
      <c r="BC46" s="35" t="str">
        <f t="shared" si="50"/>
        <v>..</v>
      </c>
      <c r="BD46" s="35">
        <f t="shared" si="51"/>
        <v>0.83529411764705885</v>
      </c>
      <c r="BE46" s="35">
        <f t="shared" si="52"/>
        <v>0.77600000000000002</v>
      </c>
      <c r="BF46" s="35">
        <f t="shared" si="53"/>
        <v>0.74901960784313726</v>
      </c>
      <c r="BG46" s="35">
        <f t="shared" si="54"/>
        <v>0.80784313725490198</v>
      </c>
      <c r="BH46" s="35">
        <f t="shared" si="55"/>
        <v>0.71372549019607834</v>
      </c>
      <c r="BI46" s="35">
        <f t="shared" si="56"/>
        <v>0.74</v>
      </c>
      <c r="BJ46" s="35">
        <f t="shared" si="57"/>
        <v>0.79600000000000004</v>
      </c>
      <c r="BK46" s="35">
        <f t="shared" si="58"/>
        <v>0.72156862745098027</v>
      </c>
      <c r="BL46" s="35">
        <f t="shared" si="59"/>
        <v>0.79200000000000004</v>
      </c>
      <c r="BM46" s="35">
        <f t="shared" si="60"/>
        <v>0.69019607843137254</v>
      </c>
      <c r="BN46" s="35">
        <f t="shared" si="61"/>
        <v>0.85882352941176465</v>
      </c>
      <c r="BO46" s="35">
        <f t="shared" si="62"/>
        <v>0.86</v>
      </c>
      <c r="BP46" s="35">
        <f t="shared" si="63"/>
        <v>0.79607843137254908</v>
      </c>
      <c r="BQ46" s="35">
        <f t="shared" si="64"/>
        <v>0.76470588235294112</v>
      </c>
      <c r="BR46" s="35">
        <f t="shared" si="65"/>
        <v>0.87450980392156852</v>
      </c>
    </row>
    <row r="47" spans="1:70" x14ac:dyDescent="0.35">
      <c r="A47" t="s">
        <v>222</v>
      </c>
      <c r="B47" s="45" t="s">
        <v>295</v>
      </c>
      <c r="C47" s="35">
        <f t="shared" si="30"/>
        <v>0.82622950819672136</v>
      </c>
      <c r="D47" s="35">
        <f t="shared" si="30"/>
        <v>0.94666666666666666</v>
      </c>
      <c r="E47" s="35">
        <f t="shared" si="34"/>
        <v>0.66292349726775956</v>
      </c>
      <c r="F47" s="35">
        <f t="shared" si="36"/>
        <v>0.71088414873077288</v>
      </c>
      <c r="G47" s="35">
        <f t="shared" si="35"/>
        <v>0.81575956284153006</v>
      </c>
      <c r="H47" s="35">
        <f t="shared" si="33"/>
        <v>0.78333333333333344</v>
      </c>
      <c r="L47" s="46">
        <v>8.2622950819672134</v>
      </c>
      <c r="M47" s="46">
        <v>9.4666666666666668</v>
      </c>
      <c r="N47" s="46">
        <v>6.1967213114754092</v>
      </c>
      <c r="O47" s="36" t="s">
        <v>25</v>
      </c>
      <c r="P47" s="46">
        <v>6.5901639344262293</v>
      </c>
      <c r="Q47" s="46">
        <v>5.5333333333333332</v>
      </c>
      <c r="R47" s="46">
        <v>8.1967213114754092</v>
      </c>
      <c r="S47" s="36" t="s">
        <v>25</v>
      </c>
      <c r="T47" s="46">
        <v>6.8196721311475414</v>
      </c>
      <c r="U47" s="46">
        <v>7.5666666666666664</v>
      </c>
      <c r="V47" s="36" t="s">
        <v>25</v>
      </c>
      <c r="W47" s="46">
        <v>8.1967213114754092</v>
      </c>
      <c r="X47" s="46">
        <v>7.1333333333333329</v>
      </c>
      <c r="Y47" s="36" t="s">
        <v>25</v>
      </c>
      <c r="Z47" s="46">
        <v>7.7333333333333325</v>
      </c>
      <c r="AA47" s="46">
        <v>6.8196721311475414</v>
      </c>
      <c r="AB47" s="46">
        <v>7.7666666666666675</v>
      </c>
      <c r="AC47" s="46">
        <v>7.7704918032786878</v>
      </c>
      <c r="AD47" s="46">
        <v>6.3389830508474585</v>
      </c>
      <c r="AE47" s="46">
        <v>5.8688524590163933</v>
      </c>
      <c r="AF47" s="46">
        <v>7.9672131147540988</v>
      </c>
      <c r="AG47" s="46">
        <v>6.0333333333333332</v>
      </c>
      <c r="AH47" s="46">
        <v>6.4</v>
      </c>
      <c r="AI47" s="46">
        <v>6.8196721311475414</v>
      </c>
      <c r="AJ47" s="46">
        <v>9</v>
      </c>
      <c r="AK47" s="46">
        <v>9.0666666666666664</v>
      </c>
      <c r="AL47" s="46">
        <v>7.8032786885245908</v>
      </c>
      <c r="AM47" s="46">
        <v>8.0983606557377055</v>
      </c>
      <c r="AN47" s="46">
        <v>7.8333333333333339</v>
      </c>
      <c r="AP47" s="35">
        <f t="shared" si="37"/>
        <v>0.82622950819672136</v>
      </c>
      <c r="AQ47" s="35">
        <f t="shared" si="38"/>
        <v>0.94666666666666666</v>
      </c>
      <c r="AR47" s="35">
        <f t="shared" si="39"/>
        <v>0.61967213114754094</v>
      </c>
      <c r="AS47" s="35" t="str">
        <f t="shared" si="40"/>
        <v>..</v>
      </c>
      <c r="AT47" s="35">
        <f t="shared" si="41"/>
        <v>0.65901639344262297</v>
      </c>
      <c r="AU47" s="35">
        <f t="shared" si="42"/>
        <v>0.55333333333333334</v>
      </c>
      <c r="AV47" s="35">
        <f t="shared" si="43"/>
        <v>0.81967213114754089</v>
      </c>
      <c r="AW47" s="35" t="str">
        <f t="shared" si="44"/>
        <v>..</v>
      </c>
      <c r="AX47" s="35">
        <f t="shared" si="45"/>
        <v>0.68196721311475417</v>
      </c>
      <c r="AY47" s="35">
        <f t="shared" si="46"/>
        <v>0.7566666666666666</v>
      </c>
      <c r="AZ47" s="35" t="str">
        <f t="shared" si="47"/>
        <v>..</v>
      </c>
      <c r="BA47" s="35">
        <f t="shared" si="48"/>
        <v>0.81967213114754089</v>
      </c>
      <c r="BB47" s="35">
        <f t="shared" si="49"/>
        <v>0.71333333333333326</v>
      </c>
      <c r="BC47" s="35" t="str">
        <f t="shared" si="50"/>
        <v>..</v>
      </c>
      <c r="BD47" s="35">
        <f t="shared" si="51"/>
        <v>0.77333333333333321</v>
      </c>
      <c r="BE47" s="35">
        <f t="shared" si="52"/>
        <v>0.68196721311475417</v>
      </c>
      <c r="BF47" s="35">
        <f t="shared" si="53"/>
        <v>0.77666666666666673</v>
      </c>
      <c r="BG47" s="35">
        <f t="shared" si="54"/>
        <v>0.77704918032786874</v>
      </c>
      <c r="BH47" s="35">
        <f t="shared" si="55"/>
        <v>0.63389830508474587</v>
      </c>
      <c r="BI47" s="35">
        <f t="shared" si="56"/>
        <v>0.58688524590163937</v>
      </c>
      <c r="BJ47" s="35">
        <f t="shared" si="57"/>
        <v>0.79672131147540992</v>
      </c>
      <c r="BK47" s="35">
        <f t="shared" si="58"/>
        <v>0.60333333333333328</v>
      </c>
      <c r="BL47" s="35">
        <f t="shared" si="59"/>
        <v>0.64</v>
      </c>
      <c r="BM47" s="35">
        <f t="shared" si="60"/>
        <v>0.68196721311475417</v>
      </c>
      <c r="BN47" s="35">
        <f t="shared" si="61"/>
        <v>0.9</v>
      </c>
      <c r="BO47" s="35">
        <f t="shared" si="62"/>
        <v>0.90666666666666662</v>
      </c>
      <c r="BP47" s="35">
        <f t="shared" si="63"/>
        <v>0.78032786885245908</v>
      </c>
      <c r="BQ47" s="35">
        <f t="shared" si="64"/>
        <v>0.80983606557377052</v>
      </c>
      <c r="BR47" s="35">
        <f t="shared" si="65"/>
        <v>0.78333333333333344</v>
      </c>
    </row>
    <row r="48" spans="1:70" x14ac:dyDescent="0.35">
      <c r="A48" t="s">
        <v>224</v>
      </c>
      <c r="B48" s="45" t="s">
        <v>296</v>
      </c>
      <c r="C48" s="35">
        <f t="shared" si="30"/>
        <v>0.43174603174603171</v>
      </c>
      <c r="D48" s="35">
        <f t="shared" si="30"/>
        <v>0.46440677966101696</v>
      </c>
      <c r="E48" s="35">
        <f t="shared" si="34"/>
        <v>0.37890844686191061</v>
      </c>
      <c r="F48" s="35">
        <f t="shared" si="36"/>
        <v>0.47305289298405662</v>
      </c>
      <c r="G48" s="35">
        <f t="shared" si="35"/>
        <v>0.27619047619047621</v>
      </c>
      <c r="H48" s="35">
        <f t="shared" si="33"/>
        <v>8.8888888888888878E-2</v>
      </c>
      <c r="L48" s="46">
        <v>4.3174603174603172</v>
      </c>
      <c r="M48" s="46">
        <v>4.6440677966101696</v>
      </c>
      <c r="N48" s="46">
        <v>4.6349206349206353</v>
      </c>
      <c r="O48" s="36" t="s">
        <v>25</v>
      </c>
      <c r="P48" s="46">
        <v>4.32258064516129</v>
      </c>
      <c r="Q48" s="46">
        <v>1.870967741935484</v>
      </c>
      <c r="R48" s="46">
        <v>4.3278688524590168</v>
      </c>
      <c r="S48" s="36" t="s">
        <v>25</v>
      </c>
      <c r="T48" s="46">
        <v>4.9841269841269842</v>
      </c>
      <c r="U48" s="46">
        <v>5.2063492063492065</v>
      </c>
      <c r="V48" s="36" t="s">
        <v>25</v>
      </c>
      <c r="W48" s="46">
        <v>5.6949152542372881</v>
      </c>
      <c r="X48" s="46">
        <v>4.161290322580645</v>
      </c>
      <c r="Y48" s="36" t="s">
        <v>25</v>
      </c>
      <c r="Z48" s="46">
        <v>4.0634920634920633</v>
      </c>
      <c r="AA48" s="46">
        <v>4.9206349206349209</v>
      </c>
      <c r="AB48" s="46">
        <v>6.9836065573770494</v>
      </c>
      <c r="AC48" s="46">
        <v>5.442622950819672</v>
      </c>
      <c r="AD48" s="46">
        <v>3.7049180327868854</v>
      </c>
      <c r="AE48" s="46">
        <v>4.0983606557377046</v>
      </c>
      <c r="AF48" s="46">
        <v>5.4285714285714288</v>
      </c>
      <c r="AG48" s="46">
        <v>2.903225806451613</v>
      </c>
      <c r="AH48" s="46">
        <v>3.9047619047619051</v>
      </c>
      <c r="AI48" s="46">
        <v>2.1269841269841274</v>
      </c>
      <c r="AJ48" s="46">
        <v>1.8095238095238093</v>
      </c>
      <c r="AK48" s="46">
        <v>4.0317460317460316</v>
      </c>
      <c r="AL48" s="46">
        <v>1.6507936507936507</v>
      </c>
      <c r="AM48" s="46">
        <v>4.1904761904761907</v>
      </c>
      <c r="AN48" s="46">
        <v>0.88888888888888884</v>
      </c>
      <c r="AP48" s="35">
        <f t="shared" si="37"/>
        <v>0.43174603174603171</v>
      </c>
      <c r="AQ48" s="35">
        <f t="shared" si="38"/>
        <v>0.46440677966101696</v>
      </c>
      <c r="AR48" s="35">
        <f t="shared" si="39"/>
        <v>0.46349206349206351</v>
      </c>
      <c r="AS48" s="35" t="str">
        <f t="shared" si="40"/>
        <v>..</v>
      </c>
      <c r="AT48" s="35">
        <f t="shared" si="41"/>
        <v>0.43225806451612903</v>
      </c>
      <c r="AU48" s="35">
        <f t="shared" si="42"/>
        <v>0.18709677419354839</v>
      </c>
      <c r="AV48" s="35">
        <f t="shared" si="43"/>
        <v>0.4327868852459017</v>
      </c>
      <c r="AW48" s="35" t="str">
        <f t="shared" si="44"/>
        <v>..</v>
      </c>
      <c r="AX48" s="35">
        <f t="shared" si="45"/>
        <v>0.49841269841269842</v>
      </c>
      <c r="AY48" s="35">
        <f t="shared" si="46"/>
        <v>0.52063492063492067</v>
      </c>
      <c r="AZ48" s="35" t="str">
        <f t="shared" si="47"/>
        <v>..</v>
      </c>
      <c r="BA48" s="35">
        <f t="shared" si="48"/>
        <v>0.56949152542372883</v>
      </c>
      <c r="BB48" s="35">
        <f t="shared" si="49"/>
        <v>0.41612903225806452</v>
      </c>
      <c r="BC48" s="35" t="str">
        <f t="shared" si="50"/>
        <v>..</v>
      </c>
      <c r="BD48" s="35">
        <f t="shared" si="51"/>
        <v>0.40634920634920635</v>
      </c>
      <c r="BE48" s="35">
        <f t="shared" si="52"/>
        <v>0.49206349206349209</v>
      </c>
      <c r="BF48" s="35">
        <f t="shared" si="53"/>
        <v>0.69836065573770489</v>
      </c>
      <c r="BG48" s="35">
        <f t="shared" si="54"/>
        <v>0.54426229508196722</v>
      </c>
      <c r="BH48" s="35">
        <f t="shared" si="55"/>
        <v>0.37049180327868853</v>
      </c>
      <c r="BI48" s="35">
        <f t="shared" si="56"/>
        <v>0.40983606557377045</v>
      </c>
      <c r="BJ48" s="35">
        <f t="shared" si="57"/>
        <v>0.54285714285714293</v>
      </c>
      <c r="BK48" s="35">
        <f t="shared" si="58"/>
        <v>0.29032258064516131</v>
      </c>
      <c r="BL48" s="35">
        <f t="shared" si="59"/>
        <v>0.39047619047619053</v>
      </c>
      <c r="BM48" s="35">
        <f t="shared" si="60"/>
        <v>0.21269841269841275</v>
      </c>
      <c r="BN48" s="35">
        <f t="shared" si="61"/>
        <v>0.18095238095238092</v>
      </c>
      <c r="BO48" s="35">
        <f t="shared" si="62"/>
        <v>0.40317460317460319</v>
      </c>
      <c r="BP48" s="35">
        <f t="shared" si="63"/>
        <v>0.16507936507936508</v>
      </c>
      <c r="BQ48" s="35">
        <f t="shared" si="64"/>
        <v>0.41904761904761906</v>
      </c>
      <c r="BR48" s="35">
        <f t="shared" si="65"/>
        <v>8.8888888888888878E-2</v>
      </c>
    </row>
    <row r="49" spans="1:70" x14ac:dyDescent="0.35">
      <c r="A49" t="s">
        <v>225</v>
      </c>
      <c r="B49" s="45" t="s">
        <v>297</v>
      </c>
      <c r="C49" s="35">
        <f t="shared" si="30"/>
        <v>0.38181818181818183</v>
      </c>
      <c r="D49" s="35">
        <f t="shared" si="30"/>
        <v>0.4</v>
      </c>
      <c r="E49" s="35">
        <f t="shared" si="34"/>
        <v>0.37182024324881469</v>
      </c>
      <c r="F49" s="35">
        <f t="shared" si="36"/>
        <v>0.47258772973058688</v>
      </c>
      <c r="G49" s="35">
        <f t="shared" si="35"/>
        <v>0.40606060606060607</v>
      </c>
      <c r="H49" s="35">
        <f t="shared" si="33"/>
        <v>0.1676767676767677</v>
      </c>
      <c r="L49" s="46">
        <v>3.8181818181818183</v>
      </c>
      <c r="M49" s="46">
        <v>4</v>
      </c>
      <c r="N49" s="46">
        <v>4.4489795918367347</v>
      </c>
      <c r="O49" s="36" t="s">
        <v>25</v>
      </c>
      <c r="P49" s="46">
        <v>3.6122448979591839</v>
      </c>
      <c r="Q49" s="46">
        <v>2.3469387755102042</v>
      </c>
      <c r="R49" s="46">
        <v>4.4646464646464645</v>
      </c>
      <c r="S49" s="36" t="s">
        <v>25</v>
      </c>
      <c r="T49" s="46">
        <v>4.5050505050505052</v>
      </c>
      <c r="U49" s="46">
        <v>4.666666666666667</v>
      </c>
      <c r="V49" s="36" t="s">
        <v>25</v>
      </c>
      <c r="W49" s="46">
        <v>5.5353535353535355</v>
      </c>
      <c r="X49" s="46">
        <v>4.0404040404040407</v>
      </c>
      <c r="Y49" s="36" t="s">
        <v>25</v>
      </c>
      <c r="Z49" s="46">
        <v>3.204081632653061</v>
      </c>
      <c r="AA49" s="46">
        <v>4.3232323232323235</v>
      </c>
      <c r="AB49" s="46">
        <v>4.1818181818181817</v>
      </c>
      <c r="AC49" s="46">
        <v>4.8686868686868685</v>
      </c>
      <c r="AD49" s="46">
        <v>4.9090909090909092</v>
      </c>
      <c r="AE49" s="46">
        <v>4.5050505050505052</v>
      </c>
      <c r="AF49" s="46">
        <v>7.1111111111111107</v>
      </c>
      <c r="AG49" s="46">
        <v>4.5858585858585856</v>
      </c>
      <c r="AH49" s="46">
        <v>5</v>
      </c>
      <c r="AI49" s="46">
        <v>2.6262626262626263</v>
      </c>
      <c r="AJ49" s="46">
        <v>3.3535353535353538</v>
      </c>
      <c r="AK49" s="46">
        <v>5.2323232323232327</v>
      </c>
      <c r="AL49" s="46">
        <v>4.3636363636363633</v>
      </c>
      <c r="AM49" s="46">
        <v>4.7272727272727275</v>
      </c>
      <c r="AN49" s="46">
        <v>1.6767676767676769</v>
      </c>
      <c r="AP49" s="35">
        <f t="shared" si="37"/>
        <v>0.38181818181818183</v>
      </c>
      <c r="AQ49" s="35">
        <f t="shared" si="38"/>
        <v>0.4</v>
      </c>
      <c r="AR49" s="35">
        <f t="shared" si="39"/>
        <v>0.44489795918367347</v>
      </c>
      <c r="AS49" s="35" t="str">
        <f t="shared" si="40"/>
        <v>..</v>
      </c>
      <c r="AT49" s="35">
        <f t="shared" si="41"/>
        <v>0.36122448979591837</v>
      </c>
      <c r="AU49" s="35">
        <f t="shared" si="42"/>
        <v>0.23469387755102042</v>
      </c>
      <c r="AV49" s="35">
        <f t="shared" si="43"/>
        <v>0.44646464646464645</v>
      </c>
      <c r="AW49" s="35" t="str">
        <f t="shared" si="44"/>
        <v>..</v>
      </c>
      <c r="AX49" s="35">
        <f t="shared" si="45"/>
        <v>0.45050505050505052</v>
      </c>
      <c r="AY49" s="35">
        <f t="shared" si="46"/>
        <v>0.46666666666666667</v>
      </c>
      <c r="AZ49" s="35" t="str">
        <f t="shared" si="47"/>
        <v>..</v>
      </c>
      <c r="BA49" s="35">
        <f t="shared" si="48"/>
        <v>0.55353535353535355</v>
      </c>
      <c r="BB49" s="35">
        <f t="shared" si="49"/>
        <v>0.40404040404040409</v>
      </c>
      <c r="BC49" s="35" t="str">
        <f t="shared" si="50"/>
        <v>..</v>
      </c>
      <c r="BD49" s="35">
        <f t="shared" si="51"/>
        <v>0.32040816326530608</v>
      </c>
      <c r="BE49" s="35">
        <f t="shared" si="52"/>
        <v>0.43232323232323233</v>
      </c>
      <c r="BF49" s="35">
        <f t="shared" si="53"/>
        <v>0.41818181818181815</v>
      </c>
      <c r="BG49" s="35">
        <f t="shared" si="54"/>
        <v>0.48686868686868684</v>
      </c>
      <c r="BH49" s="35">
        <f t="shared" si="55"/>
        <v>0.49090909090909091</v>
      </c>
      <c r="BI49" s="35">
        <f t="shared" si="56"/>
        <v>0.45050505050505052</v>
      </c>
      <c r="BJ49" s="35">
        <f t="shared" si="57"/>
        <v>0.71111111111111103</v>
      </c>
      <c r="BK49" s="35">
        <f t="shared" si="58"/>
        <v>0.45858585858585854</v>
      </c>
      <c r="BL49" s="35">
        <f t="shared" si="59"/>
        <v>0.5</v>
      </c>
      <c r="BM49" s="35">
        <f t="shared" si="60"/>
        <v>0.26262626262626265</v>
      </c>
      <c r="BN49" s="35">
        <f t="shared" si="61"/>
        <v>0.3353535353535354</v>
      </c>
      <c r="BO49" s="35">
        <f t="shared" si="62"/>
        <v>0.52323232323232327</v>
      </c>
      <c r="BP49" s="35">
        <f t="shared" si="63"/>
        <v>0.43636363636363634</v>
      </c>
      <c r="BQ49" s="35">
        <f t="shared" si="64"/>
        <v>0.47272727272727277</v>
      </c>
      <c r="BR49" s="35">
        <f t="shared" si="65"/>
        <v>0.1676767676767677</v>
      </c>
    </row>
    <row r="50" spans="1:70" x14ac:dyDescent="0.35">
      <c r="A50" t="s">
        <v>226</v>
      </c>
      <c r="B50" s="45" t="s">
        <v>298</v>
      </c>
      <c r="C50" s="35">
        <f t="shared" si="30"/>
        <v>0.20701754385964916</v>
      </c>
      <c r="D50" s="35">
        <f t="shared" si="30"/>
        <v>0.34035087719298246</v>
      </c>
      <c r="E50" s="35">
        <f t="shared" si="34"/>
        <v>0.37941729323308271</v>
      </c>
      <c r="F50" s="35">
        <f t="shared" si="36"/>
        <v>0.5155495576548208</v>
      </c>
      <c r="G50" s="35">
        <f t="shared" si="35"/>
        <v>0.44632832080200496</v>
      </c>
      <c r="H50" s="35">
        <f t="shared" si="33"/>
        <v>0.48421052631578948</v>
      </c>
      <c r="L50" s="46">
        <v>2.0701754385964914</v>
      </c>
      <c r="M50" s="46">
        <v>3.4035087719298245</v>
      </c>
      <c r="N50" s="46">
        <v>2.4912280701754383</v>
      </c>
      <c r="O50" s="36" t="s">
        <v>25</v>
      </c>
      <c r="P50" s="46">
        <v>3.0714285714285712</v>
      </c>
      <c r="Q50" s="46">
        <v>2.2807017543859649</v>
      </c>
      <c r="R50" s="46">
        <v>7.3333333333333339</v>
      </c>
      <c r="S50" s="36" t="s">
        <v>25</v>
      </c>
      <c r="T50" s="46">
        <v>4.9122807017543861</v>
      </c>
      <c r="U50" s="46">
        <v>5.2280701754385968</v>
      </c>
      <c r="V50" s="36" t="s">
        <v>25</v>
      </c>
      <c r="W50" s="46">
        <v>6.6666666666666661</v>
      </c>
      <c r="X50" s="46">
        <v>3.8947368421052628</v>
      </c>
      <c r="Y50" s="36" t="s">
        <v>25</v>
      </c>
      <c r="Z50" s="46">
        <v>5.75</v>
      </c>
      <c r="AA50" s="46">
        <v>3.5714285714285712</v>
      </c>
      <c r="AB50" s="46">
        <v>6.0350877192982448</v>
      </c>
      <c r="AC50" s="46">
        <v>4.8771929824561404</v>
      </c>
      <c r="AD50" s="46">
        <v>4.7407407407407405</v>
      </c>
      <c r="AE50" s="46">
        <v>5.3571428571428568</v>
      </c>
      <c r="AF50" s="46">
        <v>5.8947368421052628</v>
      </c>
      <c r="AG50" s="46">
        <v>5.3214285714285712</v>
      </c>
      <c r="AH50" s="46">
        <v>4.7719298245614032</v>
      </c>
      <c r="AI50" s="46">
        <v>3.2631578947368425</v>
      </c>
      <c r="AJ50" s="46">
        <v>3.6491228070175437</v>
      </c>
      <c r="AK50" s="46">
        <v>5.3684210526315788</v>
      </c>
      <c r="AL50" s="46">
        <v>4.5357142857142856</v>
      </c>
      <c r="AM50" s="46">
        <v>5.5</v>
      </c>
      <c r="AN50" s="46">
        <v>4.8421052631578947</v>
      </c>
      <c r="AP50" s="35">
        <f t="shared" si="37"/>
        <v>0.20701754385964916</v>
      </c>
      <c r="AQ50" s="35">
        <f t="shared" si="38"/>
        <v>0.34035087719298246</v>
      </c>
      <c r="AR50" s="35">
        <f t="shared" si="39"/>
        <v>0.24912280701754383</v>
      </c>
      <c r="AS50" s="35" t="str">
        <f t="shared" si="40"/>
        <v>..</v>
      </c>
      <c r="AT50" s="35">
        <f t="shared" si="41"/>
        <v>0.30714285714285711</v>
      </c>
      <c r="AU50" s="35">
        <f t="shared" si="42"/>
        <v>0.22807017543859648</v>
      </c>
      <c r="AV50" s="35">
        <f t="shared" si="43"/>
        <v>0.73333333333333339</v>
      </c>
      <c r="AW50" s="35" t="str">
        <f t="shared" si="44"/>
        <v>..</v>
      </c>
      <c r="AX50" s="35">
        <f t="shared" si="45"/>
        <v>0.49122807017543862</v>
      </c>
      <c r="AY50" s="35">
        <f t="shared" si="46"/>
        <v>0.52280701754385972</v>
      </c>
      <c r="AZ50" s="35" t="str">
        <f t="shared" si="47"/>
        <v>..</v>
      </c>
      <c r="BA50" s="35">
        <f t="shared" si="48"/>
        <v>0.66666666666666663</v>
      </c>
      <c r="BB50" s="35">
        <f t="shared" si="49"/>
        <v>0.38947368421052631</v>
      </c>
      <c r="BC50" s="35" t="str">
        <f t="shared" si="50"/>
        <v>..</v>
      </c>
      <c r="BD50" s="35">
        <f t="shared" si="51"/>
        <v>0.57499999999999996</v>
      </c>
      <c r="BE50" s="35">
        <f t="shared" si="52"/>
        <v>0.3571428571428571</v>
      </c>
      <c r="BF50" s="35">
        <f t="shared" si="53"/>
        <v>0.60350877192982444</v>
      </c>
      <c r="BG50" s="35">
        <f t="shared" si="54"/>
        <v>0.48771929824561405</v>
      </c>
      <c r="BH50" s="35">
        <f t="shared" si="55"/>
        <v>0.47407407407407404</v>
      </c>
      <c r="BI50" s="35">
        <f t="shared" si="56"/>
        <v>0.5357142857142857</v>
      </c>
      <c r="BJ50" s="35">
        <f t="shared" si="57"/>
        <v>0.58947368421052626</v>
      </c>
      <c r="BK50" s="35">
        <f t="shared" si="58"/>
        <v>0.53214285714285714</v>
      </c>
      <c r="BL50" s="35">
        <f t="shared" si="59"/>
        <v>0.47719298245614034</v>
      </c>
      <c r="BM50" s="35">
        <f t="shared" si="60"/>
        <v>0.32631578947368423</v>
      </c>
      <c r="BN50" s="35">
        <f t="shared" si="61"/>
        <v>0.36491228070175435</v>
      </c>
      <c r="BO50" s="35">
        <f t="shared" si="62"/>
        <v>0.5368421052631579</v>
      </c>
      <c r="BP50" s="35">
        <f t="shared" si="63"/>
        <v>0.45357142857142857</v>
      </c>
      <c r="BQ50" s="35">
        <f t="shared" si="64"/>
        <v>0.55000000000000004</v>
      </c>
      <c r="BR50" s="35">
        <f t="shared" si="65"/>
        <v>0.48421052631578948</v>
      </c>
    </row>
    <row r="51" spans="1:70" x14ac:dyDescent="0.35">
      <c r="A51" t="s">
        <v>227</v>
      </c>
      <c r="B51" s="45" t="s">
        <v>299</v>
      </c>
      <c r="C51" s="35">
        <f t="shared" si="30"/>
        <v>0.36142857142857138</v>
      </c>
      <c r="D51" s="35">
        <f t="shared" si="30"/>
        <v>0.57985611510791368</v>
      </c>
      <c r="E51" s="35">
        <f t="shared" si="34"/>
        <v>0.45139698876977669</v>
      </c>
      <c r="F51" s="35">
        <f t="shared" si="36"/>
        <v>0.51476154255032269</v>
      </c>
      <c r="G51" s="35">
        <f t="shared" si="35"/>
        <v>0.51237821171634124</v>
      </c>
      <c r="H51" s="35">
        <f t="shared" si="33"/>
        <v>0.3884892086330935</v>
      </c>
      <c r="L51" s="46">
        <v>3.6142857142857139</v>
      </c>
      <c r="M51" s="46">
        <v>5.7985611510791371</v>
      </c>
      <c r="N51" s="46">
        <v>3.128571428571429</v>
      </c>
      <c r="O51" s="36" t="s">
        <v>25</v>
      </c>
      <c r="P51" s="46">
        <v>4.1151079136690649</v>
      </c>
      <c r="Q51" s="46">
        <v>2.5693430656934311</v>
      </c>
      <c r="R51" s="46">
        <v>8.242857142857142</v>
      </c>
      <c r="S51" s="36" t="s">
        <v>25</v>
      </c>
      <c r="T51" s="46">
        <v>6.1014492753623184</v>
      </c>
      <c r="U51" s="46">
        <v>5.2</v>
      </c>
      <c r="V51" s="36" t="s">
        <v>25</v>
      </c>
      <c r="W51" s="46">
        <v>6.6428571428571423</v>
      </c>
      <c r="X51" s="46">
        <v>4.5255474452554747</v>
      </c>
      <c r="Y51" s="36" t="s">
        <v>25</v>
      </c>
      <c r="Z51" s="46">
        <v>5.8285714285714283</v>
      </c>
      <c r="AA51" s="46">
        <v>3.3669064748201443</v>
      </c>
      <c r="AB51" s="46">
        <v>8.2919708029197086</v>
      </c>
      <c r="AC51" s="46">
        <v>6.4316546762589937</v>
      </c>
      <c r="AD51" s="46">
        <v>2.773722627737226</v>
      </c>
      <c r="AE51" s="46">
        <v>3.7285714285714286</v>
      </c>
      <c r="AF51" s="46">
        <v>4.7482014388489207</v>
      </c>
      <c r="AG51" s="46">
        <v>4.1428571428571432</v>
      </c>
      <c r="AH51" s="46">
        <v>5.1366906474820144</v>
      </c>
      <c r="AI51" s="46">
        <v>3.9857142857142858</v>
      </c>
      <c r="AJ51" s="46">
        <v>3.2</v>
      </c>
      <c r="AK51" s="46">
        <v>7.7857142857142865</v>
      </c>
      <c r="AL51" s="46">
        <v>4.2014388489208629</v>
      </c>
      <c r="AM51" s="46">
        <v>6.4460431654676267</v>
      </c>
      <c r="AN51" s="46">
        <v>3.8848920863309351</v>
      </c>
      <c r="AP51" s="35">
        <f t="shared" si="37"/>
        <v>0.36142857142857138</v>
      </c>
      <c r="AQ51" s="35">
        <f t="shared" si="38"/>
        <v>0.57985611510791368</v>
      </c>
      <c r="AR51" s="35">
        <f t="shared" si="39"/>
        <v>0.31285714285714289</v>
      </c>
      <c r="AS51" s="35" t="str">
        <f t="shared" si="40"/>
        <v>..</v>
      </c>
      <c r="AT51" s="35">
        <f t="shared" si="41"/>
        <v>0.41151079136690649</v>
      </c>
      <c r="AU51" s="35">
        <f t="shared" si="42"/>
        <v>0.25693430656934313</v>
      </c>
      <c r="AV51" s="35">
        <f t="shared" si="43"/>
        <v>0.82428571428571418</v>
      </c>
      <c r="AW51" s="35" t="str">
        <f t="shared" si="44"/>
        <v>..</v>
      </c>
      <c r="AX51" s="35">
        <f t="shared" si="45"/>
        <v>0.61014492753623184</v>
      </c>
      <c r="AY51" s="35">
        <f t="shared" si="46"/>
        <v>0.52</v>
      </c>
      <c r="AZ51" s="35" t="str">
        <f t="shared" si="47"/>
        <v>..</v>
      </c>
      <c r="BA51" s="35">
        <f t="shared" si="48"/>
        <v>0.66428571428571426</v>
      </c>
      <c r="BB51" s="35">
        <f t="shared" si="49"/>
        <v>0.45255474452554745</v>
      </c>
      <c r="BC51" s="35" t="str">
        <f t="shared" si="50"/>
        <v>..</v>
      </c>
      <c r="BD51" s="35">
        <f t="shared" si="51"/>
        <v>0.58285714285714285</v>
      </c>
      <c r="BE51" s="35">
        <f t="shared" si="52"/>
        <v>0.33669064748201444</v>
      </c>
      <c r="BF51" s="35">
        <f t="shared" si="53"/>
        <v>0.82919708029197081</v>
      </c>
      <c r="BG51" s="35">
        <f t="shared" si="54"/>
        <v>0.64316546762589932</v>
      </c>
      <c r="BH51" s="35">
        <f t="shared" si="55"/>
        <v>0.27737226277372262</v>
      </c>
      <c r="BI51" s="35">
        <f t="shared" si="56"/>
        <v>0.37285714285714289</v>
      </c>
      <c r="BJ51" s="35">
        <f t="shared" si="57"/>
        <v>0.47482014388489208</v>
      </c>
      <c r="BK51" s="35">
        <f t="shared" si="58"/>
        <v>0.41428571428571431</v>
      </c>
      <c r="BL51" s="35">
        <f t="shared" si="59"/>
        <v>0.5136690647482014</v>
      </c>
      <c r="BM51" s="35">
        <f t="shared" si="60"/>
        <v>0.39857142857142858</v>
      </c>
      <c r="BN51" s="35">
        <f t="shared" si="61"/>
        <v>0.32</v>
      </c>
      <c r="BO51" s="35">
        <f t="shared" si="62"/>
        <v>0.77857142857142869</v>
      </c>
      <c r="BP51" s="35">
        <f t="shared" si="63"/>
        <v>0.42014388489208632</v>
      </c>
      <c r="BQ51" s="35">
        <f t="shared" si="64"/>
        <v>0.64460431654676265</v>
      </c>
      <c r="BR51" s="35">
        <f t="shared" si="65"/>
        <v>0.3884892086330935</v>
      </c>
    </row>
    <row r="52" spans="1:70" x14ac:dyDescent="0.35">
      <c r="A52" t="s">
        <v>228</v>
      </c>
      <c r="B52" s="45" t="s">
        <v>300</v>
      </c>
      <c r="C52" s="35">
        <f t="shared" si="30"/>
        <v>0.71314285714285719</v>
      </c>
      <c r="D52" s="35">
        <f t="shared" si="30"/>
        <v>0.82045454545454555</v>
      </c>
      <c r="E52" s="35">
        <f t="shared" si="34"/>
        <v>0.65723908678027176</v>
      </c>
      <c r="F52" s="35">
        <f t="shared" si="36"/>
        <v>0.652012020666072</v>
      </c>
      <c r="G52" s="35">
        <f t="shared" si="35"/>
        <v>0.69279694970916483</v>
      </c>
      <c r="H52" s="35">
        <f t="shared" si="33"/>
        <v>0.69885057471264367</v>
      </c>
      <c r="L52" s="46">
        <v>7.1314285714285717</v>
      </c>
      <c r="M52" s="46">
        <v>8.204545454545455</v>
      </c>
      <c r="N52" s="46">
        <v>6.6857142857142851</v>
      </c>
      <c r="O52" s="36" t="s">
        <v>25</v>
      </c>
      <c r="P52" s="46">
        <v>7.1791907514450859</v>
      </c>
      <c r="Q52" s="46">
        <v>4.9132947976878611</v>
      </c>
      <c r="R52" s="46">
        <v>7.5113636363636367</v>
      </c>
      <c r="S52" s="36" t="s">
        <v>25</v>
      </c>
      <c r="T52" s="46">
        <v>6.8045977011494259</v>
      </c>
      <c r="U52" s="46">
        <v>6.3542857142857141</v>
      </c>
      <c r="V52" s="36" t="s">
        <v>25</v>
      </c>
      <c r="W52" s="46">
        <v>6.9195402298850581</v>
      </c>
      <c r="X52" s="46">
        <v>6.7344632768361574</v>
      </c>
      <c r="Y52" s="36" t="s">
        <v>25</v>
      </c>
      <c r="Z52" s="46">
        <v>6.7931034482758612</v>
      </c>
      <c r="AA52" s="46">
        <v>6.601156069364162</v>
      </c>
      <c r="AB52" s="46">
        <v>4.4739884393063587</v>
      </c>
      <c r="AC52" s="46">
        <v>6.8000000000000007</v>
      </c>
      <c r="AD52" s="46">
        <v>6.5058823529411764</v>
      </c>
      <c r="AE52" s="46">
        <v>6.9485714285714284</v>
      </c>
      <c r="AF52" s="46">
        <v>7.3714285714285719</v>
      </c>
      <c r="AG52" s="46">
        <v>5.9090909090909092</v>
      </c>
      <c r="AH52" s="46">
        <v>6.545454545454545</v>
      </c>
      <c r="AI52" s="46">
        <v>6.2259887005649723</v>
      </c>
      <c r="AJ52" s="46">
        <v>7.7485714285714291</v>
      </c>
      <c r="AK52" s="46">
        <v>8.4252873563218387</v>
      </c>
      <c r="AL52" s="46">
        <v>5.1314285714285717</v>
      </c>
      <c r="AM52" s="46">
        <v>7.1085714285714285</v>
      </c>
      <c r="AN52" s="46">
        <v>6.9885057471264371</v>
      </c>
      <c r="AP52" s="35">
        <f t="shared" si="37"/>
        <v>0.71314285714285719</v>
      </c>
      <c r="AQ52" s="35">
        <f t="shared" si="38"/>
        <v>0.82045454545454555</v>
      </c>
      <c r="AR52" s="35">
        <f t="shared" si="39"/>
        <v>0.66857142857142848</v>
      </c>
      <c r="AS52" s="35" t="str">
        <f t="shared" si="40"/>
        <v>..</v>
      </c>
      <c r="AT52" s="35">
        <f t="shared" si="41"/>
        <v>0.71791907514450859</v>
      </c>
      <c r="AU52" s="35">
        <f t="shared" si="42"/>
        <v>0.4913294797687861</v>
      </c>
      <c r="AV52" s="35">
        <f t="shared" si="43"/>
        <v>0.75113636363636371</v>
      </c>
      <c r="AW52" s="35" t="str">
        <f t="shared" si="44"/>
        <v>..</v>
      </c>
      <c r="AX52" s="35">
        <f t="shared" si="45"/>
        <v>0.68045977011494263</v>
      </c>
      <c r="AY52" s="35">
        <f t="shared" si="46"/>
        <v>0.63542857142857145</v>
      </c>
      <c r="AZ52" s="35" t="str">
        <f t="shared" si="47"/>
        <v>..</v>
      </c>
      <c r="BA52" s="35">
        <f t="shared" si="48"/>
        <v>0.69195402298850583</v>
      </c>
      <c r="BB52" s="35">
        <f t="shared" si="49"/>
        <v>0.67344632768361579</v>
      </c>
      <c r="BC52" s="35" t="str">
        <f t="shared" si="50"/>
        <v>..</v>
      </c>
      <c r="BD52" s="35">
        <f t="shared" si="51"/>
        <v>0.67931034482758612</v>
      </c>
      <c r="BE52" s="35">
        <f t="shared" si="52"/>
        <v>0.66011560693641624</v>
      </c>
      <c r="BF52" s="35">
        <f t="shared" si="53"/>
        <v>0.44739884393063589</v>
      </c>
      <c r="BG52" s="35">
        <f t="shared" si="54"/>
        <v>0.68</v>
      </c>
      <c r="BH52" s="35">
        <f t="shared" si="55"/>
        <v>0.65058823529411769</v>
      </c>
      <c r="BI52" s="35">
        <f t="shared" si="56"/>
        <v>0.69485714285714284</v>
      </c>
      <c r="BJ52" s="35">
        <f t="shared" si="57"/>
        <v>0.73714285714285721</v>
      </c>
      <c r="BK52" s="35">
        <f t="shared" si="58"/>
        <v>0.59090909090909094</v>
      </c>
      <c r="BL52" s="35">
        <f t="shared" si="59"/>
        <v>0.65454545454545454</v>
      </c>
      <c r="BM52" s="35">
        <f t="shared" si="60"/>
        <v>0.62259887005649728</v>
      </c>
      <c r="BN52" s="35">
        <f t="shared" si="61"/>
        <v>0.77485714285714291</v>
      </c>
      <c r="BO52" s="35">
        <f t="shared" si="62"/>
        <v>0.84252873563218389</v>
      </c>
      <c r="BP52" s="35">
        <f t="shared" si="63"/>
        <v>0.51314285714285712</v>
      </c>
      <c r="BQ52" s="35">
        <f t="shared" si="64"/>
        <v>0.71085714285714285</v>
      </c>
      <c r="BR52" s="35">
        <f t="shared" si="65"/>
        <v>0.69885057471264367</v>
      </c>
    </row>
    <row r="53" spans="1:70" x14ac:dyDescent="0.35">
      <c r="A53" t="s">
        <v>229</v>
      </c>
      <c r="B53" s="45" t="s">
        <v>301</v>
      </c>
      <c r="C53" s="35">
        <f t="shared" si="30"/>
        <v>0.18795180722891563</v>
      </c>
      <c r="D53" s="35">
        <f t="shared" si="30"/>
        <v>0.31604938271604938</v>
      </c>
      <c r="E53" s="35">
        <f t="shared" si="34"/>
        <v>0.29189295574347984</v>
      </c>
      <c r="F53" s="35">
        <f t="shared" si="36"/>
        <v>0.47442075996292865</v>
      </c>
      <c r="G53" s="35">
        <f t="shared" si="35"/>
        <v>0.39556861592712311</v>
      </c>
      <c r="H53" s="35">
        <f t="shared" si="33"/>
        <v>0.16626506024096382</v>
      </c>
      <c r="L53" s="46">
        <v>1.8795180722891565</v>
      </c>
      <c r="M53" s="46">
        <v>3.1604938271604937</v>
      </c>
      <c r="N53" s="46">
        <v>2.4691358024691361</v>
      </c>
      <c r="O53" s="36" t="s">
        <v>25</v>
      </c>
      <c r="P53" s="46">
        <v>2.4390243902439028</v>
      </c>
      <c r="Q53" s="46">
        <v>1.7073170731707319</v>
      </c>
      <c r="R53" s="46">
        <v>5.0602409638554215</v>
      </c>
      <c r="S53" s="36" t="s">
        <v>25</v>
      </c>
      <c r="T53" s="46">
        <v>5.2530120481927707</v>
      </c>
      <c r="U53" s="46">
        <v>5.0843373493975905</v>
      </c>
      <c r="V53" s="36" t="s">
        <v>25</v>
      </c>
      <c r="W53" s="46">
        <v>4.8433734939759034</v>
      </c>
      <c r="X53" s="46">
        <v>3.3975903614457827</v>
      </c>
      <c r="Y53" s="36" t="s">
        <v>25</v>
      </c>
      <c r="Z53" s="46">
        <v>4.7804878048780486</v>
      </c>
      <c r="AA53" s="46">
        <v>3.5609756097560972</v>
      </c>
      <c r="AB53" s="46">
        <v>6.19277108433735</v>
      </c>
      <c r="AC53" s="46">
        <v>4.096385542168675</v>
      </c>
      <c r="AD53" s="46">
        <v>4.8433734939759034</v>
      </c>
      <c r="AE53" s="46">
        <v>4.9156626506024095</v>
      </c>
      <c r="AF53" s="46">
        <v>5.0602409638554215</v>
      </c>
      <c r="AG53" s="46">
        <v>4.6585365853658534</v>
      </c>
      <c r="AH53" s="46">
        <v>4.9879518072289155</v>
      </c>
      <c r="AI53" s="46">
        <v>2.3855421686746991</v>
      </c>
      <c r="AJ53" s="46">
        <v>4.1951219512195124</v>
      </c>
      <c r="AK53" s="46">
        <v>5.4146341463414638</v>
      </c>
      <c r="AL53" s="46">
        <v>2.8915662650602414</v>
      </c>
      <c r="AM53" s="46">
        <v>4.8915662650602414</v>
      </c>
      <c r="AN53" s="46">
        <v>1.6626506024096384</v>
      </c>
      <c r="AP53" s="35">
        <f t="shared" si="37"/>
        <v>0.18795180722891563</v>
      </c>
      <c r="AQ53" s="35">
        <f t="shared" si="38"/>
        <v>0.31604938271604938</v>
      </c>
      <c r="AR53" s="35">
        <f t="shared" si="39"/>
        <v>0.24691358024691362</v>
      </c>
      <c r="AS53" s="35" t="str">
        <f t="shared" si="40"/>
        <v>..</v>
      </c>
      <c r="AT53" s="35">
        <f t="shared" si="41"/>
        <v>0.24390243902439029</v>
      </c>
      <c r="AU53" s="35">
        <f t="shared" si="42"/>
        <v>0.17073170731707318</v>
      </c>
      <c r="AV53" s="35">
        <f t="shared" si="43"/>
        <v>0.50602409638554213</v>
      </c>
      <c r="AW53" s="35" t="str">
        <f t="shared" si="44"/>
        <v>..</v>
      </c>
      <c r="AX53" s="35">
        <f t="shared" si="45"/>
        <v>0.52530120481927711</v>
      </c>
      <c r="AY53" s="35">
        <f t="shared" si="46"/>
        <v>0.50843373493975907</v>
      </c>
      <c r="AZ53" s="35" t="str">
        <f t="shared" si="47"/>
        <v>..</v>
      </c>
      <c r="BA53" s="35">
        <f t="shared" si="48"/>
        <v>0.48433734939759032</v>
      </c>
      <c r="BB53" s="35">
        <f t="shared" si="49"/>
        <v>0.33975903614457825</v>
      </c>
      <c r="BC53" s="35" t="str">
        <f t="shared" si="50"/>
        <v>..</v>
      </c>
      <c r="BD53" s="35">
        <f t="shared" si="51"/>
        <v>0.47804878048780486</v>
      </c>
      <c r="BE53" s="35">
        <f t="shared" si="52"/>
        <v>0.35609756097560974</v>
      </c>
      <c r="BF53" s="35">
        <f t="shared" si="53"/>
        <v>0.61927710843373496</v>
      </c>
      <c r="BG53" s="35">
        <f t="shared" si="54"/>
        <v>0.40963855421686751</v>
      </c>
      <c r="BH53" s="35">
        <f t="shared" si="55"/>
        <v>0.48433734939759032</v>
      </c>
      <c r="BI53" s="35">
        <f t="shared" si="56"/>
        <v>0.49156626506024093</v>
      </c>
      <c r="BJ53" s="35">
        <f t="shared" si="57"/>
        <v>0.50602409638554213</v>
      </c>
      <c r="BK53" s="35">
        <f t="shared" si="58"/>
        <v>0.46585365853658534</v>
      </c>
      <c r="BL53" s="35">
        <f t="shared" si="59"/>
        <v>0.49879518072289153</v>
      </c>
      <c r="BM53" s="35">
        <f t="shared" si="60"/>
        <v>0.23855421686746991</v>
      </c>
      <c r="BN53" s="35">
        <f t="shared" si="61"/>
        <v>0.41951219512195126</v>
      </c>
      <c r="BO53" s="35">
        <f t="shared" si="62"/>
        <v>0.54146341463414638</v>
      </c>
      <c r="BP53" s="35">
        <f t="shared" si="63"/>
        <v>0.28915662650602414</v>
      </c>
      <c r="BQ53" s="35">
        <f t="shared" si="64"/>
        <v>0.48915662650602415</v>
      </c>
      <c r="BR53" s="35">
        <f t="shared" si="65"/>
        <v>0.16626506024096382</v>
      </c>
    </row>
    <row r="54" spans="1:70" x14ac:dyDescent="0.35">
      <c r="A54" t="s">
        <v>230</v>
      </c>
      <c r="B54" s="45" t="s">
        <v>302</v>
      </c>
      <c r="C54" s="35">
        <f t="shared" si="30"/>
        <v>0.34520547945205476</v>
      </c>
      <c r="D54" s="35">
        <f t="shared" si="30"/>
        <v>0.53611111111111109</v>
      </c>
      <c r="E54" s="35">
        <f t="shared" si="34"/>
        <v>0.36621004566210047</v>
      </c>
      <c r="F54" s="35">
        <f t="shared" si="36"/>
        <v>0.4464698859354464</v>
      </c>
      <c r="G54" s="35">
        <f t="shared" si="35"/>
        <v>0.38794520547945205</v>
      </c>
      <c r="H54" s="35">
        <f t="shared" si="33"/>
        <v>0.19444444444444448</v>
      </c>
      <c r="L54" s="46">
        <v>3.4520547945205475</v>
      </c>
      <c r="M54" s="46">
        <v>5.3611111111111107</v>
      </c>
      <c r="N54" s="46">
        <v>3.4794520547945202</v>
      </c>
      <c r="O54" s="36" t="s">
        <v>25</v>
      </c>
      <c r="P54" s="46">
        <v>3.333333333333333</v>
      </c>
      <c r="Q54" s="46">
        <v>2.0821917808219181</v>
      </c>
      <c r="R54" s="46">
        <v>5.7534246575342465</v>
      </c>
      <c r="S54" s="36" t="s">
        <v>25</v>
      </c>
      <c r="T54" s="46">
        <v>4.8219178082191778</v>
      </c>
      <c r="U54" s="46">
        <v>4.1369863013698627</v>
      </c>
      <c r="V54" s="36" t="s">
        <v>25</v>
      </c>
      <c r="W54" s="46">
        <v>2.9315068493150687</v>
      </c>
      <c r="X54" s="46">
        <v>3.3888888888888893</v>
      </c>
      <c r="Y54" s="36" t="s">
        <v>25</v>
      </c>
      <c r="Z54" s="46">
        <v>3.6164383561643838</v>
      </c>
      <c r="AA54" s="46">
        <v>2.9444444444444446</v>
      </c>
      <c r="AB54" s="46">
        <v>4.904109589041096</v>
      </c>
      <c r="AC54" s="46">
        <v>3.971830985915493</v>
      </c>
      <c r="AD54" s="46">
        <v>7.5890410958904102</v>
      </c>
      <c r="AE54" s="46">
        <v>4.7222222222222223</v>
      </c>
      <c r="AF54" s="46">
        <v>4.6301369863013697</v>
      </c>
      <c r="AG54" s="46">
        <v>5.5616438356164384</v>
      </c>
      <c r="AH54" s="46">
        <v>4.8219178082191778</v>
      </c>
      <c r="AI54" s="46">
        <v>3.0684931506849313</v>
      </c>
      <c r="AJ54" s="46">
        <v>3.9178082191780819</v>
      </c>
      <c r="AK54" s="46">
        <v>4.4657534246575343</v>
      </c>
      <c r="AL54" s="46">
        <v>3.7260273972602738</v>
      </c>
      <c r="AM54" s="46">
        <v>4.2191780821917808</v>
      </c>
      <c r="AN54" s="46">
        <v>1.9444444444444446</v>
      </c>
      <c r="AP54" s="35">
        <f t="shared" si="37"/>
        <v>0.34520547945205476</v>
      </c>
      <c r="AQ54" s="35">
        <f t="shared" si="38"/>
        <v>0.53611111111111109</v>
      </c>
      <c r="AR54" s="35">
        <f t="shared" si="39"/>
        <v>0.34794520547945201</v>
      </c>
      <c r="AS54" s="35" t="str">
        <f t="shared" si="40"/>
        <v>..</v>
      </c>
      <c r="AT54" s="35">
        <f t="shared" si="41"/>
        <v>0.33333333333333331</v>
      </c>
      <c r="AU54" s="35">
        <f t="shared" si="42"/>
        <v>0.20821917808219181</v>
      </c>
      <c r="AV54" s="35">
        <f t="shared" si="43"/>
        <v>0.57534246575342463</v>
      </c>
      <c r="AW54" s="35" t="str">
        <f t="shared" si="44"/>
        <v>..</v>
      </c>
      <c r="AX54" s="35">
        <f t="shared" si="45"/>
        <v>0.48219178082191777</v>
      </c>
      <c r="AY54" s="35">
        <f t="shared" si="46"/>
        <v>0.41369863013698627</v>
      </c>
      <c r="AZ54" s="35" t="str">
        <f t="shared" si="47"/>
        <v>..</v>
      </c>
      <c r="BA54" s="35">
        <f t="shared" si="48"/>
        <v>0.29315068493150687</v>
      </c>
      <c r="BB54" s="35">
        <f t="shared" si="49"/>
        <v>0.33888888888888891</v>
      </c>
      <c r="BC54" s="35" t="str">
        <f t="shared" si="50"/>
        <v>..</v>
      </c>
      <c r="BD54" s="35">
        <f t="shared" si="51"/>
        <v>0.36164383561643837</v>
      </c>
      <c r="BE54" s="35">
        <f t="shared" si="52"/>
        <v>0.29444444444444445</v>
      </c>
      <c r="BF54" s="35">
        <f t="shared" si="53"/>
        <v>0.49041095890410957</v>
      </c>
      <c r="BG54" s="35">
        <f t="shared" si="54"/>
        <v>0.39718309859154932</v>
      </c>
      <c r="BH54" s="35">
        <f t="shared" si="55"/>
        <v>0.75890410958904098</v>
      </c>
      <c r="BI54" s="35">
        <f t="shared" si="56"/>
        <v>0.47222222222222221</v>
      </c>
      <c r="BJ54" s="35">
        <f t="shared" si="57"/>
        <v>0.46301369863013697</v>
      </c>
      <c r="BK54" s="35">
        <f t="shared" si="58"/>
        <v>0.55616438356164388</v>
      </c>
      <c r="BL54" s="35">
        <f t="shared" si="59"/>
        <v>0.48219178082191777</v>
      </c>
      <c r="BM54" s="35">
        <f t="shared" si="60"/>
        <v>0.30684931506849311</v>
      </c>
      <c r="BN54" s="35">
        <f t="shared" si="61"/>
        <v>0.39178082191780816</v>
      </c>
      <c r="BO54" s="35">
        <f t="shared" si="62"/>
        <v>0.44657534246575342</v>
      </c>
      <c r="BP54" s="35">
        <f t="shared" si="63"/>
        <v>0.37260273972602737</v>
      </c>
      <c r="BQ54" s="35">
        <f t="shared" si="64"/>
        <v>0.42191780821917807</v>
      </c>
      <c r="BR54" s="35">
        <f t="shared" si="65"/>
        <v>0.19444444444444448</v>
      </c>
    </row>
    <row r="55" spans="1:70" x14ac:dyDescent="0.35">
      <c r="A55" t="s">
        <v>231</v>
      </c>
      <c r="B55" s="45" t="s">
        <v>303</v>
      </c>
      <c r="C55" s="35">
        <f t="shared" si="30"/>
        <v>0.57731958762886593</v>
      </c>
      <c r="D55" s="35">
        <f t="shared" si="30"/>
        <v>0.69791666666666663</v>
      </c>
      <c r="E55" s="35">
        <f t="shared" si="34"/>
        <v>0.55764067869415801</v>
      </c>
      <c r="F55" s="35">
        <f t="shared" si="36"/>
        <v>0.56733870014051779</v>
      </c>
      <c r="G55" s="35">
        <f t="shared" si="35"/>
        <v>0.57003922985225597</v>
      </c>
      <c r="H55" s="35">
        <f t="shared" si="33"/>
        <v>0.51340206185567017</v>
      </c>
      <c r="L55" s="46">
        <v>5.7731958762886597</v>
      </c>
      <c r="M55" s="46">
        <v>6.9791666666666661</v>
      </c>
      <c r="N55" s="46">
        <v>5.520833333333333</v>
      </c>
      <c r="O55" s="36" t="s">
        <v>25</v>
      </c>
      <c r="P55" s="46">
        <v>6.2916666666666661</v>
      </c>
      <c r="Q55" s="46">
        <v>3.833333333333333</v>
      </c>
      <c r="R55" s="46">
        <v>6.6597938144329891</v>
      </c>
      <c r="S55" s="36" t="s">
        <v>25</v>
      </c>
      <c r="T55" s="46">
        <v>6.1052631578947363</v>
      </c>
      <c r="U55" s="46">
        <v>5.5625</v>
      </c>
      <c r="V55" s="36" t="s">
        <v>25</v>
      </c>
      <c r="W55" s="46">
        <v>6.0625</v>
      </c>
      <c r="X55" s="46">
        <v>5.729166666666667</v>
      </c>
      <c r="Y55" s="36" t="s">
        <v>25</v>
      </c>
      <c r="Z55" s="46">
        <v>6</v>
      </c>
      <c r="AA55" s="46">
        <v>5.2842105263157899</v>
      </c>
      <c r="AB55" s="46">
        <v>4.6875</v>
      </c>
      <c r="AC55" s="46">
        <v>5.7113402061855671</v>
      </c>
      <c r="AD55" s="46">
        <v>5.810526315789474</v>
      </c>
      <c r="AE55" s="46">
        <v>5.8556701030927831</v>
      </c>
      <c r="AF55" s="46">
        <v>6.5625</v>
      </c>
      <c r="AG55" s="46">
        <v>4.5684210526315789</v>
      </c>
      <c r="AH55" s="46">
        <v>5.8144329896907214</v>
      </c>
      <c r="AI55" s="46">
        <v>4.7368421052631575</v>
      </c>
      <c r="AJ55" s="46">
        <v>6.5473684210526315</v>
      </c>
      <c r="AK55" s="46">
        <v>7.1702127659574462</v>
      </c>
      <c r="AL55" s="46">
        <v>4.258064516129032</v>
      </c>
      <c r="AM55" s="46">
        <v>5.7894736842105265</v>
      </c>
      <c r="AN55" s="46">
        <v>5.1340206185567014</v>
      </c>
      <c r="AP55" s="35">
        <f t="shared" si="37"/>
        <v>0.57731958762886593</v>
      </c>
      <c r="AQ55" s="35">
        <f t="shared" si="38"/>
        <v>0.69791666666666663</v>
      </c>
      <c r="AR55" s="35">
        <f t="shared" si="39"/>
        <v>0.55208333333333326</v>
      </c>
      <c r="AS55" s="35" t="str">
        <f t="shared" si="40"/>
        <v>..</v>
      </c>
      <c r="AT55" s="35">
        <f t="shared" si="41"/>
        <v>0.62916666666666665</v>
      </c>
      <c r="AU55" s="35">
        <f t="shared" si="42"/>
        <v>0.3833333333333333</v>
      </c>
      <c r="AV55" s="35">
        <f t="shared" si="43"/>
        <v>0.66597938144329893</v>
      </c>
      <c r="AW55" s="35" t="str">
        <f t="shared" si="44"/>
        <v>..</v>
      </c>
      <c r="AX55" s="35">
        <f t="shared" si="45"/>
        <v>0.61052631578947358</v>
      </c>
      <c r="AY55" s="35">
        <f t="shared" si="46"/>
        <v>0.55625000000000002</v>
      </c>
      <c r="AZ55" s="35" t="str">
        <f t="shared" si="47"/>
        <v>..</v>
      </c>
      <c r="BA55" s="35">
        <f t="shared" si="48"/>
        <v>0.60624999999999996</v>
      </c>
      <c r="BB55" s="35">
        <f t="shared" si="49"/>
        <v>0.57291666666666674</v>
      </c>
      <c r="BC55" s="35" t="str">
        <f t="shared" si="50"/>
        <v>..</v>
      </c>
      <c r="BD55" s="35">
        <f t="shared" si="51"/>
        <v>0.6</v>
      </c>
      <c r="BE55" s="35">
        <f t="shared" si="52"/>
        <v>0.52842105263157901</v>
      </c>
      <c r="BF55" s="35">
        <f t="shared" si="53"/>
        <v>0.46875</v>
      </c>
      <c r="BG55" s="35">
        <f t="shared" si="54"/>
        <v>0.57113402061855667</v>
      </c>
      <c r="BH55" s="35">
        <f t="shared" si="55"/>
        <v>0.58105263157894738</v>
      </c>
      <c r="BI55" s="35">
        <f t="shared" si="56"/>
        <v>0.58556701030927827</v>
      </c>
      <c r="BJ55" s="35">
        <f t="shared" si="57"/>
        <v>0.65625</v>
      </c>
      <c r="BK55" s="35">
        <f t="shared" si="58"/>
        <v>0.45684210526315788</v>
      </c>
      <c r="BL55" s="35">
        <f t="shared" si="59"/>
        <v>0.5814432989690721</v>
      </c>
      <c r="BM55" s="35">
        <f t="shared" si="60"/>
        <v>0.47368421052631576</v>
      </c>
      <c r="BN55" s="35">
        <f t="shared" si="61"/>
        <v>0.65473684210526317</v>
      </c>
      <c r="BO55" s="35">
        <f t="shared" si="62"/>
        <v>0.71702127659574466</v>
      </c>
      <c r="BP55" s="35">
        <f t="shared" si="63"/>
        <v>0.4258064516129032</v>
      </c>
      <c r="BQ55" s="35">
        <f t="shared" si="64"/>
        <v>0.57894736842105265</v>
      </c>
      <c r="BR55" s="35">
        <f t="shared" si="65"/>
        <v>0.51340206185567017</v>
      </c>
    </row>
    <row r="56" spans="1:70" x14ac:dyDescent="0.35">
      <c r="A56" t="s">
        <v>232</v>
      </c>
      <c r="B56" s="45" t="s">
        <v>304</v>
      </c>
      <c r="C56" s="35">
        <f t="shared" si="30"/>
        <v>0.73253012048192778</v>
      </c>
      <c r="D56" s="35">
        <f t="shared" si="30"/>
        <v>0.87469879518072291</v>
      </c>
      <c r="E56" s="35">
        <f t="shared" si="34"/>
        <v>0.79547458125183668</v>
      </c>
      <c r="F56" s="35">
        <f t="shared" si="36"/>
        <v>0.78384574361653414</v>
      </c>
      <c r="G56" s="35">
        <f t="shared" si="35"/>
        <v>0.80578313253012046</v>
      </c>
      <c r="H56" s="35">
        <f t="shared" si="33"/>
        <v>0.84096385542168672</v>
      </c>
      <c r="L56" s="46">
        <v>7.3253012048192776</v>
      </c>
      <c r="M56" s="46">
        <v>8.7469879518072293</v>
      </c>
      <c r="N56" s="46">
        <v>7.5662650602409638</v>
      </c>
      <c r="O56" s="36" t="s">
        <v>25</v>
      </c>
      <c r="P56" s="46">
        <v>8.1204819277108431</v>
      </c>
      <c r="Q56" s="46">
        <v>6.9756097560975618</v>
      </c>
      <c r="R56" s="46">
        <v>9.1566265060240966</v>
      </c>
      <c r="S56" s="36" t="s">
        <v>25</v>
      </c>
      <c r="T56" s="46">
        <v>6.6097560975609753</v>
      </c>
      <c r="U56" s="46">
        <v>7.1325301204819276</v>
      </c>
      <c r="V56" s="36" t="s">
        <v>25</v>
      </c>
      <c r="W56" s="46">
        <v>8.19277108433735</v>
      </c>
      <c r="X56" s="46">
        <v>8.4878048780487809</v>
      </c>
      <c r="Y56" s="36" t="s">
        <v>25</v>
      </c>
      <c r="Z56" s="46">
        <v>8.2891566265060241</v>
      </c>
      <c r="AA56" s="46">
        <v>7.9512195121951219</v>
      </c>
      <c r="AB56" s="46">
        <v>7.9518072289156621</v>
      </c>
      <c r="AC56" s="46">
        <v>7.9036144578313259</v>
      </c>
      <c r="AD56" s="46">
        <v>8.4444444444444446</v>
      </c>
      <c r="AE56" s="46">
        <v>8.0481927710843379</v>
      </c>
      <c r="AF56" s="46">
        <v>8.0740740740740744</v>
      </c>
      <c r="AG56" s="46">
        <v>7.6097560975609753</v>
      </c>
      <c r="AH56" s="46">
        <v>7.2048192771084345</v>
      </c>
      <c r="AI56" s="46">
        <v>7.7349397590361448</v>
      </c>
      <c r="AJ56" s="46">
        <v>8.2168674698795172</v>
      </c>
      <c r="AK56" s="46">
        <v>8.9156626506024104</v>
      </c>
      <c r="AL56" s="46">
        <v>7.1566265060240966</v>
      </c>
      <c r="AM56" s="46">
        <v>8.2650602409638552</v>
      </c>
      <c r="AN56" s="46">
        <v>8.4096385542168672</v>
      </c>
      <c r="AP56" s="35">
        <f t="shared" si="37"/>
        <v>0.73253012048192778</v>
      </c>
      <c r="AQ56" s="35">
        <f t="shared" si="38"/>
        <v>0.87469879518072291</v>
      </c>
      <c r="AR56" s="35">
        <f t="shared" si="39"/>
        <v>0.75662650602409642</v>
      </c>
      <c r="AS56" s="35" t="str">
        <f t="shared" si="40"/>
        <v>..</v>
      </c>
      <c r="AT56" s="35">
        <f t="shared" si="41"/>
        <v>0.81204819277108431</v>
      </c>
      <c r="AU56" s="35">
        <f t="shared" si="42"/>
        <v>0.69756097560975616</v>
      </c>
      <c r="AV56" s="35">
        <f t="shared" si="43"/>
        <v>0.9156626506024097</v>
      </c>
      <c r="AW56" s="35" t="str">
        <f t="shared" si="44"/>
        <v>..</v>
      </c>
      <c r="AX56" s="35">
        <f t="shared" si="45"/>
        <v>0.66097560975609748</v>
      </c>
      <c r="AY56" s="35">
        <f t="shared" si="46"/>
        <v>0.7132530120481928</v>
      </c>
      <c r="AZ56" s="35" t="str">
        <f t="shared" si="47"/>
        <v>..</v>
      </c>
      <c r="BA56" s="35">
        <f t="shared" si="48"/>
        <v>0.81927710843373502</v>
      </c>
      <c r="BB56" s="35">
        <f t="shared" si="49"/>
        <v>0.84878048780487814</v>
      </c>
      <c r="BC56" s="35" t="str">
        <f t="shared" si="50"/>
        <v>..</v>
      </c>
      <c r="BD56" s="35">
        <f t="shared" si="51"/>
        <v>0.82891566265060246</v>
      </c>
      <c r="BE56" s="35">
        <f t="shared" si="52"/>
        <v>0.79512195121951224</v>
      </c>
      <c r="BF56" s="35">
        <f t="shared" si="53"/>
        <v>0.79518072289156616</v>
      </c>
      <c r="BG56" s="35">
        <f t="shared" si="54"/>
        <v>0.79036144578313261</v>
      </c>
      <c r="BH56" s="35">
        <f t="shared" si="55"/>
        <v>0.84444444444444444</v>
      </c>
      <c r="BI56" s="35">
        <f t="shared" si="56"/>
        <v>0.80481927710843382</v>
      </c>
      <c r="BJ56" s="35">
        <f t="shared" si="57"/>
        <v>0.80740740740740746</v>
      </c>
      <c r="BK56" s="35">
        <f t="shared" si="58"/>
        <v>0.76097560975609757</v>
      </c>
      <c r="BL56" s="35">
        <f t="shared" si="59"/>
        <v>0.72048192771084341</v>
      </c>
      <c r="BM56" s="35">
        <f t="shared" si="60"/>
        <v>0.77349397590361446</v>
      </c>
      <c r="BN56" s="35">
        <f t="shared" si="61"/>
        <v>0.82168674698795174</v>
      </c>
      <c r="BO56" s="35">
        <f t="shared" si="62"/>
        <v>0.89156626506024106</v>
      </c>
      <c r="BP56" s="35">
        <f t="shared" si="63"/>
        <v>0.71566265060240963</v>
      </c>
      <c r="BQ56" s="35">
        <f t="shared" si="64"/>
        <v>0.82650602409638552</v>
      </c>
      <c r="BR56" s="35">
        <f t="shared" si="65"/>
        <v>0.84096385542168672</v>
      </c>
    </row>
    <row r="57" spans="1:70" x14ac:dyDescent="0.35">
      <c r="A57" t="s">
        <v>233</v>
      </c>
      <c r="B57" s="45" t="s">
        <v>305</v>
      </c>
      <c r="C57" s="35">
        <f t="shared" si="30"/>
        <v>0.23728813559322032</v>
      </c>
      <c r="D57" s="35">
        <f t="shared" si="30"/>
        <v>0.37049180327868853</v>
      </c>
      <c r="E57" s="35">
        <f t="shared" si="34"/>
        <v>0.36224043715846987</v>
      </c>
      <c r="F57" s="35">
        <f t="shared" si="36"/>
        <v>0.34302648171500627</v>
      </c>
      <c r="G57" s="35">
        <f t="shared" si="35"/>
        <v>0.35868852459016393</v>
      </c>
      <c r="H57" s="35">
        <f t="shared" si="33"/>
        <v>0.1901639344262295</v>
      </c>
      <c r="L57" s="46">
        <v>2.3728813559322033</v>
      </c>
      <c r="M57" s="46">
        <v>3.7049180327868854</v>
      </c>
      <c r="N57" s="46">
        <v>2.5999999999999996</v>
      </c>
      <c r="O57" s="36" t="s">
        <v>25</v>
      </c>
      <c r="P57" s="46">
        <v>3.0999999999999996</v>
      </c>
      <c r="Q57" s="46">
        <v>2.166666666666667</v>
      </c>
      <c r="R57" s="46">
        <v>6.6229508196721305</v>
      </c>
      <c r="S57" s="36" t="s">
        <v>25</v>
      </c>
      <c r="T57" s="46">
        <v>3.7</v>
      </c>
      <c r="U57" s="46">
        <v>3.5333333333333332</v>
      </c>
      <c r="V57" s="36" t="s">
        <v>25</v>
      </c>
      <c r="W57" s="46">
        <v>3.7704918032786887</v>
      </c>
      <c r="X57" s="46">
        <v>2.5245901639344259</v>
      </c>
      <c r="Y57" s="36" t="s">
        <v>25</v>
      </c>
      <c r="Z57" s="46">
        <v>3.5737704918032787</v>
      </c>
      <c r="AA57" s="46">
        <v>2.8852459016393439</v>
      </c>
      <c r="AB57" s="46">
        <v>4.6557377049180326</v>
      </c>
      <c r="AC57" s="46">
        <v>3.081967213114754</v>
      </c>
      <c r="AD57" s="46">
        <v>3.1475409836065573</v>
      </c>
      <c r="AE57" s="46">
        <v>2.8852459016393439</v>
      </c>
      <c r="AF57" s="46">
        <v>4.9666666666666668</v>
      </c>
      <c r="AG57" s="46">
        <v>2.8196721311475406</v>
      </c>
      <c r="AH57" s="46">
        <v>3.0491803278688527</v>
      </c>
      <c r="AI57" s="46">
        <v>2.2950819672131146</v>
      </c>
      <c r="AJ57" s="46">
        <v>2.4590163934426226</v>
      </c>
      <c r="AK57" s="46">
        <v>3.8688524590163933</v>
      </c>
      <c r="AL57" s="46">
        <v>3.7377049180327866</v>
      </c>
      <c r="AM57" s="46">
        <v>5.5737704918032787</v>
      </c>
      <c r="AN57" s="46">
        <v>1.901639344262295</v>
      </c>
      <c r="AP57" s="35">
        <f t="shared" si="37"/>
        <v>0.23728813559322032</v>
      </c>
      <c r="AQ57" s="35">
        <f t="shared" si="38"/>
        <v>0.37049180327868853</v>
      </c>
      <c r="AR57" s="35">
        <f t="shared" si="39"/>
        <v>0.25999999999999995</v>
      </c>
      <c r="AS57" s="35" t="str">
        <f t="shared" si="40"/>
        <v>..</v>
      </c>
      <c r="AT57" s="35">
        <f t="shared" si="41"/>
        <v>0.30999999999999994</v>
      </c>
      <c r="AU57" s="35">
        <f t="shared" si="42"/>
        <v>0.2166666666666667</v>
      </c>
      <c r="AV57" s="35">
        <f t="shared" si="43"/>
        <v>0.6622950819672131</v>
      </c>
      <c r="AW57" s="35" t="str">
        <f t="shared" si="44"/>
        <v>..</v>
      </c>
      <c r="AX57" s="35">
        <f t="shared" si="45"/>
        <v>0.37</v>
      </c>
      <c r="AY57" s="35">
        <f t="shared" si="46"/>
        <v>0.35333333333333333</v>
      </c>
      <c r="AZ57" s="35" t="str">
        <f t="shared" si="47"/>
        <v>..</v>
      </c>
      <c r="BA57" s="35">
        <f t="shared" si="48"/>
        <v>0.37704918032786888</v>
      </c>
      <c r="BB57" s="35">
        <f t="shared" si="49"/>
        <v>0.25245901639344259</v>
      </c>
      <c r="BC57" s="35" t="str">
        <f t="shared" si="50"/>
        <v>..</v>
      </c>
      <c r="BD57" s="35">
        <f t="shared" si="51"/>
        <v>0.35737704918032787</v>
      </c>
      <c r="BE57" s="35">
        <f t="shared" si="52"/>
        <v>0.28852459016393439</v>
      </c>
      <c r="BF57" s="35">
        <f t="shared" si="53"/>
        <v>0.46557377049180326</v>
      </c>
      <c r="BG57" s="35">
        <f t="shared" si="54"/>
        <v>0.30819672131147541</v>
      </c>
      <c r="BH57" s="35">
        <f t="shared" si="55"/>
        <v>0.31475409836065571</v>
      </c>
      <c r="BI57" s="35">
        <f t="shared" si="56"/>
        <v>0.28852459016393439</v>
      </c>
      <c r="BJ57" s="35">
        <f t="shared" si="57"/>
        <v>0.4966666666666667</v>
      </c>
      <c r="BK57" s="35">
        <f t="shared" si="58"/>
        <v>0.28196721311475403</v>
      </c>
      <c r="BL57" s="35">
        <f t="shared" si="59"/>
        <v>0.30491803278688528</v>
      </c>
      <c r="BM57" s="35">
        <f t="shared" si="60"/>
        <v>0.22950819672131145</v>
      </c>
      <c r="BN57" s="35">
        <f t="shared" si="61"/>
        <v>0.24590163934426226</v>
      </c>
      <c r="BO57" s="35">
        <f t="shared" si="62"/>
        <v>0.38688524590163931</v>
      </c>
      <c r="BP57" s="35">
        <f t="shared" si="63"/>
        <v>0.37377049180327865</v>
      </c>
      <c r="BQ57" s="35">
        <f t="shared" si="64"/>
        <v>0.55737704918032782</v>
      </c>
      <c r="BR57" s="35">
        <f t="shared" si="65"/>
        <v>0.1901639344262295</v>
      </c>
    </row>
    <row r="58" spans="1:70" x14ac:dyDescent="0.35">
      <c r="A58" t="s">
        <v>234</v>
      </c>
      <c r="B58" s="45" t="s">
        <v>306</v>
      </c>
      <c r="C58" s="35">
        <f t="shared" si="30"/>
        <v>0.33037037037037037</v>
      </c>
      <c r="D58" s="35">
        <f t="shared" si="30"/>
        <v>0.57777777777777772</v>
      </c>
      <c r="E58" s="35">
        <f t="shared" si="34"/>
        <v>0.38625486620969735</v>
      </c>
      <c r="F58" s="35">
        <f t="shared" si="36"/>
        <v>0.47831893369206802</v>
      </c>
      <c r="G58" s="35">
        <f t="shared" si="35"/>
        <v>0.48390478684272875</v>
      </c>
      <c r="H58" s="35">
        <f t="shared" si="33"/>
        <v>0.35074626865671643</v>
      </c>
      <c r="L58" s="46">
        <v>3.3037037037037038</v>
      </c>
      <c r="M58" s="46">
        <v>5.7777777777777777</v>
      </c>
      <c r="N58" s="46">
        <v>2.6015037593984962</v>
      </c>
      <c r="O58" s="36" t="s">
        <v>25</v>
      </c>
      <c r="P58" s="46">
        <v>3.1641791044776122</v>
      </c>
      <c r="Q58" s="46">
        <v>2.4696969696969697</v>
      </c>
      <c r="R58" s="46">
        <v>7.2148148148148152</v>
      </c>
      <c r="S58" s="36" t="s">
        <v>25</v>
      </c>
      <c r="T58" s="46">
        <v>5.7333333333333334</v>
      </c>
      <c r="U58" s="46">
        <v>4.5522388059701493</v>
      </c>
      <c r="V58" s="36" t="s">
        <v>25</v>
      </c>
      <c r="W58" s="46">
        <v>5.659259259259259</v>
      </c>
      <c r="X58" s="46">
        <v>3.9259259259259256</v>
      </c>
      <c r="Y58" s="36" t="s">
        <v>25</v>
      </c>
      <c r="Z58" s="46">
        <v>6.7014925373134329</v>
      </c>
      <c r="AA58" s="46">
        <v>3.3777777777777782</v>
      </c>
      <c r="AB58" s="46">
        <v>6.518518518518519</v>
      </c>
      <c r="AC58" s="46">
        <v>5.1060606060606064</v>
      </c>
      <c r="AD58" s="46">
        <v>2.6814814814814811</v>
      </c>
      <c r="AE58" s="46">
        <v>4.8805970149253728</v>
      </c>
      <c r="AF58" s="46">
        <v>4.9777777777777779</v>
      </c>
      <c r="AG58" s="46">
        <v>3.0222222222222221</v>
      </c>
      <c r="AH58" s="46">
        <v>5.044776119402985</v>
      </c>
      <c r="AI58" s="46">
        <v>3.496296296296296</v>
      </c>
      <c r="AJ58" s="46">
        <v>3.9398496240601499</v>
      </c>
      <c r="AK58" s="46">
        <v>6.7164179104477615</v>
      </c>
      <c r="AL58" s="46">
        <v>4.2814814814814817</v>
      </c>
      <c r="AM58" s="46">
        <v>5.7611940298507465</v>
      </c>
      <c r="AN58" s="46">
        <v>3.5074626865671643</v>
      </c>
      <c r="AP58" s="35">
        <f t="shared" si="37"/>
        <v>0.33037037037037037</v>
      </c>
      <c r="AQ58" s="35">
        <f t="shared" si="38"/>
        <v>0.57777777777777772</v>
      </c>
      <c r="AR58" s="35">
        <f t="shared" si="39"/>
        <v>0.26015037593984963</v>
      </c>
      <c r="AS58" s="35" t="str">
        <f t="shared" si="40"/>
        <v>..</v>
      </c>
      <c r="AT58" s="35">
        <f t="shared" si="41"/>
        <v>0.31641791044776124</v>
      </c>
      <c r="AU58" s="35">
        <f t="shared" si="42"/>
        <v>0.24696969696969698</v>
      </c>
      <c r="AV58" s="35">
        <f t="shared" si="43"/>
        <v>0.7214814814814815</v>
      </c>
      <c r="AW58" s="35" t="str">
        <f t="shared" si="44"/>
        <v>..</v>
      </c>
      <c r="AX58" s="35">
        <f t="shared" si="45"/>
        <v>0.57333333333333336</v>
      </c>
      <c r="AY58" s="35">
        <f t="shared" si="46"/>
        <v>0.45522388059701491</v>
      </c>
      <c r="AZ58" s="35" t="str">
        <f t="shared" si="47"/>
        <v>..</v>
      </c>
      <c r="BA58" s="35">
        <f t="shared" si="48"/>
        <v>0.56592592592592594</v>
      </c>
      <c r="BB58" s="35">
        <f t="shared" si="49"/>
        <v>0.39259259259259255</v>
      </c>
      <c r="BC58" s="35" t="str">
        <f t="shared" si="50"/>
        <v>..</v>
      </c>
      <c r="BD58" s="35">
        <f t="shared" si="51"/>
        <v>0.67014925373134326</v>
      </c>
      <c r="BE58" s="35">
        <f t="shared" si="52"/>
        <v>0.33777777777777784</v>
      </c>
      <c r="BF58" s="35">
        <f t="shared" si="53"/>
        <v>0.6518518518518519</v>
      </c>
      <c r="BG58" s="35">
        <f t="shared" si="54"/>
        <v>0.51060606060606062</v>
      </c>
      <c r="BH58" s="35">
        <f t="shared" si="55"/>
        <v>0.26814814814814814</v>
      </c>
      <c r="BI58" s="35">
        <f t="shared" si="56"/>
        <v>0.4880597014925373</v>
      </c>
      <c r="BJ58" s="35">
        <f t="shared" si="57"/>
        <v>0.49777777777777776</v>
      </c>
      <c r="BK58" s="35">
        <f t="shared" si="58"/>
        <v>0.30222222222222223</v>
      </c>
      <c r="BL58" s="35">
        <f t="shared" si="59"/>
        <v>0.5044776119402985</v>
      </c>
      <c r="BM58" s="35">
        <f t="shared" si="60"/>
        <v>0.34962962962962962</v>
      </c>
      <c r="BN58" s="35">
        <f t="shared" si="61"/>
        <v>0.39398496240601499</v>
      </c>
      <c r="BO58" s="35">
        <f t="shared" si="62"/>
        <v>0.67164179104477617</v>
      </c>
      <c r="BP58" s="35">
        <f t="shared" si="63"/>
        <v>0.42814814814814817</v>
      </c>
      <c r="BQ58" s="35">
        <f t="shared" si="64"/>
        <v>0.57611940298507469</v>
      </c>
      <c r="BR58" s="35">
        <f t="shared" si="65"/>
        <v>0.35074626865671643</v>
      </c>
    </row>
    <row r="59" spans="1:70" x14ac:dyDescent="0.35">
      <c r="A59" t="s">
        <v>242</v>
      </c>
      <c r="B59" s="45" t="s">
        <v>307</v>
      </c>
      <c r="C59" s="35">
        <f t="shared" si="30"/>
        <v>0.22758620689655168</v>
      </c>
      <c r="D59" s="35">
        <f t="shared" si="30"/>
        <v>0.24137931034482757</v>
      </c>
      <c r="E59" s="35">
        <f t="shared" si="34"/>
        <v>0.31887477313974588</v>
      </c>
      <c r="F59" s="35">
        <f t="shared" si="36"/>
        <v>0.51919121410954439</v>
      </c>
      <c r="G59" s="35">
        <f t="shared" si="35"/>
        <v>0.54620689655172416</v>
      </c>
      <c r="H59" s="35">
        <f t="shared" si="33"/>
        <v>0.13103448275862067</v>
      </c>
      <c r="L59" s="46">
        <v>2.2758620689655169</v>
      </c>
      <c r="M59" s="46">
        <v>2.4137931034482758</v>
      </c>
      <c r="N59" s="46">
        <v>2.2413793103448274</v>
      </c>
      <c r="O59" s="36" t="s">
        <v>25</v>
      </c>
      <c r="P59" s="46">
        <v>1.8620689655172415</v>
      </c>
      <c r="Q59" s="46">
        <v>1.7894736842105261</v>
      </c>
      <c r="R59" s="46">
        <v>6.862068965517242</v>
      </c>
      <c r="S59" s="36" t="s">
        <v>25</v>
      </c>
      <c r="T59" s="46">
        <v>5.6551724137931032</v>
      </c>
      <c r="U59" s="46">
        <v>6.7719298245614041</v>
      </c>
      <c r="V59" s="36" t="s">
        <v>25</v>
      </c>
      <c r="W59" s="46">
        <v>6.3157894736842106</v>
      </c>
      <c r="X59" s="46">
        <v>3.5517241379310347</v>
      </c>
      <c r="Y59" s="36" t="s">
        <v>25</v>
      </c>
      <c r="Z59" s="46">
        <v>4.6206896551724137</v>
      </c>
      <c r="AA59" s="46">
        <v>5.0344827586206895</v>
      </c>
      <c r="AB59" s="46">
        <v>6.1724137931034484</v>
      </c>
      <c r="AC59" s="46">
        <v>3.8275862068965516</v>
      </c>
      <c r="AD59" s="46">
        <v>4.3157894736842106</v>
      </c>
      <c r="AE59" s="46">
        <v>5.2982456140350873</v>
      </c>
      <c r="AF59" s="46">
        <v>7.931034482758621</v>
      </c>
      <c r="AG59" s="46">
        <v>2.5263157894736841</v>
      </c>
      <c r="AH59" s="46">
        <v>5.4736842105263159</v>
      </c>
      <c r="AI59" s="46">
        <v>4.3448275862068968</v>
      </c>
      <c r="AJ59" s="46">
        <v>6.6896551724137936</v>
      </c>
      <c r="AK59" s="46">
        <v>4.3448275862068968</v>
      </c>
      <c r="AL59" s="46">
        <v>5.1034482758620694</v>
      </c>
      <c r="AM59" s="46">
        <v>6.8275862068965516</v>
      </c>
      <c r="AN59" s="46">
        <v>1.3103448275862069</v>
      </c>
      <c r="AP59" s="35">
        <f t="shared" si="37"/>
        <v>0.22758620689655168</v>
      </c>
      <c r="AQ59" s="35">
        <f t="shared" si="38"/>
        <v>0.24137931034482757</v>
      </c>
      <c r="AR59" s="35">
        <f t="shared" si="39"/>
        <v>0.22413793103448273</v>
      </c>
      <c r="AS59" s="35" t="str">
        <f t="shared" si="40"/>
        <v>..</v>
      </c>
      <c r="AT59" s="35">
        <f t="shared" si="41"/>
        <v>0.18620689655172415</v>
      </c>
      <c r="AU59" s="35">
        <f t="shared" si="42"/>
        <v>0.1789473684210526</v>
      </c>
      <c r="AV59" s="35">
        <f t="shared" si="43"/>
        <v>0.68620689655172418</v>
      </c>
      <c r="AW59" s="35" t="str">
        <f t="shared" si="44"/>
        <v>..</v>
      </c>
      <c r="AX59" s="35">
        <f t="shared" si="45"/>
        <v>0.56551724137931036</v>
      </c>
      <c r="AY59" s="35">
        <f t="shared" si="46"/>
        <v>0.67719298245614046</v>
      </c>
      <c r="AZ59" s="35" t="str">
        <f t="shared" si="47"/>
        <v>..</v>
      </c>
      <c r="BA59" s="35">
        <f t="shared" si="48"/>
        <v>0.63157894736842102</v>
      </c>
      <c r="BB59" s="35">
        <f t="shared" si="49"/>
        <v>0.35517241379310349</v>
      </c>
      <c r="BC59" s="35" t="str">
        <f t="shared" si="50"/>
        <v>..</v>
      </c>
      <c r="BD59" s="35">
        <f t="shared" si="51"/>
        <v>0.46206896551724136</v>
      </c>
      <c r="BE59" s="35">
        <f t="shared" si="52"/>
        <v>0.50344827586206897</v>
      </c>
      <c r="BF59" s="35">
        <f t="shared" si="53"/>
        <v>0.61724137931034484</v>
      </c>
      <c r="BG59" s="35">
        <f t="shared" si="54"/>
        <v>0.38275862068965516</v>
      </c>
      <c r="BH59" s="35">
        <f t="shared" si="55"/>
        <v>0.43157894736842106</v>
      </c>
      <c r="BI59" s="35">
        <f t="shared" si="56"/>
        <v>0.52982456140350875</v>
      </c>
      <c r="BJ59" s="35">
        <f t="shared" si="57"/>
        <v>0.7931034482758621</v>
      </c>
      <c r="BK59" s="35">
        <f t="shared" si="58"/>
        <v>0.25263157894736843</v>
      </c>
      <c r="BL59" s="35">
        <f t="shared" si="59"/>
        <v>0.54736842105263162</v>
      </c>
      <c r="BM59" s="35">
        <f t="shared" si="60"/>
        <v>0.43448275862068969</v>
      </c>
      <c r="BN59" s="35">
        <f t="shared" si="61"/>
        <v>0.66896551724137931</v>
      </c>
      <c r="BO59" s="35">
        <f t="shared" si="62"/>
        <v>0.43448275862068969</v>
      </c>
      <c r="BP59" s="35">
        <f t="shared" si="63"/>
        <v>0.51034482758620692</v>
      </c>
      <c r="BQ59" s="35">
        <f t="shared" si="64"/>
        <v>0.6827586206896552</v>
      </c>
      <c r="BR59" s="35">
        <f t="shared" si="65"/>
        <v>0.13103448275862067</v>
      </c>
    </row>
    <row r="60" spans="1:70" x14ac:dyDescent="0.35">
      <c r="A60" t="s">
        <v>196</v>
      </c>
      <c r="B60" s="45" t="s">
        <v>308</v>
      </c>
      <c r="C60" s="35">
        <f t="shared" si="30"/>
        <v>0.37777777777777777</v>
      </c>
      <c r="D60" s="35">
        <f t="shared" si="30"/>
        <v>0.50161290322580654</v>
      </c>
      <c r="E60" s="35">
        <f t="shared" si="34"/>
        <v>0.45505396825396827</v>
      </c>
      <c r="F60" s="35">
        <f t="shared" si="36"/>
        <v>0.54068844679230199</v>
      </c>
      <c r="G60" s="35">
        <f t="shared" si="35"/>
        <v>0.51908633372048008</v>
      </c>
      <c r="H60" s="35">
        <f t="shared" si="33"/>
        <v>0.26984126984126988</v>
      </c>
      <c r="L60" s="46">
        <v>3.7777777777777777</v>
      </c>
      <c r="M60" s="46">
        <v>5.0161290322580649</v>
      </c>
      <c r="N60" s="46">
        <v>3.4720000000000004</v>
      </c>
      <c r="O60" s="36" t="s">
        <v>25</v>
      </c>
      <c r="P60" s="46">
        <v>4.0476190476190474</v>
      </c>
      <c r="Q60" s="46">
        <v>2.412698412698413</v>
      </c>
      <c r="R60" s="46">
        <v>8.2698412698412707</v>
      </c>
      <c r="S60" s="36" t="s">
        <v>25</v>
      </c>
      <c r="T60" s="46">
        <v>6.0476190476190474</v>
      </c>
      <c r="U60" s="46">
        <v>5.7119999999999997</v>
      </c>
      <c r="V60" s="36" t="s">
        <v>25</v>
      </c>
      <c r="W60" s="46">
        <v>7.193548387096774</v>
      </c>
      <c r="X60" s="46">
        <v>4.3739837398373984</v>
      </c>
      <c r="Y60" s="36" t="s">
        <v>25</v>
      </c>
      <c r="Z60" s="46">
        <v>6.1138211382113816</v>
      </c>
      <c r="AA60" s="46">
        <v>4.0952380952380949</v>
      </c>
      <c r="AB60" s="46">
        <v>7.887096774193548</v>
      </c>
      <c r="AC60" s="46">
        <v>5.838709677419355</v>
      </c>
      <c r="AD60" s="46">
        <v>3.8048780487804876</v>
      </c>
      <c r="AE60" s="46">
        <v>4.6984126984126986</v>
      </c>
      <c r="AF60" s="46">
        <v>5.8730158730158726</v>
      </c>
      <c r="AG60" s="46">
        <v>4.048</v>
      </c>
      <c r="AH60" s="46">
        <v>4.6031746031746028</v>
      </c>
      <c r="AI60" s="46">
        <v>3.6190476190476186</v>
      </c>
      <c r="AJ60" s="46">
        <v>4.9841269841269842</v>
      </c>
      <c r="AK60" s="46">
        <v>7.6825396825396819</v>
      </c>
      <c r="AL60" s="46">
        <v>3.4146341463414638</v>
      </c>
      <c r="AM60" s="46">
        <v>6.2539682539682548</v>
      </c>
      <c r="AN60" s="46">
        <v>2.6984126984126986</v>
      </c>
      <c r="AP60" s="35">
        <f t="shared" si="37"/>
        <v>0.37777777777777777</v>
      </c>
      <c r="AQ60" s="35">
        <f t="shared" si="38"/>
        <v>0.50161290322580654</v>
      </c>
      <c r="AR60" s="35">
        <f t="shared" si="39"/>
        <v>0.34720000000000006</v>
      </c>
      <c r="AS60" s="35" t="str">
        <f t="shared" si="40"/>
        <v>..</v>
      </c>
      <c r="AT60" s="35">
        <f t="shared" si="41"/>
        <v>0.40476190476190477</v>
      </c>
      <c r="AU60" s="35">
        <f t="shared" si="42"/>
        <v>0.2412698412698413</v>
      </c>
      <c r="AV60" s="35">
        <f t="shared" si="43"/>
        <v>0.82698412698412704</v>
      </c>
      <c r="AW60" s="35" t="str">
        <f t="shared" si="44"/>
        <v>..</v>
      </c>
      <c r="AX60" s="35">
        <f t="shared" si="45"/>
        <v>0.60476190476190472</v>
      </c>
      <c r="AY60" s="35">
        <f t="shared" si="46"/>
        <v>0.57119999999999993</v>
      </c>
      <c r="AZ60" s="35" t="str">
        <f t="shared" si="47"/>
        <v>..</v>
      </c>
      <c r="BA60" s="35">
        <f t="shared" si="48"/>
        <v>0.71935483870967742</v>
      </c>
      <c r="BB60" s="35">
        <f t="shared" si="49"/>
        <v>0.43739837398373982</v>
      </c>
      <c r="BC60" s="35" t="str">
        <f t="shared" si="50"/>
        <v>..</v>
      </c>
      <c r="BD60" s="35">
        <f t="shared" si="51"/>
        <v>0.61138211382113816</v>
      </c>
      <c r="BE60" s="35">
        <f t="shared" si="52"/>
        <v>0.40952380952380951</v>
      </c>
      <c r="BF60" s="35">
        <f t="shared" si="53"/>
        <v>0.78870967741935483</v>
      </c>
      <c r="BG60" s="35">
        <f t="shared" si="54"/>
        <v>0.58387096774193548</v>
      </c>
      <c r="BH60" s="35">
        <f t="shared" si="55"/>
        <v>0.38048780487804879</v>
      </c>
      <c r="BI60" s="35">
        <f t="shared" si="56"/>
        <v>0.46984126984126984</v>
      </c>
      <c r="BJ60" s="35">
        <f t="shared" si="57"/>
        <v>0.58730158730158721</v>
      </c>
      <c r="BK60" s="35">
        <f t="shared" si="58"/>
        <v>0.40479999999999999</v>
      </c>
      <c r="BL60" s="35">
        <f t="shared" si="59"/>
        <v>0.46031746031746029</v>
      </c>
      <c r="BM60" s="35">
        <f t="shared" si="60"/>
        <v>0.36190476190476184</v>
      </c>
      <c r="BN60" s="35">
        <f t="shared" si="61"/>
        <v>0.49841269841269842</v>
      </c>
      <c r="BO60" s="35">
        <f t="shared" si="62"/>
        <v>0.76825396825396819</v>
      </c>
      <c r="BP60" s="35">
        <f t="shared" si="63"/>
        <v>0.34146341463414637</v>
      </c>
      <c r="BQ60" s="35">
        <f t="shared" si="64"/>
        <v>0.62539682539682551</v>
      </c>
      <c r="BR60" s="35">
        <f t="shared" si="65"/>
        <v>0.26984126984126988</v>
      </c>
    </row>
    <row r="61" spans="1:70" x14ac:dyDescent="0.35">
      <c r="A61" t="s">
        <v>235</v>
      </c>
      <c r="B61" s="45" t="s">
        <v>309</v>
      </c>
      <c r="C61" s="35">
        <f t="shared" si="30"/>
        <v>0.71232876712328763</v>
      </c>
      <c r="D61" s="35">
        <f t="shared" si="30"/>
        <v>0.73972602739726023</v>
      </c>
      <c r="E61" s="35">
        <f t="shared" si="34"/>
        <v>0.60074200913242004</v>
      </c>
      <c r="F61" s="35">
        <f t="shared" si="36"/>
        <v>0.69141609403523341</v>
      </c>
      <c r="G61" s="35">
        <f t="shared" si="35"/>
        <v>0.75786910197869106</v>
      </c>
      <c r="H61" s="35">
        <f t="shared" si="33"/>
        <v>0.76164383561643834</v>
      </c>
      <c r="L61" s="46">
        <v>7.1232876712328768</v>
      </c>
      <c r="M61" s="46">
        <v>7.3972602739726021</v>
      </c>
      <c r="N61" s="46">
        <v>4.833333333333333</v>
      </c>
      <c r="O61" s="36" t="s">
        <v>25</v>
      </c>
      <c r="P61" s="46">
        <v>5.506849315068493</v>
      </c>
      <c r="Q61" s="46">
        <v>5.333333333333333</v>
      </c>
      <c r="R61" s="46">
        <v>8.3561643835616444</v>
      </c>
      <c r="S61" s="36" t="s">
        <v>25</v>
      </c>
      <c r="T61" s="46">
        <v>7.5890410958904102</v>
      </c>
      <c r="U61" s="46">
        <v>7.25</v>
      </c>
      <c r="V61" s="36" t="s">
        <v>25</v>
      </c>
      <c r="W61" s="46">
        <v>8.6027397260273979</v>
      </c>
      <c r="X61" s="46">
        <v>6.9722222222222214</v>
      </c>
      <c r="Y61" s="36" t="s">
        <v>25</v>
      </c>
      <c r="Z61" s="46">
        <v>8.0821917808219172</v>
      </c>
      <c r="AA61" s="46">
        <v>6.3943661971830981</v>
      </c>
      <c r="AB61" s="46">
        <v>8.6575342465753433</v>
      </c>
      <c r="AC61" s="46">
        <v>7.4444444444444446</v>
      </c>
      <c r="AD61" s="46">
        <v>3.6944444444444446</v>
      </c>
      <c r="AE61" s="46">
        <v>5.9726027397260273</v>
      </c>
      <c r="AF61" s="46">
        <v>7.205479452054794</v>
      </c>
      <c r="AG61" s="46">
        <v>5.3888888888888893</v>
      </c>
      <c r="AH61" s="46">
        <v>6.6301369863013697</v>
      </c>
      <c r="AI61" s="46">
        <v>6.2739726027397253</v>
      </c>
      <c r="AJ61" s="46">
        <v>8.2222222222222214</v>
      </c>
      <c r="AK61" s="46">
        <v>7.9726027397260282</v>
      </c>
      <c r="AL61" s="46">
        <v>7.0958904109589049</v>
      </c>
      <c r="AM61" s="46">
        <v>8.3287671232876708</v>
      </c>
      <c r="AN61" s="46">
        <v>7.6164383561643838</v>
      </c>
      <c r="AP61" s="35">
        <f t="shared" si="37"/>
        <v>0.71232876712328763</v>
      </c>
      <c r="AQ61" s="35">
        <f t="shared" si="38"/>
        <v>0.73972602739726023</v>
      </c>
      <c r="AR61" s="35">
        <f t="shared" si="39"/>
        <v>0.48333333333333328</v>
      </c>
      <c r="AS61" s="35" t="str">
        <f t="shared" si="40"/>
        <v>..</v>
      </c>
      <c r="AT61" s="35">
        <f t="shared" si="41"/>
        <v>0.55068493150684927</v>
      </c>
      <c r="AU61" s="35">
        <f t="shared" si="42"/>
        <v>0.53333333333333333</v>
      </c>
      <c r="AV61" s="35">
        <f t="shared" si="43"/>
        <v>0.83561643835616439</v>
      </c>
      <c r="AW61" s="35" t="str">
        <f t="shared" si="44"/>
        <v>..</v>
      </c>
      <c r="AX61" s="35">
        <f t="shared" si="45"/>
        <v>0.75890410958904098</v>
      </c>
      <c r="AY61" s="35">
        <f t="shared" si="46"/>
        <v>0.72499999999999998</v>
      </c>
      <c r="AZ61" s="35" t="str">
        <f t="shared" si="47"/>
        <v>..</v>
      </c>
      <c r="BA61" s="35">
        <f t="shared" si="48"/>
        <v>0.86027397260273974</v>
      </c>
      <c r="BB61" s="35">
        <f t="shared" si="49"/>
        <v>0.69722222222222219</v>
      </c>
      <c r="BC61" s="35" t="str">
        <f t="shared" si="50"/>
        <v>..</v>
      </c>
      <c r="BD61" s="35">
        <f t="shared" si="51"/>
        <v>0.80821917808219168</v>
      </c>
      <c r="BE61" s="35">
        <f t="shared" si="52"/>
        <v>0.63943661971830978</v>
      </c>
      <c r="BF61" s="35">
        <f t="shared" si="53"/>
        <v>0.86575342465753435</v>
      </c>
      <c r="BG61" s="35">
        <f t="shared" si="54"/>
        <v>0.74444444444444446</v>
      </c>
      <c r="BH61" s="35">
        <f t="shared" si="55"/>
        <v>0.36944444444444446</v>
      </c>
      <c r="BI61" s="35">
        <f t="shared" si="56"/>
        <v>0.59726027397260273</v>
      </c>
      <c r="BJ61" s="35">
        <f t="shared" si="57"/>
        <v>0.72054794520547938</v>
      </c>
      <c r="BK61" s="35">
        <f t="shared" si="58"/>
        <v>0.53888888888888897</v>
      </c>
      <c r="BL61" s="35">
        <f t="shared" si="59"/>
        <v>0.66301369863013693</v>
      </c>
      <c r="BM61" s="35">
        <f t="shared" si="60"/>
        <v>0.62739726027397258</v>
      </c>
      <c r="BN61" s="35">
        <f t="shared" si="61"/>
        <v>0.82222222222222219</v>
      </c>
      <c r="BO61" s="35">
        <f t="shared" si="62"/>
        <v>0.7972602739726028</v>
      </c>
      <c r="BP61" s="35">
        <f t="shared" si="63"/>
        <v>0.70958904109589049</v>
      </c>
      <c r="BQ61" s="35">
        <f t="shared" si="64"/>
        <v>0.83287671232876703</v>
      </c>
      <c r="BR61" s="35">
        <f t="shared" si="65"/>
        <v>0.76164383561643834</v>
      </c>
    </row>
    <row r="62" spans="1:70" x14ac:dyDescent="0.35">
      <c r="A62" t="s">
        <v>188</v>
      </c>
      <c r="B62" s="45" t="s">
        <v>310</v>
      </c>
      <c r="C62" s="35">
        <f t="shared" si="30"/>
        <v>0.79658119658119664</v>
      </c>
      <c r="D62" s="35">
        <f t="shared" si="30"/>
        <v>0.92171428571428571</v>
      </c>
      <c r="E62" s="35">
        <f t="shared" si="34"/>
        <v>0.70237647760923627</v>
      </c>
      <c r="F62" s="35">
        <f t="shared" si="36"/>
        <v>0.7449525315992549</v>
      </c>
      <c r="G62" s="35">
        <f t="shared" si="35"/>
        <v>0.84435024319838059</v>
      </c>
      <c r="H62" s="35">
        <f t="shared" si="33"/>
        <v>0.83085714285714274</v>
      </c>
      <c r="L62" s="46">
        <v>7.9658119658119659</v>
      </c>
      <c r="M62" s="46">
        <v>9.2171428571428571</v>
      </c>
      <c r="N62" s="46">
        <v>5.5227272727272725</v>
      </c>
      <c r="O62" s="36" t="s">
        <v>25</v>
      </c>
      <c r="P62" s="46">
        <v>7.1609195402298855</v>
      </c>
      <c r="Q62" s="46">
        <v>6.0056980056980063</v>
      </c>
      <c r="R62" s="46">
        <v>9.4057142857142857</v>
      </c>
      <c r="S62" s="36" t="s">
        <v>25</v>
      </c>
      <c r="T62" s="46">
        <v>6.9116809116809108</v>
      </c>
      <c r="U62" s="46">
        <v>7.1988636363636367</v>
      </c>
      <c r="V62" s="36" t="s">
        <v>25</v>
      </c>
      <c r="W62" s="46">
        <v>8.48</v>
      </c>
      <c r="X62" s="46">
        <v>7.3485714285714288</v>
      </c>
      <c r="Y62" s="36" t="s">
        <v>25</v>
      </c>
      <c r="Z62" s="46">
        <v>7.194285714285714</v>
      </c>
      <c r="AA62" s="46">
        <v>6.9147727272727266</v>
      </c>
      <c r="AB62" s="46">
        <v>8.3197674418604652</v>
      </c>
      <c r="AC62" s="46">
        <v>6.8746355685131189</v>
      </c>
      <c r="AD62" s="46">
        <v>7.6091954022988499</v>
      </c>
      <c r="AE62" s="46">
        <v>7.6666666666666661</v>
      </c>
      <c r="AF62" s="46">
        <v>7.6571428571428566</v>
      </c>
      <c r="AG62" s="46">
        <v>8.0568181818181817</v>
      </c>
      <c r="AH62" s="46">
        <v>6.6114285714285721</v>
      </c>
      <c r="AI62" s="46">
        <v>7.4188034188034191</v>
      </c>
      <c r="AJ62" s="46">
        <v>8.5673352435530088</v>
      </c>
      <c r="AK62" s="46">
        <v>9.1142857142857139</v>
      </c>
      <c r="AL62" s="46">
        <v>8.045454545454545</v>
      </c>
      <c r="AM62" s="46">
        <v>9.0716332378223488</v>
      </c>
      <c r="AN62" s="46">
        <v>8.3085714285714278</v>
      </c>
      <c r="AP62" s="35">
        <f t="shared" si="37"/>
        <v>0.79658119658119664</v>
      </c>
      <c r="AQ62" s="35">
        <f t="shared" si="38"/>
        <v>0.92171428571428571</v>
      </c>
      <c r="AR62" s="35">
        <f t="shared" si="39"/>
        <v>0.55227272727272725</v>
      </c>
      <c r="AS62" s="35" t="str">
        <f t="shared" si="40"/>
        <v>..</v>
      </c>
      <c r="AT62" s="35">
        <f t="shared" si="41"/>
        <v>0.71609195402298853</v>
      </c>
      <c r="AU62" s="35">
        <f t="shared" si="42"/>
        <v>0.60056980056980058</v>
      </c>
      <c r="AV62" s="35">
        <f t="shared" si="43"/>
        <v>0.94057142857142861</v>
      </c>
      <c r="AW62" s="35" t="str">
        <f t="shared" si="44"/>
        <v>..</v>
      </c>
      <c r="AX62" s="35">
        <f t="shared" si="45"/>
        <v>0.69116809116809108</v>
      </c>
      <c r="AY62" s="35">
        <f t="shared" si="46"/>
        <v>0.71988636363636371</v>
      </c>
      <c r="AZ62" s="35" t="str">
        <f t="shared" si="47"/>
        <v>..</v>
      </c>
      <c r="BA62" s="35">
        <f t="shared" si="48"/>
        <v>0.84800000000000009</v>
      </c>
      <c r="BB62" s="35">
        <f t="shared" si="49"/>
        <v>0.73485714285714288</v>
      </c>
      <c r="BC62" s="35" t="str">
        <f t="shared" si="50"/>
        <v>..</v>
      </c>
      <c r="BD62" s="35">
        <f t="shared" si="51"/>
        <v>0.71942857142857142</v>
      </c>
      <c r="BE62" s="35">
        <f t="shared" si="52"/>
        <v>0.69147727272727266</v>
      </c>
      <c r="BF62" s="35">
        <f t="shared" si="53"/>
        <v>0.8319767441860465</v>
      </c>
      <c r="BG62" s="35">
        <f t="shared" si="54"/>
        <v>0.68746355685131189</v>
      </c>
      <c r="BH62" s="35">
        <f t="shared" si="55"/>
        <v>0.76091954022988495</v>
      </c>
      <c r="BI62" s="35">
        <f t="shared" si="56"/>
        <v>0.76666666666666661</v>
      </c>
      <c r="BJ62" s="35">
        <f t="shared" si="57"/>
        <v>0.76571428571428568</v>
      </c>
      <c r="BK62" s="35">
        <f t="shared" si="58"/>
        <v>0.80568181818181817</v>
      </c>
      <c r="BL62" s="35">
        <f t="shared" si="59"/>
        <v>0.66114285714285725</v>
      </c>
      <c r="BM62" s="35">
        <f t="shared" si="60"/>
        <v>0.74188034188034191</v>
      </c>
      <c r="BN62" s="35">
        <f t="shared" si="61"/>
        <v>0.85673352435530092</v>
      </c>
      <c r="BO62" s="35">
        <f t="shared" si="62"/>
        <v>0.91142857142857137</v>
      </c>
      <c r="BP62" s="35">
        <f t="shared" si="63"/>
        <v>0.80454545454545445</v>
      </c>
      <c r="BQ62" s="35">
        <f t="shared" si="64"/>
        <v>0.90716332378223485</v>
      </c>
      <c r="BR62" s="35">
        <f t="shared" si="65"/>
        <v>0.83085714285714274</v>
      </c>
    </row>
    <row r="63" spans="1:70" x14ac:dyDescent="0.35">
      <c r="A63" t="s">
        <v>238</v>
      </c>
      <c r="B63" s="45" t="s">
        <v>311</v>
      </c>
      <c r="C63" s="35">
        <f t="shared" si="30"/>
        <v>0.42857142857142855</v>
      </c>
      <c r="D63" s="35">
        <f t="shared" si="30"/>
        <v>0.53605442176870743</v>
      </c>
      <c r="E63" s="35">
        <f t="shared" si="34"/>
        <v>0.4926073928275494</v>
      </c>
      <c r="F63" s="35">
        <f t="shared" si="36"/>
        <v>0.58165762892988082</v>
      </c>
      <c r="G63" s="35">
        <f t="shared" si="35"/>
        <v>0.63243243243243241</v>
      </c>
      <c r="H63" s="35">
        <f t="shared" si="33"/>
        <v>0.5374149659863946</v>
      </c>
      <c r="L63" s="46">
        <v>4.2857142857142856</v>
      </c>
      <c r="M63" s="46">
        <v>5.3605442176870746</v>
      </c>
      <c r="N63" s="46">
        <v>3.7972972972972974</v>
      </c>
      <c r="O63" s="36" t="s">
        <v>25</v>
      </c>
      <c r="P63" s="46">
        <v>3.7142857142857144</v>
      </c>
      <c r="Q63" s="46">
        <v>4.3287671232876717</v>
      </c>
      <c r="R63" s="46">
        <v>7.8639455782312933</v>
      </c>
      <c r="S63" s="36" t="s">
        <v>25</v>
      </c>
      <c r="T63" s="46">
        <v>6.2162162162162158</v>
      </c>
      <c r="U63" s="46">
        <v>5.8206896551724139</v>
      </c>
      <c r="V63" s="36" t="s">
        <v>25</v>
      </c>
      <c r="W63" s="46">
        <v>7.2653061224489797</v>
      </c>
      <c r="X63" s="46">
        <v>5.5616438356164384</v>
      </c>
      <c r="Y63" s="36" t="s">
        <v>25</v>
      </c>
      <c r="Z63" s="46">
        <v>6.6666666666666661</v>
      </c>
      <c r="AA63" s="46">
        <v>4.7123287671232879</v>
      </c>
      <c r="AB63" s="46">
        <v>5.4285714285714288</v>
      </c>
      <c r="AC63" s="46">
        <v>5.9305555555555554</v>
      </c>
      <c r="AD63" s="46">
        <v>5.4729729729729728</v>
      </c>
      <c r="AE63" s="46">
        <v>5.9459459459459456</v>
      </c>
      <c r="AF63" s="46">
        <v>6.7162162162162158</v>
      </c>
      <c r="AG63" s="46">
        <v>4.2297297297297298</v>
      </c>
      <c r="AH63" s="46">
        <v>5.6486486486486482</v>
      </c>
      <c r="AI63" s="46">
        <v>5.7027027027027026</v>
      </c>
      <c r="AJ63" s="46">
        <v>5.7837837837837842</v>
      </c>
      <c r="AK63" s="46">
        <v>7.5405405405405403</v>
      </c>
      <c r="AL63" s="46">
        <v>6.0405405405405403</v>
      </c>
      <c r="AM63" s="46">
        <v>6.5540540540540544</v>
      </c>
      <c r="AN63" s="46">
        <v>5.3741496598639458</v>
      </c>
      <c r="AP63" s="35">
        <f t="shared" si="37"/>
        <v>0.42857142857142855</v>
      </c>
      <c r="AQ63" s="35">
        <f t="shared" si="38"/>
        <v>0.53605442176870743</v>
      </c>
      <c r="AR63" s="35">
        <f t="shared" si="39"/>
        <v>0.37972972972972974</v>
      </c>
      <c r="AS63" s="35" t="str">
        <f t="shared" si="40"/>
        <v>..</v>
      </c>
      <c r="AT63" s="35">
        <f t="shared" si="41"/>
        <v>0.37142857142857144</v>
      </c>
      <c r="AU63" s="35">
        <f t="shared" si="42"/>
        <v>0.43287671232876718</v>
      </c>
      <c r="AV63" s="35">
        <f t="shared" si="43"/>
        <v>0.78639455782312928</v>
      </c>
      <c r="AW63" s="35" t="str">
        <f t="shared" si="44"/>
        <v>..</v>
      </c>
      <c r="AX63" s="35">
        <f t="shared" si="45"/>
        <v>0.6216216216216216</v>
      </c>
      <c r="AY63" s="35">
        <f t="shared" si="46"/>
        <v>0.58206896551724141</v>
      </c>
      <c r="AZ63" s="35" t="str">
        <f t="shared" si="47"/>
        <v>..</v>
      </c>
      <c r="BA63" s="35">
        <f t="shared" si="48"/>
        <v>0.72653061224489801</v>
      </c>
      <c r="BB63" s="35">
        <f t="shared" si="49"/>
        <v>0.55616438356164388</v>
      </c>
      <c r="BC63" s="35" t="str">
        <f t="shared" si="50"/>
        <v>..</v>
      </c>
      <c r="BD63" s="35">
        <f t="shared" si="51"/>
        <v>0.66666666666666663</v>
      </c>
      <c r="BE63" s="35">
        <f t="shared" si="52"/>
        <v>0.47123287671232877</v>
      </c>
      <c r="BF63" s="35">
        <f t="shared" si="53"/>
        <v>0.54285714285714293</v>
      </c>
      <c r="BG63" s="35">
        <f t="shared" si="54"/>
        <v>0.59305555555555556</v>
      </c>
      <c r="BH63" s="35">
        <f t="shared" si="55"/>
        <v>0.54729729729729726</v>
      </c>
      <c r="BI63" s="35">
        <f t="shared" si="56"/>
        <v>0.59459459459459452</v>
      </c>
      <c r="BJ63" s="35">
        <f t="shared" si="57"/>
        <v>0.67162162162162153</v>
      </c>
      <c r="BK63" s="35">
        <f t="shared" si="58"/>
        <v>0.42297297297297298</v>
      </c>
      <c r="BL63" s="35">
        <f t="shared" si="59"/>
        <v>0.56486486486486487</v>
      </c>
      <c r="BM63" s="35">
        <f t="shared" si="60"/>
        <v>0.57027027027027022</v>
      </c>
      <c r="BN63" s="35">
        <f t="shared" si="61"/>
        <v>0.57837837837837847</v>
      </c>
      <c r="BO63" s="35">
        <f t="shared" si="62"/>
        <v>0.75405405405405401</v>
      </c>
      <c r="BP63" s="35">
        <f t="shared" si="63"/>
        <v>0.60405405405405399</v>
      </c>
      <c r="BQ63" s="35">
        <f t="shared" si="64"/>
        <v>0.65540540540540548</v>
      </c>
      <c r="BR63" s="35">
        <f t="shared" si="65"/>
        <v>0.5374149659863946</v>
      </c>
    </row>
    <row r="64" spans="1:70" x14ac:dyDescent="0.35">
      <c r="A64" t="s">
        <v>236</v>
      </c>
      <c r="B64" s="45" t="s">
        <v>312</v>
      </c>
      <c r="C64" s="35">
        <f t="shared" si="30"/>
        <v>0.49452054794520545</v>
      </c>
      <c r="D64" s="35">
        <f t="shared" si="30"/>
        <v>0.45655172413793099</v>
      </c>
      <c r="E64" s="35">
        <f t="shared" si="34"/>
        <v>0.54657534246575346</v>
      </c>
      <c r="F64" s="35">
        <f t="shared" si="36"/>
        <v>0.6036844591402929</v>
      </c>
      <c r="G64" s="35">
        <f t="shared" si="35"/>
        <v>0.54888993859234758</v>
      </c>
      <c r="H64" s="35">
        <f t="shared" si="33"/>
        <v>0.28493150684931506</v>
      </c>
      <c r="L64" s="46">
        <v>4.9452054794520546</v>
      </c>
      <c r="M64" s="46">
        <v>4.5655172413793101</v>
      </c>
      <c r="N64" s="46">
        <v>5.8356164383561646</v>
      </c>
      <c r="O64" s="36" t="s">
        <v>25</v>
      </c>
      <c r="P64" s="46">
        <v>5.3013698630136989</v>
      </c>
      <c r="Q64" s="46">
        <v>3.9178082191780819</v>
      </c>
      <c r="R64" s="46">
        <v>6.8082191780821919</v>
      </c>
      <c r="S64" s="36" t="s">
        <v>25</v>
      </c>
      <c r="T64" s="46">
        <v>5.9862068965517246</v>
      </c>
      <c r="U64" s="46">
        <v>5.1310344827586203</v>
      </c>
      <c r="V64" s="36" t="s">
        <v>25</v>
      </c>
      <c r="W64" s="46">
        <v>7.2328767123287676</v>
      </c>
      <c r="X64" s="46">
        <v>5.9452054794520546</v>
      </c>
      <c r="Y64" s="36" t="s">
        <v>25</v>
      </c>
      <c r="Z64" s="46">
        <v>5.36551724137931</v>
      </c>
      <c r="AA64" s="46">
        <v>5.2739726027397262</v>
      </c>
      <c r="AB64" s="46">
        <v>5.6965517241379313</v>
      </c>
      <c r="AC64" s="46">
        <v>6.1643835616438363</v>
      </c>
      <c r="AD64" s="46">
        <v>5.7517241379310349</v>
      </c>
      <c r="AE64" s="46">
        <v>6.506849315068493</v>
      </c>
      <c r="AF64" s="46">
        <v>7.2328767123287676</v>
      </c>
      <c r="AG64" s="46">
        <v>6.1643835616438363</v>
      </c>
      <c r="AH64" s="46">
        <v>6.0273972602739718</v>
      </c>
      <c r="AI64" s="46">
        <v>4.7397260273972606</v>
      </c>
      <c r="AJ64" s="46">
        <v>5.9452054794520546</v>
      </c>
      <c r="AK64" s="46">
        <v>6.8965517241379306</v>
      </c>
      <c r="AL64" s="46">
        <v>4.8630136986301373</v>
      </c>
      <c r="AM64" s="46">
        <v>5</v>
      </c>
      <c r="AN64" s="46">
        <v>2.8493150684931505</v>
      </c>
      <c r="AP64" s="35">
        <f t="shared" si="37"/>
        <v>0.49452054794520545</v>
      </c>
      <c r="AQ64" s="35">
        <f t="shared" si="38"/>
        <v>0.45655172413793099</v>
      </c>
      <c r="AR64" s="35">
        <f t="shared" si="39"/>
        <v>0.58356164383561648</v>
      </c>
      <c r="AS64" s="35" t="str">
        <f t="shared" si="40"/>
        <v>..</v>
      </c>
      <c r="AT64" s="35">
        <f t="shared" si="41"/>
        <v>0.53013698630136985</v>
      </c>
      <c r="AU64" s="35">
        <f t="shared" si="42"/>
        <v>0.39178082191780816</v>
      </c>
      <c r="AV64" s="35">
        <f t="shared" si="43"/>
        <v>0.68082191780821921</v>
      </c>
      <c r="AW64" s="35" t="str">
        <f t="shared" si="44"/>
        <v>..</v>
      </c>
      <c r="AX64" s="35">
        <f t="shared" si="45"/>
        <v>0.59862068965517246</v>
      </c>
      <c r="AY64" s="35">
        <f t="shared" si="46"/>
        <v>0.51310344827586207</v>
      </c>
      <c r="AZ64" s="35" t="str">
        <f t="shared" si="47"/>
        <v>..</v>
      </c>
      <c r="BA64" s="35">
        <f t="shared" si="48"/>
        <v>0.72328767123287674</v>
      </c>
      <c r="BB64" s="35">
        <f t="shared" si="49"/>
        <v>0.59452054794520548</v>
      </c>
      <c r="BC64" s="35" t="str">
        <f t="shared" si="50"/>
        <v>..</v>
      </c>
      <c r="BD64" s="35">
        <f t="shared" si="51"/>
        <v>0.53655172413793095</v>
      </c>
      <c r="BE64" s="35">
        <f t="shared" si="52"/>
        <v>0.5273972602739726</v>
      </c>
      <c r="BF64" s="35">
        <f t="shared" si="53"/>
        <v>0.56965517241379315</v>
      </c>
      <c r="BG64" s="35">
        <f t="shared" si="54"/>
        <v>0.61643835616438358</v>
      </c>
      <c r="BH64" s="35">
        <f t="shared" si="55"/>
        <v>0.57517241379310347</v>
      </c>
      <c r="BI64" s="35">
        <f t="shared" si="56"/>
        <v>0.65068493150684925</v>
      </c>
      <c r="BJ64" s="35">
        <f t="shared" si="57"/>
        <v>0.72328767123287674</v>
      </c>
      <c r="BK64" s="35">
        <f t="shared" si="58"/>
        <v>0.61643835616438358</v>
      </c>
      <c r="BL64" s="35">
        <f t="shared" si="59"/>
        <v>0.60273972602739723</v>
      </c>
      <c r="BM64" s="35">
        <f t="shared" si="60"/>
        <v>0.47397260273972608</v>
      </c>
      <c r="BN64" s="35">
        <f t="shared" si="61"/>
        <v>0.59452054794520548</v>
      </c>
      <c r="BO64" s="35">
        <f t="shared" si="62"/>
        <v>0.68965517241379304</v>
      </c>
      <c r="BP64" s="35">
        <f t="shared" si="63"/>
        <v>0.48630136986301375</v>
      </c>
      <c r="BQ64" s="35">
        <f t="shared" si="64"/>
        <v>0.5</v>
      </c>
      <c r="BR64" s="35">
        <f t="shared" si="65"/>
        <v>0.28493150684931506</v>
      </c>
    </row>
    <row r="65" spans="1:70" x14ac:dyDescent="0.35">
      <c r="A65" t="s">
        <v>237</v>
      </c>
      <c r="B65" s="45" t="s">
        <v>313</v>
      </c>
      <c r="C65" s="35">
        <f t="shared" si="30"/>
        <v>0.27017543859649129</v>
      </c>
      <c r="D65" s="35">
        <f t="shared" si="30"/>
        <v>0.30175438596491222</v>
      </c>
      <c r="E65" s="35">
        <f t="shared" si="34"/>
        <v>0.49824561403508771</v>
      </c>
      <c r="F65" s="35">
        <f t="shared" si="36"/>
        <v>0.57483612878349732</v>
      </c>
      <c r="G65" s="35">
        <f t="shared" si="35"/>
        <v>0.38501253132832075</v>
      </c>
      <c r="H65" s="35">
        <f t="shared" si="33"/>
        <v>0.33333333333333331</v>
      </c>
      <c r="L65" s="46">
        <v>2.7017543859649127</v>
      </c>
      <c r="M65" s="46">
        <v>3.0175438596491224</v>
      </c>
      <c r="N65" s="46">
        <v>4.4912280701754383</v>
      </c>
      <c r="O65" s="36" t="s">
        <v>25</v>
      </c>
      <c r="P65" s="46">
        <v>4.8421052631578947</v>
      </c>
      <c r="Q65" s="46">
        <v>3.4035087719298245</v>
      </c>
      <c r="R65" s="46">
        <v>7.192982456140351</v>
      </c>
      <c r="S65" s="36" t="s">
        <v>25</v>
      </c>
      <c r="T65" s="46">
        <v>5.5087719298245617</v>
      </c>
      <c r="U65" s="46">
        <v>5.5714285714285712</v>
      </c>
      <c r="V65" s="36" t="s">
        <v>25</v>
      </c>
      <c r="W65" s="46">
        <v>7.3214285714285712</v>
      </c>
      <c r="X65" s="46">
        <v>4.9122807017543861</v>
      </c>
      <c r="Y65" s="36" t="s">
        <v>25</v>
      </c>
      <c r="Z65" s="46">
        <v>5.5357142857142856</v>
      </c>
      <c r="AA65" s="46">
        <v>3.333333333333333</v>
      </c>
      <c r="AB65" s="46">
        <v>8.0701754385964914</v>
      </c>
      <c r="AC65" s="46">
        <v>6.0714285714285712</v>
      </c>
      <c r="AD65" s="46">
        <v>4.8771929824561404</v>
      </c>
      <c r="AE65" s="46">
        <v>5.4642857142857144</v>
      </c>
      <c r="AF65" s="46">
        <v>7.0877192982456148</v>
      </c>
      <c r="AG65" s="46">
        <v>5.4035087719298245</v>
      </c>
      <c r="AH65" s="46">
        <v>5.5714285714285712</v>
      </c>
      <c r="AI65" s="46">
        <v>3.8245614035087723</v>
      </c>
      <c r="AJ65" s="46">
        <v>2.6785714285714288</v>
      </c>
      <c r="AK65" s="46">
        <v>4.4912280701754383</v>
      </c>
      <c r="AL65" s="46">
        <v>3.6491228070175437</v>
      </c>
      <c r="AM65" s="46">
        <v>4.6071428571428568</v>
      </c>
      <c r="AN65" s="46">
        <v>3.333333333333333</v>
      </c>
      <c r="AP65" s="35">
        <f t="shared" si="37"/>
        <v>0.27017543859649129</v>
      </c>
      <c r="AQ65" s="35">
        <f t="shared" si="38"/>
        <v>0.30175438596491222</v>
      </c>
      <c r="AR65" s="35">
        <f t="shared" si="39"/>
        <v>0.44912280701754381</v>
      </c>
      <c r="AS65" s="35" t="str">
        <f t="shared" si="40"/>
        <v>..</v>
      </c>
      <c r="AT65" s="35">
        <f t="shared" si="41"/>
        <v>0.48421052631578948</v>
      </c>
      <c r="AU65" s="35">
        <f t="shared" si="42"/>
        <v>0.34035087719298246</v>
      </c>
      <c r="AV65" s="35">
        <f t="shared" si="43"/>
        <v>0.7192982456140351</v>
      </c>
      <c r="AW65" s="35" t="str">
        <f t="shared" si="44"/>
        <v>..</v>
      </c>
      <c r="AX65" s="35">
        <f t="shared" si="45"/>
        <v>0.55087719298245619</v>
      </c>
      <c r="AY65" s="35">
        <f t="shared" si="46"/>
        <v>0.55714285714285716</v>
      </c>
      <c r="AZ65" s="35" t="str">
        <f t="shared" si="47"/>
        <v>..</v>
      </c>
      <c r="BA65" s="35">
        <f t="shared" si="48"/>
        <v>0.7321428571428571</v>
      </c>
      <c r="BB65" s="35">
        <f t="shared" si="49"/>
        <v>0.49122807017543862</v>
      </c>
      <c r="BC65" s="35" t="str">
        <f t="shared" si="50"/>
        <v>..</v>
      </c>
      <c r="BD65" s="35">
        <f t="shared" si="51"/>
        <v>0.5535714285714286</v>
      </c>
      <c r="BE65" s="35">
        <f t="shared" si="52"/>
        <v>0.33333333333333331</v>
      </c>
      <c r="BF65" s="35">
        <f t="shared" si="53"/>
        <v>0.80701754385964919</v>
      </c>
      <c r="BG65" s="35">
        <f t="shared" si="54"/>
        <v>0.6071428571428571</v>
      </c>
      <c r="BH65" s="35">
        <f t="shared" si="55"/>
        <v>0.48771929824561405</v>
      </c>
      <c r="BI65" s="35">
        <f t="shared" si="56"/>
        <v>0.54642857142857149</v>
      </c>
      <c r="BJ65" s="35">
        <f t="shared" si="57"/>
        <v>0.7087719298245615</v>
      </c>
      <c r="BK65" s="35">
        <f t="shared" si="58"/>
        <v>0.54035087719298247</v>
      </c>
      <c r="BL65" s="35">
        <f t="shared" si="59"/>
        <v>0.55714285714285716</v>
      </c>
      <c r="BM65" s="35">
        <f t="shared" si="60"/>
        <v>0.38245614035087722</v>
      </c>
      <c r="BN65" s="35">
        <f t="shared" si="61"/>
        <v>0.2678571428571429</v>
      </c>
      <c r="BO65" s="35">
        <f t="shared" si="62"/>
        <v>0.44912280701754381</v>
      </c>
      <c r="BP65" s="35">
        <f t="shared" si="63"/>
        <v>0.36491228070175435</v>
      </c>
      <c r="BQ65" s="35">
        <f t="shared" si="64"/>
        <v>0.46071428571428569</v>
      </c>
      <c r="BR65" s="35">
        <f t="shared" si="65"/>
        <v>0.33333333333333331</v>
      </c>
    </row>
    <row r="66" spans="1:70" x14ac:dyDescent="0.35">
      <c r="A66" t="s">
        <v>179</v>
      </c>
      <c r="B66" s="45" t="s">
        <v>314</v>
      </c>
      <c r="C66" s="35">
        <f t="shared" si="30"/>
        <v>0.78958333333333341</v>
      </c>
      <c r="D66" s="35">
        <f t="shared" si="30"/>
        <v>0.84166666666666656</v>
      </c>
      <c r="E66" s="35">
        <f t="shared" si="34"/>
        <v>0.7883421985815604</v>
      </c>
      <c r="F66" s="35">
        <f t="shared" si="36"/>
        <v>0.75730655630902166</v>
      </c>
      <c r="G66" s="35">
        <f t="shared" si="35"/>
        <v>0.76978408830931133</v>
      </c>
      <c r="H66" s="35">
        <f t="shared" si="33"/>
        <v>0.8</v>
      </c>
      <c r="L66" s="46">
        <v>7.8958333333333339</v>
      </c>
      <c r="M66" s="46">
        <v>8.4166666666666661</v>
      </c>
      <c r="N66" s="46">
        <v>7.8723404255319149</v>
      </c>
      <c r="O66" s="36" t="s">
        <v>25</v>
      </c>
      <c r="P66" s="46">
        <v>8.2083333333333339</v>
      </c>
      <c r="Q66" s="46">
        <v>6.7446808510638299</v>
      </c>
      <c r="R66" s="46">
        <v>8.7083333333333339</v>
      </c>
      <c r="S66" s="36" t="s">
        <v>25</v>
      </c>
      <c r="T66" s="46">
        <v>7.8947368421052637</v>
      </c>
      <c r="U66" s="46">
        <v>6.9791666666666661</v>
      </c>
      <c r="V66" s="36" t="s">
        <v>25</v>
      </c>
      <c r="W66" s="46">
        <v>8.1052631578947363</v>
      </c>
      <c r="X66" s="46">
        <v>8</v>
      </c>
      <c r="Y66" s="36" t="s">
        <v>25</v>
      </c>
      <c r="Z66" s="46">
        <v>8.4421052631578952</v>
      </c>
      <c r="AA66" s="46">
        <v>7.5416666666666661</v>
      </c>
      <c r="AB66" s="46">
        <v>7.0212765957446805</v>
      </c>
      <c r="AC66" s="46">
        <v>7.9789473684210535</v>
      </c>
      <c r="AD66" s="46">
        <v>7.3695652173913047</v>
      </c>
      <c r="AE66" s="46">
        <v>7.208791208791208</v>
      </c>
      <c r="AF66" s="46">
        <v>7.5416666666666661</v>
      </c>
      <c r="AG66" s="46">
        <v>7.1666666666666661</v>
      </c>
      <c r="AH66" s="46">
        <v>7.1999999999999993</v>
      </c>
      <c r="AI66" s="46">
        <v>7.1914893617021285</v>
      </c>
      <c r="AJ66" s="46">
        <v>8.3125</v>
      </c>
      <c r="AK66" s="46">
        <v>8.6875</v>
      </c>
      <c r="AL66" s="46">
        <v>6.8602150537634401</v>
      </c>
      <c r="AM66" s="46">
        <v>7.4375</v>
      </c>
      <c r="AN66" s="46">
        <v>8</v>
      </c>
      <c r="AP66" s="35">
        <f t="shared" si="37"/>
        <v>0.78958333333333341</v>
      </c>
      <c r="AQ66" s="35">
        <f t="shared" si="38"/>
        <v>0.84166666666666656</v>
      </c>
      <c r="AR66" s="35">
        <f t="shared" si="39"/>
        <v>0.78723404255319152</v>
      </c>
      <c r="AS66" s="35" t="str">
        <f t="shared" si="40"/>
        <v>..</v>
      </c>
      <c r="AT66" s="35">
        <f t="shared" si="41"/>
        <v>0.82083333333333341</v>
      </c>
      <c r="AU66" s="35">
        <f t="shared" si="42"/>
        <v>0.67446808510638301</v>
      </c>
      <c r="AV66" s="35">
        <f t="shared" si="43"/>
        <v>0.87083333333333335</v>
      </c>
      <c r="AW66" s="35" t="str">
        <f t="shared" si="44"/>
        <v>..</v>
      </c>
      <c r="AX66" s="35">
        <f t="shared" si="45"/>
        <v>0.78947368421052633</v>
      </c>
      <c r="AY66" s="35">
        <f t="shared" si="46"/>
        <v>0.69791666666666663</v>
      </c>
      <c r="AZ66" s="35" t="str">
        <f t="shared" si="47"/>
        <v>..</v>
      </c>
      <c r="BA66" s="35">
        <f t="shared" si="48"/>
        <v>0.81052631578947365</v>
      </c>
      <c r="BB66" s="35">
        <f t="shared" si="49"/>
        <v>0.8</v>
      </c>
      <c r="BC66" s="35" t="str">
        <f t="shared" si="50"/>
        <v>..</v>
      </c>
      <c r="BD66" s="35">
        <f t="shared" si="51"/>
        <v>0.84421052631578952</v>
      </c>
      <c r="BE66" s="35">
        <f t="shared" si="52"/>
        <v>0.75416666666666665</v>
      </c>
      <c r="BF66" s="35">
        <f t="shared" si="53"/>
        <v>0.7021276595744681</v>
      </c>
      <c r="BG66" s="35">
        <f t="shared" si="54"/>
        <v>0.79789473684210532</v>
      </c>
      <c r="BH66" s="35">
        <f t="shared" si="55"/>
        <v>0.73695652173913051</v>
      </c>
      <c r="BI66" s="35">
        <f t="shared" si="56"/>
        <v>0.72087912087912076</v>
      </c>
      <c r="BJ66" s="35">
        <f t="shared" si="57"/>
        <v>0.75416666666666665</v>
      </c>
      <c r="BK66" s="35">
        <f t="shared" si="58"/>
        <v>0.71666666666666656</v>
      </c>
      <c r="BL66" s="35">
        <f t="shared" si="59"/>
        <v>0.72</v>
      </c>
      <c r="BM66" s="35">
        <f t="shared" si="60"/>
        <v>0.7191489361702128</v>
      </c>
      <c r="BN66" s="35">
        <f t="shared" si="61"/>
        <v>0.83125000000000004</v>
      </c>
      <c r="BO66" s="35">
        <f t="shared" si="62"/>
        <v>0.86875000000000002</v>
      </c>
      <c r="BP66" s="35">
        <f t="shared" si="63"/>
        <v>0.68602150537634399</v>
      </c>
      <c r="BQ66" s="35">
        <f t="shared" si="64"/>
        <v>0.74375000000000002</v>
      </c>
      <c r="BR66" s="35">
        <f t="shared" si="65"/>
        <v>0.8</v>
      </c>
    </row>
    <row r="67" spans="1:70" x14ac:dyDescent="0.35">
      <c r="A67" t="s">
        <v>239</v>
      </c>
      <c r="B67" s="45" t="s">
        <v>315</v>
      </c>
      <c r="C67" s="35">
        <f t="shared" si="30"/>
        <v>0.14523809523809525</v>
      </c>
      <c r="D67" s="35">
        <f t="shared" si="30"/>
        <v>0.1176470588235294</v>
      </c>
      <c r="E67" s="35">
        <f t="shared" si="34"/>
        <v>0.29588235294117649</v>
      </c>
      <c r="F67" s="35">
        <f t="shared" si="36"/>
        <v>0.33012258471507228</v>
      </c>
      <c r="G67" s="35">
        <f t="shared" si="35"/>
        <v>0.30536991664135532</v>
      </c>
      <c r="H67" s="35">
        <f t="shared" si="33"/>
        <v>9.4117647058823556E-2</v>
      </c>
      <c r="L67" s="46">
        <v>1.4523809523809526</v>
      </c>
      <c r="M67" s="46">
        <v>1.1764705882352939</v>
      </c>
      <c r="N67" s="46">
        <v>2.1411764705882357</v>
      </c>
      <c r="O67" s="36" t="s">
        <v>25</v>
      </c>
      <c r="P67" s="46">
        <v>2.3294117647058821</v>
      </c>
      <c r="Q67" s="46">
        <v>1.4352941176470586</v>
      </c>
      <c r="R67" s="46">
        <v>5.9294117647058826</v>
      </c>
      <c r="S67" s="36" t="s">
        <v>25</v>
      </c>
      <c r="T67" s="46">
        <v>3.5238095238095237</v>
      </c>
      <c r="U67" s="46">
        <v>3.3647058823529408</v>
      </c>
      <c r="V67" s="36" t="s">
        <v>25</v>
      </c>
      <c r="W67" s="46">
        <v>2.8915662650602414</v>
      </c>
      <c r="X67" s="46">
        <v>2.5476190476190474</v>
      </c>
      <c r="Y67" s="36" t="s">
        <v>25</v>
      </c>
      <c r="Z67" s="46">
        <v>2.1411764705882357</v>
      </c>
      <c r="AA67" s="46">
        <v>2.5647058823529409</v>
      </c>
      <c r="AB67" s="46">
        <v>4.7529411764705882</v>
      </c>
      <c r="AC67" s="46">
        <v>3.5294117647058822</v>
      </c>
      <c r="AD67" s="46">
        <v>3.9058823529411768</v>
      </c>
      <c r="AE67" s="46">
        <v>3.0588235294117645</v>
      </c>
      <c r="AF67" s="46">
        <v>3.223529411764706</v>
      </c>
      <c r="AG67" s="46">
        <v>4.2352941176470589</v>
      </c>
      <c r="AH67" s="46">
        <v>3.1764705882352944</v>
      </c>
      <c r="AI67" s="46">
        <v>2.2588235294117647</v>
      </c>
      <c r="AJ67" s="46">
        <v>4.8</v>
      </c>
      <c r="AK67" s="46">
        <v>2.9176470588235297</v>
      </c>
      <c r="AL67" s="46">
        <v>2.5301204819277112</v>
      </c>
      <c r="AM67" s="46">
        <v>2.7619047619047619</v>
      </c>
      <c r="AN67" s="46">
        <v>0.9411764705882355</v>
      </c>
      <c r="AP67" s="35">
        <f t="shared" si="37"/>
        <v>0.14523809523809525</v>
      </c>
      <c r="AQ67" s="35">
        <f t="shared" si="38"/>
        <v>0.1176470588235294</v>
      </c>
      <c r="AR67" s="35">
        <f t="shared" si="39"/>
        <v>0.21411764705882358</v>
      </c>
      <c r="AS67" s="35" t="str">
        <f t="shared" si="40"/>
        <v>..</v>
      </c>
      <c r="AT67" s="35">
        <f t="shared" si="41"/>
        <v>0.23294117647058821</v>
      </c>
      <c r="AU67" s="35">
        <f t="shared" si="42"/>
        <v>0.14352941176470585</v>
      </c>
      <c r="AV67" s="35">
        <f t="shared" si="43"/>
        <v>0.5929411764705883</v>
      </c>
      <c r="AW67" s="35" t="str">
        <f t="shared" si="44"/>
        <v>..</v>
      </c>
      <c r="AX67" s="35">
        <f t="shared" si="45"/>
        <v>0.35238095238095235</v>
      </c>
      <c r="AY67" s="35">
        <f t="shared" si="46"/>
        <v>0.33647058823529408</v>
      </c>
      <c r="AZ67" s="35" t="str">
        <f t="shared" si="47"/>
        <v>..</v>
      </c>
      <c r="BA67" s="35">
        <f t="shared" si="48"/>
        <v>0.28915662650602414</v>
      </c>
      <c r="BB67" s="35">
        <f t="shared" si="49"/>
        <v>0.25476190476190474</v>
      </c>
      <c r="BC67" s="35" t="str">
        <f t="shared" si="50"/>
        <v>..</v>
      </c>
      <c r="BD67" s="35">
        <f t="shared" si="51"/>
        <v>0.21411764705882358</v>
      </c>
      <c r="BE67" s="35">
        <f t="shared" si="52"/>
        <v>0.25647058823529412</v>
      </c>
      <c r="BF67" s="35">
        <f t="shared" si="53"/>
        <v>0.47529411764705881</v>
      </c>
      <c r="BG67" s="35">
        <f t="shared" si="54"/>
        <v>0.3529411764705882</v>
      </c>
      <c r="BH67" s="35">
        <f t="shared" si="55"/>
        <v>0.39058823529411768</v>
      </c>
      <c r="BI67" s="35">
        <f t="shared" si="56"/>
        <v>0.30588235294117644</v>
      </c>
      <c r="BJ67" s="35">
        <f t="shared" si="57"/>
        <v>0.32235294117647062</v>
      </c>
      <c r="BK67" s="35">
        <f t="shared" si="58"/>
        <v>0.42352941176470588</v>
      </c>
      <c r="BL67" s="35">
        <f t="shared" si="59"/>
        <v>0.31764705882352945</v>
      </c>
      <c r="BM67" s="35">
        <f t="shared" si="60"/>
        <v>0.22588235294117648</v>
      </c>
      <c r="BN67" s="35">
        <f t="shared" si="61"/>
        <v>0.48</v>
      </c>
      <c r="BO67" s="35">
        <f t="shared" si="62"/>
        <v>0.29176470588235298</v>
      </c>
      <c r="BP67" s="35">
        <f t="shared" si="63"/>
        <v>0.25301204819277112</v>
      </c>
      <c r="BQ67" s="35">
        <f t="shared" si="64"/>
        <v>0.27619047619047621</v>
      </c>
      <c r="BR67" s="35">
        <f t="shared" si="65"/>
        <v>9.4117647058823556E-2</v>
      </c>
    </row>
    <row r="68" spans="1:70" x14ac:dyDescent="0.35">
      <c r="A68" t="s">
        <v>200</v>
      </c>
      <c r="B68" s="45" t="s">
        <v>316</v>
      </c>
      <c r="C68" s="35">
        <f t="shared" si="30"/>
        <v>0.51333333333333342</v>
      </c>
      <c r="D68" s="35">
        <f t="shared" si="30"/>
        <v>0.60222222222222221</v>
      </c>
      <c r="E68" s="35">
        <f t="shared" si="34"/>
        <v>0.54833333333333334</v>
      </c>
      <c r="F68" s="35">
        <f t="shared" si="36"/>
        <v>0.69592842862505777</v>
      </c>
      <c r="G68" s="35">
        <f t="shared" si="35"/>
        <v>0.7449288389513109</v>
      </c>
      <c r="H68" s="35">
        <f t="shared" si="33"/>
        <v>0.75555555555555554</v>
      </c>
      <c r="L68" s="46">
        <v>5.1333333333333337</v>
      </c>
      <c r="M68" s="46">
        <v>6.0222222222222221</v>
      </c>
      <c r="N68" s="46">
        <v>5</v>
      </c>
      <c r="O68" s="36" t="s">
        <v>25</v>
      </c>
      <c r="P68" s="46">
        <v>4.7333333333333334</v>
      </c>
      <c r="Q68" s="46">
        <v>4.4222222222222225</v>
      </c>
      <c r="R68" s="46">
        <v>7.7777777777777786</v>
      </c>
      <c r="S68" s="36" t="s">
        <v>25</v>
      </c>
      <c r="T68" s="46">
        <v>6.6966292134831455</v>
      </c>
      <c r="U68" s="46">
        <v>7.3555555555555561</v>
      </c>
      <c r="V68" s="36" t="s">
        <v>25</v>
      </c>
      <c r="W68" s="46">
        <v>8.1797752808988768</v>
      </c>
      <c r="X68" s="46">
        <v>6.3863636363636367</v>
      </c>
      <c r="Y68" s="36" t="s">
        <v>25</v>
      </c>
      <c r="Z68" s="46">
        <v>7.25</v>
      </c>
      <c r="AA68" s="46">
        <v>6.4719101123595504</v>
      </c>
      <c r="AB68" s="46">
        <v>8.5333333333333332</v>
      </c>
      <c r="AC68" s="46">
        <v>7.5</v>
      </c>
      <c r="AD68" s="46">
        <v>5.8876404494382024</v>
      </c>
      <c r="AE68" s="46">
        <v>6.7333333333333325</v>
      </c>
      <c r="AF68" s="46">
        <v>6.8539325842696623</v>
      </c>
      <c r="AG68" s="46">
        <v>6.6444444444444439</v>
      </c>
      <c r="AH68" s="46">
        <v>5.9777777777777779</v>
      </c>
      <c r="AI68" s="46">
        <v>6.155555555555555</v>
      </c>
      <c r="AJ68" s="46">
        <v>8.1777777777777771</v>
      </c>
      <c r="AK68" s="46">
        <v>8.02247191011236</v>
      </c>
      <c r="AL68" s="46">
        <v>6.7333333333333325</v>
      </c>
      <c r="AM68" s="46">
        <v>8.1573033707865168</v>
      </c>
      <c r="AN68" s="46">
        <v>7.5555555555555554</v>
      </c>
      <c r="AP68" s="35">
        <f t="shared" si="37"/>
        <v>0.51333333333333342</v>
      </c>
      <c r="AQ68" s="35">
        <f t="shared" si="38"/>
        <v>0.60222222222222221</v>
      </c>
      <c r="AR68" s="35">
        <f t="shared" si="39"/>
        <v>0.5</v>
      </c>
      <c r="AS68" s="35" t="str">
        <f t="shared" si="40"/>
        <v>..</v>
      </c>
      <c r="AT68" s="35">
        <f t="shared" si="41"/>
        <v>0.47333333333333333</v>
      </c>
      <c r="AU68" s="35">
        <f t="shared" si="42"/>
        <v>0.44222222222222224</v>
      </c>
      <c r="AV68" s="35">
        <f t="shared" si="43"/>
        <v>0.7777777777777779</v>
      </c>
      <c r="AW68" s="35" t="str">
        <f t="shared" si="44"/>
        <v>..</v>
      </c>
      <c r="AX68" s="35">
        <f t="shared" si="45"/>
        <v>0.66966292134831451</v>
      </c>
      <c r="AY68" s="35">
        <f t="shared" si="46"/>
        <v>0.73555555555555563</v>
      </c>
      <c r="AZ68" s="35" t="str">
        <f t="shared" si="47"/>
        <v>..</v>
      </c>
      <c r="BA68" s="35">
        <f t="shared" si="48"/>
        <v>0.81797752808988766</v>
      </c>
      <c r="BB68" s="35">
        <f t="shared" si="49"/>
        <v>0.63863636363636367</v>
      </c>
      <c r="BC68" s="35" t="str">
        <f t="shared" si="50"/>
        <v>..</v>
      </c>
      <c r="BD68" s="35">
        <f t="shared" si="51"/>
        <v>0.72499999999999998</v>
      </c>
      <c r="BE68" s="35">
        <f t="shared" si="52"/>
        <v>0.64719101123595502</v>
      </c>
      <c r="BF68" s="35">
        <f t="shared" si="53"/>
        <v>0.85333333333333328</v>
      </c>
      <c r="BG68" s="35">
        <f t="shared" si="54"/>
        <v>0.75</v>
      </c>
      <c r="BH68" s="35">
        <f t="shared" si="55"/>
        <v>0.58876404494382029</v>
      </c>
      <c r="BI68" s="35">
        <f t="shared" si="56"/>
        <v>0.67333333333333323</v>
      </c>
      <c r="BJ68" s="35">
        <f t="shared" si="57"/>
        <v>0.68539325842696619</v>
      </c>
      <c r="BK68" s="35">
        <f t="shared" si="58"/>
        <v>0.66444444444444439</v>
      </c>
      <c r="BL68" s="35">
        <f t="shared" si="59"/>
        <v>0.59777777777777774</v>
      </c>
      <c r="BM68" s="35">
        <f t="shared" si="60"/>
        <v>0.61555555555555552</v>
      </c>
      <c r="BN68" s="35">
        <f t="shared" si="61"/>
        <v>0.81777777777777771</v>
      </c>
      <c r="BO68" s="35">
        <f t="shared" si="62"/>
        <v>0.80224719101123598</v>
      </c>
      <c r="BP68" s="35">
        <f t="shared" si="63"/>
        <v>0.67333333333333323</v>
      </c>
      <c r="BQ68" s="35">
        <f t="shared" si="64"/>
        <v>0.81573033707865172</v>
      </c>
      <c r="BR68" s="35">
        <f t="shared" si="65"/>
        <v>0.75555555555555554</v>
      </c>
    </row>
    <row r="69" spans="1:70" x14ac:dyDescent="0.35">
      <c r="A69" t="s">
        <v>240</v>
      </c>
      <c r="B69" s="45" t="s">
        <v>240</v>
      </c>
      <c r="C69" s="35">
        <f t="shared" si="30"/>
        <v>0.51607142857142851</v>
      </c>
      <c r="D69" s="35">
        <f t="shared" si="30"/>
        <v>0.58053097345132743</v>
      </c>
      <c r="E69" s="35">
        <f t="shared" si="34"/>
        <v>0.53325695322376743</v>
      </c>
      <c r="F69" s="35">
        <f t="shared" si="36"/>
        <v>0.63336585841010618</v>
      </c>
      <c r="G69" s="35">
        <f t="shared" si="35"/>
        <v>0.74060682680151713</v>
      </c>
      <c r="H69" s="35">
        <f t="shared" si="33"/>
        <v>0.66017699115044248</v>
      </c>
      <c r="L69" s="46">
        <v>5.1607142857142856</v>
      </c>
      <c r="M69" s="46">
        <v>5.8053097345132745</v>
      </c>
      <c r="N69" s="46">
        <v>4.6902654867256635</v>
      </c>
      <c r="O69" s="36" t="s">
        <v>25</v>
      </c>
      <c r="P69" s="46">
        <v>4.4642857142857144</v>
      </c>
      <c r="Q69" s="46">
        <v>3.8571428571428568</v>
      </c>
      <c r="R69" s="46">
        <v>8.3185840707964598</v>
      </c>
      <c r="S69" s="36" t="s">
        <v>25</v>
      </c>
      <c r="T69" s="46">
        <v>5.2920353982300883</v>
      </c>
      <c r="U69" s="46">
        <v>6.1964285714285712</v>
      </c>
      <c r="V69" s="36" t="s">
        <v>25</v>
      </c>
      <c r="W69" s="46">
        <v>8.4504504504504503</v>
      </c>
      <c r="X69" s="46">
        <v>5.7657657657657655</v>
      </c>
      <c r="Y69" s="36" t="s">
        <v>25</v>
      </c>
      <c r="Z69" s="46">
        <v>7.0619469026548671</v>
      </c>
      <c r="AA69" s="46">
        <v>5.875</v>
      </c>
      <c r="AB69" s="46">
        <v>7.9099099099099099</v>
      </c>
      <c r="AC69" s="46">
        <v>5.6545454545454543</v>
      </c>
      <c r="AD69" s="46">
        <v>6.1592920353982308</v>
      </c>
      <c r="AE69" s="46">
        <v>5.115044247787611</v>
      </c>
      <c r="AF69" s="46">
        <v>7</v>
      </c>
      <c r="AG69" s="46">
        <v>6.6785714285714288</v>
      </c>
      <c r="AH69" s="46">
        <v>5.1785714285714288</v>
      </c>
      <c r="AI69" s="46">
        <v>6.1769911504424773</v>
      </c>
      <c r="AJ69" s="46">
        <v>7.4336283185840699</v>
      </c>
      <c r="AK69" s="46">
        <v>8.3008849557522115</v>
      </c>
      <c r="AL69" s="46">
        <v>6.6902654867256643</v>
      </c>
      <c r="AM69" s="46">
        <v>8.4285714285714288</v>
      </c>
      <c r="AN69" s="46">
        <v>6.6017699115044248</v>
      </c>
      <c r="AP69" s="35">
        <f t="shared" si="37"/>
        <v>0.51607142857142851</v>
      </c>
      <c r="AQ69" s="35">
        <f t="shared" si="38"/>
        <v>0.58053097345132743</v>
      </c>
      <c r="AR69" s="35">
        <f t="shared" si="39"/>
        <v>0.46902654867256632</v>
      </c>
      <c r="AS69" s="35" t="str">
        <f t="shared" si="40"/>
        <v>..</v>
      </c>
      <c r="AT69" s="35">
        <f t="shared" si="41"/>
        <v>0.44642857142857145</v>
      </c>
      <c r="AU69" s="35">
        <f t="shared" si="42"/>
        <v>0.38571428571428568</v>
      </c>
      <c r="AV69" s="35">
        <f t="shared" si="43"/>
        <v>0.83185840707964598</v>
      </c>
      <c r="AW69" s="35" t="str">
        <f t="shared" si="44"/>
        <v>..</v>
      </c>
      <c r="AX69" s="35">
        <f t="shared" si="45"/>
        <v>0.52920353982300883</v>
      </c>
      <c r="AY69" s="35">
        <f t="shared" si="46"/>
        <v>0.61964285714285716</v>
      </c>
      <c r="AZ69" s="35" t="str">
        <f t="shared" si="47"/>
        <v>..</v>
      </c>
      <c r="BA69" s="35">
        <f t="shared" si="48"/>
        <v>0.84504504504504507</v>
      </c>
      <c r="BB69" s="35">
        <f t="shared" si="49"/>
        <v>0.57657657657657657</v>
      </c>
      <c r="BC69" s="35" t="str">
        <f t="shared" si="50"/>
        <v>..</v>
      </c>
      <c r="BD69" s="35">
        <f t="shared" si="51"/>
        <v>0.70619469026548676</v>
      </c>
      <c r="BE69" s="35">
        <f t="shared" si="52"/>
        <v>0.58750000000000002</v>
      </c>
      <c r="BF69" s="35">
        <f t="shared" si="53"/>
        <v>0.79099099099099102</v>
      </c>
      <c r="BG69" s="35">
        <f t="shared" si="54"/>
        <v>0.56545454545454543</v>
      </c>
      <c r="BH69" s="35">
        <f t="shared" si="55"/>
        <v>0.61592920353982306</v>
      </c>
      <c r="BI69" s="35">
        <f t="shared" si="56"/>
        <v>0.51150442477876112</v>
      </c>
      <c r="BJ69" s="35">
        <f t="shared" si="57"/>
        <v>0.7</v>
      </c>
      <c r="BK69" s="35">
        <f t="shared" si="58"/>
        <v>0.66785714285714293</v>
      </c>
      <c r="BL69" s="35">
        <f t="shared" si="59"/>
        <v>0.5178571428571429</v>
      </c>
      <c r="BM69" s="35">
        <f t="shared" si="60"/>
        <v>0.61769911504424768</v>
      </c>
      <c r="BN69" s="35">
        <f t="shared" si="61"/>
        <v>0.74336283185840701</v>
      </c>
      <c r="BO69" s="35">
        <f t="shared" si="62"/>
        <v>0.83008849557522113</v>
      </c>
      <c r="BP69" s="35">
        <f t="shared" si="63"/>
        <v>0.66902654867256639</v>
      </c>
      <c r="BQ69" s="35">
        <f t="shared" si="64"/>
        <v>0.84285714285714286</v>
      </c>
      <c r="BR69" s="35">
        <f t="shared" si="65"/>
        <v>0.66017699115044248</v>
      </c>
    </row>
    <row r="70" spans="1:70" x14ac:dyDescent="0.35">
      <c r="A70" t="s">
        <v>241</v>
      </c>
      <c r="B70" s="45" t="s">
        <v>317</v>
      </c>
      <c r="C70" s="35">
        <f t="shared" si="30"/>
        <v>1.9230769230769253E-2</v>
      </c>
      <c r="D70" s="35">
        <f t="shared" si="30"/>
        <v>3.076923076923075E-2</v>
      </c>
      <c r="E70" s="35">
        <f t="shared" si="34"/>
        <v>7.7300150829562583E-2</v>
      </c>
      <c r="F70" s="35">
        <f t="shared" si="36"/>
        <v>0.179382991066249</v>
      </c>
      <c r="G70" s="35">
        <f t="shared" si="35"/>
        <v>0.13178763197586724</v>
      </c>
      <c r="H70" s="35">
        <f t="shared" si="33"/>
        <v>2.3076923076923085E-2</v>
      </c>
      <c r="L70" s="46">
        <v>0.19230769230769251</v>
      </c>
      <c r="M70" s="46">
        <v>0.30769230769230749</v>
      </c>
      <c r="N70" s="46">
        <v>0.39215686274509798</v>
      </c>
      <c r="O70" s="36" t="s">
        <v>25</v>
      </c>
      <c r="P70" s="46">
        <v>0.42307692307692291</v>
      </c>
      <c r="Q70" s="46">
        <v>0.39215686274509798</v>
      </c>
      <c r="R70" s="46">
        <v>1.8846153846153846</v>
      </c>
      <c r="S70" s="36" t="s">
        <v>25</v>
      </c>
      <c r="T70" s="46">
        <v>1.2692307692307692</v>
      </c>
      <c r="U70" s="46">
        <v>1.4230769230769229</v>
      </c>
      <c r="V70" s="36" t="s">
        <v>25</v>
      </c>
      <c r="W70" s="46">
        <v>1.0384615384615383</v>
      </c>
      <c r="X70" s="46">
        <v>0.88461538461538458</v>
      </c>
      <c r="Y70" s="36" t="s">
        <v>25</v>
      </c>
      <c r="Z70" s="46">
        <v>1.5384615384615383</v>
      </c>
      <c r="AA70" s="46">
        <v>0.57692307692307709</v>
      </c>
      <c r="AB70" s="46">
        <v>2.3529411764705879</v>
      </c>
      <c r="AC70" s="46">
        <v>1.7692307692307692</v>
      </c>
      <c r="AD70" s="46">
        <v>4.24</v>
      </c>
      <c r="AE70" s="46">
        <v>3.8</v>
      </c>
      <c r="AF70" s="46">
        <v>3.5769230769230766</v>
      </c>
      <c r="AG70" s="46">
        <v>0.65384615384615374</v>
      </c>
      <c r="AH70" s="46">
        <v>0.19607843137254921</v>
      </c>
      <c r="AI70" s="46">
        <v>3.6078431372549016</v>
      </c>
      <c r="AJ70" s="46">
        <v>0.5</v>
      </c>
      <c r="AK70" s="46">
        <v>0.34615384615384626</v>
      </c>
      <c r="AL70" s="46">
        <v>0.52</v>
      </c>
      <c r="AM70" s="46">
        <v>1.6153846153846154</v>
      </c>
      <c r="AN70" s="46">
        <v>0.23076923076923084</v>
      </c>
      <c r="AP70" s="35">
        <f t="shared" si="37"/>
        <v>1.9230769230769253E-2</v>
      </c>
      <c r="AQ70" s="35">
        <f t="shared" si="38"/>
        <v>3.076923076923075E-2</v>
      </c>
      <c r="AR70" s="35">
        <f t="shared" si="39"/>
        <v>3.9215686274509796E-2</v>
      </c>
      <c r="AS70" s="35" t="str">
        <f t="shared" si="40"/>
        <v>..</v>
      </c>
      <c r="AT70" s="35">
        <f t="shared" si="41"/>
        <v>4.2307692307692289E-2</v>
      </c>
      <c r="AU70" s="35">
        <f t="shared" si="42"/>
        <v>3.9215686274509796E-2</v>
      </c>
      <c r="AV70" s="35">
        <f t="shared" si="43"/>
        <v>0.18846153846153846</v>
      </c>
      <c r="AW70" s="35" t="str">
        <f t="shared" si="44"/>
        <v>..</v>
      </c>
      <c r="AX70" s="35">
        <f t="shared" si="45"/>
        <v>0.12692307692307692</v>
      </c>
      <c r="AY70" s="35">
        <f t="shared" si="46"/>
        <v>0.1423076923076923</v>
      </c>
      <c r="AZ70" s="35" t="str">
        <f t="shared" si="47"/>
        <v>..</v>
      </c>
      <c r="BA70" s="35">
        <f t="shared" si="48"/>
        <v>0.10384615384615384</v>
      </c>
      <c r="BB70" s="35">
        <f t="shared" si="49"/>
        <v>8.8461538461538453E-2</v>
      </c>
      <c r="BC70" s="35" t="str">
        <f t="shared" si="50"/>
        <v>..</v>
      </c>
      <c r="BD70" s="35">
        <f t="shared" si="51"/>
        <v>0.15384615384615383</v>
      </c>
      <c r="BE70" s="35">
        <f t="shared" si="52"/>
        <v>5.7692307692307709E-2</v>
      </c>
      <c r="BF70" s="35">
        <f t="shared" si="53"/>
        <v>0.23529411764705879</v>
      </c>
      <c r="BG70" s="35">
        <f t="shared" si="54"/>
        <v>0.17692307692307691</v>
      </c>
      <c r="BH70" s="35">
        <f t="shared" si="55"/>
        <v>0.42400000000000004</v>
      </c>
      <c r="BI70" s="35">
        <f t="shared" si="56"/>
        <v>0.38</v>
      </c>
      <c r="BJ70" s="35">
        <f t="shared" si="57"/>
        <v>0.35769230769230764</v>
      </c>
      <c r="BK70" s="35">
        <f t="shared" si="58"/>
        <v>6.5384615384615374E-2</v>
      </c>
      <c r="BL70" s="35">
        <f t="shared" si="59"/>
        <v>1.9607843137254923E-2</v>
      </c>
      <c r="BM70" s="35">
        <f t="shared" si="60"/>
        <v>0.36078431372549014</v>
      </c>
      <c r="BN70" s="35">
        <f t="shared" si="61"/>
        <v>0.05</v>
      </c>
      <c r="BO70" s="35">
        <f t="shared" si="62"/>
        <v>3.4615384615384624E-2</v>
      </c>
      <c r="BP70" s="35">
        <f t="shared" si="63"/>
        <v>5.2000000000000005E-2</v>
      </c>
      <c r="BQ70" s="35">
        <f t="shared" si="64"/>
        <v>0.16153846153846155</v>
      </c>
      <c r="BR70" s="35">
        <f t="shared" si="65"/>
        <v>2.3076923076923085E-2</v>
      </c>
    </row>
    <row r="71" spans="1:70" x14ac:dyDescent="0.35"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</row>
    <row r="72" spans="1:70" x14ac:dyDescent="0.35"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</row>
    <row r="73" spans="1:70" x14ac:dyDescent="0.35"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</row>
    <row r="74" spans="1:70" x14ac:dyDescent="0.35"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</row>
    <row r="75" spans="1:70" x14ac:dyDescent="0.35">
      <c r="C75" t="s">
        <v>38</v>
      </c>
    </row>
    <row r="76" spans="1:70" x14ac:dyDescent="0.35">
      <c r="C76" t="s">
        <v>38</v>
      </c>
    </row>
  </sheetData>
  <pageMargins left="0.75" right="0.75" top="1" bottom="1" header="0.5" footer="0.5"/>
  <pageSetup orientation="portrait" horizontalDpi="4294967292" verticalDpi="429496729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T76"/>
  <sheetViews>
    <sheetView topLeftCell="A57" workbookViewId="0">
      <selection activeCell="B55" sqref="B55"/>
    </sheetView>
  </sheetViews>
  <sheetFormatPr defaultColWidth="8.90625" defaultRowHeight="14.5" x14ac:dyDescent="0.35"/>
  <cols>
    <col min="2" max="2" width="19.08984375" customWidth="1"/>
    <col min="3" max="8" width="10.54296875" customWidth="1"/>
    <col min="9" max="9" width="11.453125" customWidth="1"/>
    <col min="10" max="10" width="4.08984375" customWidth="1"/>
    <col min="11" max="11" width="19.90625" customWidth="1"/>
    <col min="41" max="41" width="9.453125" customWidth="1"/>
    <col min="42" max="42" width="5.453125" customWidth="1"/>
    <col min="50" max="50" width="4.54296875" customWidth="1"/>
  </cols>
  <sheetData>
    <row r="1" spans="1:72" x14ac:dyDescent="0.35">
      <c r="C1" s="32" t="s">
        <v>243</v>
      </c>
      <c r="L1" s="32" t="s">
        <v>244</v>
      </c>
      <c r="AQ1" s="32" t="s">
        <v>245</v>
      </c>
    </row>
    <row r="2" spans="1:72" ht="80" x14ac:dyDescent="0.35">
      <c r="C2" t="s">
        <v>38</v>
      </c>
      <c r="E2" t="s">
        <v>246</v>
      </c>
      <c r="L2" s="40" t="s">
        <v>318</v>
      </c>
      <c r="M2" s="40" t="s">
        <v>319</v>
      </c>
      <c r="N2" s="39" t="s">
        <v>320</v>
      </c>
      <c r="O2" s="39" t="s">
        <v>28</v>
      </c>
      <c r="P2" s="39" t="s">
        <v>321</v>
      </c>
      <c r="Q2" s="39" t="s">
        <v>322</v>
      </c>
      <c r="R2" s="39" t="s">
        <v>323</v>
      </c>
      <c r="S2" s="39" t="s">
        <v>32</v>
      </c>
      <c r="T2" s="39" t="s">
        <v>324</v>
      </c>
      <c r="U2" s="39" t="s">
        <v>325</v>
      </c>
      <c r="V2" s="39" t="s">
        <v>36</v>
      </c>
      <c r="W2" s="39" t="s">
        <v>326</v>
      </c>
      <c r="X2" s="39" t="s">
        <v>327</v>
      </c>
      <c r="Y2" s="39" t="s">
        <v>40</v>
      </c>
      <c r="Z2" s="39" t="s">
        <v>328</v>
      </c>
      <c r="AA2" s="39" t="s">
        <v>329</v>
      </c>
      <c r="AB2" s="39" t="s">
        <v>43</v>
      </c>
      <c r="AC2" s="39" t="s">
        <v>44</v>
      </c>
      <c r="AD2" s="39" t="s">
        <v>330</v>
      </c>
      <c r="AE2" s="39" t="s">
        <v>331</v>
      </c>
      <c r="AF2" s="39" t="s">
        <v>332</v>
      </c>
      <c r="AG2" s="39" t="s">
        <v>333</v>
      </c>
      <c r="AH2" s="39" t="s">
        <v>334</v>
      </c>
      <c r="AI2" s="39" t="s">
        <v>50</v>
      </c>
      <c r="AJ2" s="39" t="s">
        <v>335</v>
      </c>
      <c r="AK2" s="39" t="s">
        <v>336</v>
      </c>
      <c r="AL2" s="39" t="s">
        <v>337</v>
      </c>
      <c r="AM2" s="39" t="s">
        <v>338</v>
      </c>
      <c r="AN2" s="39" t="s">
        <v>339</v>
      </c>
      <c r="AO2" s="39" t="s">
        <v>340</v>
      </c>
      <c r="AP2" s="39"/>
      <c r="AQ2" s="40" t="s">
        <v>318</v>
      </c>
      <c r="AR2" s="40" t="s">
        <v>319</v>
      </c>
      <c r="AS2" s="39" t="s">
        <v>320</v>
      </c>
      <c r="AT2" s="39" t="s">
        <v>28</v>
      </c>
      <c r="AU2" s="39" t="s">
        <v>321</v>
      </c>
      <c r="AV2" s="39" t="s">
        <v>322</v>
      </c>
      <c r="AW2" s="39" t="s">
        <v>323</v>
      </c>
      <c r="AX2" s="39" t="s">
        <v>32</v>
      </c>
      <c r="AY2" s="39" t="s">
        <v>324</v>
      </c>
      <c r="AZ2" s="39" t="s">
        <v>325</v>
      </c>
      <c r="BA2" s="39" t="s">
        <v>36</v>
      </c>
      <c r="BB2" s="39" t="s">
        <v>326</v>
      </c>
      <c r="BC2" s="39" t="s">
        <v>327</v>
      </c>
      <c r="BD2" s="39" t="s">
        <v>40</v>
      </c>
      <c r="BE2" s="39" t="s">
        <v>328</v>
      </c>
      <c r="BF2" s="39" t="s">
        <v>329</v>
      </c>
      <c r="BG2" s="39" t="s">
        <v>43</v>
      </c>
      <c r="BH2" s="39" t="s">
        <v>44</v>
      </c>
      <c r="BI2" s="39" t="s">
        <v>330</v>
      </c>
      <c r="BJ2" s="39" t="s">
        <v>331</v>
      </c>
      <c r="BK2" s="39" t="s">
        <v>332</v>
      </c>
      <c r="BL2" s="39" t="s">
        <v>333</v>
      </c>
      <c r="BM2" s="39" t="s">
        <v>334</v>
      </c>
      <c r="BN2" s="39" t="s">
        <v>50</v>
      </c>
      <c r="BO2" s="39" t="s">
        <v>335</v>
      </c>
      <c r="BP2" s="39" t="s">
        <v>336</v>
      </c>
      <c r="BQ2" s="39" t="s">
        <v>337</v>
      </c>
      <c r="BR2" s="39" t="s">
        <v>338</v>
      </c>
      <c r="BS2" s="39" t="s">
        <v>339</v>
      </c>
      <c r="BT2" s="39" t="s">
        <v>340</v>
      </c>
    </row>
    <row r="3" spans="1:72" x14ac:dyDescent="0.35">
      <c r="B3" t="s">
        <v>38</v>
      </c>
      <c r="K3" t="s">
        <v>247</v>
      </c>
      <c r="L3" s="33">
        <v>10</v>
      </c>
      <c r="M3" s="33">
        <v>10</v>
      </c>
      <c r="N3" s="33">
        <v>10</v>
      </c>
      <c r="O3" s="33">
        <v>10</v>
      </c>
      <c r="P3" s="33">
        <v>10</v>
      </c>
      <c r="Q3" s="33">
        <v>10</v>
      </c>
      <c r="R3" s="33">
        <v>10</v>
      </c>
      <c r="S3" s="33">
        <v>10</v>
      </c>
      <c r="T3" s="33">
        <v>10</v>
      </c>
      <c r="U3" s="33">
        <v>10</v>
      </c>
      <c r="V3" s="33">
        <v>10</v>
      </c>
      <c r="W3" s="33">
        <v>10</v>
      </c>
      <c r="X3" s="33">
        <v>10</v>
      </c>
      <c r="Y3" s="33">
        <v>10</v>
      </c>
      <c r="Z3" s="33">
        <v>10</v>
      </c>
      <c r="AA3" s="33">
        <v>10</v>
      </c>
      <c r="AB3" s="33">
        <v>10</v>
      </c>
      <c r="AC3" s="33">
        <v>10</v>
      </c>
      <c r="AD3" s="33">
        <v>10</v>
      </c>
      <c r="AE3" s="33">
        <v>10</v>
      </c>
      <c r="AF3" s="33">
        <v>10</v>
      </c>
      <c r="AG3" s="33">
        <v>10</v>
      </c>
      <c r="AH3" s="33">
        <v>10</v>
      </c>
      <c r="AI3" s="33">
        <v>10</v>
      </c>
      <c r="AJ3" s="33">
        <v>10</v>
      </c>
      <c r="AK3" s="33">
        <v>10</v>
      </c>
      <c r="AL3" s="33">
        <v>10</v>
      </c>
      <c r="AM3" s="33">
        <v>10</v>
      </c>
      <c r="AN3" s="33">
        <v>10</v>
      </c>
      <c r="AO3" s="33">
        <v>10</v>
      </c>
      <c r="AQ3" s="33">
        <v>10</v>
      </c>
      <c r="AR3" s="33">
        <v>10</v>
      </c>
      <c r="AS3" s="33">
        <v>10</v>
      </c>
      <c r="AT3" s="33">
        <v>10</v>
      </c>
      <c r="AU3" s="33">
        <v>10</v>
      </c>
      <c r="AV3" s="33">
        <v>10</v>
      </c>
      <c r="AW3" s="33">
        <v>10</v>
      </c>
      <c r="AX3" s="33">
        <v>10</v>
      </c>
      <c r="AY3" s="33">
        <v>10</v>
      </c>
      <c r="AZ3" s="33">
        <v>10</v>
      </c>
      <c r="BA3" s="33">
        <v>10</v>
      </c>
      <c r="BB3" s="33">
        <v>10</v>
      </c>
      <c r="BC3" s="33">
        <v>10</v>
      </c>
      <c r="BD3" s="33">
        <v>10</v>
      </c>
      <c r="BE3" s="33">
        <v>10</v>
      </c>
      <c r="BF3" s="33">
        <v>10</v>
      </c>
      <c r="BG3" s="33">
        <v>10</v>
      </c>
      <c r="BH3" s="33">
        <v>10</v>
      </c>
      <c r="BI3" s="33">
        <v>10</v>
      </c>
      <c r="BJ3" s="33">
        <v>10</v>
      </c>
      <c r="BK3" s="33">
        <v>10</v>
      </c>
      <c r="BL3" s="33">
        <v>10</v>
      </c>
      <c r="BM3" s="33">
        <v>10</v>
      </c>
      <c r="BN3" s="33">
        <v>10</v>
      </c>
      <c r="BO3" s="33">
        <v>10</v>
      </c>
      <c r="BP3" s="33">
        <v>10</v>
      </c>
      <c r="BQ3" s="33">
        <v>10</v>
      </c>
      <c r="BR3" s="33">
        <v>10</v>
      </c>
      <c r="BS3" s="33">
        <v>10</v>
      </c>
      <c r="BT3" s="33">
        <v>10</v>
      </c>
    </row>
    <row r="4" spans="1:72" x14ac:dyDescent="0.35">
      <c r="B4" t="s">
        <v>38</v>
      </c>
      <c r="K4" t="s">
        <v>248</v>
      </c>
      <c r="L4" s="33">
        <v>0</v>
      </c>
      <c r="M4" s="33">
        <v>0</v>
      </c>
      <c r="N4" s="33">
        <v>0</v>
      </c>
      <c r="O4" s="33">
        <v>0</v>
      </c>
      <c r="P4" s="33">
        <v>0</v>
      </c>
      <c r="Q4" s="33">
        <v>0</v>
      </c>
      <c r="R4" s="33">
        <v>0</v>
      </c>
      <c r="S4" s="33">
        <v>0</v>
      </c>
      <c r="T4" s="33">
        <v>0</v>
      </c>
      <c r="U4" s="33">
        <v>0</v>
      </c>
      <c r="V4" s="33">
        <v>0</v>
      </c>
      <c r="W4" s="33">
        <v>0</v>
      </c>
      <c r="X4" s="33">
        <v>0</v>
      </c>
      <c r="Y4" s="33">
        <v>0</v>
      </c>
      <c r="Z4" s="33">
        <v>0</v>
      </c>
      <c r="AA4" s="33">
        <v>0</v>
      </c>
      <c r="AB4" s="33">
        <v>0</v>
      </c>
      <c r="AC4" s="33">
        <v>0</v>
      </c>
      <c r="AD4" s="33">
        <v>0</v>
      </c>
      <c r="AE4" s="33">
        <v>0</v>
      </c>
      <c r="AF4" s="33">
        <v>0</v>
      </c>
      <c r="AG4" s="33">
        <v>0</v>
      </c>
      <c r="AH4" s="33">
        <v>0</v>
      </c>
      <c r="AI4" s="33">
        <v>0</v>
      </c>
      <c r="AJ4" s="33">
        <v>0</v>
      </c>
      <c r="AK4" s="33">
        <v>0</v>
      </c>
      <c r="AL4" s="33">
        <v>0</v>
      </c>
      <c r="AM4" s="33">
        <v>0</v>
      </c>
      <c r="AN4" s="33">
        <v>0</v>
      </c>
      <c r="AO4" s="33">
        <v>0</v>
      </c>
      <c r="AQ4" s="33">
        <v>0</v>
      </c>
      <c r="AR4" s="33">
        <v>0</v>
      </c>
      <c r="AS4" s="33">
        <v>0</v>
      </c>
      <c r="AT4" s="33">
        <v>0</v>
      </c>
      <c r="AU4" s="33">
        <v>0</v>
      </c>
      <c r="AV4" s="33">
        <v>0</v>
      </c>
      <c r="AW4" s="33">
        <v>0</v>
      </c>
      <c r="AX4" s="33">
        <v>0</v>
      </c>
      <c r="AY4" s="33">
        <v>0</v>
      </c>
      <c r="AZ4" s="33">
        <v>0</v>
      </c>
      <c r="BA4" s="33">
        <v>0</v>
      </c>
      <c r="BB4" s="33">
        <v>0</v>
      </c>
      <c r="BC4" s="33">
        <v>0</v>
      </c>
      <c r="BD4" s="33">
        <v>0</v>
      </c>
      <c r="BE4" s="33">
        <v>0</v>
      </c>
      <c r="BF4" s="33">
        <v>0</v>
      </c>
      <c r="BG4" s="33">
        <v>0</v>
      </c>
      <c r="BH4" s="33">
        <v>0</v>
      </c>
      <c r="BI4" s="33">
        <v>0</v>
      </c>
      <c r="BJ4" s="33">
        <v>0</v>
      </c>
      <c r="BK4" s="33">
        <v>0</v>
      </c>
      <c r="BL4" s="33">
        <v>0</v>
      </c>
      <c r="BM4" s="33">
        <v>0</v>
      </c>
      <c r="BN4" s="33">
        <v>0</v>
      </c>
      <c r="BO4" s="33">
        <v>0</v>
      </c>
      <c r="BP4" s="33">
        <v>0</v>
      </c>
      <c r="BQ4" s="33">
        <v>0</v>
      </c>
      <c r="BR4" s="33">
        <v>0</v>
      </c>
      <c r="BS4" s="33">
        <v>0</v>
      </c>
      <c r="BT4" s="33">
        <v>0</v>
      </c>
    </row>
    <row r="5" spans="1:72" x14ac:dyDescent="0.35">
      <c r="K5" t="s">
        <v>249</v>
      </c>
      <c r="L5" s="33">
        <v>1</v>
      </c>
      <c r="M5" s="33">
        <v>1</v>
      </c>
      <c r="N5" s="33">
        <v>1</v>
      </c>
      <c r="O5" s="33">
        <v>1</v>
      </c>
      <c r="P5" s="33">
        <v>1</v>
      </c>
      <c r="Q5" s="33">
        <v>1</v>
      </c>
      <c r="R5" s="33">
        <v>1</v>
      </c>
      <c r="S5" s="33">
        <v>1</v>
      </c>
      <c r="T5" s="33">
        <v>1</v>
      </c>
      <c r="U5" s="33">
        <v>1</v>
      </c>
      <c r="V5" s="33">
        <v>1</v>
      </c>
      <c r="W5" s="33">
        <v>1</v>
      </c>
      <c r="X5" s="33">
        <v>1</v>
      </c>
      <c r="Y5" s="33">
        <v>1</v>
      </c>
      <c r="Z5" s="33">
        <v>1</v>
      </c>
      <c r="AA5" s="33">
        <v>1</v>
      </c>
      <c r="AB5" s="33">
        <v>1</v>
      </c>
      <c r="AC5" s="33">
        <v>1</v>
      </c>
      <c r="AD5" s="33">
        <v>1</v>
      </c>
      <c r="AE5" s="33">
        <v>1</v>
      </c>
      <c r="AF5" s="33">
        <v>1</v>
      </c>
      <c r="AG5" s="33">
        <v>1</v>
      </c>
      <c r="AH5" s="33">
        <v>1</v>
      </c>
      <c r="AI5" s="33">
        <v>1</v>
      </c>
      <c r="AJ5" s="33">
        <v>1</v>
      </c>
      <c r="AK5" s="33">
        <v>1</v>
      </c>
      <c r="AL5" s="33">
        <v>1</v>
      </c>
      <c r="AM5" s="33">
        <v>1</v>
      </c>
      <c r="AN5" s="33">
        <v>1</v>
      </c>
      <c r="AO5" s="33">
        <v>1</v>
      </c>
      <c r="AP5" t="s">
        <v>38</v>
      </c>
      <c r="AQ5" s="33">
        <v>1</v>
      </c>
      <c r="AR5" s="33">
        <v>1</v>
      </c>
      <c r="AS5" s="33">
        <v>1</v>
      </c>
      <c r="AT5" s="33">
        <v>1</v>
      </c>
      <c r="AU5" s="33">
        <v>1</v>
      </c>
      <c r="AV5" s="33">
        <v>1</v>
      </c>
      <c r="AW5" s="33">
        <v>1</v>
      </c>
      <c r="AX5" s="33">
        <v>1</v>
      </c>
      <c r="AY5" s="33">
        <v>1</v>
      </c>
      <c r="AZ5" s="33">
        <v>1</v>
      </c>
      <c r="BA5" s="33">
        <v>1</v>
      </c>
      <c r="BB5" s="33">
        <v>1</v>
      </c>
      <c r="BC5" s="33">
        <v>1</v>
      </c>
      <c r="BD5" s="33">
        <v>1</v>
      </c>
      <c r="BE5" s="33">
        <v>1</v>
      </c>
      <c r="BF5" s="33">
        <v>1</v>
      </c>
      <c r="BG5" s="33">
        <v>1</v>
      </c>
      <c r="BH5" s="33">
        <v>1</v>
      </c>
      <c r="BI5" s="33">
        <v>1</v>
      </c>
      <c r="BJ5" s="33">
        <v>1</v>
      </c>
      <c r="BK5" s="33">
        <v>1</v>
      </c>
      <c r="BL5" s="33">
        <v>1</v>
      </c>
      <c r="BM5" s="33">
        <v>1</v>
      </c>
      <c r="BN5" s="33">
        <v>1</v>
      </c>
      <c r="BO5" s="33">
        <v>1</v>
      </c>
      <c r="BP5" s="33">
        <v>1</v>
      </c>
      <c r="BQ5" s="33">
        <v>1</v>
      </c>
      <c r="BR5" s="33">
        <v>1</v>
      </c>
      <c r="BS5" s="33">
        <v>1</v>
      </c>
      <c r="BT5" s="33">
        <v>1</v>
      </c>
    </row>
    <row r="6" spans="1:72" x14ac:dyDescent="0.35">
      <c r="A6" t="s">
        <v>38</v>
      </c>
      <c r="K6" t="s">
        <v>250</v>
      </c>
      <c r="L6" s="33" t="s">
        <v>251</v>
      </c>
      <c r="M6" t="s">
        <v>252</v>
      </c>
      <c r="N6" t="s">
        <v>253</v>
      </c>
      <c r="O6" t="s">
        <v>253</v>
      </c>
      <c r="P6" t="s">
        <v>253</v>
      </c>
      <c r="Q6" t="s">
        <v>253</v>
      </c>
      <c r="R6" t="s">
        <v>253</v>
      </c>
      <c r="S6" t="s">
        <v>253</v>
      </c>
      <c r="T6" t="s">
        <v>254</v>
      </c>
      <c r="U6" t="s">
        <v>254</v>
      </c>
      <c r="V6" t="s">
        <v>254</v>
      </c>
      <c r="W6" t="s">
        <v>254</v>
      </c>
      <c r="X6" t="s">
        <v>254</v>
      </c>
      <c r="Y6" t="s">
        <v>254</v>
      </c>
      <c r="Z6" t="s">
        <v>254</v>
      </c>
      <c r="AA6" t="s">
        <v>254</v>
      </c>
      <c r="AB6" t="s">
        <v>254</v>
      </c>
      <c r="AC6" t="s">
        <v>254</v>
      </c>
      <c r="AD6" t="s">
        <v>254</v>
      </c>
      <c r="AE6" t="s">
        <v>254</v>
      </c>
      <c r="AF6" t="s">
        <v>254</v>
      </c>
      <c r="AG6" t="s">
        <v>254</v>
      </c>
      <c r="AH6" t="s">
        <v>254</v>
      </c>
      <c r="AI6" t="s">
        <v>254</v>
      </c>
      <c r="AJ6" t="s">
        <v>255</v>
      </c>
      <c r="AK6" t="s">
        <v>255</v>
      </c>
      <c r="AL6" t="s">
        <v>255</v>
      </c>
      <c r="AM6" t="s">
        <v>255</v>
      </c>
      <c r="AN6" t="s">
        <v>255</v>
      </c>
      <c r="AO6" t="s">
        <v>256</v>
      </c>
      <c r="AQ6" s="33" t="s">
        <v>251</v>
      </c>
      <c r="AR6" t="s">
        <v>252</v>
      </c>
      <c r="AS6" t="s">
        <v>253</v>
      </c>
      <c r="AT6" t="s">
        <v>253</v>
      </c>
      <c r="AU6" t="s">
        <v>253</v>
      </c>
      <c r="AV6" t="s">
        <v>253</v>
      </c>
      <c r="AW6" t="s">
        <v>253</v>
      </c>
      <c r="AX6" t="s">
        <v>253</v>
      </c>
      <c r="AY6" t="s">
        <v>254</v>
      </c>
      <c r="AZ6" t="s">
        <v>254</v>
      </c>
      <c r="BA6" t="s">
        <v>254</v>
      </c>
      <c r="BB6" t="s">
        <v>254</v>
      </c>
      <c r="BC6" t="s">
        <v>254</v>
      </c>
      <c r="BD6" t="s">
        <v>254</v>
      </c>
      <c r="BE6" t="s">
        <v>254</v>
      </c>
      <c r="BF6" t="s">
        <v>254</v>
      </c>
      <c r="BG6" t="s">
        <v>254</v>
      </c>
      <c r="BH6" t="s">
        <v>254</v>
      </c>
      <c r="BI6" t="s">
        <v>254</v>
      </c>
      <c r="BJ6" t="s">
        <v>254</v>
      </c>
      <c r="BK6" t="s">
        <v>254</v>
      </c>
      <c r="BL6" t="s">
        <v>254</v>
      </c>
      <c r="BM6" t="s">
        <v>254</v>
      </c>
      <c r="BN6" t="s">
        <v>254</v>
      </c>
      <c r="BO6" t="s">
        <v>255</v>
      </c>
      <c r="BP6" t="s">
        <v>255</v>
      </c>
      <c r="BQ6" t="s">
        <v>255</v>
      </c>
      <c r="BR6" t="s">
        <v>255</v>
      </c>
      <c r="BS6" t="s">
        <v>255</v>
      </c>
      <c r="BT6" t="s">
        <v>256</v>
      </c>
    </row>
    <row r="7" spans="1:72" x14ac:dyDescent="0.35">
      <c r="A7" t="s">
        <v>358</v>
      </c>
      <c r="B7" t="s">
        <v>359</v>
      </c>
      <c r="C7" t="s">
        <v>73</v>
      </c>
      <c r="D7" t="s">
        <v>74</v>
      </c>
      <c r="E7" t="s">
        <v>75</v>
      </c>
      <c r="F7" t="s">
        <v>76</v>
      </c>
      <c r="G7" t="s">
        <v>77</v>
      </c>
      <c r="H7" t="s">
        <v>78</v>
      </c>
      <c r="K7" t="s">
        <v>38</v>
      </c>
    </row>
    <row r="8" spans="1:72" x14ac:dyDescent="0.35">
      <c r="A8" t="s">
        <v>180</v>
      </c>
      <c r="B8" s="45" t="s">
        <v>257</v>
      </c>
      <c r="C8" s="35">
        <f>+AQ8</f>
        <v>0.49523809523809526</v>
      </c>
      <c r="D8" s="35">
        <f>+AR8</f>
        <v>0.49523809523809526</v>
      </c>
      <c r="E8" s="35">
        <f t="shared" ref="E8:E18" si="0">IF(COUNT(AVERAGE(AS8:AX8))&gt;0,AVERAGE(AS8:AX8),"..")</f>
        <v>0.43690476190476191</v>
      </c>
      <c r="F8" s="35">
        <f t="shared" ref="F8:F18" si="1">IF(COUNT(AVERAGE(AY8:BN8))&gt;0,AVERAGE(AY8:BN8),"..")</f>
        <v>0.36425186021875922</v>
      </c>
      <c r="G8" s="35">
        <f t="shared" ref="G8:G18" si="2">IF(COUNT(AVERAGE(BO8:BS8))&gt;0,AVERAGE(BO8:BS8),"..")</f>
        <v>0.34423809523809523</v>
      </c>
      <c r="H8" s="35">
        <f>BT8</f>
        <v>0.20476190476190476</v>
      </c>
      <c r="L8" s="46">
        <v>4.9523809523809526</v>
      </c>
      <c r="M8" s="46">
        <v>4.9523809523809526</v>
      </c>
      <c r="N8" s="46">
        <v>5.1428571428571432</v>
      </c>
      <c r="O8" s="36" t="s">
        <v>25</v>
      </c>
      <c r="P8" s="46">
        <v>4.7619047619047619</v>
      </c>
      <c r="Q8" s="46">
        <v>2.8571428571428568</v>
      </c>
      <c r="R8" s="46">
        <v>4.7142857142857144</v>
      </c>
      <c r="S8" s="36" t="s">
        <v>25</v>
      </c>
      <c r="T8" s="46">
        <v>3.5238095238095237</v>
      </c>
      <c r="U8" s="46">
        <v>4.7142857142857144</v>
      </c>
      <c r="V8" s="36" t="s">
        <v>25</v>
      </c>
      <c r="W8" s="46">
        <v>2.975609756097561</v>
      </c>
      <c r="X8" s="46">
        <v>3.0952380952380949</v>
      </c>
      <c r="Y8" s="36" t="s">
        <v>25</v>
      </c>
      <c r="Z8" s="46">
        <v>2.7619047619047619</v>
      </c>
      <c r="AA8" s="46">
        <v>3.0952380952380949</v>
      </c>
      <c r="AB8" s="46">
        <v>6.1428571428571423</v>
      </c>
      <c r="AC8" s="46">
        <v>4.6190476190476186</v>
      </c>
      <c r="AD8" s="46">
        <v>3.1500000000000004</v>
      </c>
      <c r="AE8" s="46">
        <v>3.6190476190476186</v>
      </c>
      <c r="AF8" s="46">
        <v>3.9024390243902438</v>
      </c>
      <c r="AG8" s="46">
        <v>2.9230769230769234</v>
      </c>
      <c r="AH8" s="46">
        <v>2.6190476190476186</v>
      </c>
      <c r="AI8" s="46">
        <v>3.8536585365853657</v>
      </c>
      <c r="AJ8" s="46">
        <v>2.5238095238095237</v>
      </c>
      <c r="AK8" s="46">
        <v>3.4285714285714288</v>
      </c>
      <c r="AL8" s="46">
        <v>4.0476190476190474</v>
      </c>
      <c r="AM8" s="46">
        <v>2.7619047619047619</v>
      </c>
      <c r="AN8" s="46">
        <v>4.45</v>
      </c>
      <c r="AO8" s="46">
        <v>2.0476190476190474</v>
      </c>
      <c r="AQ8" s="35">
        <f>IF(ISNUMBER(L8)=TRUE,AQ$5*(L8-AQ$4)/(AQ$3-AQ$4)+(1-AQ$5)*(1-(L8-AQ$4)/(AQ$3-AQ$4)),"..")</f>
        <v>0.49523809523809526</v>
      </c>
      <c r="AR8" s="35">
        <f t="shared" ref="AR8:BG8" si="3">IF(ISNUMBER(M8)=TRUE,AR$5*(M8-AR$4)/(AR$3-AR$4)+(1-AR$5)*(1-(M8-AR$4)/(AR$3-AR$4)),"..")</f>
        <v>0.49523809523809526</v>
      </c>
      <c r="AS8" s="35">
        <f t="shared" si="3"/>
        <v>0.51428571428571435</v>
      </c>
      <c r="AT8" s="35" t="str">
        <f t="shared" si="3"/>
        <v>..</v>
      </c>
      <c r="AU8" s="35">
        <f t="shared" si="3"/>
        <v>0.47619047619047616</v>
      </c>
      <c r="AV8" s="35">
        <f t="shared" si="3"/>
        <v>0.2857142857142857</v>
      </c>
      <c r="AW8" s="35">
        <f t="shared" si="3"/>
        <v>0.47142857142857142</v>
      </c>
      <c r="AX8" s="35" t="str">
        <f t="shared" si="3"/>
        <v>..</v>
      </c>
      <c r="AY8" s="35">
        <f t="shared" si="3"/>
        <v>0.35238095238095235</v>
      </c>
      <c r="AZ8" s="35">
        <f t="shared" si="3"/>
        <v>0.47142857142857142</v>
      </c>
      <c r="BA8" s="35" t="str">
        <f t="shared" si="3"/>
        <v>..</v>
      </c>
      <c r="BB8" s="35">
        <f t="shared" si="3"/>
        <v>0.29756097560975608</v>
      </c>
      <c r="BC8" s="35">
        <f t="shared" si="3"/>
        <v>0.30952380952380948</v>
      </c>
      <c r="BD8" s="35" t="str">
        <f t="shared" si="3"/>
        <v>..</v>
      </c>
      <c r="BE8" s="35">
        <f t="shared" si="3"/>
        <v>0.27619047619047621</v>
      </c>
      <c r="BF8" s="35">
        <f t="shared" si="3"/>
        <v>0.30952380952380948</v>
      </c>
      <c r="BG8" s="35">
        <f t="shared" si="3"/>
        <v>0.61428571428571421</v>
      </c>
      <c r="BH8" s="35">
        <f t="shared" ref="BH8:BT8" si="4">IF(ISNUMBER(AC8)=TRUE,BH$5*(AC8-BH$4)/(BH$3-BH$4)+(1-BH$5)*(1-(AC8-BH$4)/(BH$3-BH$4)),"..")</f>
        <v>0.46190476190476187</v>
      </c>
      <c r="BI8" s="35">
        <f t="shared" si="4"/>
        <v>0.31500000000000006</v>
      </c>
      <c r="BJ8" s="35">
        <f t="shared" si="4"/>
        <v>0.36190476190476184</v>
      </c>
      <c r="BK8" s="35">
        <f t="shared" si="4"/>
        <v>0.3902439024390244</v>
      </c>
      <c r="BL8" s="35">
        <f t="shared" si="4"/>
        <v>0.29230769230769232</v>
      </c>
      <c r="BM8" s="35">
        <f t="shared" si="4"/>
        <v>0.26190476190476186</v>
      </c>
      <c r="BN8" s="35">
        <f t="shared" si="4"/>
        <v>0.38536585365853659</v>
      </c>
      <c r="BO8" s="35">
        <f t="shared" si="4"/>
        <v>0.25238095238095237</v>
      </c>
      <c r="BP8" s="35">
        <f t="shared" si="4"/>
        <v>0.34285714285714286</v>
      </c>
      <c r="BQ8" s="35">
        <f t="shared" si="4"/>
        <v>0.40476190476190477</v>
      </c>
      <c r="BR8" s="35">
        <f t="shared" si="4"/>
        <v>0.27619047619047621</v>
      </c>
      <c r="BS8" s="35">
        <f t="shared" si="4"/>
        <v>0.44500000000000001</v>
      </c>
      <c r="BT8" s="35">
        <f t="shared" si="4"/>
        <v>0.20476190476190476</v>
      </c>
    </row>
    <row r="9" spans="1:72" x14ac:dyDescent="0.35">
      <c r="A9" t="s">
        <v>181</v>
      </c>
      <c r="B9" s="45" t="s">
        <v>258</v>
      </c>
      <c r="C9" s="35">
        <f t="shared" ref="C9:C70" si="5">+AQ9</f>
        <v>0.63063063063063063</v>
      </c>
      <c r="D9" s="35">
        <f t="shared" ref="D9:D70" si="6">+AR9</f>
        <v>0.80360360360360361</v>
      </c>
      <c r="E9" s="35">
        <f t="shared" si="0"/>
        <v>0.52800163800163791</v>
      </c>
      <c r="F9" s="35">
        <f t="shared" si="1"/>
        <v>0.66036419417153358</v>
      </c>
      <c r="G9" s="35">
        <f t="shared" si="2"/>
        <v>0.74857336068345237</v>
      </c>
      <c r="H9" s="35">
        <f t="shared" ref="H9:H19" si="7">BT9</f>
        <v>0.73454545454545461</v>
      </c>
      <c r="L9" s="46">
        <v>6.3063063063063058</v>
      </c>
      <c r="M9" s="46">
        <v>8.0360360360360357</v>
      </c>
      <c r="N9" s="46">
        <v>4.5405405405405403</v>
      </c>
      <c r="O9" s="36" t="s">
        <v>25</v>
      </c>
      <c r="P9" s="46">
        <v>4.7387387387387383</v>
      </c>
      <c r="Q9" s="46">
        <v>4.3272727272727272</v>
      </c>
      <c r="R9" s="46">
        <v>7.513513513513514</v>
      </c>
      <c r="S9" s="36" t="s">
        <v>25</v>
      </c>
      <c r="T9" s="46">
        <v>7.5272727272727273</v>
      </c>
      <c r="U9" s="46">
        <v>6.9189189189189193</v>
      </c>
      <c r="V9" s="36" t="s">
        <v>25</v>
      </c>
      <c r="W9" s="46">
        <v>7.614678899082568</v>
      </c>
      <c r="X9" s="46">
        <v>6.1621621621621614</v>
      </c>
      <c r="Y9" s="36" t="s">
        <v>25</v>
      </c>
      <c r="Z9" s="46">
        <v>7.376146788990825</v>
      </c>
      <c r="AA9" s="46">
        <v>6.3119266055045866</v>
      </c>
      <c r="AB9" s="46">
        <v>7.2477064220183482</v>
      </c>
      <c r="AC9" s="46">
        <v>7.5596330275229366</v>
      </c>
      <c r="AD9" s="46">
        <v>4.7222222222222223</v>
      </c>
      <c r="AE9" s="46">
        <v>5.3153153153153152</v>
      </c>
      <c r="AF9" s="46">
        <v>7.5495495495495497</v>
      </c>
      <c r="AG9" s="46">
        <v>4.7272727272727275</v>
      </c>
      <c r="AH9" s="46">
        <v>6.127272727272727</v>
      </c>
      <c r="AI9" s="46">
        <v>7.290909090909091</v>
      </c>
      <c r="AJ9" s="46">
        <v>5.2252252252252251</v>
      </c>
      <c r="AK9" s="46">
        <v>8.545454545454545</v>
      </c>
      <c r="AL9" s="46">
        <v>8.8108108108108105</v>
      </c>
      <c r="AM9" s="46">
        <v>6.8288288288288292</v>
      </c>
      <c r="AN9" s="46">
        <v>8.0183486238532105</v>
      </c>
      <c r="AO9" s="46">
        <v>7.3454545454545457</v>
      </c>
      <c r="AQ9" s="35">
        <f t="shared" ref="AQ9:AQ70" si="8">IF(ISNUMBER(L9)=TRUE,AQ$5*(L9-AQ$4)/(AQ$3-AQ$4)+(1-AQ$5)*(1-(L9-AQ$4)/(AQ$3-AQ$4)),"..")</f>
        <v>0.63063063063063063</v>
      </c>
      <c r="AR9" s="35">
        <f t="shared" ref="AR9:AR70" si="9">IF(ISNUMBER(M9)=TRUE,AR$5*(M9-AR$4)/(AR$3-AR$4)+(1-AR$5)*(1-(M9-AR$4)/(AR$3-AR$4)),"..")</f>
        <v>0.80360360360360361</v>
      </c>
      <c r="AS9" s="35">
        <f t="shared" ref="AS9:AS70" si="10">IF(ISNUMBER(N9)=TRUE,AS$5*(N9-AS$4)/(AS$3-AS$4)+(1-AS$5)*(1-(N9-AS$4)/(AS$3-AS$4)),"..")</f>
        <v>0.45405405405405402</v>
      </c>
      <c r="AT9" s="35" t="str">
        <f t="shared" ref="AT9:AT70" si="11">IF(ISNUMBER(O9)=TRUE,AT$5*(O9-AT$4)/(AT$3-AT$4)+(1-AT$5)*(1-(O9-AT$4)/(AT$3-AT$4)),"..")</f>
        <v>..</v>
      </c>
      <c r="AU9" s="35">
        <f t="shared" ref="AU9:AU70" si="12">IF(ISNUMBER(P9)=TRUE,AU$5*(P9-AU$4)/(AU$3-AU$4)+(1-AU$5)*(1-(P9-AU$4)/(AU$3-AU$4)),"..")</f>
        <v>0.47387387387387381</v>
      </c>
      <c r="AV9" s="35">
        <f t="shared" ref="AV9:AV70" si="13">IF(ISNUMBER(Q9)=TRUE,AV$5*(Q9-AV$4)/(AV$3-AV$4)+(1-AV$5)*(1-(Q9-AV$4)/(AV$3-AV$4)),"..")</f>
        <v>0.43272727272727274</v>
      </c>
      <c r="AW9" s="35">
        <f t="shared" ref="AW9:AW70" si="14">IF(ISNUMBER(R9)=TRUE,AW$5*(R9-AW$4)/(AW$3-AW$4)+(1-AW$5)*(1-(R9-AW$4)/(AW$3-AW$4)),"..")</f>
        <v>0.75135135135135145</v>
      </c>
      <c r="AX9" s="35" t="str">
        <f t="shared" ref="AX9:AX70" si="15">IF(ISNUMBER(S9)=TRUE,AX$5*(S9-AX$4)/(AX$3-AX$4)+(1-AX$5)*(1-(S9-AX$4)/(AX$3-AX$4)),"..")</f>
        <v>..</v>
      </c>
      <c r="AY9" s="35">
        <f t="shared" ref="AY9:AY70" si="16">IF(ISNUMBER(T9)=TRUE,AY$5*(T9-AY$4)/(AY$3-AY$4)+(1-AY$5)*(1-(T9-AY$4)/(AY$3-AY$4)),"..")</f>
        <v>0.75272727272727269</v>
      </c>
      <c r="AZ9" s="35">
        <f t="shared" ref="AZ9:AZ70" si="17">IF(ISNUMBER(U9)=TRUE,AZ$5*(U9-AZ$4)/(AZ$3-AZ$4)+(1-AZ$5)*(1-(U9-AZ$4)/(AZ$3-AZ$4)),"..")</f>
        <v>0.69189189189189193</v>
      </c>
      <c r="BA9" s="35" t="str">
        <f t="shared" ref="BA9:BA70" si="18">IF(ISNUMBER(V9)=TRUE,BA$5*(V9-BA$4)/(BA$3-BA$4)+(1-BA$5)*(1-(V9-BA$4)/(BA$3-BA$4)),"..")</f>
        <v>..</v>
      </c>
      <c r="BB9" s="35">
        <f t="shared" ref="BB9:BB70" si="19">IF(ISNUMBER(W9)=TRUE,BB$5*(W9-BB$4)/(BB$3-BB$4)+(1-BB$5)*(1-(W9-BB$4)/(BB$3-BB$4)),"..")</f>
        <v>0.76146788990825676</v>
      </c>
      <c r="BC9" s="35">
        <f t="shared" ref="BC9:BC70" si="20">IF(ISNUMBER(X9)=TRUE,BC$5*(X9-BC$4)/(BC$3-BC$4)+(1-BC$5)*(1-(X9-BC$4)/(BC$3-BC$4)),"..")</f>
        <v>0.61621621621621614</v>
      </c>
      <c r="BD9" s="35" t="str">
        <f t="shared" ref="BD9:BD70" si="21">IF(ISNUMBER(Y9)=TRUE,BD$5*(Y9-BD$4)/(BD$3-BD$4)+(1-BD$5)*(1-(Y9-BD$4)/(BD$3-BD$4)),"..")</f>
        <v>..</v>
      </c>
      <c r="BE9" s="35">
        <f t="shared" ref="BE9:BE70" si="22">IF(ISNUMBER(Z9)=TRUE,BE$5*(Z9-BE$4)/(BE$3-BE$4)+(1-BE$5)*(1-(Z9-BE$4)/(BE$3-BE$4)),"..")</f>
        <v>0.7376146788990825</v>
      </c>
      <c r="BF9" s="35">
        <f t="shared" ref="BF9:BF70" si="23">IF(ISNUMBER(AA9)=TRUE,BF$5*(AA9-BF$4)/(BF$3-BF$4)+(1-BF$5)*(1-(AA9-BF$4)/(BF$3-BF$4)),"..")</f>
        <v>0.63119266055045864</v>
      </c>
      <c r="BG9" s="35">
        <f t="shared" ref="BG9:BG70" si="24">IF(ISNUMBER(AB9)=TRUE,BG$5*(AB9-BG$4)/(BG$3-BG$4)+(1-BG$5)*(1-(AB9-BG$4)/(BG$3-BG$4)),"..")</f>
        <v>0.72477064220183485</v>
      </c>
      <c r="BH9" s="35">
        <f t="shared" ref="BH9:BH70" si="25">IF(ISNUMBER(AC9)=TRUE,BH$5*(AC9-BH$4)/(BH$3-BH$4)+(1-BH$5)*(1-(AC9-BH$4)/(BH$3-BH$4)),"..")</f>
        <v>0.75596330275229362</v>
      </c>
      <c r="BI9" s="35">
        <f t="shared" ref="BI9:BI70" si="26">IF(ISNUMBER(AD9)=TRUE,BI$5*(AD9-BI$4)/(BI$3-BI$4)+(1-BI$5)*(1-(AD9-BI$4)/(BI$3-BI$4)),"..")</f>
        <v>0.47222222222222221</v>
      </c>
      <c r="BJ9" s="35">
        <f t="shared" ref="BJ9:BJ70" si="27">IF(ISNUMBER(AE9)=TRUE,BJ$5*(AE9-BJ$4)/(BJ$3-BJ$4)+(1-BJ$5)*(1-(AE9-BJ$4)/(BJ$3-BJ$4)),"..")</f>
        <v>0.53153153153153154</v>
      </c>
      <c r="BK9" s="35">
        <f t="shared" ref="BK9:BK70" si="28">IF(ISNUMBER(AF9)=TRUE,BK$5*(AF9-BK$4)/(BK$3-BK$4)+(1-BK$5)*(1-(AF9-BK$4)/(BK$3-BK$4)),"..")</f>
        <v>0.75495495495495502</v>
      </c>
      <c r="BL9" s="35">
        <f t="shared" ref="BL9:BL70" si="29">IF(ISNUMBER(AG9)=TRUE,BL$5*(AG9-BL$4)/(BL$3-BL$4)+(1-BL$5)*(1-(AG9-BL$4)/(BL$3-BL$4)),"..")</f>
        <v>0.47272727272727277</v>
      </c>
      <c r="BM9" s="35">
        <f t="shared" ref="BM9:BM70" si="30">IF(ISNUMBER(AH9)=TRUE,BM$5*(AH9-BM$4)/(BM$3-BM$4)+(1-BM$5)*(1-(AH9-BM$4)/(BM$3-BM$4)),"..")</f>
        <v>0.61272727272727268</v>
      </c>
      <c r="BN9" s="35">
        <f t="shared" ref="BN9:BN70" si="31">IF(ISNUMBER(AI9)=TRUE,BN$5*(AI9-BN$4)/(BN$3-BN$4)+(1-BN$5)*(1-(AI9-BN$4)/(BN$3-BN$4)),"..")</f>
        <v>0.72909090909090912</v>
      </c>
      <c r="BO9" s="35">
        <f t="shared" ref="BO9:BO70" si="32">IF(ISNUMBER(AJ9)=TRUE,BO$5*(AJ9-BO$4)/(BO$3-BO$4)+(1-BO$5)*(1-(AJ9-BO$4)/(BO$3-BO$4)),"..")</f>
        <v>0.52252252252252251</v>
      </c>
      <c r="BP9" s="35">
        <f t="shared" ref="BP9:BP70" si="33">IF(ISNUMBER(AK9)=TRUE,BP$5*(AK9-BP$4)/(BP$3-BP$4)+(1-BP$5)*(1-(AK9-BP$4)/(BP$3-BP$4)),"..")</f>
        <v>0.8545454545454545</v>
      </c>
      <c r="BQ9" s="35">
        <f t="shared" ref="BQ9:BQ70" si="34">IF(ISNUMBER(AL9)=TRUE,BQ$5*(AL9-BQ$4)/(BQ$3-BQ$4)+(1-BQ$5)*(1-(AL9-BQ$4)/(BQ$3-BQ$4)),"..")</f>
        <v>0.88108108108108107</v>
      </c>
      <c r="BR9" s="35">
        <f t="shared" ref="BR9:BR70" si="35">IF(ISNUMBER(AM9)=TRUE,BR$5*(AM9-BR$4)/(BR$3-BR$4)+(1-BR$5)*(1-(AM9-BR$4)/(BR$3-BR$4)),"..")</f>
        <v>0.6828828828828829</v>
      </c>
      <c r="BS9" s="35">
        <f t="shared" ref="BS9:BS70" si="36">IF(ISNUMBER(AN9)=TRUE,BS$5*(AN9-BS$4)/(BS$3-BS$4)+(1-BS$5)*(1-(AN9-BS$4)/(BS$3-BS$4)),"..")</f>
        <v>0.80183486238532109</v>
      </c>
      <c r="BT9" s="35">
        <f t="shared" ref="BT9:BT70" si="37">IF(ISNUMBER(AO9)=TRUE,BT$5*(AO9-BT$4)/(BT$3-BT$4)+(1-BT$5)*(1-(AO9-BT$4)/(BT$3-BT$4)),"..")</f>
        <v>0.73454545454545461</v>
      </c>
    </row>
    <row r="10" spans="1:72" x14ac:dyDescent="0.35">
      <c r="A10" t="s">
        <v>182</v>
      </c>
      <c r="B10" s="45" t="s">
        <v>259</v>
      </c>
      <c r="C10" s="35">
        <f t="shared" si="5"/>
        <v>0.40634920634920635</v>
      </c>
      <c r="D10" s="35">
        <f t="shared" si="6"/>
        <v>0.76507936507936503</v>
      </c>
      <c r="E10" s="35">
        <f t="shared" si="0"/>
        <v>0.42647671090294037</v>
      </c>
      <c r="F10" s="35">
        <f t="shared" si="1"/>
        <v>0.55483505230049013</v>
      </c>
      <c r="G10" s="35">
        <f t="shared" si="2"/>
        <v>0.71674347158218121</v>
      </c>
      <c r="H10" s="35">
        <f t="shared" si="7"/>
        <v>0.64761904761904765</v>
      </c>
      <c r="L10" s="46">
        <v>4.0634920634920633</v>
      </c>
      <c r="M10" s="46">
        <v>7.6507936507936503</v>
      </c>
      <c r="N10" s="46">
        <v>1.6507936507936507</v>
      </c>
      <c r="O10" s="36" t="s">
        <v>25</v>
      </c>
      <c r="P10" s="46">
        <v>4.360655737704918</v>
      </c>
      <c r="Q10" s="46">
        <v>2.0634920634920633</v>
      </c>
      <c r="R10" s="46">
        <v>8.9841269841269842</v>
      </c>
      <c r="S10" s="36" t="s">
        <v>25</v>
      </c>
      <c r="T10" s="46">
        <v>6.2258064516129039</v>
      </c>
      <c r="U10" s="46">
        <v>6.6349206349206344</v>
      </c>
      <c r="V10" s="36" t="s">
        <v>25</v>
      </c>
      <c r="W10" s="46">
        <v>7.6825396825396819</v>
      </c>
      <c r="X10" s="46">
        <v>3.333333333333333</v>
      </c>
      <c r="Y10" s="36" t="s">
        <v>25</v>
      </c>
      <c r="Z10" s="46">
        <v>7.870967741935484</v>
      </c>
      <c r="AA10" s="46">
        <v>3.2698412698412698</v>
      </c>
      <c r="AB10" s="46">
        <v>8.935483870967742</v>
      </c>
      <c r="AC10" s="46">
        <v>7.4838709677419359</v>
      </c>
      <c r="AD10" s="46">
        <v>2.645161290322581</v>
      </c>
      <c r="AE10" s="46">
        <v>3.8412698412698409</v>
      </c>
      <c r="AF10" s="46">
        <v>5.064516129032258</v>
      </c>
      <c r="AG10" s="46">
        <v>4.6984126984126986</v>
      </c>
      <c r="AH10" s="46">
        <v>5.419354838709677</v>
      </c>
      <c r="AI10" s="46">
        <v>4.5714285714285712</v>
      </c>
      <c r="AJ10" s="46">
        <v>5.8095238095238093</v>
      </c>
      <c r="AK10" s="46">
        <v>7.741935483870968</v>
      </c>
      <c r="AL10" s="46">
        <v>8.5396825396825395</v>
      </c>
      <c r="AM10" s="46">
        <v>6.0952380952380949</v>
      </c>
      <c r="AN10" s="46">
        <v>7.6507936507936503</v>
      </c>
      <c r="AO10" s="46">
        <v>6.4761904761904763</v>
      </c>
      <c r="AQ10" s="35">
        <f t="shared" si="8"/>
        <v>0.40634920634920635</v>
      </c>
      <c r="AR10" s="35">
        <f t="shared" si="9"/>
        <v>0.76507936507936503</v>
      </c>
      <c r="AS10" s="35">
        <f t="shared" si="10"/>
        <v>0.16507936507936508</v>
      </c>
      <c r="AT10" s="35" t="str">
        <f t="shared" si="11"/>
        <v>..</v>
      </c>
      <c r="AU10" s="35">
        <f t="shared" si="12"/>
        <v>0.43606557377049182</v>
      </c>
      <c r="AV10" s="35">
        <f t="shared" si="13"/>
        <v>0.20634920634920634</v>
      </c>
      <c r="AW10" s="35">
        <f t="shared" si="14"/>
        <v>0.89841269841269844</v>
      </c>
      <c r="AX10" s="35" t="str">
        <f t="shared" si="15"/>
        <v>..</v>
      </c>
      <c r="AY10" s="35">
        <f t="shared" si="16"/>
        <v>0.62258064516129041</v>
      </c>
      <c r="AZ10" s="35">
        <f t="shared" si="17"/>
        <v>0.66349206349206347</v>
      </c>
      <c r="BA10" s="35" t="str">
        <f t="shared" si="18"/>
        <v>..</v>
      </c>
      <c r="BB10" s="35">
        <f t="shared" si="19"/>
        <v>0.76825396825396819</v>
      </c>
      <c r="BC10" s="35">
        <f t="shared" si="20"/>
        <v>0.33333333333333331</v>
      </c>
      <c r="BD10" s="35" t="str">
        <f t="shared" si="21"/>
        <v>..</v>
      </c>
      <c r="BE10" s="35">
        <f t="shared" si="22"/>
        <v>0.7870967741935484</v>
      </c>
      <c r="BF10" s="35">
        <f t="shared" si="23"/>
        <v>0.32698412698412699</v>
      </c>
      <c r="BG10" s="35">
        <f t="shared" si="24"/>
        <v>0.8935483870967742</v>
      </c>
      <c r="BH10" s="35">
        <f t="shared" si="25"/>
        <v>0.74838709677419357</v>
      </c>
      <c r="BI10" s="35">
        <f t="shared" si="26"/>
        <v>0.26451612903225807</v>
      </c>
      <c r="BJ10" s="35">
        <f t="shared" si="27"/>
        <v>0.38412698412698409</v>
      </c>
      <c r="BK10" s="35">
        <f t="shared" si="28"/>
        <v>0.50645161290322582</v>
      </c>
      <c r="BL10" s="35">
        <f t="shared" si="29"/>
        <v>0.46984126984126984</v>
      </c>
      <c r="BM10" s="35">
        <f t="shared" si="30"/>
        <v>0.54193548387096768</v>
      </c>
      <c r="BN10" s="35">
        <f t="shared" si="31"/>
        <v>0.45714285714285713</v>
      </c>
      <c r="BO10" s="35">
        <f t="shared" si="32"/>
        <v>0.58095238095238089</v>
      </c>
      <c r="BP10" s="35">
        <f t="shared" si="33"/>
        <v>0.77419354838709675</v>
      </c>
      <c r="BQ10" s="35">
        <f t="shared" si="34"/>
        <v>0.85396825396825393</v>
      </c>
      <c r="BR10" s="35">
        <f t="shared" si="35"/>
        <v>0.60952380952380947</v>
      </c>
      <c r="BS10" s="35">
        <f t="shared" si="36"/>
        <v>0.76507936507936503</v>
      </c>
      <c r="BT10" s="35">
        <f t="shared" si="37"/>
        <v>0.64761904761904765</v>
      </c>
    </row>
    <row r="11" spans="1:72" x14ac:dyDescent="0.35">
      <c r="A11" t="s">
        <v>183</v>
      </c>
      <c r="B11" s="45" t="s">
        <v>260</v>
      </c>
      <c r="C11" s="35">
        <f t="shared" si="5"/>
        <v>0.53333333333333333</v>
      </c>
      <c r="D11" s="35">
        <f t="shared" si="6"/>
        <v>0.61428571428571421</v>
      </c>
      <c r="E11" s="35">
        <f t="shared" si="0"/>
        <v>0.49347886762360449</v>
      </c>
      <c r="F11" s="35">
        <f t="shared" si="1"/>
        <v>0.60123523093447917</v>
      </c>
      <c r="G11" s="35">
        <f t="shared" si="2"/>
        <v>0.64933583959899754</v>
      </c>
      <c r="H11" s="35">
        <f t="shared" si="7"/>
        <v>0.70526315789473681</v>
      </c>
      <c r="L11" s="46">
        <v>5.333333333333333</v>
      </c>
      <c r="M11" s="46">
        <v>6.1428571428571423</v>
      </c>
      <c r="N11" s="46">
        <v>3.7192982456140351</v>
      </c>
      <c r="O11" s="36" t="s">
        <v>25</v>
      </c>
      <c r="P11" s="46">
        <v>4.6909090909090905</v>
      </c>
      <c r="Q11" s="46">
        <v>3.5789473684210522</v>
      </c>
      <c r="R11" s="46">
        <v>7.75</v>
      </c>
      <c r="S11" s="36" t="s">
        <v>25</v>
      </c>
      <c r="T11" s="46">
        <v>7.5789473684210531</v>
      </c>
      <c r="U11" s="46">
        <v>6.9122807017543852</v>
      </c>
      <c r="V11" s="36" t="s">
        <v>25</v>
      </c>
      <c r="W11" s="46">
        <v>8.1785714285714288</v>
      </c>
      <c r="X11" s="46">
        <v>4.9642857142857144</v>
      </c>
      <c r="Y11" s="36" t="s">
        <v>25</v>
      </c>
      <c r="Z11" s="46">
        <v>7.2857142857142865</v>
      </c>
      <c r="AA11" s="46">
        <v>4.6428571428571432</v>
      </c>
      <c r="AB11" s="46">
        <v>8.7719298245614041</v>
      </c>
      <c r="AC11" s="46">
        <v>7.2631578947368425</v>
      </c>
      <c r="AD11" s="46">
        <v>2.5714285714285712</v>
      </c>
      <c r="AE11" s="46">
        <v>4.5714285714285712</v>
      </c>
      <c r="AF11" s="46">
        <v>6.7857142857142865</v>
      </c>
      <c r="AG11" s="46">
        <v>2.8928571428571432</v>
      </c>
      <c r="AH11" s="46">
        <v>5.9642857142857144</v>
      </c>
      <c r="AI11" s="46">
        <v>5.7894736842105265</v>
      </c>
      <c r="AJ11" s="46">
        <v>3.9298245614035086</v>
      </c>
      <c r="AK11" s="46">
        <v>6.6071428571428577</v>
      </c>
      <c r="AL11" s="46">
        <v>8.1754385964912277</v>
      </c>
      <c r="AM11" s="46">
        <v>5.6140350877192979</v>
      </c>
      <c r="AN11" s="46">
        <v>8.1403508771929829</v>
      </c>
      <c r="AO11" s="46">
        <v>7.0526315789473681</v>
      </c>
      <c r="AQ11" s="35">
        <f t="shared" si="8"/>
        <v>0.53333333333333333</v>
      </c>
      <c r="AR11" s="35">
        <f t="shared" si="9"/>
        <v>0.61428571428571421</v>
      </c>
      <c r="AS11" s="35">
        <f t="shared" si="10"/>
        <v>0.3719298245614035</v>
      </c>
      <c r="AT11" s="35" t="str">
        <f t="shared" si="11"/>
        <v>..</v>
      </c>
      <c r="AU11" s="35">
        <f t="shared" si="12"/>
        <v>0.46909090909090906</v>
      </c>
      <c r="AV11" s="35">
        <f t="shared" si="13"/>
        <v>0.35789473684210521</v>
      </c>
      <c r="AW11" s="35">
        <f t="shared" si="14"/>
        <v>0.77500000000000002</v>
      </c>
      <c r="AX11" s="35" t="str">
        <f t="shared" si="15"/>
        <v>..</v>
      </c>
      <c r="AY11" s="35">
        <f t="shared" si="16"/>
        <v>0.75789473684210529</v>
      </c>
      <c r="AZ11" s="35">
        <f t="shared" si="17"/>
        <v>0.69122807017543852</v>
      </c>
      <c r="BA11" s="35" t="str">
        <f t="shared" si="18"/>
        <v>..</v>
      </c>
      <c r="BB11" s="35">
        <f t="shared" si="19"/>
        <v>0.81785714285714284</v>
      </c>
      <c r="BC11" s="35">
        <f t="shared" si="20"/>
        <v>0.49642857142857144</v>
      </c>
      <c r="BD11" s="35" t="str">
        <f t="shared" si="21"/>
        <v>..</v>
      </c>
      <c r="BE11" s="35">
        <f t="shared" si="22"/>
        <v>0.72857142857142865</v>
      </c>
      <c r="BF11" s="35">
        <f t="shared" si="23"/>
        <v>0.4642857142857143</v>
      </c>
      <c r="BG11" s="35">
        <f t="shared" si="24"/>
        <v>0.87719298245614041</v>
      </c>
      <c r="BH11" s="35">
        <f t="shared" si="25"/>
        <v>0.72631578947368425</v>
      </c>
      <c r="BI11" s="35">
        <f t="shared" si="26"/>
        <v>0.25714285714285712</v>
      </c>
      <c r="BJ11" s="35">
        <f t="shared" si="27"/>
        <v>0.45714285714285713</v>
      </c>
      <c r="BK11" s="35">
        <f t="shared" si="28"/>
        <v>0.6785714285714286</v>
      </c>
      <c r="BL11" s="35">
        <f t="shared" si="29"/>
        <v>0.28928571428571431</v>
      </c>
      <c r="BM11" s="35">
        <f t="shared" si="30"/>
        <v>0.59642857142857142</v>
      </c>
      <c r="BN11" s="35">
        <f t="shared" si="31"/>
        <v>0.57894736842105265</v>
      </c>
      <c r="BO11" s="35">
        <f t="shared" si="32"/>
        <v>0.39298245614035088</v>
      </c>
      <c r="BP11" s="35">
        <f t="shared" si="33"/>
        <v>0.66071428571428581</v>
      </c>
      <c r="BQ11" s="35">
        <f t="shared" si="34"/>
        <v>0.81754385964912279</v>
      </c>
      <c r="BR11" s="35">
        <f t="shared" si="35"/>
        <v>0.56140350877192979</v>
      </c>
      <c r="BS11" s="35">
        <f t="shared" si="36"/>
        <v>0.81403508771929833</v>
      </c>
      <c r="BT11" s="35">
        <f t="shared" si="37"/>
        <v>0.70526315789473681</v>
      </c>
    </row>
    <row r="12" spans="1:72" x14ac:dyDescent="0.35">
      <c r="A12" t="s">
        <v>185</v>
      </c>
      <c r="B12" s="45" t="s">
        <v>261</v>
      </c>
      <c r="C12" s="35">
        <f t="shared" si="5"/>
        <v>0.13333333333333336</v>
      </c>
      <c r="D12" s="35">
        <f t="shared" si="6"/>
        <v>0.22941176470588234</v>
      </c>
      <c r="E12" s="35">
        <f t="shared" si="0"/>
        <v>0.1849264705882353</v>
      </c>
      <c r="F12" s="35">
        <f t="shared" si="1"/>
        <v>0.33267044687537861</v>
      </c>
      <c r="G12" s="35">
        <f t="shared" si="2"/>
        <v>0.38369890730142109</v>
      </c>
      <c r="H12" s="35">
        <f t="shared" si="7"/>
        <v>5.5882352941176452E-2</v>
      </c>
      <c r="L12" s="46">
        <v>1.3333333333333335</v>
      </c>
      <c r="M12" s="46">
        <v>2.2941176470588234</v>
      </c>
      <c r="N12" s="46">
        <v>1.3676470588235294</v>
      </c>
      <c r="O12" s="36" t="s">
        <v>25</v>
      </c>
      <c r="P12" s="46">
        <v>1.5588235294117645</v>
      </c>
      <c r="Q12" s="46">
        <v>0.70588235294117663</v>
      </c>
      <c r="R12" s="46">
        <v>3.7647058823529411</v>
      </c>
      <c r="S12" s="36" t="s">
        <v>25</v>
      </c>
      <c r="T12" s="46">
        <v>3.6119402985074629</v>
      </c>
      <c r="U12" s="46">
        <v>4.3880597014925371</v>
      </c>
      <c r="V12" s="36" t="s">
        <v>25</v>
      </c>
      <c r="W12" s="46">
        <v>4.8</v>
      </c>
      <c r="X12" s="46">
        <v>2.1203007518796992</v>
      </c>
      <c r="Y12" s="36" t="s">
        <v>25</v>
      </c>
      <c r="Z12" s="46">
        <v>2.1617647058823533</v>
      </c>
      <c r="AA12" s="46">
        <v>2.2370370370370374</v>
      </c>
      <c r="AB12" s="46">
        <v>4.8208955223880601</v>
      </c>
      <c r="AC12" s="46">
        <v>2.9037037037037035</v>
      </c>
      <c r="AD12" s="46">
        <v>3.2878787878787881</v>
      </c>
      <c r="AE12" s="46">
        <v>2.2666666666666666</v>
      </c>
      <c r="AF12" s="46">
        <v>6.3851851851851844</v>
      </c>
      <c r="AG12" s="46">
        <v>2.1470588235294121</v>
      </c>
      <c r="AH12" s="46">
        <v>3.2941176470588234</v>
      </c>
      <c r="AI12" s="46">
        <v>2.1492537313432836</v>
      </c>
      <c r="AJ12" s="46">
        <v>2.5481481481481483</v>
      </c>
      <c r="AK12" s="46">
        <v>4.3308270676691727</v>
      </c>
      <c r="AL12" s="46">
        <v>3.8059701492537314</v>
      </c>
      <c r="AM12" s="46">
        <v>3.7941176470588234</v>
      </c>
      <c r="AN12" s="46">
        <v>4.7058823529411766</v>
      </c>
      <c r="AO12" s="46">
        <v>0.5588235294117645</v>
      </c>
      <c r="AQ12" s="35">
        <f t="shared" si="8"/>
        <v>0.13333333333333336</v>
      </c>
      <c r="AR12" s="35">
        <f t="shared" si="9"/>
        <v>0.22941176470588234</v>
      </c>
      <c r="AS12" s="35">
        <f t="shared" si="10"/>
        <v>0.13676470588235295</v>
      </c>
      <c r="AT12" s="35" t="str">
        <f t="shared" si="11"/>
        <v>..</v>
      </c>
      <c r="AU12" s="35">
        <f t="shared" si="12"/>
        <v>0.15588235294117644</v>
      </c>
      <c r="AV12" s="35">
        <f t="shared" si="13"/>
        <v>7.058823529411766E-2</v>
      </c>
      <c r="AW12" s="35">
        <f t="shared" si="14"/>
        <v>0.37647058823529411</v>
      </c>
      <c r="AX12" s="35" t="str">
        <f t="shared" si="15"/>
        <v>..</v>
      </c>
      <c r="AY12" s="35">
        <f t="shared" si="16"/>
        <v>0.36119402985074628</v>
      </c>
      <c r="AZ12" s="35">
        <f t="shared" si="17"/>
        <v>0.43880597014925371</v>
      </c>
      <c r="BA12" s="35" t="str">
        <f t="shared" si="18"/>
        <v>..</v>
      </c>
      <c r="BB12" s="35">
        <f t="shared" si="19"/>
        <v>0.48</v>
      </c>
      <c r="BC12" s="35">
        <f t="shared" si="20"/>
        <v>0.21203007518796993</v>
      </c>
      <c r="BD12" s="35" t="str">
        <f t="shared" si="21"/>
        <v>..</v>
      </c>
      <c r="BE12" s="35">
        <f t="shared" si="22"/>
        <v>0.21617647058823533</v>
      </c>
      <c r="BF12" s="35">
        <f t="shared" si="23"/>
        <v>0.22370370370370374</v>
      </c>
      <c r="BG12" s="35">
        <f t="shared" si="24"/>
        <v>0.48208955223880601</v>
      </c>
      <c r="BH12" s="35">
        <f t="shared" si="25"/>
        <v>0.29037037037037033</v>
      </c>
      <c r="BI12" s="35">
        <f t="shared" si="26"/>
        <v>0.3287878787878788</v>
      </c>
      <c r="BJ12" s="35">
        <f t="shared" si="27"/>
        <v>0.22666666666666666</v>
      </c>
      <c r="BK12" s="35">
        <f t="shared" si="28"/>
        <v>0.63851851851851849</v>
      </c>
      <c r="BL12" s="35">
        <f t="shared" si="29"/>
        <v>0.21470588235294122</v>
      </c>
      <c r="BM12" s="35">
        <f t="shared" si="30"/>
        <v>0.32941176470588235</v>
      </c>
      <c r="BN12" s="35">
        <f t="shared" si="31"/>
        <v>0.21492537313432836</v>
      </c>
      <c r="BO12" s="35">
        <f t="shared" si="32"/>
        <v>0.25481481481481483</v>
      </c>
      <c r="BP12" s="35">
        <f t="shared" si="33"/>
        <v>0.43308270676691729</v>
      </c>
      <c r="BQ12" s="35">
        <f t="shared" si="34"/>
        <v>0.38059701492537312</v>
      </c>
      <c r="BR12" s="35">
        <f t="shared" si="35"/>
        <v>0.37941176470588234</v>
      </c>
      <c r="BS12" s="35">
        <f t="shared" si="36"/>
        <v>0.47058823529411764</v>
      </c>
      <c r="BT12" s="35">
        <f t="shared" si="37"/>
        <v>5.5882352941176452E-2</v>
      </c>
    </row>
    <row r="13" spans="1:72" x14ac:dyDescent="0.35">
      <c r="A13" t="s">
        <v>184</v>
      </c>
      <c r="B13" s="45" t="s">
        <v>262</v>
      </c>
      <c r="C13" s="35">
        <f t="shared" si="5"/>
        <v>0.27916666666666667</v>
      </c>
      <c r="D13" s="35">
        <f t="shared" si="6"/>
        <v>0.39583333333333331</v>
      </c>
      <c r="E13" s="35">
        <f t="shared" si="0"/>
        <v>0.36137329931972789</v>
      </c>
      <c r="F13" s="35">
        <f t="shared" si="1"/>
        <v>0.52753279883381932</v>
      </c>
      <c r="G13" s="35">
        <f t="shared" si="2"/>
        <v>0.33804421768707482</v>
      </c>
      <c r="H13" s="35">
        <f t="shared" si="7"/>
        <v>0.2</v>
      </c>
      <c r="L13" s="46">
        <v>2.791666666666667</v>
      </c>
      <c r="M13" s="46">
        <v>3.958333333333333</v>
      </c>
      <c r="N13" s="46">
        <v>2.7755102040816331</v>
      </c>
      <c r="O13" s="36" t="s">
        <v>25</v>
      </c>
      <c r="P13" s="46">
        <v>3.1428571428571432</v>
      </c>
      <c r="Q13" s="46">
        <v>2.291666666666667</v>
      </c>
      <c r="R13" s="46">
        <v>6.2448979591836729</v>
      </c>
      <c r="S13" s="36" t="s">
        <v>25</v>
      </c>
      <c r="T13" s="46">
        <v>4.916666666666667</v>
      </c>
      <c r="U13" s="46">
        <v>3.1020408163265305</v>
      </c>
      <c r="V13" s="36" t="s">
        <v>25</v>
      </c>
      <c r="W13" s="46">
        <v>5.625</v>
      </c>
      <c r="X13" s="46">
        <v>4.3265306122448983</v>
      </c>
      <c r="Y13" s="36" t="s">
        <v>25</v>
      </c>
      <c r="Z13" s="46">
        <v>4.4897959183673466</v>
      </c>
      <c r="AA13" s="46">
        <v>3.3469387755102042</v>
      </c>
      <c r="AB13" s="46">
        <v>6.8333333333333339</v>
      </c>
      <c r="AC13" s="46">
        <v>3.8775510204081636</v>
      </c>
      <c r="AD13" s="46">
        <v>7.7083333333333339</v>
      </c>
      <c r="AE13" s="46">
        <v>8.2083333333333339</v>
      </c>
      <c r="AF13" s="46">
        <v>3.8367346938775508</v>
      </c>
      <c r="AG13" s="46">
        <v>4.8571428571428568</v>
      </c>
      <c r="AH13" s="46">
        <v>5.1428571428571432</v>
      </c>
      <c r="AI13" s="46">
        <v>7.5833333333333339</v>
      </c>
      <c r="AJ13" s="46">
        <v>3.3877551020408161</v>
      </c>
      <c r="AK13" s="46">
        <v>2.208333333333333</v>
      </c>
      <c r="AL13" s="46">
        <v>3.2653061224489797</v>
      </c>
      <c r="AM13" s="46">
        <v>3.2244897959183669</v>
      </c>
      <c r="AN13" s="46">
        <v>4.8163265306122449</v>
      </c>
      <c r="AO13" s="46">
        <v>2</v>
      </c>
      <c r="AQ13" s="35">
        <f t="shared" si="8"/>
        <v>0.27916666666666667</v>
      </c>
      <c r="AR13" s="35">
        <f t="shared" si="9"/>
        <v>0.39583333333333331</v>
      </c>
      <c r="AS13" s="35">
        <f t="shared" si="10"/>
        <v>0.27755102040816332</v>
      </c>
      <c r="AT13" s="35" t="str">
        <f t="shared" si="11"/>
        <v>..</v>
      </c>
      <c r="AU13" s="35">
        <f t="shared" si="12"/>
        <v>0.31428571428571433</v>
      </c>
      <c r="AV13" s="35">
        <f t="shared" si="13"/>
        <v>0.22916666666666669</v>
      </c>
      <c r="AW13" s="35">
        <f t="shared" si="14"/>
        <v>0.62448979591836729</v>
      </c>
      <c r="AX13" s="35" t="str">
        <f t="shared" si="15"/>
        <v>..</v>
      </c>
      <c r="AY13" s="35">
        <f t="shared" si="16"/>
        <v>0.4916666666666667</v>
      </c>
      <c r="AZ13" s="35">
        <f t="shared" si="17"/>
        <v>0.31020408163265306</v>
      </c>
      <c r="BA13" s="35" t="str">
        <f t="shared" si="18"/>
        <v>..</v>
      </c>
      <c r="BB13" s="35">
        <f t="shared" si="19"/>
        <v>0.5625</v>
      </c>
      <c r="BC13" s="35">
        <f t="shared" si="20"/>
        <v>0.43265306122448982</v>
      </c>
      <c r="BD13" s="35" t="str">
        <f t="shared" si="21"/>
        <v>..</v>
      </c>
      <c r="BE13" s="35">
        <f t="shared" si="22"/>
        <v>0.44897959183673464</v>
      </c>
      <c r="BF13" s="35">
        <f t="shared" si="23"/>
        <v>0.33469387755102042</v>
      </c>
      <c r="BG13" s="35">
        <f t="shared" si="24"/>
        <v>0.68333333333333335</v>
      </c>
      <c r="BH13" s="35">
        <f t="shared" si="25"/>
        <v>0.38775510204081637</v>
      </c>
      <c r="BI13" s="35">
        <f t="shared" si="26"/>
        <v>0.77083333333333337</v>
      </c>
      <c r="BJ13" s="35">
        <f t="shared" si="27"/>
        <v>0.82083333333333341</v>
      </c>
      <c r="BK13" s="35">
        <f t="shared" si="28"/>
        <v>0.3836734693877551</v>
      </c>
      <c r="BL13" s="35">
        <f t="shared" si="29"/>
        <v>0.48571428571428565</v>
      </c>
      <c r="BM13" s="35">
        <f t="shared" si="30"/>
        <v>0.51428571428571435</v>
      </c>
      <c r="BN13" s="35">
        <f t="shared" si="31"/>
        <v>0.75833333333333341</v>
      </c>
      <c r="BO13" s="35">
        <f t="shared" si="32"/>
        <v>0.33877551020408159</v>
      </c>
      <c r="BP13" s="35">
        <f t="shared" si="33"/>
        <v>0.2208333333333333</v>
      </c>
      <c r="BQ13" s="35">
        <f t="shared" si="34"/>
        <v>0.32653061224489799</v>
      </c>
      <c r="BR13" s="35">
        <f t="shared" si="35"/>
        <v>0.32244897959183672</v>
      </c>
      <c r="BS13" s="35">
        <f t="shared" si="36"/>
        <v>0.48163265306122449</v>
      </c>
      <c r="BT13" s="35">
        <f t="shared" si="37"/>
        <v>0.2</v>
      </c>
    </row>
    <row r="14" spans="1:72" x14ac:dyDescent="0.35">
      <c r="A14" t="s">
        <v>187</v>
      </c>
      <c r="B14" s="45" t="s">
        <v>263</v>
      </c>
      <c r="C14" s="35">
        <f t="shared" si="5"/>
        <v>0.70500000000000007</v>
      </c>
      <c r="D14" s="35">
        <f t="shared" si="6"/>
        <v>0.90769230769230769</v>
      </c>
      <c r="E14" s="35">
        <f t="shared" si="0"/>
        <v>0.58490384615384627</v>
      </c>
      <c r="F14" s="35">
        <f t="shared" si="1"/>
        <v>0.69142857142857139</v>
      </c>
      <c r="G14" s="35">
        <f t="shared" si="2"/>
        <v>0.79799999999999993</v>
      </c>
      <c r="H14" s="35">
        <f t="shared" si="7"/>
        <v>0.78499999999999992</v>
      </c>
      <c r="L14" s="46">
        <v>7.0500000000000007</v>
      </c>
      <c r="M14" s="46">
        <v>9.0769230769230766</v>
      </c>
      <c r="N14" s="46">
        <v>5.1794871794871797</v>
      </c>
      <c r="O14" s="36" t="s">
        <v>25</v>
      </c>
      <c r="P14" s="46">
        <v>5.3</v>
      </c>
      <c r="Q14" s="46">
        <v>4.666666666666667</v>
      </c>
      <c r="R14" s="46">
        <v>8.25</v>
      </c>
      <c r="S14" s="36" t="s">
        <v>25</v>
      </c>
      <c r="T14" s="46">
        <v>6.8000000000000007</v>
      </c>
      <c r="U14" s="46">
        <v>7.85</v>
      </c>
      <c r="V14" s="36" t="s">
        <v>25</v>
      </c>
      <c r="W14" s="46">
        <v>7.5500000000000007</v>
      </c>
      <c r="X14" s="46">
        <v>7.0500000000000007</v>
      </c>
      <c r="Y14" s="36" t="s">
        <v>25</v>
      </c>
      <c r="Z14" s="46">
        <v>7.384615384615385</v>
      </c>
      <c r="AA14" s="46">
        <v>6.8000000000000007</v>
      </c>
      <c r="AB14" s="46">
        <v>6.65</v>
      </c>
      <c r="AC14" s="46">
        <v>6.4</v>
      </c>
      <c r="AD14" s="46">
        <v>4.95</v>
      </c>
      <c r="AE14" s="46">
        <v>6.15</v>
      </c>
      <c r="AF14" s="46">
        <v>8.3076923076923084</v>
      </c>
      <c r="AG14" s="46">
        <v>6.5</v>
      </c>
      <c r="AH14" s="46">
        <v>6.3076923076923084</v>
      </c>
      <c r="AI14" s="46">
        <v>8.1</v>
      </c>
      <c r="AJ14" s="46">
        <v>7</v>
      </c>
      <c r="AK14" s="46">
        <v>8.2564102564102573</v>
      </c>
      <c r="AL14" s="46">
        <v>9</v>
      </c>
      <c r="AM14" s="46">
        <v>7.9</v>
      </c>
      <c r="AN14" s="46">
        <v>7.7435897435897427</v>
      </c>
      <c r="AO14" s="46">
        <v>7.85</v>
      </c>
      <c r="AQ14" s="35">
        <f t="shared" si="8"/>
        <v>0.70500000000000007</v>
      </c>
      <c r="AR14" s="35">
        <f t="shared" si="9"/>
        <v>0.90769230769230769</v>
      </c>
      <c r="AS14" s="35">
        <f t="shared" si="10"/>
        <v>0.517948717948718</v>
      </c>
      <c r="AT14" s="35" t="str">
        <f t="shared" si="11"/>
        <v>..</v>
      </c>
      <c r="AU14" s="35">
        <f t="shared" si="12"/>
        <v>0.53</v>
      </c>
      <c r="AV14" s="35">
        <f t="shared" si="13"/>
        <v>0.46666666666666667</v>
      </c>
      <c r="AW14" s="35">
        <f t="shared" si="14"/>
        <v>0.82499999999999996</v>
      </c>
      <c r="AX14" s="35" t="str">
        <f t="shared" si="15"/>
        <v>..</v>
      </c>
      <c r="AY14" s="35">
        <f t="shared" si="16"/>
        <v>0.68</v>
      </c>
      <c r="AZ14" s="35">
        <f t="shared" si="17"/>
        <v>0.78499999999999992</v>
      </c>
      <c r="BA14" s="35" t="str">
        <f t="shared" si="18"/>
        <v>..</v>
      </c>
      <c r="BB14" s="35">
        <f t="shared" si="19"/>
        <v>0.75500000000000012</v>
      </c>
      <c r="BC14" s="35">
        <f t="shared" si="20"/>
        <v>0.70500000000000007</v>
      </c>
      <c r="BD14" s="35" t="str">
        <f t="shared" si="21"/>
        <v>..</v>
      </c>
      <c r="BE14" s="35">
        <f t="shared" si="22"/>
        <v>0.7384615384615385</v>
      </c>
      <c r="BF14" s="35">
        <f t="shared" si="23"/>
        <v>0.68</v>
      </c>
      <c r="BG14" s="35">
        <f t="shared" si="24"/>
        <v>0.66500000000000004</v>
      </c>
      <c r="BH14" s="35">
        <f t="shared" si="25"/>
        <v>0.64</v>
      </c>
      <c r="BI14" s="35">
        <f t="shared" si="26"/>
        <v>0.495</v>
      </c>
      <c r="BJ14" s="35">
        <f t="shared" si="27"/>
        <v>0.61499999999999999</v>
      </c>
      <c r="BK14" s="35">
        <f t="shared" si="28"/>
        <v>0.83076923076923082</v>
      </c>
      <c r="BL14" s="35">
        <f t="shared" si="29"/>
        <v>0.65</v>
      </c>
      <c r="BM14" s="35">
        <f t="shared" si="30"/>
        <v>0.63076923076923086</v>
      </c>
      <c r="BN14" s="35">
        <f t="shared" si="31"/>
        <v>0.80999999999999994</v>
      </c>
      <c r="BO14" s="35">
        <f t="shared" si="32"/>
        <v>0.7</v>
      </c>
      <c r="BP14" s="35">
        <f t="shared" si="33"/>
        <v>0.82564102564102571</v>
      </c>
      <c r="BQ14" s="35">
        <f t="shared" si="34"/>
        <v>0.9</v>
      </c>
      <c r="BR14" s="35">
        <f t="shared" si="35"/>
        <v>0.79</v>
      </c>
      <c r="BS14" s="35">
        <f t="shared" si="36"/>
        <v>0.77435897435897427</v>
      </c>
      <c r="BT14" s="35">
        <f t="shared" si="37"/>
        <v>0.78499999999999992</v>
      </c>
    </row>
    <row r="15" spans="1:72" x14ac:dyDescent="0.35">
      <c r="A15" t="s">
        <v>189</v>
      </c>
      <c r="B15" s="45" t="s">
        <v>264</v>
      </c>
      <c r="C15" s="35">
        <f t="shared" si="5"/>
        <v>0.39682539682539686</v>
      </c>
      <c r="D15" s="35">
        <f t="shared" si="6"/>
        <v>0.65714285714285714</v>
      </c>
      <c r="E15" s="35">
        <f t="shared" si="0"/>
        <v>0.40136968766001019</v>
      </c>
      <c r="F15" s="35">
        <f t="shared" si="1"/>
        <v>0.61766878794528568</v>
      </c>
      <c r="G15" s="35">
        <f t="shared" si="2"/>
        <v>0.60952380952380958</v>
      </c>
      <c r="H15" s="35">
        <f t="shared" si="7"/>
        <v>0.41269841269841273</v>
      </c>
      <c r="L15" s="46">
        <v>3.9682539682539684</v>
      </c>
      <c r="M15" s="46">
        <v>6.5714285714285712</v>
      </c>
      <c r="N15" s="46">
        <v>3.4516129032258061</v>
      </c>
      <c r="O15" s="36" t="s">
        <v>25</v>
      </c>
      <c r="P15" s="46">
        <v>2.3492063492063489</v>
      </c>
      <c r="Q15" s="46">
        <v>3.2698412698412698</v>
      </c>
      <c r="R15" s="46">
        <v>6.9841269841269842</v>
      </c>
      <c r="S15" s="36" t="s">
        <v>25</v>
      </c>
      <c r="T15" s="46">
        <v>6.5079365079365079</v>
      </c>
      <c r="U15" s="46">
        <v>4.6349206349206353</v>
      </c>
      <c r="V15" s="36" t="s">
        <v>25</v>
      </c>
      <c r="W15" s="46">
        <v>7.7460317460317452</v>
      </c>
      <c r="X15" s="46">
        <v>5.612903225806452</v>
      </c>
      <c r="Y15" s="36" t="s">
        <v>25</v>
      </c>
      <c r="Z15" s="46">
        <v>7.0793650793650791</v>
      </c>
      <c r="AA15" s="46">
        <v>5.3968253968253972</v>
      </c>
      <c r="AB15" s="46">
        <v>8.5079365079365079</v>
      </c>
      <c r="AC15" s="46">
        <v>7.3333333333333339</v>
      </c>
      <c r="AD15" s="46">
        <v>4.7619047619047619</v>
      </c>
      <c r="AE15" s="46">
        <v>4.666666666666667</v>
      </c>
      <c r="AF15" s="46">
        <v>7.193548387096774</v>
      </c>
      <c r="AG15" s="46">
        <v>4.193548387096774</v>
      </c>
      <c r="AH15" s="46">
        <v>5.774193548387097</v>
      </c>
      <c r="AI15" s="46">
        <v>7.064516129032258</v>
      </c>
      <c r="AJ15" s="46">
        <v>6.3174603174603181</v>
      </c>
      <c r="AK15" s="46">
        <v>5.8730158730158726</v>
      </c>
      <c r="AL15" s="46">
        <v>5.8730158730158726</v>
      </c>
      <c r="AM15" s="46">
        <v>6.2539682539682548</v>
      </c>
      <c r="AN15" s="46">
        <v>6.1587301587301582</v>
      </c>
      <c r="AO15" s="46">
        <v>4.1269841269841274</v>
      </c>
      <c r="AQ15" s="35">
        <f t="shared" si="8"/>
        <v>0.39682539682539686</v>
      </c>
      <c r="AR15" s="35">
        <f t="shared" si="9"/>
        <v>0.65714285714285714</v>
      </c>
      <c r="AS15" s="35">
        <f t="shared" si="10"/>
        <v>0.34516129032258058</v>
      </c>
      <c r="AT15" s="35" t="str">
        <f t="shared" si="11"/>
        <v>..</v>
      </c>
      <c r="AU15" s="35">
        <f t="shared" si="12"/>
        <v>0.23492063492063489</v>
      </c>
      <c r="AV15" s="35">
        <f t="shared" si="13"/>
        <v>0.32698412698412699</v>
      </c>
      <c r="AW15" s="35">
        <f t="shared" si="14"/>
        <v>0.69841269841269837</v>
      </c>
      <c r="AX15" s="35" t="str">
        <f t="shared" si="15"/>
        <v>..</v>
      </c>
      <c r="AY15" s="35">
        <f t="shared" si="16"/>
        <v>0.65079365079365081</v>
      </c>
      <c r="AZ15" s="35">
        <f t="shared" si="17"/>
        <v>0.46349206349206351</v>
      </c>
      <c r="BA15" s="35" t="str">
        <f t="shared" si="18"/>
        <v>..</v>
      </c>
      <c r="BB15" s="35">
        <f t="shared" si="19"/>
        <v>0.77460317460317452</v>
      </c>
      <c r="BC15" s="35">
        <f t="shared" si="20"/>
        <v>0.56129032258064515</v>
      </c>
      <c r="BD15" s="35" t="str">
        <f t="shared" si="21"/>
        <v>..</v>
      </c>
      <c r="BE15" s="35">
        <f t="shared" si="22"/>
        <v>0.70793650793650786</v>
      </c>
      <c r="BF15" s="35">
        <f t="shared" si="23"/>
        <v>0.53968253968253976</v>
      </c>
      <c r="BG15" s="35">
        <f t="shared" si="24"/>
        <v>0.85079365079365077</v>
      </c>
      <c r="BH15" s="35">
        <f t="shared" si="25"/>
        <v>0.73333333333333339</v>
      </c>
      <c r="BI15" s="35">
        <f t="shared" si="26"/>
        <v>0.47619047619047616</v>
      </c>
      <c r="BJ15" s="35">
        <f t="shared" si="27"/>
        <v>0.46666666666666667</v>
      </c>
      <c r="BK15" s="35">
        <f t="shared" si="28"/>
        <v>0.71935483870967742</v>
      </c>
      <c r="BL15" s="35">
        <f t="shared" si="29"/>
        <v>0.41935483870967738</v>
      </c>
      <c r="BM15" s="35">
        <f t="shared" si="30"/>
        <v>0.57741935483870965</v>
      </c>
      <c r="BN15" s="35">
        <f t="shared" si="31"/>
        <v>0.70645161290322578</v>
      </c>
      <c r="BO15" s="35">
        <f t="shared" si="32"/>
        <v>0.63174603174603183</v>
      </c>
      <c r="BP15" s="35">
        <f t="shared" si="33"/>
        <v>0.58730158730158721</v>
      </c>
      <c r="BQ15" s="35">
        <f t="shared" si="34"/>
        <v>0.58730158730158721</v>
      </c>
      <c r="BR15" s="35">
        <f t="shared" si="35"/>
        <v>0.62539682539682551</v>
      </c>
      <c r="BS15" s="35">
        <f t="shared" si="36"/>
        <v>0.61587301587301579</v>
      </c>
      <c r="BT15" s="35">
        <f t="shared" si="37"/>
        <v>0.41269841269841273</v>
      </c>
    </row>
    <row r="16" spans="1:72" x14ac:dyDescent="0.35">
      <c r="A16" t="s">
        <v>190</v>
      </c>
      <c r="B16" s="45" t="s">
        <v>360</v>
      </c>
      <c r="C16" s="35">
        <f t="shared" si="5"/>
        <v>0.34880000000000005</v>
      </c>
      <c r="D16" s="35">
        <f t="shared" si="6"/>
        <v>0.67360000000000009</v>
      </c>
      <c r="E16" s="35">
        <f t="shared" si="0"/>
        <v>0.4953333333333334</v>
      </c>
      <c r="F16" s="35">
        <f t="shared" si="1"/>
        <v>0.47937913154246747</v>
      </c>
      <c r="G16" s="35">
        <f t="shared" si="2"/>
        <v>0.4563482178741407</v>
      </c>
      <c r="H16" s="35">
        <f t="shared" si="7"/>
        <v>0.26451612903225807</v>
      </c>
      <c r="L16" s="46">
        <v>3.4880000000000004</v>
      </c>
      <c r="M16" s="46">
        <v>6.7360000000000007</v>
      </c>
      <c r="N16" s="46">
        <v>5.1680000000000001</v>
      </c>
      <c r="O16" s="36" t="s">
        <v>25</v>
      </c>
      <c r="P16" s="46">
        <v>4.8639999999999999</v>
      </c>
      <c r="Q16" s="46">
        <v>2.4480000000000004</v>
      </c>
      <c r="R16" s="46">
        <v>7.3333333333333339</v>
      </c>
      <c r="S16" s="36" t="s">
        <v>25</v>
      </c>
      <c r="T16" s="46">
        <v>5.28</v>
      </c>
      <c r="U16" s="46">
        <v>4.82258064516129</v>
      </c>
      <c r="V16" s="36" t="s">
        <v>25</v>
      </c>
      <c r="W16" s="46">
        <v>4.178861788617886</v>
      </c>
      <c r="X16" s="46">
        <v>5.3983739837398375</v>
      </c>
      <c r="Y16" s="36" t="s">
        <v>25</v>
      </c>
      <c r="Z16" s="46">
        <v>4.9119999999999999</v>
      </c>
      <c r="AA16" s="46">
        <v>4.338709677419355</v>
      </c>
      <c r="AB16" s="46">
        <v>4.67741935483871</v>
      </c>
      <c r="AC16" s="46">
        <v>4.580645161290323</v>
      </c>
      <c r="AD16" s="46">
        <v>4.1120000000000001</v>
      </c>
      <c r="AE16" s="46">
        <v>4.1120000000000001</v>
      </c>
      <c r="AF16" s="46">
        <v>4.8479999999999999</v>
      </c>
      <c r="AG16" s="46">
        <v>5.0720000000000001</v>
      </c>
      <c r="AH16" s="46">
        <v>4.9430894308943092</v>
      </c>
      <c r="AI16" s="46">
        <v>5.8373983739837394</v>
      </c>
      <c r="AJ16" s="46">
        <v>4.72</v>
      </c>
      <c r="AK16" s="46">
        <v>4.3114754098360653</v>
      </c>
      <c r="AL16" s="46">
        <v>5.241935483870968</v>
      </c>
      <c r="AM16" s="46">
        <v>3.84</v>
      </c>
      <c r="AN16" s="46">
        <v>4.7039999999999997</v>
      </c>
      <c r="AO16" s="46">
        <v>2.645161290322581</v>
      </c>
      <c r="AQ16" s="35">
        <f t="shared" si="8"/>
        <v>0.34880000000000005</v>
      </c>
      <c r="AR16" s="35">
        <f t="shared" si="9"/>
        <v>0.67360000000000009</v>
      </c>
      <c r="AS16" s="35">
        <f t="shared" si="10"/>
        <v>0.51680000000000004</v>
      </c>
      <c r="AT16" s="35" t="str">
        <f t="shared" si="11"/>
        <v>..</v>
      </c>
      <c r="AU16" s="35">
        <f t="shared" si="12"/>
        <v>0.4864</v>
      </c>
      <c r="AV16" s="35">
        <f t="shared" si="13"/>
        <v>0.24480000000000005</v>
      </c>
      <c r="AW16" s="35">
        <f t="shared" si="14"/>
        <v>0.73333333333333339</v>
      </c>
      <c r="AX16" s="35" t="str">
        <f t="shared" si="15"/>
        <v>..</v>
      </c>
      <c r="AY16" s="35">
        <f t="shared" si="16"/>
        <v>0.52800000000000002</v>
      </c>
      <c r="AZ16" s="35">
        <f t="shared" si="17"/>
        <v>0.48225806451612901</v>
      </c>
      <c r="BA16" s="35" t="str">
        <f t="shared" si="18"/>
        <v>..</v>
      </c>
      <c r="BB16" s="35">
        <f t="shared" si="19"/>
        <v>0.41788617886178858</v>
      </c>
      <c r="BC16" s="35">
        <f t="shared" si="20"/>
        <v>0.5398373983739837</v>
      </c>
      <c r="BD16" s="35" t="str">
        <f t="shared" si="21"/>
        <v>..</v>
      </c>
      <c r="BE16" s="35">
        <f t="shared" si="22"/>
        <v>0.49119999999999997</v>
      </c>
      <c r="BF16" s="35">
        <f t="shared" si="23"/>
        <v>0.43387096774193551</v>
      </c>
      <c r="BG16" s="35">
        <f t="shared" si="24"/>
        <v>0.467741935483871</v>
      </c>
      <c r="BH16" s="35">
        <f t="shared" si="25"/>
        <v>0.45806451612903232</v>
      </c>
      <c r="BI16" s="35">
        <f t="shared" si="26"/>
        <v>0.41120000000000001</v>
      </c>
      <c r="BJ16" s="35">
        <f t="shared" si="27"/>
        <v>0.41120000000000001</v>
      </c>
      <c r="BK16" s="35">
        <f t="shared" si="28"/>
        <v>0.48480000000000001</v>
      </c>
      <c r="BL16" s="35">
        <f t="shared" si="29"/>
        <v>0.50719999999999998</v>
      </c>
      <c r="BM16" s="35">
        <f t="shared" si="30"/>
        <v>0.49430894308943091</v>
      </c>
      <c r="BN16" s="35">
        <f t="shared" si="31"/>
        <v>0.58373983739837398</v>
      </c>
      <c r="BO16" s="35">
        <f t="shared" si="32"/>
        <v>0.47199999999999998</v>
      </c>
      <c r="BP16" s="35">
        <f t="shared" si="33"/>
        <v>0.43114754098360653</v>
      </c>
      <c r="BQ16" s="35">
        <f t="shared" si="34"/>
        <v>0.52419354838709675</v>
      </c>
      <c r="BR16" s="35">
        <f t="shared" si="35"/>
        <v>0.38400000000000001</v>
      </c>
      <c r="BS16" s="35">
        <f t="shared" si="36"/>
        <v>0.47039999999999998</v>
      </c>
      <c r="BT16" s="35">
        <f t="shared" si="37"/>
        <v>0.26451612903225807</v>
      </c>
    </row>
    <row r="17" spans="1:72" x14ac:dyDescent="0.35">
      <c r="A17" t="s">
        <v>191</v>
      </c>
      <c r="B17" s="45" t="s">
        <v>265</v>
      </c>
      <c r="C17" s="35">
        <f t="shared" si="5"/>
        <v>0.22456140350877191</v>
      </c>
      <c r="D17" s="35">
        <f t="shared" si="6"/>
        <v>0.4104347826086957</v>
      </c>
      <c r="E17" s="35">
        <f t="shared" si="0"/>
        <v>0.34389792415822162</v>
      </c>
      <c r="F17" s="35">
        <f t="shared" si="1"/>
        <v>0.44656912904891816</v>
      </c>
      <c r="G17" s="35">
        <f t="shared" si="2"/>
        <v>0.3281067887109077</v>
      </c>
      <c r="H17" s="35">
        <f t="shared" si="7"/>
        <v>9.4736842105263147E-2</v>
      </c>
      <c r="L17" s="46">
        <v>2.2456140350877192</v>
      </c>
      <c r="M17" s="46">
        <v>4.1043478260869568</v>
      </c>
      <c r="N17" s="46">
        <v>3.8421052631578947</v>
      </c>
      <c r="O17" s="36" t="s">
        <v>25</v>
      </c>
      <c r="P17" s="46">
        <v>3.1826086956521742</v>
      </c>
      <c r="Q17" s="46">
        <v>1.6785714285714284</v>
      </c>
      <c r="R17" s="46">
        <v>5.0526315789473681</v>
      </c>
      <c r="S17" s="36" t="s">
        <v>25</v>
      </c>
      <c r="T17" s="46">
        <v>4.4385964912280702</v>
      </c>
      <c r="U17" s="46">
        <v>4.9565217391304346</v>
      </c>
      <c r="V17" s="36" t="s">
        <v>25</v>
      </c>
      <c r="W17" s="46">
        <v>4.8869565217391306</v>
      </c>
      <c r="X17" s="46">
        <v>4.192982456140351</v>
      </c>
      <c r="Y17" s="36" t="s">
        <v>25</v>
      </c>
      <c r="Z17" s="46">
        <v>4.5087719298245617</v>
      </c>
      <c r="AA17" s="46">
        <v>4.1754385964912277</v>
      </c>
      <c r="AB17" s="46">
        <v>6.4464285714285712</v>
      </c>
      <c r="AC17" s="46">
        <v>5.1504424778761058</v>
      </c>
      <c r="AD17" s="46">
        <v>2.9565217391304346</v>
      </c>
      <c r="AE17" s="46">
        <v>2.4561403508771926</v>
      </c>
      <c r="AF17" s="46">
        <v>4.9565217391304346</v>
      </c>
      <c r="AG17" s="46">
        <v>4.3508771929824563</v>
      </c>
      <c r="AH17" s="46">
        <v>4.3478260869565215</v>
      </c>
      <c r="AI17" s="46">
        <v>4.6956521739130439</v>
      </c>
      <c r="AJ17" s="46">
        <v>2.8521739130434787</v>
      </c>
      <c r="AK17" s="46">
        <v>2.4000000000000004</v>
      </c>
      <c r="AL17" s="46">
        <v>4.6086956521739131</v>
      </c>
      <c r="AM17" s="46">
        <v>1.9304347826086956</v>
      </c>
      <c r="AN17" s="46">
        <v>4.6140350877192979</v>
      </c>
      <c r="AO17" s="46">
        <v>0.94736842105263142</v>
      </c>
      <c r="AQ17" s="35">
        <f t="shared" si="8"/>
        <v>0.22456140350877191</v>
      </c>
      <c r="AR17" s="35">
        <f t="shared" si="9"/>
        <v>0.4104347826086957</v>
      </c>
      <c r="AS17" s="35">
        <f t="shared" si="10"/>
        <v>0.38421052631578945</v>
      </c>
      <c r="AT17" s="35" t="str">
        <f t="shared" si="11"/>
        <v>..</v>
      </c>
      <c r="AU17" s="35">
        <f t="shared" si="12"/>
        <v>0.31826086956521743</v>
      </c>
      <c r="AV17" s="35">
        <f t="shared" si="13"/>
        <v>0.16785714285714284</v>
      </c>
      <c r="AW17" s="35">
        <f t="shared" si="14"/>
        <v>0.50526315789473686</v>
      </c>
      <c r="AX17" s="35" t="str">
        <f t="shared" si="15"/>
        <v>..</v>
      </c>
      <c r="AY17" s="35">
        <f t="shared" si="16"/>
        <v>0.44385964912280701</v>
      </c>
      <c r="AZ17" s="35">
        <f t="shared" si="17"/>
        <v>0.49565217391304345</v>
      </c>
      <c r="BA17" s="35" t="str">
        <f t="shared" si="18"/>
        <v>..</v>
      </c>
      <c r="BB17" s="35">
        <f t="shared" si="19"/>
        <v>0.48869565217391309</v>
      </c>
      <c r="BC17" s="35">
        <f t="shared" si="20"/>
        <v>0.41929824561403511</v>
      </c>
      <c r="BD17" s="35" t="str">
        <f t="shared" si="21"/>
        <v>..</v>
      </c>
      <c r="BE17" s="35">
        <f t="shared" si="22"/>
        <v>0.45087719298245615</v>
      </c>
      <c r="BF17" s="35">
        <f t="shared" si="23"/>
        <v>0.41754385964912277</v>
      </c>
      <c r="BG17" s="35">
        <f t="shared" si="24"/>
        <v>0.64464285714285707</v>
      </c>
      <c r="BH17" s="35">
        <f t="shared" si="25"/>
        <v>0.5150442477876106</v>
      </c>
      <c r="BI17" s="35">
        <f t="shared" si="26"/>
        <v>0.29565217391304344</v>
      </c>
      <c r="BJ17" s="35">
        <f t="shared" si="27"/>
        <v>0.24561403508771926</v>
      </c>
      <c r="BK17" s="35">
        <f t="shared" si="28"/>
        <v>0.49565217391304345</v>
      </c>
      <c r="BL17" s="35">
        <f t="shared" si="29"/>
        <v>0.43508771929824563</v>
      </c>
      <c r="BM17" s="35">
        <f t="shared" si="30"/>
        <v>0.43478260869565216</v>
      </c>
      <c r="BN17" s="35">
        <f t="shared" si="31"/>
        <v>0.46956521739130441</v>
      </c>
      <c r="BO17" s="35">
        <f t="shared" si="32"/>
        <v>0.28521739130434787</v>
      </c>
      <c r="BP17" s="35">
        <f t="shared" si="33"/>
        <v>0.24000000000000005</v>
      </c>
      <c r="BQ17" s="35">
        <f t="shared" si="34"/>
        <v>0.46086956521739131</v>
      </c>
      <c r="BR17" s="35">
        <f t="shared" si="35"/>
        <v>0.19304347826086957</v>
      </c>
      <c r="BS17" s="35">
        <f t="shared" si="36"/>
        <v>0.46140350877192982</v>
      </c>
      <c r="BT17" s="35">
        <f t="shared" si="37"/>
        <v>9.4736842105263147E-2</v>
      </c>
    </row>
    <row r="18" spans="1:72" x14ac:dyDescent="0.35">
      <c r="A18" t="s">
        <v>203</v>
      </c>
      <c r="B18" s="45" t="s">
        <v>266</v>
      </c>
      <c r="C18" s="35">
        <f t="shared" si="5"/>
        <v>0.27619047619047621</v>
      </c>
      <c r="D18" s="35">
        <f t="shared" si="6"/>
        <v>0.40625</v>
      </c>
      <c r="E18" s="35">
        <f t="shared" si="0"/>
        <v>0.27155257936507937</v>
      </c>
      <c r="F18" s="35">
        <f t="shared" si="1"/>
        <v>0.37479050087777038</v>
      </c>
      <c r="G18" s="35">
        <f t="shared" si="2"/>
        <v>0.38362103174603174</v>
      </c>
      <c r="H18" s="35">
        <f t="shared" si="7"/>
        <v>0.21269841269841275</v>
      </c>
      <c r="L18" s="46">
        <v>2.7619047619047619</v>
      </c>
      <c r="M18" s="46">
        <v>4.0625</v>
      </c>
      <c r="N18" s="46">
        <v>1.1746031746031744</v>
      </c>
      <c r="O18" s="36" t="s">
        <v>25</v>
      </c>
      <c r="P18" s="46">
        <v>2.15625</v>
      </c>
      <c r="Q18" s="46">
        <v>0.875</v>
      </c>
      <c r="R18" s="46">
        <v>6.65625</v>
      </c>
      <c r="S18" s="36" t="s">
        <v>25</v>
      </c>
      <c r="T18" s="46">
        <v>3.71875</v>
      </c>
      <c r="U18" s="46">
        <v>4.125</v>
      </c>
      <c r="V18" s="36" t="s">
        <v>25</v>
      </c>
      <c r="W18" s="46">
        <v>4.90625</v>
      </c>
      <c r="X18" s="46">
        <v>1.9375</v>
      </c>
      <c r="Y18" s="36" t="s">
        <v>25</v>
      </c>
      <c r="Z18" s="46">
        <v>4.09375</v>
      </c>
      <c r="AA18" s="46">
        <v>1.96875</v>
      </c>
      <c r="AB18" s="46">
        <v>6.15625</v>
      </c>
      <c r="AC18" s="46">
        <v>4.9206349206349209</v>
      </c>
      <c r="AD18" s="46">
        <v>2.34375</v>
      </c>
      <c r="AE18" s="46">
        <v>2.4761904761904763</v>
      </c>
      <c r="AF18" s="46">
        <v>4.6875</v>
      </c>
      <c r="AG18" s="46">
        <v>2.9841269841269842</v>
      </c>
      <c r="AH18" s="46">
        <v>3.870967741935484</v>
      </c>
      <c r="AI18" s="46">
        <v>4.28125</v>
      </c>
      <c r="AJ18" s="46">
        <v>3</v>
      </c>
      <c r="AK18" s="46">
        <v>3.3125</v>
      </c>
      <c r="AL18" s="46">
        <v>5.0158730158730158</v>
      </c>
      <c r="AM18" s="46">
        <v>3.28125</v>
      </c>
      <c r="AN18" s="46">
        <v>4.5714285714285712</v>
      </c>
      <c r="AO18" s="46">
        <v>2.1269841269841274</v>
      </c>
      <c r="AQ18" s="35">
        <f t="shared" si="8"/>
        <v>0.27619047619047621</v>
      </c>
      <c r="AR18" s="35">
        <f t="shared" si="9"/>
        <v>0.40625</v>
      </c>
      <c r="AS18" s="35">
        <f t="shared" si="10"/>
        <v>0.11746031746031745</v>
      </c>
      <c r="AT18" s="35" t="str">
        <f t="shared" si="11"/>
        <v>..</v>
      </c>
      <c r="AU18" s="35">
        <f t="shared" si="12"/>
        <v>0.21562500000000001</v>
      </c>
      <c r="AV18" s="35">
        <f t="shared" si="13"/>
        <v>8.7499999999999994E-2</v>
      </c>
      <c r="AW18" s="35">
        <f t="shared" si="14"/>
        <v>0.66562500000000002</v>
      </c>
      <c r="AX18" s="35" t="str">
        <f t="shared" si="15"/>
        <v>..</v>
      </c>
      <c r="AY18" s="35">
        <f t="shared" si="16"/>
        <v>0.37187500000000001</v>
      </c>
      <c r="AZ18" s="35">
        <f t="shared" si="17"/>
        <v>0.41249999999999998</v>
      </c>
      <c r="BA18" s="35" t="str">
        <f t="shared" si="18"/>
        <v>..</v>
      </c>
      <c r="BB18" s="35">
        <f t="shared" si="19"/>
        <v>0.49062499999999998</v>
      </c>
      <c r="BC18" s="35">
        <f t="shared" si="20"/>
        <v>0.19375000000000001</v>
      </c>
      <c r="BD18" s="35" t="str">
        <f t="shared" si="21"/>
        <v>..</v>
      </c>
      <c r="BE18" s="35">
        <f t="shared" si="22"/>
        <v>0.40937499999999999</v>
      </c>
      <c r="BF18" s="35">
        <f t="shared" si="23"/>
        <v>0.19687499999999999</v>
      </c>
      <c r="BG18" s="35">
        <f t="shared" si="24"/>
        <v>0.61562499999999998</v>
      </c>
      <c r="BH18" s="35">
        <f t="shared" si="25"/>
        <v>0.49206349206349209</v>
      </c>
      <c r="BI18" s="35">
        <f t="shared" si="26"/>
        <v>0.234375</v>
      </c>
      <c r="BJ18" s="35">
        <f t="shared" si="27"/>
        <v>0.24761904761904763</v>
      </c>
      <c r="BK18" s="35">
        <f t="shared" si="28"/>
        <v>0.46875</v>
      </c>
      <c r="BL18" s="35">
        <f t="shared" si="29"/>
        <v>0.29841269841269841</v>
      </c>
      <c r="BM18" s="35">
        <f t="shared" si="30"/>
        <v>0.38709677419354838</v>
      </c>
      <c r="BN18" s="35">
        <f t="shared" si="31"/>
        <v>0.42812499999999998</v>
      </c>
      <c r="BO18" s="35">
        <f t="shared" si="32"/>
        <v>0.3</v>
      </c>
      <c r="BP18" s="35">
        <f t="shared" si="33"/>
        <v>0.33124999999999999</v>
      </c>
      <c r="BQ18" s="35">
        <f t="shared" si="34"/>
        <v>0.50158730158730158</v>
      </c>
      <c r="BR18" s="35">
        <f t="shared" si="35"/>
        <v>0.328125</v>
      </c>
      <c r="BS18" s="35">
        <f t="shared" si="36"/>
        <v>0.45714285714285713</v>
      </c>
      <c r="BT18" s="35">
        <f t="shared" si="37"/>
        <v>0.21269841269841275</v>
      </c>
    </row>
    <row r="19" spans="1:72" x14ac:dyDescent="0.35">
      <c r="A19" t="s">
        <v>192</v>
      </c>
      <c r="B19" s="45" t="s">
        <v>267</v>
      </c>
      <c r="C19" s="35" t="str">
        <f t="shared" si="5"/>
        <v>..</v>
      </c>
      <c r="D19" s="35" t="str">
        <f t="shared" si="6"/>
        <v>..</v>
      </c>
      <c r="E19" s="35" t="str">
        <f>IF(COUNT(AVERAGE(AS19:AX19))&gt;0,AVERAGE(AS19:AX19),"..")</f>
        <v>..</v>
      </c>
      <c r="F19" s="35" t="str">
        <f>IF(COUNT(AVERAGE(AY19:BN19))&gt;0,AVERAGE(AY19:BN19),"..")</f>
        <v>..</v>
      </c>
      <c r="G19" s="35" t="str">
        <f>IF(COUNT(AVERAGE(BO19:BS19))&gt;0,AVERAGE(BO19:BS19),"..")</f>
        <v>..</v>
      </c>
      <c r="H19" s="35" t="str">
        <f t="shared" si="7"/>
        <v>..</v>
      </c>
      <c r="L19" s="46" t="s">
        <v>341</v>
      </c>
      <c r="M19" s="46" t="s">
        <v>341</v>
      </c>
      <c r="N19" s="46" t="s">
        <v>341</v>
      </c>
      <c r="O19" s="36" t="s">
        <v>25</v>
      </c>
      <c r="P19" s="46" t="s">
        <v>341</v>
      </c>
      <c r="Q19" s="46" t="s">
        <v>341</v>
      </c>
      <c r="R19" s="46" t="s">
        <v>341</v>
      </c>
      <c r="S19" s="36" t="s">
        <v>25</v>
      </c>
      <c r="T19" s="46" t="s">
        <v>341</v>
      </c>
      <c r="U19" s="46" t="s">
        <v>341</v>
      </c>
      <c r="V19" s="36" t="s">
        <v>25</v>
      </c>
      <c r="W19" s="46" t="s">
        <v>341</v>
      </c>
      <c r="X19" s="46" t="s">
        <v>341</v>
      </c>
      <c r="Y19" s="36" t="s">
        <v>25</v>
      </c>
      <c r="Z19" s="46" t="s">
        <v>341</v>
      </c>
      <c r="AA19" s="46" t="s">
        <v>341</v>
      </c>
      <c r="AB19" s="46" t="s">
        <v>341</v>
      </c>
      <c r="AC19" s="46" t="s">
        <v>341</v>
      </c>
      <c r="AD19" s="46" t="s">
        <v>341</v>
      </c>
      <c r="AE19" s="46" t="s">
        <v>341</v>
      </c>
      <c r="AF19" s="46" t="s">
        <v>341</v>
      </c>
      <c r="AG19" s="46" t="s">
        <v>341</v>
      </c>
      <c r="AH19" s="46" t="s">
        <v>341</v>
      </c>
      <c r="AI19" s="46" t="s">
        <v>341</v>
      </c>
      <c r="AJ19" s="46" t="s">
        <v>341</v>
      </c>
      <c r="AK19" s="46" t="s">
        <v>341</v>
      </c>
      <c r="AL19" s="46" t="s">
        <v>341</v>
      </c>
      <c r="AM19" s="46" t="s">
        <v>341</v>
      </c>
      <c r="AN19" s="46" t="s">
        <v>341</v>
      </c>
      <c r="AO19" s="46" t="s">
        <v>341</v>
      </c>
      <c r="AQ19" s="35" t="str">
        <f t="shared" si="8"/>
        <v>..</v>
      </c>
      <c r="AR19" s="35" t="str">
        <f t="shared" si="9"/>
        <v>..</v>
      </c>
      <c r="AS19" s="35" t="str">
        <f t="shared" si="10"/>
        <v>..</v>
      </c>
      <c r="AT19" s="35" t="str">
        <f t="shared" si="11"/>
        <v>..</v>
      </c>
      <c r="AU19" s="35" t="str">
        <f t="shared" si="12"/>
        <v>..</v>
      </c>
      <c r="AV19" s="35" t="str">
        <f t="shared" si="13"/>
        <v>..</v>
      </c>
      <c r="AW19" s="35" t="str">
        <f t="shared" si="14"/>
        <v>..</v>
      </c>
      <c r="AX19" s="35" t="str">
        <f t="shared" si="15"/>
        <v>..</v>
      </c>
      <c r="AY19" s="35" t="str">
        <f t="shared" si="16"/>
        <v>..</v>
      </c>
      <c r="AZ19" s="35" t="str">
        <f t="shared" si="17"/>
        <v>..</v>
      </c>
      <c r="BA19" s="35" t="str">
        <f t="shared" si="18"/>
        <v>..</v>
      </c>
      <c r="BB19" s="35" t="str">
        <f t="shared" si="19"/>
        <v>..</v>
      </c>
      <c r="BC19" s="35" t="str">
        <f t="shared" si="20"/>
        <v>..</v>
      </c>
      <c r="BD19" s="35" t="str">
        <f t="shared" si="21"/>
        <v>..</v>
      </c>
      <c r="BE19" s="35" t="str">
        <f t="shared" si="22"/>
        <v>..</v>
      </c>
      <c r="BF19" s="35" t="str">
        <f t="shared" si="23"/>
        <v>..</v>
      </c>
      <c r="BG19" s="35" t="str">
        <f t="shared" si="24"/>
        <v>..</v>
      </c>
      <c r="BH19" s="35" t="str">
        <f t="shared" si="25"/>
        <v>..</v>
      </c>
      <c r="BI19" s="35" t="str">
        <f t="shared" si="26"/>
        <v>..</v>
      </c>
      <c r="BJ19" s="35" t="str">
        <f t="shared" si="27"/>
        <v>..</v>
      </c>
      <c r="BK19" s="35" t="str">
        <f t="shared" si="28"/>
        <v>..</v>
      </c>
      <c r="BL19" s="35" t="str">
        <f t="shared" si="29"/>
        <v>..</v>
      </c>
      <c r="BM19" s="35" t="str">
        <f t="shared" si="30"/>
        <v>..</v>
      </c>
      <c r="BN19" s="35" t="str">
        <f t="shared" si="31"/>
        <v>..</v>
      </c>
      <c r="BO19" s="35" t="str">
        <f t="shared" si="32"/>
        <v>..</v>
      </c>
      <c r="BP19" s="35" t="str">
        <f t="shared" si="33"/>
        <v>..</v>
      </c>
      <c r="BQ19" s="35" t="str">
        <f t="shared" si="34"/>
        <v>..</v>
      </c>
      <c r="BR19" s="35" t="str">
        <f t="shared" si="35"/>
        <v>..</v>
      </c>
      <c r="BS19" s="35" t="str">
        <f t="shared" si="36"/>
        <v>..</v>
      </c>
      <c r="BT19" s="35" t="str">
        <f t="shared" si="37"/>
        <v>..</v>
      </c>
    </row>
    <row r="20" spans="1:72" x14ac:dyDescent="0.35">
      <c r="A20" t="s">
        <v>193</v>
      </c>
      <c r="B20" s="45" t="s">
        <v>268</v>
      </c>
      <c r="C20" s="35">
        <f t="shared" si="5"/>
        <v>0.36065573770491799</v>
      </c>
      <c r="D20" s="35">
        <f t="shared" si="6"/>
        <v>0.63278688524590154</v>
      </c>
      <c r="E20" s="35">
        <f t="shared" ref="E20:E70" si="38">IF(COUNT(AVERAGE(AS20:AX20))&gt;0,AVERAGE(AS20:AX20),"..")</f>
        <v>0.45863503751041956</v>
      </c>
      <c r="F20" s="35">
        <f t="shared" ref="F20:F70" si="39">IF(COUNT(AVERAGE(AY20:BN20))&gt;0,AVERAGE(AY20:BN20),"..")</f>
        <v>0.55170199394011554</v>
      </c>
      <c r="G20" s="35">
        <f t="shared" ref="G20:G70" si="40">IF(COUNT(AVERAGE(BO20:BS20))&gt;0,AVERAGE(BO20:BS20),"..")</f>
        <v>0.56196721311475406</v>
      </c>
      <c r="H20" s="35">
        <f t="shared" ref="H20:H70" si="41">BT20</f>
        <v>0.32786885245901642</v>
      </c>
      <c r="L20" s="46">
        <v>3.6065573770491799</v>
      </c>
      <c r="M20" s="46">
        <v>6.3278688524590159</v>
      </c>
      <c r="N20" s="46">
        <v>3.1333333333333337</v>
      </c>
      <c r="O20" s="36" t="s">
        <v>25</v>
      </c>
      <c r="P20" s="46">
        <v>3.7666666666666666</v>
      </c>
      <c r="Q20" s="46">
        <v>3.0847457627118642</v>
      </c>
      <c r="R20" s="46">
        <v>8.3606557377049189</v>
      </c>
      <c r="S20" s="36" t="s">
        <v>25</v>
      </c>
      <c r="T20" s="46">
        <v>6.6666666666666661</v>
      </c>
      <c r="U20" s="46">
        <v>5.0508474576271185</v>
      </c>
      <c r="V20" s="36" t="s">
        <v>25</v>
      </c>
      <c r="W20" s="46">
        <v>7.1666666666666661</v>
      </c>
      <c r="X20" s="46">
        <v>3.8666666666666663</v>
      </c>
      <c r="Y20" s="36" t="s">
        <v>25</v>
      </c>
      <c r="Z20" s="46">
        <v>5.9</v>
      </c>
      <c r="AA20" s="46">
        <v>4</v>
      </c>
      <c r="AB20" s="46">
        <v>8.3333333333333339</v>
      </c>
      <c r="AC20" s="46">
        <v>5.5</v>
      </c>
      <c r="AD20" s="46">
        <v>5.278688524590164</v>
      </c>
      <c r="AE20" s="46">
        <v>5.9016393442622954</v>
      </c>
      <c r="AF20" s="46">
        <v>6.8196721311475414</v>
      </c>
      <c r="AG20" s="46">
        <v>4.5245901639344259</v>
      </c>
      <c r="AH20" s="46">
        <v>2.918032786885246</v>
      </c>
      <c r="AI20" s="46">
        <v>5.3114754098360653</v>
      </c>
      <c r="AJ20" s="46">
        <v>4.5901639344262293</v>
      </c>
      <c r="AK20" s="46">
        <v>5.3114754098360653</v>
      </c>
      <c r="AL20" s="46">
        <v>6.8852459016393439</v>
      </c>
      <c r="AM20" s="46">
        <v>4.8196721311475406</v>
      </c>
      <c r="AN20" s="46">
        <v>6.4918032786885238</v>
      </c>
      <c r="AO20" s="46">
        <v>3.278688524590164</v>
      </c>
      <c r="AQ20" s="35">
        <f t="shared" si="8"/>
        <v>0.36065573770491799</v>
      </c>
      <c r="AR20" s="35">
        <f t="shared" si="9"/>
        <v>0.63278688524590154</v>
      </c>
      <c r="AS20" s="35">
        <f t="shared" si="10"/>
        <v>0.31333333333333335</v>
      </c>
      <c r="AT20" s="35" t="str">
        <f t="shared" si="11"/>
        <v>..</v>
      </c>
      <c r="AU20" s="35">
        <f t="shared" si="12"/>
        <v>0.37666666666666665</v>
      </c>
      <c r="AV20" s="35">
        <f t="shared" si="13"/>
        <v>0.30847457627118641</v>
      </c>
      <c r="AW20" s="35">
        <f t="shared" si="14"/>
        <v>0.83606557377049184</v>
      </c>
      <c r="AX20" s="35" t="str">
        <f t="shared" si="15"/>
        <v>..</v>
      </c>
      <c r="AY20" s="35">
        <f t="shared" si="16"/>
        <v>0.66666666666666663</v>
      </c>
      <c r="AZ20" s="35">
        <f t="shared" si="17"/>
        <v>0.5050847457627119</v>
      </c>
      <c r="BA20" s="35" t="str">
        <f t="shared" si="18"/>
        <v>..</v>
      </c>
      <c r="BB20" s="35">
        <f t="shared" si="19"/>
        <v>0.71666666666666656</v>
      </c>
      <c r="BC20" s="35">
        <f t="shared" si="20"/>
        <v>0.3866666666666666</v>
      </c>
      <c r="BD20" s="35" t="str">
        <f t="shared" si="21"/>
        <v>..</v>
      </c>
      <c r="BE20" s="35">
        <f t="shared" si="22"/>
        <v>0.59000000000000008</v>
      </c>
      <c r="BF20" s="35">
        <f t="shared" si="23"/>
        <v>0.4</v>
      </c>
      <c r="BG20" s="35">
        <f t="shared" si="24"/>
        <v>0.83333333333333337</v>
      </c>
      <c r="BH20" s="35">
        <f t="shared" si="25"/>
        <v>0.55000000000000004</v>
      </c>
      <c r="BI20" s="35">
        <f t="shared" si="26"/>
        <v>0.52786885245901638</v>
      </c>
      <c r="BJ20" s="35">
        <f t="shared" si="27"/>
        <v>0.5901639344262295</v>
      </c>
      <c r="BK20" s="35">
        <f t="shared" si="28"/>
        <v>0.68196721311475417</v>
      </c>
      <c r="BL20" s="35">
        <f t="shared" si="29"/>
        <v>0.4524590163934426</v>
      </c>
      <c r="BM20" s="35">
        <f t="shared" si="30"/>
        <v>0.29180327868852463</v>
      </c>
      <c r="BN20" s="35">
        <f t="shared" si="31"/>
        <v>0.5311475409836065</v>
      </c>
      <c r="BO20" s="35">
        <f t="shared" si="32"/>
        <v>0.45901639344262291</v>
      </c>
      <c r="BP20" s="35">
        <f t="shared" si="33"/>
        <v>0.5311475409836065</v>
      </c>
      <c r="BQ20" s="35">
        <f t="shared" si="34"/>
        <v>0.68852459016393441</v>
      </c>
      <c r="BR20" s="35">
        <f t="shared" si="35"/>
        <v>0.48196721311475405</v>
      </c>
      <c r="BS20" s="35">
        <f t="shared" si="36"/>
        <v>0.64918032786885238</v>
      </c>
      <c r="BT20" s="35">
        <f t="shared" si="37"/>
        <v>0.32786885245901642</v>
      </c>
    </row>
    <row r="21" spans="1:72" x14ac:dyDescent="0.35">
      <c r="A21" t="s">
        <v>195</v>
      </c>
      <c r="B21" s="45" t="s">
        <v>269</v>
      </c>
      <c r="C21" s="35">
        <f t="shared" si="5"/>
        <v>0.71458333333333335</v>
      </c>
      <c r="D21" s="35">
        <f t="shared" si="6"/>
        <v>0.91368421052631577</v>
      </c>
      <c r="E21" s="35">
        <f t="shared" si="38"/>
        <v>0.68212719298245617</v>
      </c>
      <c r="F21" s="35">
        <f t="shared" si="39"/>
        <v>0.73321994179855943</v>
      </c>
      <c r="G21" s="35">
        <f t="shared" si="40"/>
        <v>0.81624999999999992</v>
      </c>
      <c r="H21" s="35">
        <f t="shared" si="41"/>
        <v>0.93333333333333335</v>
      </c>
      <c r="L21" s="46">
        <v>7.1458333333333339</v>
      </c>
      <c r="M21" s="46">
        <v>9.1368421052631579</v>
      </c>
      <c r="N21" s="46">
        <v>5.6210526315789471</v>
      </c>
      <c r="O21" s="36" t="s">
        <v>25</v>
      </c>
      <c r="P21" s="46">
        <v>6.3578947368421055</v>
      </c>
      <c r="Q21" s="46">
        <v>5.916666666666667</v>
      </c>
      <c r="R21" s="46">
        <v>9.3894736842105271</v>
      </c>
      <c r="S21" s="36" t="s">
        <v>25</v>
      </c>
      <c r="T21" s="46">
        <v>7.8333333333333339</v>
      </c>
      <c r="U21" s="46">
        <v>7.8315789473684205</v>
      </c>
      <c r="V21" s="36" t="s">
        <v>25</v>
      </c>
      <c r="W21" s="46">
        <v>8.5208333333333339</v>
      </c>
      <c r="X21" s="46">
        <v>7.1875</v>
      </c>
      <c r="Y21" s="36" t="s">
        <v>25</v>
      </c>
      <c r="Z21" s="46">
        <v>8.1666666666666661</v>
      </c>
      <c r="AA21" s="46">
        <v>7.1397849462365599</v>
      </c>
      <c r="AB21" s="46">
        <v>8.8958333333333339</v>
      </c>
      <c r="AC21" s="46">
        <v>7.7291666666666661</v>
      </c>
      <c r="AD21" s="46">
        <v>2.8421052631578947</v>
      </c>
      <c r="AE21" s="46">
        <v>5.520833333333333</v>
      </c>
      <c r="AF21" s="46">
        <v>7.5833333333333339</v>
      </c>
      <c r="AG21" s="46">
        <v>7.9791666666666661</v>
      </c>
      <c r="AH21" s="46">
        <v>7.1914893617021285</v>
      </c>
      <c r="AI21" s="46">
        <v>8.2291666666666661</v>
      </c>
      <c r="AJ21" s="46">
        <v>6.1666666666666661</v>
      </c>
      <c r="AK21" s="46">
        <v>9.125</v>
      </c>
      <c r="AL21" s="46">
        <v>9.2291666666666661</v>
      </c>
      <c r="AM21" s="46">
        <v>7.6666666666666661</v>
      </c>
      <c r="AN21" s="46">
        <v>8.625</v>
      </c>
      <c r="AO21" s="46">
        <v>9.3333333333333339</v>
      </c>
      <c r="AQ21" s="35">
        <f t="shared" si="8"/>
        <v>0.71458333333333335</v>
      </c>
      <c r="AR21" s="35">
        <f t="shared" si="9"/>
        <v>0.91368421052631577</v>
      </c>
      <c r="AS21" s="35">
        <f t="shared" si="10"/>
        <v>0.56210526315789466</v>
      </c>
      <c r="AT21" s="35" t="str">
        <f t="shared" si="11"/>
        <v>..</v>
      </c>
      <c r="AU21" s="35">
        <f t="shared" si="12"/>
        <v>0.63578947368421057</v>
      </c>
      <c r="AV21" s="35">
        <f t="shared" si="13"/>
        <v>0.59166666666666667</v>
      </c>
      <c r="AW21" s="35">
        <f t="shared" si="14"/>
        <v>0.93894736842105275</v>
      </c>
      <c r="AX21" s="35" t="str">
        <f t="shared" si="15"/>
        <v>..</v>
      </c>
      <c r="AY21" s="35">
        <f t="shared" si="16"/>
        <v>0.78333333333333344</v>
      </c>
      <c r="AZ21" s="35">
        <f t="shared" si="17"/>
        <v>0.78315789473684205</v>
      </c>
      <c r="BA21" s="35" t="str">
        <f t="shared" si="18"/>
        <v>..</v>
      </c>
      <c r="BB21" s="35">
        <f t="shared" si="19"/>
        <v>0.85208333333333341</v>
      </c>
      <c r="BC21" s="35">
        <f t="shared" si="20"/>
        <v>0.71875</v>
      </c>
      <c r="BD21" s="35" t="str">
        <f t="shared" si="21"/>
        <v>..</v>
      </c>
      <c r="BE21" s="35">
        <f t="shared" si="22"/>
        <v>0.81666666666666665</v>
      </c>
      <c r="BF21" s="35">
        <f t="shared" si="23"/>
        <v>0.71397849462365603</v>
      </c>
      <c r="BG21" s="35">
        <f t="shared" si="24"/>
        <v>0.88958333333333339</v>
      </c>
      <c r="BH21" s="35">
        <f t="shared" si="25"/>
        <v>0.77291666666666659</v>
      </c>
      <c r="BI21" s="35">
        <f t="shared" si="26"/>
        <v>0.28421052631578947</v>
      </c>
      <c r="BJ21" s="35">
        <f t="shared" si="27"/>
        <v>0.55208333333333326</v>
      </c>
      <c r="BK21" s="35">
        <f t="shared" si="28"/>
        <v>0.75833333333333341</v>
      </c>
      <c r="BL21" s="35">
        <f t="shared" si="29"/>
        <v>0.79791666666666661</v>
      </c>
      <c r="BM21" s="35">
        <f t="shared" si="30"/>
        <v>0.7191489361702128</v>
      </c>
      <c r="BN21" s="35">
        <f t="shared" si="31"/>
        <v>0.82291666666666663</v>
      </c>
      <c r="BO21" s="35">
        <f t="shared" si="32"/>
        <v>0.61666666666666659</v>
      </c>
      <c r="BP21" s="35">
        <f t="shared" si="33"/>
        <v>0.91249999999999998</v>
      </c>
      <c r="BQ21" s="35">
        <f t="shared" si="34"/>
        <v>0.92291666666666661</v>
      </c>
      <c r="BR21" s="35">
        <f t="shared" si="35"/>
        <v>0.76666666666666661</v>
      </c>
      <c r="BS21" s="35">
        <f t="shared" si="36"/>
        <v>0.86250000000000004</v>
      </c>
      <c r="BT21" s="35">
        <f t="shared" si="37"/>
        <v>0.93333333333333335</v>
      </c>
    </row>
    <row r="22" spans="1:72" x14ac:dyDescent="0.35">
      <c r="A22" t="s">
        <v>197</v>
      </c>
      <c r="B22" s="45" t="s">
        <v>270</v>
      </c>
      <c r="C22" s="35">
        <f t="shared" si="5"/>
        <v>0.46896551724137925</v>
      </c>
      <c r="D22" s="35">
        <f t="shared" si="6"/>
        <v>0.6</v>
      </c>
      <c r="E22" s="35">
        <f t="shared" si="38"/>
        <v>0.50210403272939796</v>
      </c>
      <c r="F22" s="35">
        <f t="shared" si="39"/>
        <v>0.65809468147282291</v>
      </c>
      <c r="G22" s="35">
        <f t="shared" si="40"/>
        <v>0.59692577440093508</v>
      </c>
      <c r="H22" s="35">
        <f t="shared" si="41"/>
        <v>0.54576271186440672</v>
      </c>
      <c r="L22" s="46">
        <v>4.6896551724137927</v>
      </c>
      <c r="M22" s="46">
        <v>6</v>
      </c>
      <c r="N22" s="46">
        <v>4.0344827586206895</v>
      </c>
      <c r="O22" s="36" t="s">
        <v>25</v>
      </c>
      <c r="P22" s="46">
        <v>4.3103448275862073</v>
      </c>
      <c r="Q22" s="46">
        <v>4.6206896551724137</v>
      </c>
      <c r="R22" s="46">
        <v>7.1186440677966107</v>
      </c>
      <c r="S22" s="36" t="s">
        <v>25</v>
      </c>
      <c r="T22" s="46">
        <v>7.7627118644067803</v>
      </c>
      <c r="U22" s="46">
        <v>5.593220338983051</v>
      </c>
      <c r="V22" s="36" t="s">
        <v>25</v>
      </c>
      <c r="W22" s="46">
        <v>6.8474576271186436</v>
      </c>
      <c r="X22" s="46">
        <v>6.6779661016949152</v>
      </c>
      <c r="Y22" s="36" t="s">
        <v>25</v>
      </c>
      <c r="Z22" s="46">
        <v>6.9655172413793096</v>
      </c>
      <c r="AA22" s="46">
        <v>5.4915254237288131</v>
      </c>
      <c r="AB22" s="46">
        <v>8.1694915254237284</v>
      </c>
      <c r="AC22" s="46">
        <v>6.8135593220338979</v>
      </c>
      <c r="AD22" s="46">
        <v>5.3898305084745761</v>
      </c>
      <c r="AE22" s="46">
        <v>4.8965517241379306</v>
      </c>
      <c r="AF22" s="46">
        <v>6.9491525423728806</v>
      </c>
      <c r="AG22" s="46">
        <v>6.8813559322033893</v>
      </c>
      <c r="AH22" s="46">
        <v>5.1186440677966099</v>
      </c>
      <c r="AI22" s="46">
        <v>8.5762711864406782</v>
      </c>
      <c r="AJ22" s="46">
        <v>4.7118644067796609</v>
      </c>
      <c r="AK22" s="46">
        <v>6.6101694915254239</v>
      </c>
      <c r="AL22" s="46">
        <v>6.931034482758621</v>
      </c>
      <c r="AM22" s="46">
        <v>4.7118644067796609</v>
      </c>
      <c r="AN22" s="46">
        <v>6.8813559322033893</v>
      </c>
      <c r="AO22" s="46">
        <v>5.4576271186440675</v>
      </c>
      <c r="AQ22" s="35">
        <f t="shared" si="8"/>
        <v>0.46896551724137925</v>
      </c>
      <c r="AR22" s="35">
        <f t="shared" si="9"/>
        <v>0.6</v>
      </c>
      <c r="AS22" s="35">
        <f t="shared" si="10"/>
        <v>0.40344827586206894</v>
      </c>
      <c r="AT22" s="35" t="str">
        <f t="shared" si="11"/>
        <v>..</v>
      </c>
      <c r="AU22" s="35">
        <f t="shared" si="12"/>
        <v>0.43103448275862072</v>
      </c>
      <c r="AV22" s="35">
        <f t="shared" si="13"/>
        <v>0.46206896551724136</v>
      </c>
      <c r="AW22" s="35">
        <f t="shared" si="14"/>
        <v>0.71186440677966112</v>
      </c>
      <c r="AX22" s="35" t="str">
        <f t="shared" si="15"/>
        <v>..</v>
      </c>
      <c r="AY22" s="35">
        <f t="shared" si="16"/>
        <v>0.77627118644067805</v>
      </c>
      <c r="AZ22" s="35">
        <f t="shared" si="17"/>
        <v>0.55932203389830515</v>
      </c>
      <c r="BA22" s="35" t="str">
        <f t="shared" si="18"/>
        <v>..</v>
      </c>
      <c r="BB22" s="35">
        <f t="shared" si="19"/>
        <v>0.68474576271186438</v>
      </c>
      <c r="BC22" s="35">
        <f t="shared" si="20"/>
        <v>0.66779661016949154</v>
      </c>
      <c r="BD22" s="35" t="str">
        <f t="shared" si="21"/>
        <v>..</v>
      </c>
      <c r="BE22" s="35">
        <f t="shared" si="22"/>
        <v>0.69655172413793098</v>
      </c>
      <c r="BF22" s="35">
        <f t="shared" si="23"/>
        <v>0.54915254237288136</v>
      </c>
      <c r="BG22" s="35">
        <f t="shared" si="24"/>
        <v>0.81694915254237288</v>
      </c>
      <c r="BH22" s="35">
        <f t="shared" si="25"/>
        <v>0.68135593220338975</v>
      </c>
      <c r="BI22" s="35">
        <f t="shared" si="26"/>
        <v>0.53898305084745757</v>
      </c>
      <c r="BJ22" s="35">
        <f t="shared" si="27"/>
        <v>0.48965517241379308</v>
      </c>
      <c r="BK22" s="35">
        <f t="shared" si="28"/>
        <v>0.69491525423728806</v>
      </c>
      <c r="BL22" s="35">
        <f t="shared" si="29"/>
        <v>0.6881355932203389</v>
      </c>
      <c r="BM22" s="35">
        <f t="shared" si="30"/>
        <v>0.51186440677966094</v>
      </c>
      <c r="BN22" s="35">
        <f t="shared" si="31"/>
        <v>0.85762711864406782</v>
      </c>
      <c r="BO22" s="35">
        <f t="shared" si="32"/>
        <v>0.47118644067796611</v>
      </c>
      <c r="BP22" s="35">
        <f t="shared" si="33"/>
        <v>0.66101694915254239</v>
      </c>
      <c r="BQ22" s="35">
        <f t="shared" si="34"/>
        <v>0.69310344827586212</v>
      </c>
      <c r="BR22" s="35">
        <f t="shared" si="35"/>
        <v>0.47118644067796611</v>
      </c>
      <c r="BS22" s="35">
        <f t="shared" si="36"/>
        <v>0.6881355932203389</v>
      </c>
      <c r="BT22" s="35">
        <f t="shared" si="37"/>
        <v>0.54576271186440672</v>
      </c>
    </row>
    <row r="23" spans="1:72" x14ac:dyDescent="0.35">
      <c r="A23" t="s">
        <v>198</v>
      </c>
      <c r="B23" s="45" t="s">
        <v>271</v>
      </c>
      <c r="C23" s="35">
        <f t="shared" si="5"/>
        <v>0.67948717948717952</v>
      </c>
      <c r="D23" s="35">
        <f t="shared" si="6"/>
        <v>0.8</v>
      </c>
      <c r="E23" s="35">
        <f t="shared" si="38"/>
        <v>0.51940208913893116</v>
      </c>
      <c r="F23" s="35">
        <f t="shared" si="39"/>
        <v>0.64131401180273373</v>
      </c>
      <c r="G23" s="35">
        <f t="shared" si="40"/>
        <v>0.80000000000000016</v>
      </c>
      <c r="H23" s="35">
        <f t="shared" si="41"/>
        <v>0.88461538461538469</v>
      </c>
      <c r="L23" s="46">
        <v>6.7948717948717956</v>
      </c>
      <c r="M23" s="46">
        <v>8</v>
      </c>
      <c r="N23" s="46">
        <v>3.3766233766233764</v>
      </c>
      <c r="O23" s="36" t="s">
        <v>25</v>
      </c>
      <c r="P23" s="46">
        <v>3.5789473684210522</v>
      </c>
      <c r="Q23" s="46">
        <v>4.8205128205128203</v>
      </c>
      <c r="R23" s="46">
        <v>9</v>
      </c>
      <c r="S23" s="36" t="s">
        <v>25</v>
      </c>
      <c r="T23" s="46">
        <v>7.2820512820512828</v>
      </c>
      <c r="U23" s="46">
        <v>7.3333333333333339</v>
      </c>
      <c r="V23" s="36" t="s">
        <v>25</v>
      </c>
      <c r="W23" s="46">
        <v>7.5641025641025639</v>
      </c>
      <c r="X23" s="46">
        <v>5.662337662337662</v>
      </c>
      <c r="Y23" s="36" t="s">
        <v>25</v>
      </c>
      <c r="Z23" s="46">
        <v>8.1298701298701292</v>
      </c>
      <c r="AA23" s="46">
        <v>5.1538461538461542</v>
      </c>
      <c r="AB23" s="46">
        <v>8.9743589743589745</v>
      </c>
      <c r="AC23" s="46">
        <v>7.615384615384615</v>
      </c>
      <c r="AD23" s="46">
        <v>2.2368421052631575</v>
      </c>
      <c r="AE23" s="46">
        <v>6.3589743589743595</v>
      </c>
      <c r="AF23" s="46">
        <v>7.3076923076923084</v>
      </c>
      <c r="AG23" s="46">
        <v>2.883116883116883</v>
      </c>
      <c r="AH23" s="46">
        <v>6</v>
      </c>
      <c r="AI23" s="46">
        <v>7.2820512820512828</v>
      </c>
      <c r="AJ23" s="46">
        <v>5.1794871794871797</v>
      </c>
      <c r="AK23" s="46">
        <v>8.8205128205128212</v>
      </c>
      <c r="AL23" s="46">
        <v>9.0512820512820511</v>
      </c>
      <c r="AM23" s="46">
        <v>8.1538461538461533</v>
      </c>
      <c r="AN23" s="46">
        <v>8.7948717948717956</v>
      </c>
      <c r="AO23" s="46">
        <v>8.8461538461538467</v>
      </c>
      <c r="AQ23" s="35">
        <f t="shared" si="8"/>
        <v>0.67948717948717952</v>
      </c>
      <c r="AR23" s="35">
        <f t="shared" si="9"/>
        <v>0.8</v>
      </c>
      <c r="AS23" s="35">
        <f t="shared" si="10"/>
        <v>0.33766233766233766</v>
      </c>
      <c r="AT23" s="35" t="str">
        <f t="shared" si="11"/>
        <v>..</v>
      </c>
      <c r="AU23" s="35">
        <f t="shared" si="12"/>
        <v>0.35789473684210521</v>
      </c>
      <c r="AV23" s="35">
        <f t="shared" si="13"/>
        <v>0.482051282051282</v>
      </c>
      <c r="AW23" s="35">
        <f t="shared" si="14"/>
        <v>0.9</v>
      </c>
      <c r="AX23" s="35" t="str">
        <f t="shared" si="15"/>
        <v>..</v>
      </c>
      <c r="AY23" s="35">
        <f t="shared" si="16"/>
        <v>0.72820512820512828</v>
      </c>
      <c r="AZ23" s="35">
        <f t="shared" si="17"/>
        <v>0.73333333333333339</v>
      </c>
      <c r="BA23" s="35" t="str">
        <f t="shared" si="18"/>
        <v>..</v>
      </c>
      <c r="BB23" s="35">
        <f t="shared" si="19"/>
        <v>0.75641025641025639</v>
      </c>
      <c r="BC23" s="35">
        <f t="shared" si="20"/>
        <v>0.5662337662337662</v>
      </c>
      <c r="BD23" s="35" t="str">
        <f t="shared" si="21"/>
        <v>..</v>
      </c>
      <c r="BE23" s="35">
        <f t="shared" si="22"/>
        <v>0.81298701298701292</v>
      </c>
      <c r="BF23" s="35">
        <f t="shared" si="23"/>
        <v>0.51538461538461544</v>
      </c>
      <c r="BG23" s="35">
        <f t="shared" si="24"/>
        <v>0.89743589743589747</v>
      </c>
      <c r="BH23" s="35">
        <f t="shared" si="25"/>
        <v>0.7615384615384615</v>
      </c>
      <c r="BI23" s="35">
        <f t="shared" si="26"/>
        <v>0.22368421052631576</v>
      </c>
      <c r="BJ23" s="35">
        <f t="shared" si="27"/>
        <v>0.63589743589743597</v>
      </c>
      <c r="BK23" s="35">
        <f t="shared" si="28"/>
        <v>0.73076923076923084</v>
      </c>
      <c r="BL23" s="35">
        <f t="shared" si="29"/>
        <v>0.2883116883116883</v>
      </c>
      <c r="BM23" s="35">
        <f t="shared" si="30"/>
        <v>0.6</v>
      </c>
      <c r="BN23" s="35">
        <f t="shared" si="31"/>
        <v>0.72820512820512828</v>
      </c>
      <c r="BO23" s="35">
        <f t="shared" si="32"/>
        <v>0.517948717948718</v>
      </c>
      <c r="BP23" s="35">
        <f t="shared" si="33"/>
        <v>0.88205128205128214</v>
      </c>
      <c r="BQ23" s="35">
        <f t="shared" si="34"/>
        <v>0.90512820512820513</v>
      </c>
      <c r="BR23" s="35">
        <f t="shared" si="35"/>
        <v>0.81538461538461537</v>
      </c>
      <c r="BS23" s="35">
        <f t="shared" si="36"/>
        <v>0.87948717948717958</v>
      </c>
      <c r="BT23" s="35">
        <f t="shared" si="37"/>
        <v>0.88461538461538469</v>
      </c>
    </row>
    <row r="24" spans="1:72" x14ac:dyDescent="0.35">
      <c r="A24" t="s">
        <v>199</v>
      </c>
      <c r="B24" s="45" t="s">
        <v>272</v>
      </c>
      <c r="C24" s="35">
        <f t="shared" si="5"/>
        <v>0.36455696202531646</v>
      </c>
      <c r="D24" s="35">
        <f t="shared" si="6"/>
        <v>0.74</v>
      </c>
      <c r="E24" s="35">
        <f t="shared" si="38"/>
        <v>0.36848214285714287</v>
      </c>
      <c r="F24" s="35">
        <f t="shared" si="39"/>
        <v>0.48573926600825335</v>
      </c>
      <c r="G24" s="35">
        <f t="shared" si="40"/>
        <v>0.6080360272638754</v>
      </c>
      <c r="H24" s="35">
        <f t="shared" si="41"/>
        <v>0.6354430379746836</v>
      </c>
      <c r="L24" s="46">
        <v>3.6455696202531644</v>
      </c>
      <c r="M24" s="46">
        <v>7.4</v>
      </c>
      <c r="N24" s="46">
        <v>1.5750000000000002</v>
      </c>
      <c r="O24" s="36" t="s">
        <v>25</v>
      </c>
      <c r="P24" s="46">
        <v>2.7249999999999996</v>
      </c>
      <c r="Q24" s="46">
        <v>1.7142857142857144</v>
      </c>
      <c r="R24" s="46">
        <v>8.7249999999999996</v>
      </c>
      <c r="S24" s="36" t="s">
        <v>25</v>
      </c>
      <c r="T24" s="46">
        <v>5.924050632911392</v>
      </c>
      <c r="U24" s="46">
        <v>5.924050632911392</v>
      </c>
      <c r="V24" s="36" t="s">
        <v>25</v>
      </c>
      <c r="W24" s="46">
        <v>7.1392405063291147</v>
      </c>
      <c r="X24" s="46">
        <v>3.3499999999999996</v>
      </c>
      <c r="Y24" s="36" t="s">
        <v>25</v>
      </c>
      <c r="Z24" s="46">
        <v>6.75</v>
      </c>
      <c r="AA24" s="46">
        <v>3.1500000000000004</v>
      </c>
      <c r="AB24" s="46">
        <v>7.0500000000000007</v>
      </c>
      <c r="AC24" s="46">
        <v>6.0512820512820511</v>
      </c>
      <c r="AD24" s="46">
        <v>2.7088607594936711</v>
      </c>
      <c r="AE24" s="46">
        <v>3.05</v>
      </c>
      <c r="AF24" s="46">
        <v>5.2658227848101262</v>
      </c>
      <c r="AG24" s="46">
        <v>2.3037974683544298</v>
      </c>
      <c r="AH24" s="46">
        <v>4.9113924050632916</v>
      </c>
      <c r="AI24" s="46">
        <v>4.4249999999999998</v>
      </c>
      <c r="AJ24" s="46">
        <v>3.5750000000000002</v>
      </c>
      <c r="AK24" s="46">
        <v>6.7594936708860764</v>
      </c>
      <c r="AL24" s="46">
        <v>7.4749999999999996</v>
      </c>
      <c r="AM24" s="46">
        <v>4.9000000000000004</v>
      </c>
      <c r="AN24" s="46">
        <v>7.6923076923076916</v>
      </c>
      <c r="AO24" s="46">
        <v>6.3544303797468356</v>
      </c>
      <c r="AQ24" s="35">
        <f t="shared" si="8"/>
        <v>0.36455696202531646</v>
      </c>
      <c r="AR24" s="35">
        <f t="shared" si="9"/>
        <v>0.74</v>
      </c>
      <c r="AS24" s="35">
        <f t="shared" si="10"/>
        <v>0.15750000000000003</v>
      </c>
      <c r="AT24" s="35" t="str">
        <f t="shared" si="11"/>
        <v>..</v>
      </c>
      <c r="AU24" s="35">
        <f t="shared" si="12"/>
        <v>0.27249999999999996</v>
      </c>
      <c r="AV24" s="35">
        <f t="shared" si="13"/>
        <v>0.17142857142857143</v>
      </c>
      <c r="AW24" s="35">
        <f t="shared" si="14"/>
        <v>0.87249999999999994</v>
      </c>
      <c r="AX24" s="35" t="str">
        <f t="shared" si="15"/>
        <v>..</v>
      </c>
      <c r="AY24" s="35">
        <f t="shared" si="16"/>
        <v>0.59240506329113918</v>
      </c>
      <c r="AZ24" s="35">
        <f t="shared" si="17"/>
        <v>0.59240506329113918</v>
      </c>
      <c r="BA24" s="35" t="str">
        <f t="shared" si="18"/>
        <v>..</v>
      </c>
      <c r="BB24" s="35">
        <f t="shared" si="19"/>
        <v>0.71392405063291142</v>
      </c>
      <c r="BC24" s="35">
        <f t="shared" si="20"/>
        <v>0.33499999999999996</v>
      </c>
      <c r="BD24" s="35" t="str">
        <f t="shared" si="21"/>
        <v>..</v>
      </c>
      <c r="BE24" s="35">
        <f t="shared" si="22"/>
        <v>0.67500000000000004</v>
      </c>
      <c r="BF24" s="35">
        <f t="shared" si="23"/>
        <v>0.31500000000000006</v>
      </c>
      <c r="BG24" s="35">
        <f t="shared" si="24"/>
        <v>0.70500000000000007</v>
      </c>
      <c r="BH24" s="35">
        <f t="shared" si="25"/>
        <v>0.60512820512820509</v>
      </c>
      <c r="BI24" s="35">
        <f t="shared" si="26"/>
        <v>0.27088607594936709</v>
      </c>
      <c r="BJ24" s="35">
        <f t="shared" si="27"/>
        <v>0.30499999999999999</v>
      </c>
      <c r="BK24" s="35">
        <f t="shared" si="28"/>
        <v>0.52658227848101258</v>
      </c>
      <c r="BL24" s="35">
        <f t="shared" si="29"/>
        <v>0.23037974683544299</v>
      </c>
      <c r="BM24" s="35">
        <f t="shared" si="30"/>
        <v>0.49113924050632918</v>
      </c>
      <c r="BN24" s="35">
        <f t="shared" si="31"/>
        <v>0.4425</v>
      </c>
      <c r="BO24" s="35">
        <f t="shared" si="32"/>
        <v>0.35750000000000004</v>
      </c>
      <c r="BP24" s="35">
        <f t="shared" si="33"/>
        <v>0.67594936708860764</v>
      </c>
      <c r="BQ24" s="35">
        <f t="shared" si="34"/>
        <v>0.74749999999999994</v>
      </c>
      <c r="BR24" s="35">
        <f t="shared" si="35"/>
        <v>0.49000000000000005</v>
      </c>
      <c r="BS24" s="35">
        <f t="shared" si="36"/>
        <v>0.76923076923076916</v>
      </c>
      <c r="BT24" s="35">
        <f t="shared" si="37"/>
        <v>0.6354430379746836</v>
      </c>
    </row>
    <row r="25" spans="1:72" x14ac:dyDescent="0.35">
      <c r="A25" t="s">
        <v>194</v>
      </c>
      <c r="B25" s="45" t="s">
        <v>273</v>
      </c>
      <c r="C25" s="35">
        <f t="shared" si="5"/>
        <v>0.61785714285714288</v>
      </c>
      <c r="D25" s="35">
        <f t="shared" si="6"/>
        <v>0.77657657657657653</v>
      </c>
      <c r="E25" s="35">
        <f t="shared" si="38"/>
        <v>0.58302767052767057</v>
      </c>
      <c r="F25" s="35">
        <f t="shared" si="39"/>
        <v>0.6454066049249535</v>
      </c>
      <c r="G25" s="35">
        <f t="shared" si="40"/>
        <v>0.73258751608751616</v>
      </c>
      <c r="H25" s="35">
        <f t="shared" si="41"/>
        <v>0.77678571428571419</v>
      </c>
      <c r="L25" s="46">
        <v>6.1785714285714288</v>
      </c>
      <c r="M25" s="46">
        <v>7.7657657657657655</v>
      </c>
      <c r="N25" s="46">
        <v>4.5892857142857144</v>
      </c>
      <c r="O25" s="36" t="s">
        <v>25</v>
      </c>
      <c r="P25" s="46">
        <v>6.2342342342342345</v>
      </c>
      <c r="Q25" s="46">
        <v>3.7297297297297298</v>
      </c>
      <c r="R25" s="46">
        <v>8.7678571428571423</v>
      </c>
      <c r="S25" s="36" t="s">
        <v>25</v>
      </c>
      <c r="T25" s="46">
        <v>6.8181818181818183</v>
      </c>
      <c r="U25" s="46">
        <v>6.8571428571428577</v>
      </c>
      <c r="V25" s="36" t="s">
        <v>25</v>
      </c>
      <c r="W25" s="46">
        <v>8.3928571428571423</v>
      </c>
      <c r="X25" s="46">
        <v>5.2678571428571432</v>
      </c>
      <c r="Y25" s="36" t="s">
        <v>25</v>
      </c>
      <c r="Z25" s="46">
        <v>7.9266055045871564</v>
      </c>
      <c r="AA25" s="46">
        <v>5.5135135135135132</v>
      </c>
      <c r="AB25" s="46">
        <v>8.7889908256880727</v>
      </c>
      <c r="AC25" s="46">
        <v>7.5596330275229366</v>
      </c>
      <c r="AD25" s="46">
        <v>5.9821428571428568</v>
      </c>
      <c r="AE25" s="46">
        <v>5.8928571428571432</v>
      </c>
      <c r="AF25" s="46">
        <v>5.7857142857142856</v>
      </c>
      <c r="AG25" s="46">
        <v>4.6607142857142856</v>
      </c>
      <c r="AH25" s="46">
        <v>5.1428571428571432</v>
      </c>
      <c r="AI25" s="46">
        <v>5.7678571428571432</v>
      </c>
      <c r="AJ25" s="46">
        <v>6.0892857142857135</v>
      </c>
      <c r="AK25" s="46">
        <v>8.0720720720720713</v>
      </c>
      <c r="AL25" s="46">
        <v>8.25</v>
      </c>
      <c r="AM25" s="46">
        <v>6.0180180180180187</v>
      </c>
      <c r="AN25" s="46">
        <v>8.1999999999999993</v>
      </c>
      <c r="AO25" s="46">
        <v>7.7678571428571423</v>
      </c>
      <c r="AQ25" s="35">
        <f t="shared" si="8"/>
        <v>0.61785714285714288</v>
      </c>
      <c r="AR25" s="35">
        <f t="shared" si="9"/>
        <v>0.77657657657657653</v>
      </c>
      <c r="AS25" s="35">
        <f t="shared" si="10"/>
        <v>0.45892857142857146</v>
      </c>
      <c r="AT25" s="35" t="str">
        <f t="shared" si="11"/>
        <v>..</v>
      </c>
      <c r="AU25" s="35">
        <f t="shared" si="12"/>
        <v>0.6234234234234235</v>
      </c>
      <c r="AV25" s="35">
        <f t="shared" si="13"/>
        <v>0.37297297297297299</v>
      </c>
      <c r="AW25" s="35">
        <f t="shared" si="14"/>
        <v>0.87678571428571428</v>
      </c>
      <c r="AX25" s="35" t="str">
        <f t="shared" si="15"/>
        <v>..</v>
      </c>
      <c r="AY25" s="35">
        <f t="shared" si="16"/>
        <v>0.68181818181818188</v>
      </c>
      <c r="AZ25" s="35">
        <f t="shared" si="17"/>
        <v>0.68571428571428572</v>
      </c>
      <c r="BA25" s="35" t="str">
        <f t="shared" si="18"/>
        <v>..</v>
      </c>
      <c r="BB25" s="35">
        <f t="shared" si="19"/>
        <v>0.83928571428571419</v>
      </c>
      <c r="BC25" s="35">
        <f t="shared" si="20"/>
        <v>0.5267857142857143</v>
      </c>
      <c r="BD25" s="35" t="str">
        <f t="shared" si="21"/>
        <v>..</v>
      </c>
      <c r="BE25" s="35">
        <f t="shared" si="22"/>
        <v>0.79266055045871564</v>
      </c>
      <c r="BF25" s="35">
        <f t="shared" si="23"/>
        <v>0.55135135135135127</v>
      </c>
      <c r="BG25" s="35">
        <f t="shared" si="24"/>
        <v>0.87889908256880722</v>
      </c>
      <c r="BH25" s="35">
        <f t="shared" si="25"/>
        <v>0.75596330275229362</v>
      </c>
      <c r="BI25" s="35">
        <f t="shared" si="26"/>
        <v>0.5982142857142857</v>
      </c>
      <c r="BJ25" s="35">
        <f t="shared" si="27"/>
        <v>0.5892857142857143</v>
      </c>
      <c r="BK25" s="35">
        <f t="shared" si="28"/>
        <v>0.57857142857142851</v>
      </c>
      <c r="BL25" s="35">
        <f t="shared" si="29"/>
        <v>0.46607142857142858</v>
      </c>
      <c r="BM25" s="35">
        <f t="shared" si="30"/>
        <v>0.51428571428571435</v>
      </c>
      <c r="BN25" s="35">
        <f t="shared" si="31"/>
        <v>0.57678571428571435</v>
      </c>
      <c r="BO25" s="35">
        <f t="shared" si="32"/>
        <v>0.60892857142857137</v>
      </c>
      <c r="BP25" s="35">
        <f t="shared" si="33"/>
        <v>0.80720720720720718</v>
      </c>
      <c r="BQ25" s="35">
        <f t="shared" si="34"/>
        <v>0.82499999999999996</v>
      </c>
      <c r="BR25" s="35">
        <f t="shared" si="35"/>
        <v>0.60180180180180187</v>
      </c>
      <c r="BS25" s="35">
        <f t="shared" si="36"/>
        <v>0.82</v>
      </c>
      <c r="BT25" s="35">
        <f t="shared" si="37"/>
        <v>0.77678571428571419</v>
      </c>
    </row>
    <row r="26" spans="1:72" x14ac:dyDescent="0.35">
      <c r="A26" t="s">
        <v>201</v>
      </c>
      <c r="B26" s="45" t="s">
        <v>274</v>
      </c>
      <c r="C26" s="35">
        <f t="shared" si="5"/>
        <v>0.14794520547945206</v>
      </c>
      <c r="D26" s="35">
        <f t="shared" si="6"/>
        <v>0.16712328767123288</v>
      </c>
      <c r="E26" s="35">
        <f t="shared" si="38"/>
        <v>0.24522450532724507</v>
      </c>
      <c r="F26" s="35">
        <f t="shared" si="39"/>
        <v>0.35245648166012822</v>
      </c>
      <c r="G26" s="35">
        <f t="shared" si="40"/>
        <v>0.35665905631659056</v>
      </c>
      <c r="H26" s="35">
        <f t="shared" si="41"/>
        <v>0.20273972602739726</v>
      </c>
      <c r="L26" s="46">
        <v>1.4794520547945207</v>
      </c>
      <c r="M26" s="46">
        <v>1.6712328767123288</v>
      </c>
      <c r="N26" s="46">
        <v>0.82191780821917826</v>
      </c>
      <c r="O26" s="36" t="s">
        <v>25</v>
      </c>
      <c r="P26" s="46">
        <v>0.93150684931506866</v>
      </c>
      <c r="Q26" s="46">
        <v>1.2222222222222223</v>
      </c>
      <c r="R26" s="46">
        <v>6.8333333333333339</v>
      </c>
      <c r="S26" s="36" t="s">
        <v>25</v>
      </c>
      <c r="T26" s="46">
        <v>4.47887323943662</v>
      </c>
      <c r="U26" s="46">
        <v>4.197183098591549</v>
      </c>
      <c r="V26" s="36" t="s">
        <v>25</v>
      </c>
      <c r="W26" s="46">
        <v>2.8611111111111107</v>
      </c>
      <c r="X26" s="46">
        <v>2.3287671232876717</v>
      </c>
      <c r="Y26" s="36" t="s">
        <v>25</v>
      </c>
      <c r="Z26" s="46">
        <v>4.8055555555555554</v>
      </c>
      <c r="AA26" s="46">
        <v>2.1917808219178081</v>
      </c>
      <c r="AB26" s="46">
        <v>5.8888888888888893</v>
      </c>
      <c r="AC26" s="46">
        <v>4.112676056338028</v>
      </c>
      <c r="AD26" s="46">
        <v>1.3611111111111112</v>
      </c>
      <c r="AE26" s="46">
        <v>1.4444444444444446</v>
      </c>
      <c r="AF26" s="46">
        <v>4.0555555555555554</v>
      </c>
      <c r="AG26" s="46">
        <v>4.1111111111111107</v>
      </c>
      <c r="AH26" s="46">
        <v>4.5479452054794525</v>
      </c>
      <c r="AI26" s="46">
        <v>2.9589041095890414</v>
      </c>
      <c r="AJ26" s="46">
        <v>1.6438356164383561</v>
      </c>
      <c r="AK26" s="46">
        <v>3.2328767123287667</v>
      </c>
      <c r="AL26" s="46">
        <v>5.6388888888888893</v>
      </c>
      <c r="AM26" s="46">
        <v>2.166666666666667</v>
      </c>
      <c r="AN26" s="46">
        <v>5.1506849315068495</v>
      </c>
      <c r="AO26" s="46">
        <v>2.0273972602739727</v>
      </c>
      <c r="AQ26" s="35">
        <f t="shared" si="8"/>
        <v>0.14794520547945206</v>
      </c>
      <c r="AR26" s="35">
        <f t="shared" si="9"/>
        <v>0.16712328767123288</v>
      </c>
      <c r="AS26" s="35">
        <f t="shared" si="10"/>
        <v>8.2191780821917831E-2</v>
      </c>
      <c r="AT26" s="35" t="str">
        <f t="shared" si="11"/>
        <v>..</v>
      </c>
      <c r="AU26" s="35">
        <f t="shared" si="12"/>
        <v>9.3150684931506869E-2</v>
      </c>
      <c r="AV26" s="35">
        <f t="shared" si="13"/>
        <v>0.12222222222222223</v>
      </c>
      <c r="AW26" s="35">
        <f t="shared" si="14"/>
        <v>0.68333333333333335</v>
      </c>
      <c r="AX26" s="35" t="str">
        <f t="shared" si="15"/>
        <v>..</v>
      </c>
      <c r="AY26" s="35">
        <f t="shared" si="16"/>
        <v>0.44788732394366199</v>
      </c>
      <c r="AZ26" s="35">
        <f t="shared" si="17"/>
        <v>0.41971830985915493</v>
      </c>
      <c r="BA26" s="35" t="str">
        <f t="shared" si="18"/>
        <v>..</v>
      </c>
      <c r="BB26" s="35">
        <f t="shared" si="19"/>
        <v>0.28611111111111109</v>
      </c>
      <c r="BC26" s="35">
        <f t="shared" si="20"/>
        <v>0.23287671232876717</v>
      </c>
      <c r="BD26" s="35" t="str">
        <f t="shared" si="21"/>
        <v>..</v>
      </c>
      <c r="BE26" s="35">
        <f t="shared" si="22"/>
        <v>0.48055555555555551</v>
      </c>
      <c r="BF26" s="35">
        <f t="shared" si="23"/>
        <v>0.21917808219178081</v>
      </c>
      <c r="BG26" s="35">
        <f t="shared" si="24"/>
        <v>0.58888888888888891</v>
      </c>
      <c r="BH26" s="35">
        <f t="shared" si="25"/>
        <v>0.41126760563380282</v>
      </c>
      <c r="BI26" s="35">
        <f t="shared" si="26"/>
        <v>0.13611111111111113</v>
      </c>
      <c r="BJ26" s="35">
        <f t="shared" si="27"/>
        <v>0.14444444444444446</v>
      </c>
      <c r="BK26" s="35">
        <f t="shared" si="28"/>
        <v>0.40555555555555556</v>
      </c>
      <c r="BL26" s="35">
        <f t="shared" si="29"/>
        <v>0.41111111111111109</v>
      </c>
      <c r="BM26" s="35">
        <f t="shared" si="30"/>
        <v>0.45479452054794522</v>
      </c>
      <c r="BN26" s="35">
        <f t="shared" si="31"/>
        <v>0.29589041095890412</v>
      </c>
      <c r="BO26" s="35">
        <f t="shared" si="32"/>
        <v>0.16438356164383561</v>
      </c>
      <c r="BP26" s="35">
        <f t="shared" si="33"/>
        <v>0.32328767123287666</v>
      </c>
      <c r="BQ26" s="35">
        <f t="shared" si="34"/>
        <v>0.56388888888888888</v>
      </c>
      <c r="BR26" s="35">
        <f t="shared" si="35"/>
        <v>0.2166666666666667</v>
      </c>
      <c r="BS26" s="35">
        <f t="shared" si="36"/>
        <v>0.51506849315068493</v>
      </c>
      <c r="BT26" s="35">
        <f t="shared" si="37"/>
        <v>0.20273972602739726</v>
      </c>
    </row>
    <row r="27" spans="1:72" x14ac:dyDescent="0.35">
      <c r="A27" t="s">
        <v>202</v>
      </c>
      <c r="B27" s="45" t="s">
        <v>275</v>
      </c>
      <c r="C27" s="35">
        <f t="shared" si="5"/>
        <v>0.69038461538461537</v>
      </c>
      <c r="D27" s="35">
        <f t="shared" si="6"/>
        <v>0.56310679611650483</v>
      </c>
      <c r="E27" s="35">
        <f t="shared" si="38"/>
        <v>0.65110623599701278</v>
      </c>
      <c r="F27" s="35">
        <f t="shared" si="39"/>
        <v>0.85983318271296583</v>
      </c>
      <c r="G27" s="35">
        <f t="shared" si="40"/>
        <v>0.83549500238430474</v>
      </c>
      <c r="H27" s="35">
        <f t="shared" si="41"/>
        <v>0.80388349514563107</v>
      </c>
      <c r="L27" s="46">
        <v>6.9038461538461533</v>
      </c>
      <c r="M27" s="46">
        <v>5.6310679611650487</v>
      </c>
      <c r="N27" s="46">
        <v>5.5961538461538458</v>
      </c>
      <c r="O27" s="36" t="s">
        <v>25</v>
      </c>
      <c r="P27" s="46">
        <v>4.6019417475728153</v>
      </c>
      <c r="Q27" s="46">
        <v>6.4615384615384617</v>
      </c>
      <c r="R27" s="46">
        <v>9.384615384615385</v>
      </c>
      <c r="S27" s="36" t="s">
        <v>25</v>
      </c>
      <c r="T27" s="46">
        <v>8.3076923076923084</v>
      </c>
      <c r="U27" s="46">
        <v>7</v>
      </c>
      <c r="V27" s="36" t="s">
        <v>25</v>
      </c>
      <c r="W27" s="46">
        <v>9.4615384615384617</v>
      </c>
      <c r="X27" s="46">
        <v>8.884615384615385</v>
      </c>
      <c r="Y27" s="36" t="s">
        <v>25</v>
      </c>
      <c r="Z27" s="46">
        <v>8.7307692307692299</v>
      </c>
      <c r="AA27" s="46">
        <v>8.615384615384615</v>
      </c>
      <c r="AB27" s="46">
        <v>9.3786407766990294</v>
      </c>
      <c r="AC27" s="46">
        <v>8.2115384615384617</v>
      </c>
      <c r="AD27" s="46">
        <v>9</v>
      </c>
      <c r="AE27" s="46">
        <v>8.9807692307692299</v>
      </c>
      <c r="AF27" s="46">
        <v>8.884615384615385</v>
      </c>
      <c r="AG27" s="46">
        <v>7.4423076923076916</v>
      </c>
      <c r="AH27" s="46">
        <v>8.3137254901960791</v>
      </c>
      <c r="AI27" s="46">
        <v>9.1650485436893199</v>
      </c>
      <c r="AJ27" s="46">
        <v>8</v>
      </c>
      <c r="AK27" s="46">
        <v>9.0485436893203879</v>
      </c>
      <c r="AL27" s="46">
        <v>9.2745098039215694</v>
      </c>
      <c r="AM27" s="46">
        <v>7.6893203883495147</v>
      </c>
      <c r="AN27" s="46">
        <v>7.7623762376237622</v>
      </c>
      <c r="AO27" s="46">
        <v>8.0388349514563107</v>
      </c>
      <c r="AQ27" s="35">
        <f t="shared" si="8"/>
        <v>0.69038461538461537</v>
      </c>
      <c r="AR27" s="35">
        <f t="shared" si="9"/>
        <v>0.56310679611650483</v>
      </c>
      <c r="AS27" s="35">
        <f t="shared" si="10"/>
        <v>0.55961538461538463</v>
      </c>
      <c r="AT27" s="35" t="str">
        <f t="shared" si="11"/>
        <v>..</v>
      </c>
      <c r="AU27" s="35">
        <f t="shared" si="12"/>
        <v>0.46019417475728153</v>
      </c>
      <c r="AV27" s="35">
        <f t="shared" si="13"/>
        <v>0.64615384615384619</v>
      </c>
      <c r="AW27" s="35">
        <f t="shared" si="14"/>
        <v>0.93846153846153846</v>
      </c>
      <c r="AX27" s="35" t="str">
        <f t="shared" si="15"/>
        <v>..</v>
      </c>
      <c r="AY27" s="35">
        <f t="shared" si="16"/>
        <v>0.83076923076923082</v>
      </c>
      <c r="AZ27" s="35">
        <f t="shared" si="17"/>
        <v>0.7</v>
      </c>
      <c r="BA27" s="35" t="str">
        <f t="shared" si="18"/>
        <v>..</v>
      </c>
      <c r="BB27" s="35">
        <f t="shared" si="19"/>
        <v>0.94615384615384612</v>
      </c>
      <c r="BC27" s="35">
        <f t="shared" si="20"/>
        <v>0.88846153846153852</v>
      </c>
      <c r="BD27" s="35" t="str">
        <f t="shared" si="21"/>
        <v>..</v>
      </c>
      <c r="BE27" s="35">
        <f t="shared" si="22"/>
        <v>0.87307692307692297</v>
      </c>
      <c r="BF27" s="35">
        <f t="shared" si="23"/>
        <v>0.86153846153846148</v>
      </c>
      <c r="BG27" s="35">
        <f t="shared" si="24"/>
        <v>0.93786407766990298</v>
      </c>
      <c r="BH27" s="35">
        <f t="shared" si="25"/>
        <v>0.82115384615384612</v>
      </c>
      <c r="BI27" s="35">
        <f t="shared" si="26"/>
        <v>0.9</v>
      </c>
      <c r="BJ27" s="35">
        <f t="shared" si="27"/>
        <v>0.89807692307692299</v>
      </c>
      <c r="BK27" s="35">
        <f t="shared" si="28"/>
        <v>0.88846153846153852</v>
      </c>
      <c r="BL27" s="35">
        <f t="shared" si="29"/>
        <v>0.74423076923076914</v>
      </c>
      <c r="BM27" s="35">
        <f t="shared" si="30"/>
        <v>0.83137254901960789</v>
      </c>
      <c r="BN27" s="35">
        <f t="shared" si="31"/>
        <v>0.91650485436893203</v>
      </c>
      <c r="BO27" s="35">
        <f t="shared" si="32"/>
        <v>0.8</v>
      </c>
      <c r="BP27" s="35">
        <f t="shared" si="33"/>
        <v>0.90485436893203874</v>
      </c>
      <c r="BQ27" s="35">
        <f t="shared" si="34"/>
        <v>0.9274509803921569</v>
      </c>
      <c r="BR27" s="35">
        <f t="shared" si="35"/>
        <v>0.76893203883495143</v>
      </c>
      <c r="BS27" s="35">
        <f t="shared" si="36"/>
        <v>0.77623762376237626</v>
      </c>
      <c r="BT27" s="35">
        <f t="shared" si="37"/>
        <v>0.80388349514563107</v>
      </c>
    </row>
    <row r="28" spans="1:72" x14ac:dyDescent="0.35">
      <c r="A28" t="s">
        <v>204</v>
      </c>
      <c r="B28" s="45" t="s">
        <v>276</v>
      </c>
      <c r="C28" s="35">
        <f t="shared" si="5"/>
        <v>0.26422018348623855</v>
      </c>
      <c r="D28" s="35">
        <f t="shared" si="6"/>
        <v>0.52363636363636368</v>
      </c>
      <c r="E28" s="35">
        <f t="shared" si="38"/>
        <v>0.39359921848453955</v>
      </c>
      <c r="F28" s="35">
        <f t="shared" si="39"/>
        <v>0.47183428459086524</v>
      </c>
      <c r="G28" s="35">
        <f t="shared" si="40"/>
        <v>0.40975813177648046</v>
      </c>
      <c r="H28" s="35">
        <f t="shared" si="41"/>
        <v>0.19816513761467891</v>
      </c>
      <c r="L28" s="46">
        <v>2.6422018348623855</v>
      </c>
      <c r="M28" s="46">
        <v>5.2363636363636363</v>
      </c>
      <c r="N28" s="46">
        <v>3.522935779816514</v>
      </c>
      <c r="O28" s="36" t="s">
        <v>25</v>
      </c>
      <c r="P28" s="46">
        <v>4.0925925925925926</v>
      </c>
      <c r="Q28" s="46">
        <v>1.4128440366972477</v>
      </c>
      <c r="R28" s="46">
        <v>6.7155963302752291</v>
      </c>
      <c r="S28" s="36" t="s">
        <v>25</v>
      </c>
      <c r="T28" s="46">
        <v>3.4128440366972477</v>
      </c>
      <c r="U28" s="46">
        <v>3.666666666666667</v>
      </c>
      <c r="V28" s="36" t="s">
        <v>25</v>
      </c>
      <c r="W28" s="46">
        <v>4.1834862385321099</v>
      </c>
      <c r="X28" s="46">
        <v>4.0366972477064218</v>
      </c>
      <c r="Y28" s="36" t="s">
        <v>25</v>
      </c>
      <c r="Z28" s="46">
        <v>5.0370370370370372</v>
      </c>
      <c r="AA28" s="46">
        <v>3.2407407407407405</v>
      </c>
      <c r="AB28" s="46">
        <v>6.3119266055045866</v>
      </c>
      <c r="AC28" s="46">
        <v>4.7522935779816518</v>
      </c>
      <c r="AD28" s="46">
        <v>4.7818181818181822</v>
      </c>
      <c r="AE28" s="46">
        <v>4.9444444444444446</v>
      </c>
      <c r="AF28" s="46">
        <v>5</v>
      </c>
      <c r="AG28" s="46">
        <v>5.9266055045871564</v>
      </c>
      <c r="AH28" s="46">
        <v>4.5420560747663554</v>
      </c>
      <c r="AI28" s="46">
        <v>6.2201834862385326</v>
      </c>
      <c r="AJ28" s="46">
        <v>2.8545454545454545</v>
      </c>
      <c r="AK28" s="46">
        <v>4.4587155963302756</v>
      </c>
      <c r="AL28" s="46">
        <v>5.5045871559633026</v>
      </c>
      <c r="AM28" s="46">
        <v>1.7064220183486238</v>
      </c>
      <c r="AN28" s="46">
        <v>5.9636363636363638</v>
      </c>
      <c r="AO28" s="46">
        <v>1.9816513761467891</v>
      </c>
      <c r="AQ28" s="35">
        <f t="shared" si="8"/>
        <v>0.26422018348623855</v>
      </c>
      <c r="AR28" s="35">
        <f t="shared" si="9"/>
        <v>0.52363636363636368</v>
      </c>
      <c r="AS28" s="35">
        <f t="shared" si="10"/>
        <v>0.3522935779816514</v>
      </c>
      <c r="AT28" s="35" t="str">
        <f t="shared" si="11"/>
        <v>..</v>
      </c>
      <c r="AU28" s="35">
        <f t="shared" si="12"/>
        <v>0.40925925925925927</v>
      </c>
      <c r="AV28" s="35">
        <f t="shared" si="13"/>
        <v>0.14128440366972478</v>
      </c>
      <c r="AW28" s="35">
        <f t="shared" si="14"/>
        <v>0.67155963302752286</v>
      </c>
      <c r="AX28" s="35" t="str">
        <f t="shared" si="15"/>
        <v>..</v>
      </c>
      <c r="AY28" s="35">
        <f t="shared" si="16"/>
        <v>0.34128440366972479</v>
      </c>
      <c r="AZ28" s="35">
        <f t="shared" si="17"/>
        <v>0.3666666666666667</v>
      </c>
      <c r="BA28" s="35" t="str">
        <f t="shared" si="18"/>
        <v>..</v>
      </c>
      <c r="BB28" s="35">
        <f t="shared" si="19"/>
        <v>0.41834862385321098</v>
      </c>
      <c r="BC28" s="35">
        <f t="shared" si="20"/>
        <v>0.40366972477064217</v>
      </c>
      <c r="BD28" s="35" t="str">
        <f t="shared" si="21"/>
        <v>..</v>
      </c>
      <c r="BE28" s="35">
        <f t="shared" si="22"/>
        <v>0.50370370370370376</v>
      </c>
      <c r="BF28" s="35">
        <f t="shared" si="23"/>
        <v>0.32407407407407407</v>
      </c>
      <c r="BG28" s="35">
        <f t="shared" si="24"/>
        <v>0.63119266055045864</v>
      </c>
      <c r="BH28" s="35">
        <f t="shared" si="25"/>
        <v>0.47522935779816516</v>
      </c>
      <c r="BI28" s="35">
        <f t="shared" si="26"/>
        <v>0.47818181818181821</v>
      </c>
      <c r="BJ28" s="35">
        <f t="shared" si="27"/>
        <v>0.49444444444444446</v>
      </c>
      <c r="BK28" s="35">
        <f t="shared" si="28"/>
        <v>0.5</v>
      </c>
      <c r="BL28" s="35">
        <f t="shared" si="29"/>
        <v>0.59266055045871568</v>
      </c>
      <c r="BM28" s="35">
        <f t="shared" si="30"/>
        <v>0.45420560747663552</v>
      </c>
      <c r="BN28" s="35">
        <f t="shared" si="31"/>
        <v>0.6220183486238533</v>
      </c>
      <c r="BO28" s="35">
        <f t="shared" si="32"/>
        <v>0.28545454545454546</v>
      </c>
      <c r="BP28" s="35">
        <f t="shared" si="33"/>
        <v>0.44587155963302755</v>
      </c>
      <c r="BQ28" s="35">
        <f t="shared" si="34"/>
        <v>0.55045871559633031</v>
      </c>
      <c r="BR28" s="35">
        <f t="shared" si="35"/>
        <v>0.17064220183486239</v>
      </c>
      <c r="BS28" s="35">
        <f t="shared" si="36"/>
        <v>0.59636363636363643</v>
      </c>
      <c r="BT28" s="35">
        <f t="shared" si="37"/>
        <v>0.19816513761467891</v>
      </c>
    </row>
    <row r="29" spans="1:72" x14ac:dyDescent="0.35">
      <c r="A29" t="s">
        <v>208</v>
      </c>
      <c r="B29" s="45" t="s">
        <v>277</v>
      </c>
      <c r="C29" s="35">
        <f t="shared" si="5"/>
        <v>0.45194805194805199</v>
      </c>
      <c r="D29" s="35">
        <f t="shared" si="6"/>
        <v>0.44415584415584419</v>
      </c>
      <c r="E29" s="35">
        <f t="shared" si="38"/>
        <v>0.53196343130553658</v>
      </c>
      <c r="F29" s="35">
        <f t="shared" si="39"/>
        <v>0.55285464538848017</v>
      </c>
      <c r="G29" s="35">
        <f t="shared" si="40"/>
        <v>0.65092212349054457</v>
      </c>
      <c r="H29" s="35">
        <f t="shared" si="41"/>
        <v>0.71428571428571419</v>
      </c>
      <c r="L29" s="46">
        <v>4.5194805194805197</v>
      </c>
      <c r="M29" s="46">
        <v>4.4415584415584419</v>
      </c>
      <c r="N29" s="46">
        <v>4.2857142857142856</v>
      </c>
      <c r="O29" s="36" t="s">
        <v>25</v>
      </c>
      <c r="P29" s="46">
        <v>3.8181818181818183</v>
      </c>
      <c r="Q29" s="46">
        <v>4.7272727272727275</v>
      </c>
      <c r="R29" s="46">
        <v>8.4473684210526319</v>
      </c>
      <c r="S29" s="36" t="s">
        <v>25</v>
      </c>
      <c r="T29" s="46">
        <v>6.5714285714285712</v>
      </c>
      <c r="U29" s="46">
        <v>5.0129870129870131</v>
      </c>
      <c r="V29" s="36" t="s">
        <v>25</v>
      </c>
      <c r="W29" s="46">
        <v>2.9729729729729728</v>
      </c>
      <c r="X29" s="46">
        <v>5.7894736842105265</v>
      </c>
      <c r="Y29" s="36" t="s">
        <v>25</v>
      </c>
      <c r="Z29" s="46">
        <v>6.545454545454545</v>
      </c>
      <c r="AA29" s="46">
        <v>4.4155844155844157</v>
      </c>
      <c r="AB29" s="46">
        <v>4.1038961038961039</v>
      </c>
      <c r="AC29" s="46">
        <v>6.0810810810810807</v>
      </c>
      <c r="AD29" s="46">
        <v>5.1578947368421053</v>
      </c>
      <c r="AE29" s="46">
        <v>5.3421052631578947</v>
      </c>
      <c r="AF29" s="46">
        <v>6.1066666666666674</v>
      </c>
      <c r="AG29" s="46">
        <v>7.1948051948051948</v>
      </c>
      <c r="AH29" s="46">
        <v>4.7027027027027026</v>
      </c>
      <c r="AI29" s="46">
        <v>7.4025974025974026</v>
      </c>
      <c r="AJ29" s="46">
        <v>4.9090909090909092</v>
      </c>
      <c r="AK29" s="46">
        <v>6.8571428571428577</v>
      </c>
      <c r="AL29" s="46">
        <v>8.2368421052631575</v>
      </c>
      <c r="AM29" s="46">
        <v>5.6363636363636367</v>
      </c>
      <c r="AN29" s="46">
        <v>6.9066666666666663</v>
      </c>
      <c r="AO29" s="46">
        <v>7.1428571428571423</v>
      </c>
      <c r="AQ29" s="35">
        <f t="shared" si="8"/>
        <v>0.45194805194805199</v>
      </c>
      <c r="AR29" s="35">
        <f t="shared" si="9"/>
        <v>0.44415584415584419</v>
      </c>
      <c r="AS29" s="35">
        <f t="shared" si="10"/>
        <v>0.42857142857142855</v>
      </c>
      <c r="AT29" s="35" t="str">
        <f t="shared" si="11"/>
        <v>..</v>
      </c>
      <c r="AU29" s="35">
        <f t="shared" si="12"/>
        <v>0.38181818181818183</v>
      </c>
      <c r="AV29" s="35">
        <f t="shared" si="13"/>
        <v>0.47272727272727277</v>
      </c>
      <c r="AW29" s="35">
        <f t="shared" si="14"/>
        <v>0.84473684210526323</v>
      </c>
      <c r="AX29" s="35" t="str">
        <f t="shared" si="15"/>
        <v>..</v>
      </c>
      <c r="AY29" s="35">
        <f t="shared" si="16"/>
        <v>0.65714285714285714</v>
      </c>
      <c r="AZ29" s="35">
        <f t="shared" si="17"/>
        <v>0.50129870129870135</v>
      </c>
      <c r="BA29" s="35" t="str">
        <f t="shared" si="18"/>
        <v>..</v>
      </c>
      <c r="BB29" s="35">
        <f t="shared" si="19"/>
        <v>0.29729729729729726</v>
      </c>
      <c r="BC29" s="35">
        <f t="shared" si="20"/>
        <v>0.57894736842105265</v>
      </c>
      <c r="BD29" s="35" t="str">
        <f t="shared" si="21"/>
        <v>..</v>
      </c>
      <c r="BE29" s="35">
        <f t="shared" si="22"/>
        <v>0.65454545454545454</v>
      </c>
      <c r="BF29" s="35">
        <f t="shared" si="23"/>
        <v>0.44155844155844159</v>
      </c>
      <c r="BG29" s="35">
        <f t="shared" si="24"/>
        <v>0.41038961038961042</v>
      </c>
      <c r="BH29" s="35">
        <f t="shared" si="25"/>
        <v>0.60810810810810811</v>
      </c>
      <c r="BI29" s="35">
        <f t="shared" si="26"/>
        <v>0.51578947368421058</v>
      </c>
      <c r="BJ29" s="35">
        <f t="shared" si="27"/>
        <v>0.53421052631578947</v>
      </c>
      <c r="BK29" s="35">
        <f t="shared" si="28"/>
        <v>0.61066666666666669</v>
      </c>
      <c r="BL29" s="35">
        <f t="shared" si="29"/>
        <v>0.7194805194805195</v>
      </c>
      <c r="BM29" s="35">
        <f t="shared" si="30"/>
        <v>0.47027027027027024</v>
      </c>
      <c r="BN29" s="35">
        <f t="shared" si="31"/>
        <v>0.74025974025974028</v>
      </c>
      <c r="BO29" s="35">
        <f t="shared" si="32"/>
        <v>0.49090909090909091</v>
      </c>
      <c r="BP29" s="35">
        <f t="shared" si="33"/>
        <v>0.68571428571428572</v>
      </c>
      <c r="BQ29" s="35">
        <f t="shared" si="34"/>
        <v>0.8236842105263158</v>
      </c>
      <c r="BR29" s="35">
        <f t="shared" si="35"/>
        <v>0.56363636363636371</v>
      </c>
      <c r="BS29" s="35">
        <f t="shared" si="36"/>
        <v>0.69066666666666665</v>
      </c>
      <c r="BT29" s="35">
        <f t="shared" si="37"/>
        <v>0.71428571428571419</v>
      </c>
    </row>
    <row r="30" spans="1:72" x14ac:dyDescent="0.35">
      <c r="A30" t="s">
        <v>206</v>
      </c>
      <c r="B30" s="45" t="s">
        <v>278</v>
      </c>
      <c r="C30" s="35">
        <f t="shared" si="5"/>
        <v>0.50377358490566038</v>
      </c>
      <c r="D30" s="35">
        <f t="shared" si="6"/>
        <v>0.67102803738317751</v>
      </c>
      <c r="E30" s="35">
        <f t="shared" si="38"/>
        <v>0.45257724104753705</v>
      </c>
      <c r="F30" s="35">
        <f t="shared" si="39"/>
        <v>0.53615598852701152</v>
      </c>
      <c r="G30" s="35">
        <f t="shared" si="40"/>
        <v>0.46443267753230727</v>
      </c>
      <c r="H30" s="35">
        <f t="shared" si="41"/>
        <v>0.23018867924528302</v>
      </c>
      <c r="L30" s="46">
        <v>5.0377358490566042</v>
      </c>
      <c r="M30" s="46">
        <v>6.7102803738317753</v>
      </c>
      <c r="N30" s="46">
        <v>5.283018867924528</v>
      </c>
      <c r="O30" s="36" t="s">
        <v>25</v>
      </c>
      <c r="P30" s="46">
        <v>4.2242990654205608</v>
      </c>
      <c r="Q30" s="46">
        <v>3.4368932038834954</v>
      </c>
      <c r="R30" s="46">
        <v>5.1588785046728969</v>
      </c>
      <c r="S30" s="36" t="s">
        <v>25</v>
      </c>
      <c r="T30" s="46">
        <v>5.3644859813084116</v>
      </c>
      <c r="U30" s="46">
        <v>5.6571428571428575</v>
      </c>
      <c r="V30" s="36" t="s">
        <v>25</v>
      </c>
      <c r="W30" s="46">
        <v>6.0571428571428569</v>
      </c>
      <c r="X30" s="46">
        <v>4.6857142857142859</v>
      </c>
      <c r="Y30" s="36" t="s">
        <v>25</v>
      </c>
      <c r="Z30" s="46">
        <v>4.5904761904761902</v>
      </c>
      <c r="AA30" s="46">
        <v>4.9532710280373831</v>
      </c>
      <c r="AB30" s="46">
        <v>5.7142857142857144</v>
      </c>
      <c r="AC30" s="46">
        <v>5.7009345794392523</v>
      </c>
      <c r="AD30" s="46">
        <v>5.4716981132075473</v>
      </c>
      <c r="AE30" s="46">
        <v>5.3269230769230766</v>
      </c>
      <c r="AF30" s="46">
        <v>6.2616822429906538</v>
      </c>
      <c r="AG30" s="46">
        <v>4.7547169811320753</v>
      </c>
      <c r="AH30" s="46">
        <v>4.8785046728971961</v>
      </c>
      <c r="AI30" s="46">
        <v>5.6448598130841123</v>
      </c>
      <c r="AJ30" s="46">
        <v>2.9433962264150946</v>
      </c>
      <c r="AK30" s="46">
        <v>5.8857142857142861</v>
      </c>
      <c r="AL30" s="46">
        <v>6.1869158878504678</v>
      </c>
      <c r="AM30" s="46">
        <v>2.8971962616822431</v>
      </c>
      <c r="AN30" s="46">
        <v>5.3084112149532707</v>
      </c>
      <c r="AO30" s="46">
        <v>2.3018867924528301</v>
      </c>
      <c r="AQ30" s="35">
        <f t="shared" si="8"/>
        <v>0.50377358490566038</v>
      </c>
      <c r="AR30" s="35">
        <f t="shared" si="9"/>
        <v>0.67102803738317751</v>
      </c>
      <c r="AS30" s="35">
        <f t="shared" si="10"/>
        <v>0.52830188679245282</v>
      </c>
      <c r="AT30" s="35" t="str">
        <f t="shared" si="11"/>
        <v>..</v>
      </c>
      <c r="AU30" s="35">
        <f t="shared" si="12"/>
        <v>0.42242990654205609</v>
      </c>
      <c r="AV30" s="35">
        <f t="shared" si="13"/>
        <v>0.34368932038834954</v>
      </c>
      <c r="AW30" s="35">
        <f t="shared" si="14"/>
        <v>0.51588785046728969</v>
      </c>
      <c r="AX30" s="35" t="str">
        <f t="shared" si="15"/>
        <v>..</v>
      </c>
      <c r="AY30" s="35">
        <f t="shared" si="16"/>
        <v>0.53644859813084111</v>
      </c>
      <c r="AZ30" s="35">
        <f t="shared" si="17"/>
        <v>0.56571428571428573</v>
      </c>
      <c r="BA30" s="35" t="str">
        <f t="shared" si="18"/>
        <v>..</v>
      </c>
      <c r="BB30" s="35">
        <f t="shared" si="19"/>
        <v>0.60571428571428565</v>
      </c>
      <c r="BC30" s="35">
        <f t="shared" si="20"/>
        <v>0.46857142857142858</v>
      </c>
      <c r="BD30" s="35" t="str">
        <f t="shared" si="21"/>
        <v>..</v>
      </c>
      <c r="BE30" s="35">
        <f t="shared" si="22"/>
        <v>0.45904761904761904</v>
      </c>
      <c r="BF30" s="35">
        <f t="shared" si="23"/>
        <v>0.49532710280373832</v>
      </c>
      <c r="BG30" s="35">
        <f t="shared" si="24"/>
        <v>0.5714285714285714</v>
      </c>
      <c r="BH30" s="35">
        <f t="shared" si="25"/>
        <v>0.57009345794392519</v>
      </c>
      <c r="BI30" s="35">
        <f t="shared" si="26"/>
        <v>0.54716981132075471</v>
      </c>
      <c r="BJ30" s="35">
        <f t="shared" si="27"/>
        <v>0.53269230769230769</v>
      </c>
      <c r="BK30" s="35">
        <f t="shared" si="28"/>
        <v>0.62616822429906538</v>
      </c>
      <c r="BL30" s="35">
        <f t="shared" si="29"/>
        <v>0.47547169811320755</v>
      </c>
      <c r="BM30" s="35">
        <f t="shared" si="30"/>
        <v>0.48785046728971959</v>
      </c>
      <c r="BN30" s="35">
        <f t="shared" si="31"/>
        <v>0.56448598130841121</v>
      </c>
      <c r="BO30" s="35">
        <f t="shared" si="32"/>
        <v>0.29433962264150948</v>
      </c>
      <c r="BP30" s="35">
        <f t="shared" si="33"/>
        <v>0.58857142857142863</v>
      </c>
      <c r="BQ30" s="35">
        <f t="shared" si="34"/>
        <v>0.61869158878504682</v>
      </c>
      <c r="BR30" s="35">
        <f t="shared" si="35"/>
        <v>0.28971962616822433</v>
      </c>
      <c r="BS30" s="35">
        <f t="shared" si="36"/>
        <v>0.53084112149532703</v>
      </c>
      <c r="BT30" s="35">
        <f t="shared" si="37"/>
        <v>0.23018867924528302</v>
      </c>
    </row>
    <row r="31" spans="1:72" x14ac:dyDescent="0.35">
      <c r="A31" t="s">
        <v>205</v>
      </c>
      <c r="B31" s="45" t="s">
        <v>279</v>
      </c>
      <c r="C31" s="35">
        <f t="shared" si="5"/>
        <v>0.54666666666666663</v>
      </c>
      <c r="D31" s="35">
        <f t="shared" si="6"/>
        <v>0.55675675675675673</v>
      </c>
      <c r="E31" s="35">
        <f t="shared" si="38"/>
        <v>0.47772222222222221</v>
      </c>
      <c r="F31" s="35">
        <f t="shared" si="39"/>
        <v>0.52334800162197426</v>
      </c>
      <c r="G31" s="35">
        <f t="shared" si="40"/>
        <v>0.40276223620881152</v>
      </c>
      <c r="H31" s="35">
        <f t="shared" si="41"/>
        <v>0.22666666666666666</v>
      </c>
      <c r="L31" s="46">
        <v>5.4666666666666668</v>
      </c>
      <c r="M31" s="46">
        <v>5.5675675675675675</v>
      </c>
      <c r="N31" s="46">
        <v>5.7333333333333334</v>
      </c>
      <c r="O31" s="36" t="s">
        <v>25</v>
      </c>
      <c r="P31" s="46">
        <v>5.1733333333333329</v>
      </c>
      <c r="Q31" s="46">
        <v>3.8133333333333335</v>
      </c>
      <c r="R31" s="46">
        <v>4.3888888888888893</v>
      </c>
      <c r="S31" s="36" t="s">
        <v>25</v>
      </c>
      <c r="T31" s="46">
        <v>5.9733333333333336</v>
      </c>
      <c r="U31" s="46">
        <v>3.6799999999999997</v>
      </c>
      <c r="V31" s="36" t="s">
        <v>25</v>
      </c>
      <c r="W31" s="46">
        <v>7.0133333333333336</v>
      </c>
      <c r="X31" s="46">
        <v>5.4864864864864868</v>
      </c>
      <c r="Y31" s="36" t="s">
        <v>25</v>
      </c>
      <c r="Z31" s="46">
        <v>3.6986301369863011</v>
      </c>
      <c r="AA31" s="46">
        <v>4.72</v>
      </c>
      <c r="AB31" s="46">
        <v>6.32</v>
      </c>
      <c r="AC31" s="46">
        <v>5.84</v>
      </c>
      <c r="AD31" s="46">
        <v>5.9459459459459456</v>
      </c>
      <c r="AE31" s="46">
        <v>5.2266666666666666</v>
      </c>
      <c r="AF31" s="46">
        <v>6.3243243243243246</v>
      </c>
      <c r="AG31" s="46">
        <v>3.2266666666666666</v>
      </c>
      <c r="AH31" s="46">
        <v>4.24</v>
      </c>
      <c r="AI31" s="46">
        <v>5.5733333333333333</v>
      </c>
      <c r="AJ31" s="46">
        <v>3.1466666666666665</v>
      </c>
      <c r="AK31" s="46">
        <v>3.2602739726027394</v>
      </c>
      <c r="AL31" s="46">
        <v>6</v>
      </c>
      <c r="AM31" s="46">
        <v>3.8933333333333335</v>
      </c>
      <c r="AN31" s="46">
        <v>3.8378378378378377</v>
      </c>
      <c r="AO31" s="46">
        <v>2.2666666666666666</v>
      </c>
      <c r="AQ31" s="35">
        <f t="shared" si="8"/>
        <v>0.54666666666666663</v>
      </c>
      <c r="AR31" s="35">
        <f t="shared" si="9"/>
        <v>0.55675675675675673</v>
      </c>
      <c r="AS31" s="35">
        <f t="shared" si="10"/>
        <v>0.57333333333333336</v>
      </c>
      <c r="AT31" s="35" t="str">
        <f t="shared" si="11"/>
        <v>..</v>
      </c>
      <c r="AU31" s="35">
        <f t="shared" si="12"/>
        <v>0.51733333333333331</v>
      </c>
      <c r="AV31" s="35">
        <f t="shared" si="13"/>
        <v>0.38133333333333336</v>
      </c>
      <c r="AW31" s="35">
        <f t="shared" si="14"/>
        <v>0.43888888888888894</v>
      </c>
      <c r="AX31" s="35" t="str">
        <f t="shared" si="15"/>
        <v>..</v>
      </c>
      <c r="AY31" s="35">
        <f t="shared" si="16"/>
        <v>0.59733333333333338</v>
      </c>
      <c r="AZ31" s="35">
        <f t="shared" si="17"/>
        <v>0.36799999999999999</v>
      </c>
      <c r="BA31" s="35" t="str">
        <f t="shared" si="18"/>
        <v>..</v>
      </c>
      <c r="BB31" s="35">
        <f t="shared" si="19"/>
        <v>0.70133333333333336</v>
      </c>
      <c r="BC31" s="35">
        <f t="shared" si="20"/>
        <v>0.54864864864864871</v>
      </c>
      <c r="BD31" s="35" t="str">
        <f t="shared" si="21"/>
        <v>..</v>
      </c>
      <c r="BE31" s="35">
        <f t="shared" si="22"/>
        <v>0.36986301369863012</v>
      </c>
      <c r="BF31" s="35">
        <f t="shared" si="23"/>
        <v>0.47199999999999998</v>
      </c>
      <c r="BG31" s="35">
        <f t="shared" si="24"/>
        <v>0.63200000000000001</v>
      </c>
      <c r="BH31" s="35">
        <f t="shared" si="25"/>
        <v>0.58399999999999996</v>
      </c>
      <c r="BI31" s="35">
        <f t="shared" si="26"/>
        <v>0.59459459459459452</v>
      </c>
      <c r="BJ31" s="35">
        <f t="shared" si="27"/>
        <v>0.52266666666666661</v>
      </c>
      <c r="BK31" s="35">
        <f t="shared" si="28"/>
        <v>0.63243243243243241</v>
      </c>
      <c r="BL31" s="35">
        <f t="shared" si="29"/>
        <v>0.32266666666666666</v>
      </c>
      <c r="BM31" s="35">
        <f t="shared" si="30"/>
        <v>0.42400000000000004</v>
      </c>
      <c r="BN31" s="35">
        <f t="shared" si="31"/>
        <v>0.55733333333333335</v>
      </c>
      <c r="BO31" s="35">
        <f t="shared" si="32"/>
        <v>0.31466666666666665</v>
      </c>
      <c r="BP31" s="35">
        <f t="shared" si="33"/>
        <v>0.32602739726027397</v>
      </c>
      <c r="BQ31" s="35">
        <f t="shared" si="34"/>
        <v>0.6</v>
      </c>
      <c r="BR31" s="35">
        <f t="shared" si="35"/>
        <v>0.38933333333333336</v>
      </c>
      <c r="BS31" s="35">
        <f t="shared" si="36"/>
        <v>0.38378378378378375</v>
      </c>
      <c r="BT31" s="35">
        <f t="shared" si="37"/>
        <v>0.22666666666666666</v>
      </c>
    </row>
    <row r="32" spans="1:72" x14ac:dyDescent="0.35">
      <c r="A32" t="s">
        <v>207</v>
      </c>
      <c r="B32" s="45" t="s">
        <v>280</v>
      </c>
      <c r="C32" s="35">
        <f t="shared" si="5"/>
        <v>0.66511627906976734</v>
      </c>
      <c r="D32" s="35">
        <f t="shared" si="6"/>
        <v>0.73953488372093035</v>
      </c>
      <c r="E32" s="35">
        <f t="shared" si="38"/>
        <v>0.62635658914728687</v>
      </c>
      <c r="F32" s="35">
        <f t="shared" si="39"/>
        <v>0.73932130991931655</v>
      </c>
      <c r="G32" s="35">
        <f t="shared" si="40"/>
        <v>0.76279069767441854</v>
      </c>
      <c r="H32" s="35">
        <f t="shared" si="41"/>
        <v>0.75813953488372088</v>
      </c>
      <c r="L32" s="46">
        <v>6.6511627906976738</v>
      </c>
      <c r="M32" s="46">
        <v>7.395348837209303</v>
      </c>
      <c r="N32" s="46">
        <v>6.3720930232558146</v>
      </c>
      <c r="O32" s="36" t="s">
        <v>25</v>
      </c>
      <c r="P32" s="46">
        <v>5.9069767441860463</v>
      </c>
      <c r="Q32" s="46">
        <v>5.333333333333333</v>
      </c>
      <c r="R32" s="46">
        <v>7.4418604651162799</v>
      </c>
      <c r="S32" s="36" t="s">
        <v>25</v>
      </c>
      <c r="T32" s="46">
        <v>8.4186046511627914</v>
      </c>
      <c r="U32" s="46">
        <v>7.2093023255813957</v>
      </c>
      <c r="V32" s="36" t="s">
        <v>25</v>
      </c>
      <c r="W32" s="46">
        <v>8.0465116279069768</v>
      </c>
      <c r="X32" s="46">
        <v>6.7142857142857135</v>
      </c>
      <c r="Y32" s="36" t="s">
        <v>25</v>
      </c>
      <c r="Z32" s="46">
        <v>8.3720930232558146</v>
      </c>
      <c r="AA32" s="46">
        <v>6.5116279069767433</v>
      </c>
      <c r="AB32" s="46">
        <v>9.4418604651162799</v>
      </c>
      <c r="AC32" s="46">
        <v>8.3255813953488378</v>
      </c>
      <c r="AD32" s="46">
        <v>4.2325581395348841</v>
      </c>
      <c r="AE32" s="46">
        <v>8.604651162790697</v>
      </c>
      <c r="AF32" s="46">
        <v>6.4651162790697683</v>
      </c>
      <c r="AG32" s="46">
        <v>6.4651162790697683</v>
      </c>
      <c r="AH32" s="46">
        <v>7.1627906976744189</v>
      </c>
      <c r="AI32" s="46">
        <v>7.5348837209302317</v>
      </c>
      <c r="AJ32" s="46">
        <v>6.7441860465116275</v>
      </c>
      <c r="AK32" s="46">
        <v>8.0930232558139537</v>
      </c>
      <c r="AL32" s="46">
        <v>8.6976744186046506</v>
      </c>
      <c r="AM32" s="46">
        <v>6.8372093023255811</v>
      </c>
      <c r="AN32" s="46">
        <v>7.7674418604651159</v>
      </c>
      <c r="AO32" s="46">
        <v>7.5813953488372086</v>
      </c>
      <c r="AQ32" s="35">
        <f t="shared" si="8"/>
        <v>0.66511627906976734</v>
      </c>
      <c r="AR32" s="35">
        <f t="shared" si="9"/>
        <v>0.73953488372093035</v>
      </c>
      <c r="AS32" s="35">
        <f t="shared" si="10"/>
        <v>0.63720930232558148</v>
      </c>
      <c r="AT32" s="35" t="str">
        <f t="shared" si="11"/>
        <v>..</v>
      </c>
      <c r="AU32" s="35">
        <f t="shared" si="12"/>
        <v>0.59069767441860466</v>
      </c>
      <c r="AV32" s="35">
        <f t="shared" si="13"/>
        <v>0.53333333333333333</v>
      </c>
      <c r="AW32" s="35">
        <f t="shared" si="14"/>
        <v>0.74418604651162801</v>
      </c>
      <c r="AX32" s="35" t="str">
        <f t="shared" si="15"/>
        <v>..</v>
      </c>
      <c r="AY32" s="35">
        <f t="shared" si="16"/>
        <v>0.8418604651162791</v>
      </c>
      <c r="AZ32" s="35">
        <f t="shared" si="17"/>
        <v>0.72093023255813959</v>
      </c>
      <c r="BA32" s="35" t="str">
        <f t="shared" si="18"/>
        <v>..</v>
      </c>
      <c r="BB32" s="35">
        <f t="shared" si="19"/>
        <v>0.8046511627906977</v>
      </c>
      <c r="BC32" s="35">
        <f t="shared" si="20"/>
        <v>0.67142857142857137</v>
      </c>
      <c r="BD32" s="35" t="str">
        <f t="shared" si="21"/>
        <v>..</v>
      </c>
      <c r="BE32" s="35">
        <f t="shared" si="22"/>
        <v>0.83720930232558144</v>
      </c>
      <c r="BF32" s="35">
        <f t="shared" si="23"/>
        <v>0.65116279069767435</v>
      </c>
      <c r="BG32" s="35">
        <f t="shared" si="24"/>
        <v>0.94418604651162796</v>
      </c>
      <c r="BH32" s="35">
        <f t="shared" si="25"/>
        <v>0.83255813953488378</v>
      </c>
      <c r="BI32" s="35">
        <f t="shared" si="26"/>
        <v>0.42325581395348844</v>
      </c>
      <c r="BJ32" s="35">
        <f t="shared" si="27"/>
        <v>0.86046511627906974</v>
      </c>
      <c r="BK32" s="35">
        <f t="shared" si="28"/>
        <v>0.6465116279069768</v>
      </c>
      <c r="BL32" s="35">
        <f t="shared" si="29"/>
        <v>0.6465116279069768</v>
      </c>
      <c r="BM32" s="35">
        <f t="shared" si="30"/>
        <v>0.71627906976744193</v>
      </c>
      <c r="BN32" s="35">
        <f t="shared" si="31"/>
        <v>0.75348837209302322</v>
      </c>
      <c r="BO32" s="35">
        <f t="shared" si="32"/>
        <v>0.67441860465116277</v>
      </c>
      <c r="BP32" s="35">
        <f t="shared" si="33"/>
        <v>0.80930232558139537</v>
      </c>
      <c r="BQ32" s="35">
        <f t="shared" si="34"/>
        <v>0.86976744186046506</v>
      </c>
      <c r="BR32" s="35">
        <f t="shared" si="35"/>
        <v>0.68372093023255809</v>
      </c>
      <c r="BS32" s="35">
        <f t="shared" si="36"/>
        <v>0.77674418604651163</v>
      </c>
      <c r="BT32" s="35">
        <f t="shared" si="37"/>
        <v>0.75813953488372088</v>
      </c>
    </row>
    <row r="33" spans="1:72" x14ac:dyDescent="0.35">
      <c r="A33" t="s">
        <v>209</v>
      </c>
      <c r="B33" s="45" t="s">
        <v>281</v>
      </c>
      <c r="C33" s="35">
        <f t="shared" si="5"/>
        <v>0.48648648648648651</v>
      </c>
      <c r="D33" s="35">
        <f t="shared" si="6"/>
        <v>0.54594594594594592</v>
      </c>
      <c r="E33" s="35">
        <f t="shared" si="38"/>
        <v>0.50345345345345338</v>
      </c>
      <c r="F33" s="35">
        <f t="shared" si="39"/>
        <v>0.62111325611325607</v>
      </c>
      <c r="G33" s="35">
        <f t="shared" si="40"/>
        <v>0.68936936936936943</v>
      </c>
      <c r="H33" s="35">
        <f t="shared" si="41"/>
        <v>0.52777777777777779</v>
      </c>
      <c r="L33" s="46">
        <v>4.8648648648648649</v>
      </c>
      <c r="M33" s="46">
        <v>5.4594594594594597</v>
      </c>
      <c r="N33" s="46">
        <v>4.8648648648648649</v>
      </c>
      <c r="O33" s="36" t="s">
        <v>25</v>
      </c>
      <c r="P33" s="46">
        <v>4.4864864864864868</v>
      </c>
      <c r="Q33" s="46">
        <v>3.1111111111111107</v>
      </c>
      <c r="R33" s="46">
        <v>7.6756756756756754</v>
      </c>
      <c r="S33" s="36" t="s">
        <v>25</v>
      </c>
      <c r="T33" s="46">
        <v>6</v>
      </c>
      <c r="U33" s="46">
        <v>5.6</v>
      </c>
      <c r="V33" s="36" t="s">
        <v>25</v>
      </c>
      <c r="W33" s="46">
        <v>7.6111111111111107</v>
      </c>
      <c r="X33" s="46">
        <v>5.9444444444444446</v>
      </c>
      <c r="Y33" s="36" t="s">
        <v>25</v>
      </c>
      <c r="Z33" s="46">
        <v>5.9444444444444446</v>
      </c>
      <c r="AA33" s="46">
        <v>4.8648648648648649</v>
      </c>
      <c r="AB33" s="46">
        <v>7.6666666666666661</v>
      </c>
      <c r="AC33" s="46">
        <v>5.7777777777777777</v>
      </c>
      <c r="AD33" s="46">
        <v>5.1891891891891895</v>
      </c>
      <c r="AE33" s="46">
        <v>6.3243243243243246</v>
      </c>
      <c r="AF33" s="46">
        <v>6.8108108108108105</v>
      </c>
      <c r="AG33" s="46">
        <v>5.7777777777777777</v>
      </c>
      <c r="AH33" s="46">
        <v>5.9444444444444446</v>
      </c>
      <c r="AI33" s="46">
        <v>7.5</v>
      </c>
      <c r="AJ33" s="46">
        <v>5.1891891891891895</v>
      </c>
      <c r="AK33" s="46">
        <v>7.9444444444444446</v>
      </c>
      <c r="AL33" s="46">
        <v>7.9444444444444446</v>
      </c>
      <c r="AM33" s="46">
        <v>5.4444444444444446</v>
      </c>
      <c r="AN33" s="46">
        <v>7.9459459459459456</v>
      </c>
      <c r="AO33" s="46">
        <v>5.2777777777777777</v>
      </c>
      <c r="AQ33" s="35">
        <f t="shared" si="8"/>
        <v>0.48648648648648651</v>
      </c>
      <c r="AR33" s="35">
        <f t="shared" si="9"/>
        <v>0.54594594594594592</v>
      </c>
      <c r="AS33" s="35">
        <f t="shared" si="10"/>
        <v>0.48648648648648651</v>
      </c>
      <c r="AT33" s="35" t="str">
        <f t="shared" si="11"/>
        <v>..</v>
      </c>
      <c r="AU33" s="35">
        <f t="shared" si="12"/>
        <v>0.44864864864864867</v>
      </c>
      <c r="AV33" s="35">
        <f t="shared" si="13"/>
        <v>0.31111111111111106</v>
      </c>
      <c r="AW33" s="35">
        <f t="shared" si="14"/>
        <v>0.7675675675675675</v>
      </c>
      <c r="AX33" s="35" t="str">
        <f t="shared" si="15"/>
        <v>..</v>
      </c>
      <c r="AY33" s="35">
        <f t="shared" si="16"/>
        <v>0.6</v>
      </c>
      <c r="AZ33" s="35">
        <f t="shared" si="17"/>
        <v>0.55999999999999994</v>
      </c>
      <c r="BA33" s="35" t="str">
        <f t="shared" si="18"/>
        <v>..</v>
      </c>
      <c r="BB33" s="35">
        <f t="shared" si="19"/>
        <v>0.76111111111111107</v>
      </c>
      <c r="BC33" s="35">
        <f t="shared" si="20"/>
        <v>0.59444444444444444</v>
      </c>
      <c r="BD33" s="35" t="str">
        <f t="shared" si="21"/>
        <v>..</v>
      </c>
      <c r="BE33" s="35">
        <f t="shared" si="22"/>
        <v>0.59444444444444444</v>
      </c>
      <c r="BF33" s="35">
        <f t="shared" si="23"/>
        <v>0.48648648648648651</v>
      </c>
      <c r="BG33" s="35">
        <f t="shared" si="24"/>
        <v>0.76666666666666661</v>
      </c>
      <c r="BH33" s="35">
        <f t="shared" si="25"/>
        <v>0.57777777777777772</v>
      </c>
      <c r="BI33" s="35">
        <f t="shared" si="26"/>
        <v>0.51891891891891895</v>
      </c>
      <c r="BJ33" s="35">
        <f t="shared" si="27"/>
        <v>0.63243243243243241</v>
      </c>
      <c r="BK33" s="35">
        <f t="shared" si="28"/>
        <v>0.68108108108108101</v>
      </c>
      <c r="BL33" s="35">
        <f t="shared" si="29"/>
        <v>0.57777777777777772</v>
      </c>
      <c r="BM33" s="35">
        <f t="shared" si="30"/>
        <v>0.59444444444444444</v>
      </c>
      <c r="BN33" s="35">
        <f t="shared" si="31"/>
        <v>0.75</v>
      </c>
      <c r="BO33" s="35">
        <f t="shared" si="32"/>
        <v>0.51891891891891895</v>
      </c>
      <c r="BP33" s="35">
        <f t="shared" si="33"/>
        <v>0.79444444444444451</v>
      </c>
      <c r="BQ33" s="35">
        <f t="shared" si="34"/>
        <v>0.79444444444444451</v>
      </c>
      <c r="BR33" s="35">
        <f t="shared" si="35"/>
        <v>0.54444444444444451</v>
      </c>
      <c r="BS33" s="35">
        <f t="shared" si="36"/>
        <v>0.79459459459459458</v>
      </c>
      <c r="BT33" s="35">
        <f t="shared" si="37"/>
        <v>0.52777777777777779</v>
      </c>
    </row>
    <row r="34" spans="1:72" x14ac:dyDescent="0.35">
      <c r="A34" t="s">
        <v>210</v>
      </c>
      <c r="B34" s="45" t="s">
        <v>282</v>
      </c>
      <c r="C34" s="35">
        <f t="shared" si="5"/>
        <v>0.4</v>
      </c>
      <c r="D34" s="35">
        <f t="shared" si="6"/>
        <v>0.59863013698630141</v>
      </c>
      <c r="E34" s="35">
        <f t="shared" si="38"/>
        <v>0.3794645847972658</v>
      </c>
      <c r="F34" s="35">
        <f t="shared" si="39"/>
        <v>0.48900767955143126</v>
      </c>
      <c r="G34" s="35">
        <f t="shared" si="40"/>
        <v>0.42182938040080897</v>
      </c>
      <c r="H34" s="35">
        <f t="shared" si="41"/>
        <v>0.22993197278911567</v>
      </c>
      <c r="L34" s="46">
        <v>4</v>
      </c>
      <c r="M34" s="46">
        <v>5.9863013698630141</v>
      </c>
      <c r="N34" s="46">
        <v>3.1700680272108848</v>
      </c>
      <c r="O34" s="36" t="s">
        <v>25</v>
      </c>
      <c r="P34" s="46">
        <v>3.756756756756757</v>
      </c>
      <c r="Q34" s="46">
        <v>1.6301369863013697</v>
      </c>
      <c r="R34" s="46">
        <v>6.621621621621621</v>
      </c>
      <c r="S34" s="36" t="s">
        <v>25</v>
      </c>
      <c r="T34" s="46">
        <v>6.5306122448979593</v>
      </c>
      <c r="U34" s="46">
        <v>5.4965986394557822</v>
      </c>
      <c r="V34" s="36" t="s">
        <v>25</v>
      </c>
      <c r="W34" s="46">
        <v>5.8639455782312924</v>
      </c>
      <c r="X34" s="46">
        <v>3.397260273972603</v>
      </c>
      <c r="Y34" s="36" t="s">
        <v>25</v>
      </c>
      <c r="Z34" s="46">
        <v>5.5646258503401365</v>
      </c>
      <c r="AA34" s="46">
        <v>3</v>
      </c>
      <c r="AB34" s="46">
        <v>7.5540540540540544</v>
      </c>
      <c r="AC34" s="46">
        <v>5.5675675675675675</v>
      </c>
      <c r="AD34" s="46">
        <v>3.3061224489795915</v>
      </c>
      <c r="AE34" s="46">
        <v>2.9324324324324325</v>
      </c>
      <c r="AF34" s="46">
        <v>5.1780821917808222</v>
      </c>
      <c r="AG34" s="46">
        <v>4.6394557823129254</v>
      </c>
      <c r="AH34" s="46">
        <v>5.6870748299319729</v>
      </c>
      <c r="AI34" s="46">
        <v>3.743243243243243</v>
      </c>
      <c r="AJ34" s="46">
        <v>1.9324324324324325</v>
      </c>
      <c r="AK34" s="46">
        <v>3.7702702702702702</v>
      </c>
      <c r="AL34" s="46">
        <v>5.8513513513513518</v>
      </c>
      <c r="AM34" s="46">
        <v>3.333333333333333</v>
      </c>
      <c r="AN34" s="46">
        <v>6.204081632653061</v>
      </c>
      <c r="AO34" s="46">
        <v>2.2993197278911568</v>
      </c>
      <c r="AQ34" s="35">
        <f t="shared" si="8"/>
        <v>0.4</v>
      </c>
      <c r="AR34" s="35">
        <f t="shared" si="9"/>
        <v>0.59863013698630141</v>
      </c>
      <c r="AS34" s="35">
        <f t="shared" si="10"/>
        <v>0.3170068027210885</v>
      </c>
      <c r="AT34" s="35" t="str">
        <f t="shared" si="11"/>
        <v>..</v>
      </c>
      <c r="AU34" s="35">
        <f t="shared" si="12"/>
        <v>0.37567567567567572</v>
      </c>
      <c r="AV34" s="35">
        <f t="shared" si="13"/>
        <v>0.16301369863013698</v>
      </c>
      <c r="AW34" s="35">
        <f t="shared" si="14"/>
        <v>0.66216216216216206</v>
      </c>
      <c r="AX34" s="35" t="str">
        <f t="shared" si="15"/>
        <v>..</v>
      </c>
      <c r="AY34" s="35">
        <f t="shared" si="16"/>
        <v>0.65306122448979598</v>
      </c>
      <c r="AZ34" s="35">
        <f t="shared" si="17"/>
        <v>0.5496598639455782</v>
      </c>
      <c r="BA34" s="35" t="str">
        <f t="shared" si="18"/>
        <v>..</v>
      </c>
      <c r="BB34" s="35">
        <f t="shared" si="19"/>
        <v>0.58639455782312921</v>
      </c>
      <c r="BC34" s="35">
        <f t="shared" si="20"/>
        <v>0.33972602739726032</v>
      </c>
      <c r="BD34" s="35" t="str">
        <f t="shared" si="21"/>
        <v>..</v>
      </c>
      <c r="BE34" s="35">
        <f t="shared" si="22"/>
        <v>0.55646258503401369</v>
      </c>
      <c r="BF34" s="35">
        <f t="shared" si="23"/>
        <v>0.3</v>
      </c>
      <c r="BG34" s="35">
        <f t="shared" si="24"/>
        <v>0.75540540540540546</v>
      </c>
      <c r="BH34" s="35">
        <f t="shared" si="25"/>
        <v>0.55675675675675673</v>
      </c>
      <c r="BI34" s="35">
        <f t="shared" si="26"/>
        <v>0.33061224489795915</v>
      </c>
      <c r="BJ34" s="35">
        <f t="shared" si="27"/>
        <v>0.29324324324324325</v>
      </c>
      <c r="BK34" s="35">
        <f t="shared" si="28"/>
        <v>0.51780821917808217</v>
      </c>
      <c r="BL34" s="35">
        <f t="shared" si="29"/>
        <v>0.46394557823129257</v>
      </c>
      <c r="BM34" s="35">
        <f t="shared" si="30"/>
        <v>0.56870748299319729</v>
      </c>
      <c r="BN34" s="35">
        <f t="shared" si="31"/>
        <v>0.37432432432432428</v>
      </c>
      <c r="BO34" s="35">
        <f t="shared" si="32"/>
        <v>0.19324324324324324</v>
      </c>
      <c r="BP34" s="35">
        <f t="shared" si="33"/>
        <v>0.37702702702702701</v>
      </c>
      <c r="BQ34" s="35">
        <f t="shared" si="34"/>
        <v>0.58513513513513515</v>
      </c>
      <c r="BR34" s="35">
        <f t="shared" si="35"/>
        <v>0.33333333333333331</v>
      </c>
      <c r="BS34" s="35">
        <f t="shared" si="36"/>
        <v>0.62040816326530612</v>
      </c>
      <c r="BT34" s="35">
        <f t="shared" si="37"/>
        <v>0.22993197278911567</v>
      </c>
    </row>
    <row r="35" spans="1:72" x14ac:dyDescent="0.35">
      <c r="A35" t="s">
        <v>212</v>
      </c>
      <c r="B35" s="45" t="s">
        <v>283</v>
      </c>
      <c r="C35" s="35">
        <f t="shared" si="5"/>
        <v>0.5056338028169014</v>
      </c>
      <c r="D35" s="35">
        <f t="shared" si="6"/>
        <v>0.7191489361702128</v>
      </c>
      <c r="E35" s="35">
        <f t="shared" si="38"/>
        <v>0.55565096251266466</v>
      </c>
      <c r="F35" s="35">
        <f t="shared" si="39"/>
        <v>0.52721662095934674</v>
      </c>
      <c r="G35" s="35">
        <f t="shared" si="40"/>
        <v>0.72760563380281673</v>
      </c>
      <c r="H35" s="35">
        <f t="shared" si="41"/>
        <v>0.64507042253521119</v>
      </c>
      <c r="L35" s="46">
        <v>5.056338028169014</v>
      </c>
      <c r="M35" s="46">
        <v>7.1914893617021285</v>
      </c>
      <c r="N35" s="46">
        <v>4.2571428571428571</v>
      </c>
      <c r="O35" s="36" t="s">
        <v>25</v>
      </c>
      <c r="P35" s="46">
        <v>4.7571428571428571</v>
      </c>
      <c r="Q35" s="46">
        <v>4.3546099290780145</v>
      </c>
      <c r="R35" s="46">
        <v>8.8571428571428577</v>
      </c>
      <c r="S35" s="36" t="s">
        <v>25</v>
      </c>
      <c r="T35" s="46">
        <v>5.8705035971223021</v>
      </c>
      <c r="U35" s="46">
        <v>6.6901408450704221</v>
      </c>
      <c r="V35" s="36" t="s">
        <v>25</v>
      </c>
      <c r="W35" s="46">
        <v>6.4929577464788739</v>
      </c>
      <c r="X35" s="46">
        <v>4.4857142857142858</v>
      </c>
      <c r="Y35" s="36" t="s">
        <v>25</v>
      </c>
      <c r="Z35" s="46">
        <v>6.1571428571428566</v>
      </c>
      <c r="AA35" s="46">
        <v>4.422535211267606</v>
      </c>
      <c r="AB35" s="46">
        <v>5.3900709219858154</v>
      </c>
      <c r="AC35" s="46">
        <v>3.9858156028368796</v>
      </c>
      <c r="AD35" s="46">
        <v>4.1714285714285717</v>
      </c>
      <c r="AE35" s="46">
        <v>4.112676056338028</v>
      </c>
      <c r="AF35" s="46">
        <v>5.859154929577465</v>
      </c>
      <c r="AG35" s="46">
        <v>4.9361702127659575</v>
      </c>
      <c r="AH35" s="46">
        <v>4.47887323943662</v>
      </c>
      <c r="AI35" s="46">
        <v>6.757142857142858</v>
      </c>
      <c r="AJ35" s="46">
        <v>6.76056338028169</v>
      </c>
      <c r="AK35" s="46">
        <v>7.830985915492958</v>
      </c>
      <c r="AL35" s="46">
        <v>8.0422535211267601</v>
      </c>
      <c r="AM35" s="46">
        <v>6.830985915492958</v>
      </c>
      <c r="AN35" s="46">
        <v>6.9154929577464781</v>
      </c>
      <c r="AO35" s="46">
        <v>6.4507042253521121</v>
      </c>
      <c r="AQ35" s="35">
        <f t="shared" si="8"/>
        <v>0.5056338028169014</v>
      </c>
      <c r="AR35" s="35">
        <f t="shared" si="9"/>
        <v>0.7191489361702128</v>
      </c>
      <c r="AS35" s="35">
        <f t="shared" si="10"/>
        <v>0.42571428571428571</v>
      </c>
      <c r="AT35" s="35" t="str">
        <f t="shared" si="11"/>
        <v>..</v>
      </c>
      <c r="AU35" s="35">
        <f t="shared" si="12"/>
        <v>0.4757142857142857</v>
      </c>
      <c r="AV35" s="35">
        <f t="shared" si="13"/>
        <v>0.43546099290780144</v>
      </c>
      <c r="AW35" s="35">
        <f t="shared" si="14"/>
        <v>0.88571428571428579</v>
      </c>
      <c r="AX35" s="35" t="str">
        <f t="shared" si="15"/>
        <v>..</v>
      </c>
      <c r="AY35" s="35">
        <f t="shared" si="16"/>
        <v>0.58705035971223019</v>
      </c>
      <c r="AZ35" s="35">
        <f t="shared" si="17"/>
        <v>0.66901408450704225</v>
      </c>
      <c r="BA35" s="35" t="str">
        <f t="shared" si="18"/>
        <v>..</v>
      </c>
      <c r="BB35" s="35">
        <f t="shared" si="19"/>
        <v>0.64929577464788735</v>
      </c>
      <c r="BC35" s="35">
        <f t="shared" si="20"/>
        <v>0.44857142857142857</v>
      </c>
      <c r="BD35" s="35" t="str">
        <f t="shared" si="21"/>
        <v>..</v>
      </c>
      <c r="BE35" s="35">
        <f t="shared" si="22"/>
        <v>0.61571428571428566</v>
      </c>
      <c r="BF35" s="35">
        <f t="shared" si="23"/>
        <v>0.44225352112676058</v>
      </c>
      <c r="BG35" s="35">
        <f t="shared" si="24"/>
        <v>0.53900709219858156</v>
      </c>
      <c r="BH35" s="35">
        <f t="shared" si="25"/>
        <v>0.39858156028368796</v>
      </c>
      <c r="BI35" s="35">
        <f t="shared" si="26"/>
        <v>0.41714285714285715</v>
      </c>
      <c r="BJ35" s="35">
        <f t="shared" si="27"/>
        <v>0.41126760563380282</v>
      </c>
      <c r="BK35" s="35">
        <f t="shared" si="28"/>
        <v>0.58591549295774648</v>
      </c>
      <c r="BL35" s="35">
        <f t="shared" si="29"/>
        <v>0.49361702127659574</v>
      </c>
      <c r="BM35" s="35">
        <f t="shared" si="30"/>
        <v>0.44788732394366199</v>
      </c>
      <c r="BN35" s="35">
        <f t="shared" si="31"/>
        <v>0.67571428571428582</v>
      </c>
      <c r="BO35" s="35">
        <f t="shared" si="32"/>
        <v>0.676056338028169</v>
      </c>
      <c r="BP35" s="35">
        <f t="shared" si="33"/>
        <v>0.78309859154929584</v>
      </c>
      <c r="BQ35" s="35">
        <f t="shared" si="34"/>
        <v>0.80422535211267598</v>
      </c>
      <c r="BR35" s="35">
        <f t="shared" si="35"/>
        <v>0.68309859154929575</v>
      </c>
      <c r="BS35" s="35">
        <f t="shared" si="36"/>
        <v>0.69154929577464785</v>
      </c>
      <c r="BT35" s="35">
        <f t="shared" si="37"/>
        <v>0.64507042253521119</v>
      </c>
    </row>
    <row r="36" spans="1:72" x14ac:dyDescent="0.35">
      <c r="A36" t="s">
        <v>211</v>
      </c>
      <c r="B36" s="45" t="s">
        <v>284</v>
      </c>
      <c r="C36" s="35">
        <f t="shared" si="5"/>
        <v>0.40217391304347822</v>
      </c>
      <c r="D36" s="35">
        <f t="shared" si="6"/>
        <v>0.53118279569892468</v>
      </c>
      <c r="E36" s="35">
        <f t="shared" si="38"/>
        <v>0.44135117570601445</v>
      </c>
      <c r="F36" s="35">
        <f t="shared" si="39"/>
        <v>0.54802066063236166</v>
      </c>
      <c r="G36" s="35">
        <f t="shared" si="40"/>
        <v>0.4966383045036622</v>
      </c>
      <c r="H36" s="35">
        <f t="shared" si="41"/>
        <v>0.39130434782608692</v>
      </c>
      <c r="L36" s="46">
        <v>4.0217391304347823</v>
      </c>
      <c r="M36" s="46">
        <v>5.311827956989247</v>
      </c>
      <c r="N36" s="46">
        <v>4.7333333333333334</v>
      </c>
      <c r="O36" s="36" t="s">
        <v>25</v>
      </c>
      <c r="P36" s="46">
        <v>4.2417582417582418</v>
      </c>
      <c r="Q36" s="46">
        <v>2.5714285714285712</v>
      </c>
      <c r="R36" s="46">
        <v>6.10752688172043</v>
      </c>
      <c r="S36" s="36" t="s">
        <v>25</v>
      </c>
      <c r="T36" s="46">
        <v>5.8888888888888893</v>
      </c>
      <c r="U36" s="46">
        <v>5.1521739130434785</v>
      </c>
      <c r="V36" s="36" t="s">
        <v>25</v>
      </c>
      <c r="W36" s="46">
        <v>6.258064516129032</v>
      </c>
      <c r="X36" s="46">
        <v>5.1956521739130439</v>
      </c>
      <c r="Y36" s="36" t="s">
        <v>25</v>
      </c>
      <c r="Z36" s="46">
        <v>5.3695652173913047</v>
      </c>
      <c r="AA36" s="46">
        <v>5.3111111111111109</v>
      </c>
      <c r="AB36" s="46">
        <v>5.89247311827957</v>
      </c>
      <c r="AC36" s="46">
        <v>6.1758241758241752</v>
      </c>
      <c r="AD36" s="46">
        <v>4.6739130434782608</v>
      </c>
      <c r="AE36" s="46">
        <v>3.7582417582417582</v>
      </c>
      <c r="AF36" s="46">
        <v>6.193548387096774</v>
      </c>
      <c r="AG36" s="46">
        <v>5.075268817204301</v>
      </c>
      <c r="AH36" s="46">
        <v>5.3695652173913047</v>
      </c>
      <c r="AI36" s="46">
        <v>6.408602150537634</v>
      </c>
      <c r="AJ36" s="46">
        <v>2.7608695652173916</v>
      </c>
      <c r="AK36" s="46">
        <v>5.6739130434782608</v>
      </c>
      <c r="AL36" s="46">
        <v>7.0752688172043019</v>
      </c>
      <c r="AM36" s="46">
        <v>3.6444444444444448</v>
      </c>
      <c r="AN36" s="46">
        <v>5.67741935483871</v>
      </c>
      <c r="AO36" s="46">
        <v>3.9130434782608692</v>
      </c>
      <c r="AQ36" s="35">
        <f t="shared" si="8"/>
        <v>0.40217391304347822</v>
      </c>
      <c r="AR36" s="35">
        <f t="shared" si="9"/>
        <v>0.53118279569892468</v>
      </c>
      <c r="AS36" s="35">
        <f t="shared" si="10"/>
        <v>0.47333333333333333</v>
      </c>
      <c r="AT36" s="35" t="str">
        <f t="shared" si="11"/>
        <v>..</v>
      </c>
      <c r="AU36" s="35">
        <f t="shared" si="12"/>
        <v>0.42417582417582417</v>
      </c>
      <c r="AV36" s="35">
        <f t="shared" si="13"/>
        <v>0.25714285714285712</v>
      </c>
      <c r="AW36" s="35">
        <f t="shared" si="14"/>
        <v>0.61075268817204298</v>
      </c>
      <c r="AX36" s="35" t="str">
        <f t="shared" si="15"/>
        <v>..</v>
      </c>
      <c r="AY36" s="35">
        <f t="shared" si="16"/>
        <v>0.58888888888888891</v>
      </c>
      <c r="AZ36" s="35">
        <f t="shared" si="17"/>
        <v>0.51521739130434785</v>
      </c>
      <c r="BA36" s="35" t="str">
        <f t="shared" si="18"/>
        <v>..</v>
      </c>
      <c r="BB36" s="35">
        <f t="shared" si="19"/>
        <v>0.62580645161290316</v>
      </c>
      <c r="BC36" s="35">
        <f t="shared" si="20"/>
        <v>0.51956521739130435</v>
      </c>
      <c r="BD36" s="35" t="str">
        <f t="shared" si="21"/>
        <v>..</v>
      </c>
      <c r="BE36" s="35">
        <f t="shared" si="22"/>
        <v>0.53695652173913044</v>
      </c>
      <c r="BF36" s="35">
        <f t="shared" si="23"/>
        <v>0.53111111111111109</v>
      </c>
      <c r="BG36" s="35">
        <f t="shared" si="24"/>
        <v>0.58924731182795698</v>
      </c>
      <c r="BH36" s="35">
        <f t="shared" si="25"/>
        <v>0.6175824175824175</v>
      </c>
      <c r="BI36" s="35">
        <f t="shared" si="26"/>
        <v>0.46739130434782605</v>
      </c>
      <c r="BJ36" s="35">
        <f t="shared" si="27"/>
        <v>0.37582417582417582</v>
      </c>
      <c r="BK36" s="35">
        <f t="shared" si="28"/>
        <v>0.61935483870967745</v>
      </c>
      <c r="BL36" s="35">
        <f t="shared" si="29"/>
        <v>0.50752688172043015</v>
      </c>
      <c r="BM36" s="35">
        <f t="shared" si="30"/>
        <v>0.53695652173913044</v>
      </c>
      <c r="BN36" s="35">
        <f t="shared" si="31"/>
        <v>0.64086021505376345</v>
      </c>
      <c r="BO36" s="35">
        <f t="shared" si="32"/>
        <v>0.27608695652173915</v>
      </c>
      <c r="BP36" s="35">
        <f t="shared" si="33"/>
        <v>0.56739130434782603</v>
      </c>
      <c r="BQ36" s="35">
        <f t="shared" si="34"/>
        <v>0.70752688172043021</v>
      </c>
      <c r="BR36" s="35">
        <f t="shared" si="35"/>
        <v>0.36444444444444446</v>
      </c>
      <c r="BS36" s="35">
        <f t="shared" si="36"/>
        <v>0.56774193548387097</v>
      </c>
      <c r="BT36" s="35">
        <f t="shared" si="37"/>
        <v>0.39130434782608692</v>
      </c>
    </row>
    <row r="37" spans="1:72" x14ac:dyDescent="0.35">
      <c r="A37" t="s">
        <v>213</v>
      </c>
      <c r="B37" s="45" t="s">
        <v>285</v>
      </c>
      <c r="C37" s="35">
        <f t="shared" si="5"/>
        <v>0.41104972375690607</v>
      </c>
      <c r="D37" s="35">
        <f t="shared" si="6"/>
        <v>0.56666666666666665</v>
      </c>
      <c r="E37" s="35">
        <f t="shared" si="38"/>
        <v>0.43557469194865411</v>
      </c>
      <c r="F37" s="35">
        <f t="shared" si="39"/>
        <v>0.54589952679106324</v>
      </c>
      <c r="G37" s="35">
        <f t="shared" si="40"/>
        <v>0.41799704380450697</v>
      </c>
      <c r="H37" s="35">
        <f t="shared" si="41"/>
        <v>0.25193370165745854</v>
      </c>
      <c r="L37" s="46">
        <v>4.1104972375690609</v>
      </c>
      <c r="M37" s="46">
        <v>5.666666666666667</v>
      </c>
      <c r="N37" s="46">
        <v>4.4861878453038671</v>
      </c>
      <c r="O37" s="36" t="s">
        <v>25</v>
      </c>
      <c r="P37" s="46">
        <v>4.4692737430167595</v>
      </c>
      <c r="Q37" s="46">
        <v>2.6222222222222218</v>
      </c>
      <c r="R37" s="46">
        <v>5.8453038674033149</v>
      </c>
      <c r="S37" s="36" t="s">
        <v>25</v>
      </c>
      <c r="T37" s="46">
        <v>4.7182320441988947</v>
      </c>
      <c r="U37" s="46">
        <v>4.7777777777777777</v>
      </c>
      <c r="V37" s="36" t="s">
        <v>25</v>
      </c>
      <c r="W37" s="46">
        <v>4.1675977653631282</v>
      </c>
      <c r="X37" s="46">
        <v>5.0055248618784534</v>
      </c>
      <c r="Y37" s="36" t="s">
        <v>25</v>
      </c>
      <c r="Z37" s="46">
        <v>4.6592178770949717</v>
      </c>
      <c r="AA37" s="46">
        <v>5.016759776536313</v>
      </c>
      <c r="AB37" s="46">
        <v>6.4943820224719104</v>
      </c>
      <c r="AC37" s="46">
        <v>5.3854748603351954</v>
      </c>
      <c r="AD37" s="46">
        <v>6.5586592178770946</v>
      </c>
      <c r="AE37" s="46">
        <v>4.9613259668508292</v>
      </c>
      <c r="AF37" s="46">
        <v>4.8777777777777782</v>
      </c>
      <c r="AG37" s="46">
        <v>6.4469273743016764</v>
      </c>
      <c r="AH37" s="46">
        <v>5.7430167597765367</v>
      </c>
      <c r="AI37" s="46">
        <v>7.6132596685082881</v>
      </c>
      <c r="AJ37" s="46">
        <v>2.6187845303867405</v>
      </c>
      <c r="AK37" s="46">
        <v>4.5921787709497206</v>
      </c>
      <c r="AL37" s="46">
        <v>5.3</v>
      </c>
      <c r="AM37" s="46">
        <v>2.8666666666666663</v>
      </c>
      <c r="AN37" s="46">
        <v>5.5222222222222221</v>
      </c>
      <c r="AO37" s="46">
        <v>2.5193370165745854</v>
      </c>
      <c r="AQ37" s="35">
        <f t="shared" si="8"/>
        <v>0.41104972375690607</v>
      </c>
      <c r="AR37" s="35">
        <f t="shared" si="9"/>
        <v>0.56666666666666665</v>
      </c>
      <c r="AS37" s="35">
        <f t="shared" si="10"/>
        <v>0.44861878453038673</v>
      </c>
      <c r="AT37" s="35" t="str">
        <f t="shared" si="11"/>
        <v>..</v>
      </c>
      <c r="AU37" s="35">
        <f t="shared" si="12"/>
        <v>0.44692737430167595</v>
      </c>
      <c r="AV37" s="35">
        <f t="shared" si="13"/>
        <v>0.26222222222222219</v>
      </c>
      <c r="AW37" s="35">
        <f t="shared" si="14"/>
        <v>0.58453038674033153</v>
      </c>
      <c r="AX37" s="35" t="str">
        <f t="shared" si="15"/>
        <v>..</v>
      </c>
      <c r="AY37" s="35">
        <f t="shared" si="16"/>
        <v>0.47182320441988945</v>
      </c>
      <c r="AZ37" s="35">
        <f t="shared" si="17"/>
        <v>0.47777777777777775</v>
      </c>
      <c r="BA37" s="35" t="str">
        <f t="shared" si="18"/>
        <v>..</v>
      </c>
      <c r="BB37" s="35">
        <f t="shared" si="19"/>
        <v>0.4167597765363128</v>
      </c>
      <c r="BC37" s="35">
        <f t="shared" si="20"/>
        <v>0.50055248618784531</v>
      </c>
      <c r="BD37" s="35" t="str">
        <f t="shared" si="21"/>
        <v>..</v>
      </c>
      <c r="BE37" s="35">
        <f t="shared" si="22"/>
        <v>0.46592178770949716</v>
      </c>
      <c r="BF37" s="35">
        <f t="shared" si="23"/>
        <v>0.50167597765363126</v>
      </c>
      <c r="BG37" s="35">
        <f t="shared" si="24"/>
        <v>0.64943820224719107</v>
      </c>
      <c r="BH37" s="35">
        <f t="shared" si="25"/>
        <v>0.53854748603351954</v>
      </c>
      <c r="BI37" s="35">
        <f t="shared" si="26"/>
        <v>0.65586592178770942</v>
      </c>
      <c r="BJ37" s="35">
        <f t="shared" si="27"/>
        <v>0.49613259668508292</v>
      </c>
      <c r="BK37" s="35">
        <f t="shared" si="28"/>
        <v>0.48777777777777781</v>
      </c>
      <c r="BL37" s="35">
        <f t="shared" si="29"/>
        <v>0.64469273743016764</v>
      </c>
      <c r="BM37" s="35">
        <f t="shared" si="30"/>
        <v>0.57430167597765369</v>
      </c>
      <c r="BN37" s="35">
        <f t="shared" si="31"/>
        <v>0.76132596685082876</v>
      </c>
      <c r="BO37" s="35">
        <f t="shared" si="32"/>
        <v>0.26187845303867407</v>
      </c>
      <c r="BP37" s="35">
        <f t="shared" si="33"/>
        <v>0.45921787709497208</v>
      </c>
      <c r="BQ37" s="35">
        <f t="shared" si="34"/>
        <v>0.53</v>
      </c>
      <c r="BR37" s="35">
        <f t="shared" si="35"/>
        <v>0.28666666666666663</v>
      </c>
      <c r="BS37" s="35">
        <f t="shared" si="36"/>
        <v>0.55222222222222217</v>
      </c>
      <c r="BT37" s="35">
        <f t="shared" si="37"/>
        <v>0.25193370165745854</v>
      </c>
    </row>
    <row r="38" spans="1:72" x14ac:dyDescent="0.35">
      <c r="A38" t="s">
        <v>214</v>
      </c>
      <c r="B38" s="45" t="s">
        <v>286</v>
      </c>
      <c r="C38" s="35">
        <f t="shared" si="5"/>
        <v>0.33750000000000002</v>
      </c>
      <c r="D38" s="35">
        <f t="shared" si="6"/>
        <v>0.3833333333333333</v>
      </c>
      <c r="E38" s="35">
        <f t="shared" si="38"/>
        <v>0.41511746453900711</v>
      </c>
      <c r="F38" s="35">
        <f t="shared" si="39"/>
        <v>0.50744037083098958</v>
      </c>
      <c r="G38" s="35">
        <f t="shared" si="40"/>
        <v>0.44865179252479026</v>
      </c>
      <c r="H38" s="35">
        <f t="shared" si="41"/>
        <v>0.3242105263157895</v>
      </c>
      <c r="L38" s="46">
        <v>3.375</v>
      </c>
      <c r="M38" s="46">
        <v>3.833333333333333</v>
      </c>
      <c r="N38" s="46">
        <v>3.1578947368421053</v>
      </c>
      <c r="O38" s="36" t="s">
        <v>25</v>
      </c>
      <c r="P38" s="46">
        <v>3.4255319148936172</v>
      </c>
      <c r="Q38" s="46">
        <v>2.0421052631578949</v>
      </c>
      <c r="R38" s="46">
        <v>7.9791666666666661</v>
      </c>
      <c r="S38" s="36" t="s">
        <v>25</v>
      </c>
      <c r="T38" s="46">
        <v>5.5</v>
      </c>
      <c r="U38" s="46">
        <v>5.0105263157894733</v>
      </c>
      <c r="V38" s="36" t="s">
        <v>25</v>
      </c>
      <c r="W38" s="46">
        <v>6.3157894736842106</v>
      </c>
      <c r="X38" s="46">
        <v>3.2553191489361701</v>
      </c>
      <c r="Y38" s="36" t="s">
        <v>25</v>
      </c>
      <c r="Z38" s="46">
        <v>6.0833333333333339</v>
      </c>
      <c r="AA38" s="46">
        <v>3.083333333333333</v>
      </c>
      <c r="AB38" s="46">
        <v>6.2708333333333339</v>
      </c>
      <c r="AC38" s="46">
        <v>5.1157894736842104</v>
      </c>
      <c r="AD38" s="46">
        <v>5.0315789473684207</v>
      </c>
      <c r="AE38" s="46">
        <v>6.4791666666666661</v>
      </c>
      <c r="AF38" s="46">
        <v>4.3578947368421055</v>
      </c>
      <c r="AG38" s="46">
        <v>4.559139784946237</v>
      </c>
      <c r="AH38" s="46">
        <v>5.0526315789473681</v>
      </c>
      <c r="AI38" s="46">
        <v>4.9263157894736844</v>
      </c>
      <c r="AJ38" s="46">
        <v>2.645833333333333</v>
      </c>
      <c r="AK38" s="46">
        <v>3.9347826086956523</v>
      </c>
      <c r="AL38" s="46">
        <v>6.1041666666666661</v>
      </c>
      <c r="AM38" s="46">
        <v>3.958333333333333</v>
      </c>
      <c r="AN38" s="46">
        <v>5.7894736842105265</v>
      </c>
      <c r="AO38" s="46">
        <v>3.242105263157895</v>
      </c>
      <c r="AQ38" s="35">
        <f t="shared" si="8"/>
        <v>0.33750000000000002</v>
      </c>
      <c r="AR38" s="35">
        <f t="shared" si="9"/>
        <v>0.3833333333333333</v>
      </c>
      <c r="AS38" s="35">
        <f t="shared" si="10"/>
        <v>0.31578947368421051</v>
      </c>
      <c r="AT38" s="35" t="str">
        <f t="shared" si="11"/>
        <v>..</v>
      </c>
      <c r="AU38" s="35">
        <f t="shared" si="12"/>
        <v>0.3425531914893617</v>
      </c>
      <c r="AV38" s="35">
        <f t="shared" si="13"/>
        <v>0.20421052631578948</v>
      </c>
      <c r="AW38" s="35">
        <f t="shared" si="14"/>
        <v>0.79791666666666661</v>
      </c>
      <c r="AX38" s="35" t="str">
        <f t="shared" si="15"/>
        <v>..</v>
      </c>
      <c r="AY38" s="35">
        <f t="shared" si="16"/>
        <v>0.55000000000000004</v>
      </c>
      <c r="AZ38" s="35">
        <f t="shared" si="17"/>
        <v>0.50105263157894731</v>
      </c>
      <c r="BA38" s="35" t="str">
        <f t="shared" si="18"/>
        <v>..</v>
      </c>
      <c r="BB38" s="35">
        <f t="shared" si="19"/>
        <v>0.63157894736842102</v>
      </c>
      <c r="BC38" s="35">
        <f t="shared" si="20"/>
        <v>0.32553191489361699</v>
      </c>
      <c r="BD38" s="35" t="str">
        <f t="shared" si="21"/>
        <v>..</v>
      </c>
      <c r="BE38" s="35">
        <f t="shared" si="22"/>
        <v>0.60833333333333339</v>
      </c>
      <c r="BF38" s="35">
        <f t="shared" si="23"/>
        <v>0.30833333333333329</v>
      </c>
      <c r="BG38" s="35">
        <f t="shared" si="24"/>
        <v>0.62708333333333344</v>
      </c>
      <c r="BH38" s="35">
        <f t="shared" si="25"/>
        <v>0.51157894736842102</v>
      </c>
      <c r="BI38" s="35">
        <f t="shared" si="26"/>
        <v>0.50315789473684203</v>
      </c>
      <c r="BJ38" s="35">
        <f t="shared" si="27"/>
        <v>0.64791666666666659</v>
      </c>
      <c r="BK38" s="35">
        <f t="shared" si="28"/>
        <v>0.43578947368421056</v>
      </c>
      <c r="BL38" s="35">
        <f t="shared" si="29"/>
        <v>0.45591397849462367</v>
      </c>
      <c r="BM38" s="35">
        <f t="shared" si="30"/>
        <v>0.50526315789473686</v>
      </c>
      <c r="BN38" s="35">
        <f t="shared" si="31"/>
        <v>0.49263157894736842</v>
      </c>
      <c r="BO38" s="35">
        <f t="shared" si="32"/>
        <v>0.26458333333333328</v>
      </c>
      <c r="BP38" s="35">
        <f t="shared" si="33"/>
        <v>0.39347826086956522</v>
      </c>
      <c r="BQ38" s="35">
        <f t="shared" si="34"/>
        <v>0.61041666666666661</v>
      </c>
      <c r="BR38" s="35">
        <f t="shared" si="35"/>
        <v>0.39583333333333331</v>
      </c>
      <c r="BS38" s="35">
        <f t="shared" si="36"/>
        <v>0.57894736842105265</v>
      </c>
      <c r="BT38" s="35">
        <f t="shared" si="37"/>
        <v>0.3242105263157895</v>
      </c>
    </row>
    <row r="39" spans="1:72" x14ac:dyDescent="0.35">
      <c r="A39" t="s">
        <v>217</v>
      </c>
      <c r="B39" s="45" t="s">
        <v>287</v>
      </c>
      <c r="C39" s="35">
        <f t="shared" si="5"/>
        <v>0.31578947368421051</v>
      </c>
      <c r="D39" s="35">
        <f t="shared" si="6"/>
        <v>0.52631578947368429</v>
      </c>
      <c r="E39" s="35">
        <f t="shared" si="38"/>
        <v>0.40263157894736845</v>
      </c>
      <c r="F39" s="35">
        <f t="shared" si="39"/>
        <v>0.55070107701686666</v>
      </c>
      <c r="G39" s="35">
        <f t="shared" si="40"/>
        <v>0.40987197724039826</v>
      </c>
      <c r="H39" s="35">
        <f t="shared" si="41"/>
        <v>0.30270270270270272</v>
      </c>
      <c r="L39" s="46">
        <v>3.1578947368421053</v>
      </c>
      <c r="M39" s="46">
        <v>5.2631578947368425</v>
      </c>
      <c r="N39" s="46">
        <v>2.9473684210526319</v>
      </c>
      <c r="O39" s="36" t="s">
        <v>25</v>
      </c>
      <c r="P39" s="46">
        <v>3.1052631578947372</v>
      </c>
      <c r="Q39" s="46">
        <v>2.3684210526315788</v>
      </c>
      <c r="R39" s="46">
        <v>7.6842105263157894</v>
      </c>
      <c r="S39" s="36" t="s">
        <v>25</v>
      </c>
      <c r="T39" s="46">
        <v>5.8421052631578947</v>
      </c>
      <c r="U39" s="46">
        <v>5.7368421052631575</v>
      </c>
      <c r="V39" s="36" t="s">
        <v>25</v>
      </c>
      <c r="W39" s="46">
        <v>6.1081081081081088</v>
      </c>
      <c r="X39" s="46">
        <v>4.2631578947368425</v>
      </c>
      <c r="Y39" s="36" t="s">
        <v>25</v>
      </c>
      <c r="Z39" s="46">
        <v>5.0526315789473681</v>
      </c>
      <c r="AA39" s="46">
        <v>4.1578947368421053</v>
      </c>
      <c r="AB39" s="46">
        <v>7.7297297297297298</v>
      </c>
      <c r="AC39" s="46">
        <v>5.5263157894736841</v>
      </c>
      <c r="AD39" s="46">
        <v>4.9189189189189193</v>
      </c>
      <c r="AE39" s="46">
        <v>4.4736842105263159</v>
      </c>
      <c r="AF39" s="46">
        <v>6.0526315789473681</v>
      </c>
      <c r="AG39" s="46">
        <v>5.1052631578947372</v>
      </c>
      <c r="AH39" s="46">
        <v>5.1578947368421053</v>
      </c>
      <c r="AI39" s="46">
        <v>6.9729729729729737</v>
      </c>
      <c r="AJ39" s="46">
        <v>2.6842105263157894</v>
      </c>
      <c r="AK39" s="46">
        <v>3.5263157894736841</v>
      </c>
      <c r="AL39" s="46">
        <v>6</v>
      </c>
      <c r="AM39" s="46">
        <v>2.756756756756757</v>
      </c>
      <c r="AN39" s="46">
        <v>5.5263157894736841</v>
      </c>
      <c r="AO39" s="46">
        <v>3.0270270270270272</v>
      </c>
      <c r="AQ39" s="35">
        <f t="shared" si="8"/>
        <v>0.31578947368421051</v>
      </c>
      <c r="AR39" s="35">
        <f t="shared" si="9"/>
        <v>0.52631578947368429</v>
      </c>
      <c r="AS39" s="35">
        <f t="shared" si="10"/>
        <v>0.29473684210526319</v>
      </c>
      <c r="AT39" s="35" t="str">
        <f t="shared" si="11"/>
        <v>..</v>
      </c>
      <c r="AU39" s="35">
        <f t="shared" si="12"/>
        <v>0.31052631578947371</v>
      </c>
      <c r="AV39" s="35">
        <f t="shared" si="13"/>
        <v>0.23684210526315788</v>
      </c>
      <c r="AW39" s="35">
        <f t="shared" si="14"/>
        <v>0.76842105263157889</v>
      </c>
      <c r="AX39" s="35" t="str">
        <f t="shared" si="15"/>
        <v>..</v>
      </c>
      <c r="AY39" s="35">
        <f t="shared" si="16"/>
        <v>0.58421052631578951</v>
      </c>
      <c r="AZ39" s="35">
        <f t="shared" si="17"/>
        <v>0.5736842105263158</v>
      </c>
      <c r="BA39" s="35" t="str">
        <f t="shared" si="18"/>
        <v>..</v>
      </c>
      <c r="BB39" s="35">
        <f t="shared" si="19"/>
        <v>0.6108108108108109</v>
      </c>
      <c r="BC39" s="35">
        <f t="shared" si="20"/>
        <v>0.42631578947368426</v>
      </c>
      <c r="BD39" s="35" t="str">
        <f t="shared" si="21"/>
        <v>..</v>
      </c>
      <c r="BE39" s="35">
        <f t="shared" si="22"/>
        <v>0.50526315789473686</v>
      </c>
      <c r="BF39" s="35">
        <f t="shared" si="23"/>
        <v>0.41578947368421054</v>
      </c>
      <c r="BG39" s="35">
        <f t="shared" si="24"/>
        <v>0.77297297297297296</v>
      </c>
      <c r="BH39" s="35">
        <f t="shared" si="25"/>
        <v>0.55263157894736836</v>
      </c>
      <c r="BI39" s="35">
        <f t="shared" si="26"/>
        <v>0.49189189189189192</v>
      </c>
      <c r="BJ39" s="35">
        <f t="shared" si="27"/>
        <v>0.44736842105263158</v>
      </c>
      <c r="BK39" s="35">
        <f t="shared" si="28"/>
        <v>0.60526315789473684</v>
      </c>
      <c r="BL39" s="35">
        <f t="shared" si="29"/>
        <v>0.51052631578947372</v>
      </c>
      <c r="BM39" s="35">
        <f t="shared" si="30"/>
        <v>0.51578947368421058</v>
      </c>
      <c r="BN39" s="35">
        <f t="shared" si="31"/>
        <v>0.69729729729729739</v>
      </c>
      <c r="BO39" s="35">
        <f t="shared" si="32"/>
        <v>0.26842105263157895</v>
      </c>
      <c r="BP39" s="35">
        <f t="shared" si="33"/>
        <v>0.35263157894736841</v>
      </c>
      <c r="BQ39" s="35">
        <f t="shared" si="34"/>
        <v>0.6</v>
      </c>
      <c r="BR39" s="35">
        <f t="shared" si="35"/>
        <v>0.27567567567567569</v>
      </c>
      <c r="BS39" s="35">
        <f t="shared" si="36"/>
        <v>0.55263157894736836</v>
      </c>
      <c r="BT39" s="35">
        <f t="shared" si="37"/>
        <v>0.30270270270270272</v>
      </c>
    </row>
    <row r="40" spans="1:72" x14ac:dyDescent="0.35">
      <c r="A40" t="s">
        <v>215</v>
      </c>
      <c r="B40" s="45" t="s">
        <v>288</v>
      </c>
      <c r="C40" s="35">
        <f t="shared" si="5"/>
        <v>0.45</v>
      </c>
      <c r="D40" s="35">
        <f t="shared" si="6"/>
        <v>0.70333333333333337</v>
      </c>
      <c r="E40" s="35">
        <f t="shared" si="38"/>
        <v>0.51833333333333331</v>
      </c>
      <c r="F40" s="35">
        <f t="shared" si="39"/>
        <v>0.60887005649717518</v>
      </c>
      <c r="G40" s="35">
        <f t="shared" si="40"/>
        <v>0.55732203389830504</v>
      </c>
      <c r="H40" s="35">
        <f t="shared" si="41"/>
        <v>0.39661016949152544</v>
      </c>
      <c r="L40" s="46">
        <v>4.5</v>
      </c>
      <c r="M40" s="46">
        <v>7.0333333333333332</v>
      </c>
      <c r="N40" s="46">
        <v>4.0333333333333332</v>
      </c>
      <c r="O40" s="36" t="s">
        <v>25</v>
      </c>
      <c r="P40" s="46">
        <v>3.9666666666666668</v>
      </c>
      <c r="Q40" s="46">
        <v>3.9666666666666668</v>
      </c>
      <c r="R40" s="46">
        <v>8.7666666666666675</v>
      </c>
      <c r="S40" s="36" t="s">
        <v>25</v>
      </c>
      <c r="T40" s="46">
        <v>5.6271186440677967</v>
      </c>
      <c r="U40" s="46">
        <v>6.1999999999999993</v>
      </c>
      <c r="V40" s="36" t="s">
        <v>25</v>
      </c>
      <c r="W40" s="46">
        <v>6.9666666666666668</v>
      </c>
      <c r="X40" s="46">
        <v>5.7333333333333334</v>
      </c>
      <c r="Y40" s="36" t="s">
        <v>25</v>
      </c>
      <c r="Z40" s="46">
        <v>6</v>
      </c>
      <c r="AA40" s="46">
        <v>5.333333333333333</v>
      </c>
      <c r="AB40" s="46">
        <v>8.3000000000000007</v>
      </c>
      <c r="AC40" s="46">
        <v>5.8</v>
      </c>
      <c r="AD40" s="46">
        <v>4.8813559322033901</v>
      </c>
      <c r="AE40" s="46">
        <v>5.8666666666666663</v>
      </c>
      <c r="AF40" s="46">
        <v>6.5333333333333332</v>
      </c>
      <c r="AG40" s="46">
        <v>4.2666666666666666</v>
      </c>
      <c r="AH40" s="46">
        <v>6.2333333333333325</v>
      </c>
      <c r="AI40" s="46">
        <v>7.5</v>
      </c>
      <c r="AJ40" s="46">
        <v>3.7333333333333334</v>
      </c>
      <c r="AK40" s="46">
        <v>5.9661016949152543</v>
      </c>
      <c r="AL40" s="46">
        <v>7.5</v>
      </c>
      <c r="AM40" s="46">
        <v>4</v>
      </c>
      <c r="AN40" s="46">
        <v>6.6666666666666661</v>
      </c>
      <c r="AO40" s="46">
        <v>3.9661016949152543</v>
      </c>
      <c r="AQ40" s="35">
        <f t="shared" si="8"/>
        <v>0.45</v>
      </c>
      <c r="AR40" s="35">
        <f t="shared" si="9"/>
        <v>0.70333333333333337</v>
      </c>
      <c r="AS40" s="35">
        <f t="shared" si="10"/>
        <v>0.40333333333333332</v>
      </c>
      <c r="AT40" s="35" t="str">
        <f t="shared" si="11"/>
        <v>..</v>
      </c>
      <c r="AU40" s="35">
        <f t="shared" si="12"/>
        <v>0.39666666666666667</v>
      </c>
      <c r="AV40" s="35">
        <f t="shared" si="13"/>
        <v>0.39666666666666667</v>
      </c>
      <c r="AW40" s="35">
        <f t="shared" si="14"/>
        <v>0.87666666666666671</v>
      </c>
      <c r="AX40" s="35" t="str">
        <f t="shared" si="15"/>
        <v>..</v>
      </c>
      <c r="AY40" s="35">
        <f t="shared" si="16"/>
        <v>0.56271186440677967</v>
      </c>
      <c r="AZ40" s="35">
        <f t="shared" si="17"/>
        <v>0.61999999999999988</v>
      </c>
      <c r="BA40" s="35" t="str">
        <f t="shared" si="18"/>
        <v>..</v>
      </c>
      <c r="BB40" s="35">
        <f t="shared" si="19"/>
        <v>0.69666666666666666</v>
      </c>
      <c r="BC40" s="35">
        <f t="shared" si="20"/>
        <v>0.57333333333333336</v>
      </c>
      <c r="BD40" s="35" t="str">
        <f t="shared" si="21"/>
        <v>..</v>
      </c>
      <c r="BE40" s="35">
        <f t="shared" si="22"/>
        <v>0.6</v>
      </c>
      <c r="BF40" s="35">
        <f t="shared" si="23"/>
        <v>0.53333333333333333</v>
      </c>
      <c r="BG40" s="35">
        <f t="shared" si="24"/>
        <v>0.83000000000000007</v>
      </c>
      <c r="BH40" s="35">
        <f t="shared" si="25"/>
        <v>0.57999999999999996</v>
      </c>
      <c r="BI40" s="35">
        <f t="shared" si="26"/>
        <v>0.488135593220339</v>
      </c>
      <c r="BJ40" s="35">
        <f t="shared" si="27"/>
        <v>0.58666666666666667</v>
      </c>
      <c r="BK40" s="35">
        <f t="shared" si="28"/>
        <v>0.65333333333333332</v>
      </c>
      <c r="BL40" s="35">
        <f t="shared" si="29"/>
        <v>0.42666666666666664</v>
      </c>
      <c r="BM40" s="35">
        <f t="shared" si="30"/>
        <v>0.62333333333333329</v>
      </c>
      <c r="BN40" s="35">
        <f t="shared" si="31"/>
        <v>0.75</v>
      </c>
      <c r="BO40" s="35">
        <f t="shared" si="32"/>
        <v>0.37333333333333335</v>
      </c>
      <c r="BP40" s="35">
        <f t="shared" si="33"/>
        <v>0.59661016949152545</v>
      </c>
      <c r="BQ40" s="35">
        <f t="shared" si="34"/>
        <v>0.75</v>
      </c>
      <c r="BR40" s="35">
        <f t="shared" si="35"/>
        <v>0.4</v>
      </c>
      <c r="BS40" s="35">
        <f t="shared" si="36"/>
        <v>0.66666666666666663</v>
      </c>
      <c r="BT40" s="35">
        <f t="shared" si="37"/>
        <v>0.39661016949152544</v>
      </c>
    </row>
    <row r="41" spans="1:72" x14ac:dyDescent="0.35">
      <c r="A41" t="s">
        <v>216</v>
      </c>
      <c r="B41" s="45" t="s">
        <v>289</v>
      </c>
      <c r="C41" s="35">
        <f t="shared" si="5"/>
        <v>0.64615384615384619</v>
      </c>
      <c r="D41" s="35">
        <f t="shared" si="6"/>
        <v>0.8897435897435898</v>
      </c>
      <c r="E41" s="35">
        <f t="shared" si="38"/>
        <v>0.67454015282962654</v>
      </c>
      <c r="F41" s="35">
        <f t="shared" si="39"/>
        <v>0.6875536844108272</v>
      </c>
      <c r="G41" s="35">
        <f t="shared" si="40"/>
        <v>0.74389785652943541</v>
      </c>
      <c r="H41" s="35">
        <f t="shared" si="41"/>
        <v>0.73506493506493498</v>
      </c>
      <c r="L41" s="46">
        <v>6.4615384615384617</v>
      </c>
      <c r="M41" s="46">
        <v>8.8974358974358978</v>
      </c>
      <c r="N41" s="46">
        <v>6.7631578947368425</v>
      </c>
      <c r="O41" s="36" t="s">
        <v>25</v>
      </c>
      <c r="P41" s="46">
        <v>6.5897435897435894</v>
      </c>
      <c r="Q41" s="46">
        <v>5.0389610389610393</v>
      </c>
      <c r="R41" s="46">
        <v>8.5897435897435894</v>
      </c>
      <c r="S41" s="36" t="s">
        <v>25</v>
      </c>
      <c r="T41" s="46">
        <v>6.9090909090909083</v>
      </c>
      <c r="U41" s="46">
        <v>6.4155844155844157</v>
      </c>
      <c r="V41" s="36" t="s">
        <v>25</v>
      </c>
      <c r="W41" s="46">
        <v>7.8157894736842106</v>
      </c>
      <c r="X41" s="46">
        <v>6.779220779220779</v>
      </c>
      <c r="Y41" s="36" t="s">
        <v>25</v>
      </c>
      <c r="Z41" s="46">
        <v>7.4399999999999995</v>
      </c>
      <c r="AA41" s="46">
        <v>6.5714285714285712</v>
      </c>
      <c r="AB41" s="46">
        <v>8.1842105263157894</v>
      </c>
      <c r="AC41" s="46">
        <v>6.7012987012987004</v>
      </c>
      <c r="AD41" s="46">
        <v>6.4155844155844157</v>
      </c>
      <c r="AE41" s="46">
        <v>6.4358974358974361</v>
      </c>
      <c r="AF41" s="46">
        <v>7.1282051282051277</v>
      </c>
      <c r="AG41" s="46">
        <v>5.4871794871794872</v>
      </c>
      <c r="AH41" s="46">
        <v>6.7272727272727266</v>
      </c>
      <c r="AI41" s="46">
        <v>7.2467532467532472</v>
      </c>
      <c r="AJ41" s="46">
        <v>6.675324675324676</v>
      </c>
      <c r="AK41" s="46">
        <v>7.2631578947368425</v>
      </c>
      <c r="AL41" s="46">
        <v>8.0769230769230766</v>
      </c>
      <c r="AM41" s="46">
        <v>7.1282051282051277</v>
      </c>
      <c r="AN41" s="46">
        <v>8.0512820512820511</v>
      </c>
      <c r="AO41" s="46">
        <v>7.3506493506493502</v>
      </c>
      <c r="AQ41" s="35">
        <f t="shared" si="8"/>
        <v>0.64615384615384619</v>
      </c>
      <c r="AR41" s="35">
        <f t="shared" si="9"/>
        <v>0.8897435897435898</v>
      </c>
      <c r="AS41" s="35">
        <f t="shared" si="10"/>
        <v>0.6763157894736842</v>
      </c>
      <c r="AT41" s="35" t="str">
        <f t="shared" si="11"/>
        <v>..</v>
      </c>
      <c r="AU41" s="35">
        <f t="shared" si="12"/>
        <v>0.65897435897435896</v>
      </c>
      <c r="AV41" s="35">
        <f t="shared" si="13"/>
        <v>0.50389610389610395</v>
      </c>
      <c r="AW41" s="35">
        <f t="shared" si="14"/>
        <v>0.85897435897435892</v>
      </c>
      <c r="AX41" s="35" t="str">
        <f t="shared" si="15"/>
        <v>..</v>
      </c>
      <c r="AY41" s="35">
        <f t="shared" si="16"/>
        <v>0.69090909090909081</v>
      </c>
      <c r="AZ41" s="35">
        <f t="shared" si="17"/>
        <v>0.64155844155844155</v>
      </c>
      <c r="BA41" s="35" t="str">
        <f t="shared" si="18"/>
        <v>..</v>
      </c>
      <c r="BB41" s="35">
        <f t="shared" si="19"/>
        <v>0.78157894736842104</v>
      </c>
      <c r="BC41" s="35">
        <f t="shared" si="20"/>
        <v>0.67792207792207793</v>
      </c>
      <c r="BD41" s="35" t="str">
        <f t="shared" si="21"/>
        <v>..</v>
      </c>
      <c r="BE41" s="35">
        <f t="shared" si="22"/>
        <v>0.74399999999999999</v>
      </c>
      <c r="BF41" s="35">
        <f t="shared" si="23"/>
        <v>0.65714285714285714</v>
      </c>
      <c r="BG41" s="35">
        <f t="shared" si="24"/>
        <v>0.81842105263157894</v>
      </c>
      <c r="BH41" s="35">
        <f t="shared" si="25"/>
        <v>0.67012987012987002</v>
      </c>
      <c r="BI41" s="35">
        <f t="shared" si="26"/>
        <v>0.64155844155844155</v>
      </c>
      <c r="BJ41" s="35">
        <f t="shared" si="27"/>
        <v>0.64358974358974363</v>
      </c>
      <c r="BK41" s="35">
        <f t="shared" si="28"/>
        <v>0.71282051282051273</v>
      </c>
      <c r="BL41" s="35">
        <f t="shared" si="29"/>
        <v>0.54871794871794877</v>
      </c>
      <c r="BM41" s="35">
        <f t="shared" si="30"/>
        <v>0.67272727272727262</v>
      </c>
      <c r="BN41" s="35">
        <f t="shared" si="31"/>
        <v>0.72467532467532469</v>
      </c>
      <c r="BO41" s="35">
        <f t="shared" si="32"/>
        <v>0.66753246753246764</v>
      </c>
      <c r="BP41" s="35">
        <f t="shared" si="33"/>
        <v>0.72631578947368425</v>
      </c>
      <c r="BQ41" s="35">
        <f t="shared" si="34"/>
        <v>0.80769230769230771</v>
      </c>
      <c r="BR41" s="35">
        <f t="shared" si="35"/>
        <v>0.71282051282051273</v>
      </c>
      <c r="BS41" s="35">
        <f t="shared" si="36"/>
        <v>0.80512820512820515</v>
      </c>
      <c r="BT41" s="35">
        <f t="shared" si="37"/>
        <v>0.73506493506493498</v>
      </c>
    </row>
    <row r="42" spans="1:72" x14ac:dyDescent="0.35">
      <c r="A42" t="s">
        <v>220</v>
      </c>
      <c r="B42" s="45" t="s">
        <v>290</v>
      </c>
      <c r="C42" s="35">
        <f t="shared" si="5"/>
        <v>0.48</v>
      </c>
      <c r="D42" s="35">
        <f t="shared" si="6"/>
        <v>0.5</v>
      </c>
      <c r="E42" s="35">
        <f t="shared" si="38"/>
        <v>0.58404061624649861</v>
      </c>
      <c r="F42" s="35">
        <f t="shared" si="39"/>
        <v>0.64920968387354938</v>
      </c>
      <c r="G42" s="35">
        <f t="shared" si="40"/>
        <v>0.57794397759103633</v>
      </c>
      <c r="H42" s="35">
        <f t="shared" si="41"/>
        <v>0.38813559322033903</v>
      </c>
      <c r="L42" s="46">
        <v>4.8</v>
      </c>
      <c r="M42" s="46">
        <v>5</v>
      </c>
      <c r="N42" s="46">
        <v>5.9159663865546221</v>
      </c>
      <c r="O42" s="36" t="s">
        <v>25</v>
      </c>
      <c r="P42" s="46">
        <v>5.4789915966386555</v>
      </c>
      <c r="Q42" s="46">
        <v>4.3499999999999996</v>
      </c>
      <c r="R42" s="46">
        <v>7.6166666666666671</v>
      </c>
      <c r="S42" s="36" t="s">
        <v>25</v>
      </c>
      <c r="T42" s="46">
        <v>6.2184873949579824</v>
      </c>
      <c r="U42" s="46">
        <v>6.5333333333333332</v>
      </c>
      <c r="V42" s="36" t="s">
        <v>25</v>
      </c>
      <c r="W42" s="46">
        <v>6.5833333333333339</v>
      </c>
      <c r="X42" s="46">
        <v>7.1428571428571423</v>
      </c>
      <c r="Y42" s="36" t="s">
        <v>25</v>
      </c>
      <c r="Z42" s="46">
        <v>6.2689075630252109</v>
      </c>
      <c r="AA42" s="46">
        <v>6.6218487394957979</v>
      </c>
      <c r="AB42" s="46">
        <v>6.1</v>
      </c>
      <c r="AC42" s="46">
        <v>5.7666666666666666</v>
      </c>
      <c r="AD42" s="46">
        <v>6</v>
      </c>
      <c r="AE42" s="46">
        <v>6.3361344537815132</v>
      </c>
      <c r="AF42" s="46">
        <v>7.5462184873949578</v>
      </c>
      <c r="AG42" s="46">
        <v>6.5882352941176467</v>
      </c>
      <c r="AH42" s="46">
        <v>5.7333333333333334</v>
      </c>
      <c r="AI42" s="46">
        <v>7.4499999999999993</v>
      </c>
      <c r="AJ42" s="46">
        <v>4.6833333333333336</v>
      </c>
      <c r="AK42" s="46">
        <v>6</v>
      </c>
      <c r="AL42" s="46">
        <v>6.7226890756302513</v>
      </c>
      <c r="AM42" s="46">
        <v>4.9411764705882355</v>
      </c>
      <c r="AN42" s="46">
        <v>6.5500000000000007</v>
      </c>
      <c r="AO42" s="46">
        <v>3.8813559322033901</v>
      </c>
      <c r="AQ42" s="35">
        <f t="shared" si="8"/>
        <v>0.48</v>
      </c>
      <c r="AR42" s="35">
        <f t="shared" si="9"/>
        <v>0.5</v>
      </c>
      <c r="AS42" s="35">
        <f t="shared" si="10"/>
        <v>0.59159663865546219</v>
      </c>
      <c r="AT42" s="35" t="str">
        <f t="shared" si="11"/>
        <v>..</v>
      </c>
      <c r="AU42" s="35">
        <f t="shared" si="12"/>
        <v>0.5478991596638656</v>
      </c>
      <c r="AV42" s="35">
        <f t="shared" si="13"/>
        <v>0.43499999999999994</v>
      </c>
      <c r="AW42" s="35">
        <f t="shared" si="14"/>
        <v>0.76166666666666671</v>
      </c>
      <c r="AX42" s="35" t="str">
        <f t="shared" si="15"/>
        <v>..</v>
      </c>
      <c r="AY42" s="35">
        <f t="shared" si="16"/>
        <v>0.62184873949579822</v>
      </c>
      <c r="AZ42" s="35">
        <f t="shared" si="17"/>
        <v>0.65333333333333332</v>
      </c>
      <c r="BA42" s="35" t="str">
        <f t="shared" si="18"/>
        <v>..</v>
      </c>
      <c r="BB42" s="35">
        <f t="shared" si="19"/>
        <v>0.65833333333333344</v>
      </c>
      <c r="BC42" s="35">
        <f t="shared" si="20"/>
        <v>0.71428571428571419</v>
      </c>
      <c r="BD42" s="35" t="str">
        <f t="shared" si="21"/>
        <v>..</v>
      </c>
      <c r="BE42" s="35">
        <f t="shared" si="22"/>
        <v>0.62689075630252111</v>
      </c>
      <c r="BF42" s="35">
        <f t="shared" si="23"/>
        <v>0.66218487394957981</v>
      </c>
      <c r="BG42" s="35">
        <f t="shared" si="24"/>
        <v>0.61</v>
      </c>
      <c r="BH42" s="35">
        <f t="shared" si="25"/>
        <v>0.57666666666666666</v>
      </c>
      <c r="BI42" s="35">
        <f t="shared" si="26"/>
        <v>0.6</v>
      </c>
      <c r="BJ42" s="35">
        <f t="shared" si="27"/>
        <v>0.63361344537815134</v>
      </c>
      <c r="BK42" s="35">
        <f t="shared" si="28"/>
        <v>0.75462184873949578</v>
      </c>
      <c r="BL42" s="35">
        <f t="shared" si="29"/>
        <v>0.6588235294117647</v>
      </c>
      <c r="BM42" s="35">
        <f t="shared" si="30"/>
        <v>0.57333333333333336</v>
      </c>
      <c r="BN42" s="35">
        <f t="shared" si="31"/>
        <v>0.74499999999999988</v>
      </c>
      <c r="BO42" s="35">
        <f t="shared" si="32"/>
        <v>0.46833333333333338</v>
      </c>
      <c r="BP42" s="35">
        <f t="shared" si="33"/>
        <v>0.6</v>
      </c>
      <c r="BQ42" s="35">
        <f t="shared" si="34"/>
        <v>0.67226890756302515</v>
      </c>
      <c r="BR42" s="35">
        <f t="shared" si="35"/>
        <v>0.49411764705882355</v>
      </c>
      <c r="BS42" s="35">
        <f t="shared" si="36"/>
        <v>0.65500000000000003</v>
      </c>
      <c r="BT42" s="35">
        <f t="shared" si="37"/>
        <v>0.38813559322033903</v>
      </c>
    </row>
    <row r="43" spans="1:72" x14ac:dyDescent="0.35">
      <c r="A43" t="s">
        <v>218</v>
      </c>
      <c r="B43" s="45" t="s">
        <v>291</v>
      </c>
      <c r="C43" s="35">
        <f t="shared" si="5"/>
        <v>0.22826086956521738</v>
      </c>
      <c r="D43" s="35">
        <f t="shared" si="6"/>
        <v>0.51521739130434785</v>
      </c>
      <c r="E43" s="35">
        <f t="shared" si="38"/>
        <v>0.37887004300047777</v>
      </c>
      <c r="F43" s="35">
        <f t="shared" si="39"/>
        <v>0.49016830201071943</v>
      </c>
      <c r="G43" s="35">
        <f t="shared" si="40"/>
        <v>0.36144290492116588</v>
      </c>
      <c r="H43" s="35">
        <f t="shared" si="41"/>
        <v>0.14505494505494507</v>
      </c>
      <c r="L43" s="46">
        <v>2.2826086956521738</v>
      </c>
      <c r="M43" s="46">
        <v>5.1521739130434785</v>
      </c>
      <c r="N43" s="46">
        <v>4</v>
      </c>
      <c r="O43" s="36" t="s">
        <v>25</v>
      </c>
      <c r="P43" s="46">
        <v>2.9130434782608692</v>
      </c>
      <c r="Q43" s="46">
        <v>2.5054945054945055</v>
      </c>
      <c r="R43" s="46">
        <v>5.7362637362637363</v>
      </c>
      <c r="S43" s="36" t="s">
        <v>25</v>
      </c>
      <c r="T43" s="46">
        <v>5.5217391304347823</v>
      </c>
      <c r="U43" s="46">
        <v>4.3777777777777782</v>
      </c>
      <c r="V43" s="36" t="s">
        <v>25</v>
      </c>
      <c r="W43" s="46">
        <v>5.3406593406593403</v>
      </c>
      <c r="X43" s="46">
        <v>4.4175824175824179</v>
      </c>
      <c r="Y43" s="36" t="s">
        <v>25</v>
      </c>
      <c r="Z43" s="46">
        <v>4.8043478260869561</v>
      </c>
      <c r="AA43" s="46">
        <v>4.1521739130434785</v>
      </c>
      <c r="AB43" s="46">
        <v>6.804347826086957</v>
      </c>
      <c r="AC43" s="46">
        <v>5.3695652173913047</v>
      </c>
      <c r="AD43" s="46">
        <v>3.617977528089888</v>
      </c>
      <c r="AE43" s="46">
        <v>4.2173913043478262</v>
      </c>
      <c r="AF43" s="46">
        <v>5.3695652173913047</v>
      </c>
      <c r="AG43" s="46">
        <v>4.8043478260869561</v>
      </c>
      <c r="AH43" s="46">
        <v>4.8260869565217392</v>
      </c>
      <c r="AI43" s="46">
        <v>5</v>
      </c>
      <c r="AJ43" s="46">
        <v>3.0869565217391308</v>
      </c>
      <c r="AK43" s="46">
        <v>2.6373626373626378</v>
      </c>
      <c r="AL43" s="46">
        <v>4.4347826086956523</v>
      </c>
      <c r="AM43" s="46">
        <v>2.7173913043478262</v>
      </c>
      <c r="AN43" s="46">
        <v>5.1956521739130439</v>
      </c>
      <c r="AO43" s="46">
        <v>1.4505494505494507</v>
      </c>
      <c r="AQ43" s="35">
        <f t="shared" si="8"/>
        <v>0.22826086956521738</v>
      </c>
      <c r="AR43" s="35">
        <f t="shared" si="9"/>
        <v>0.51521739130434785</v>
      </c>
      <c r="AS43" s="35">
        <f t="shared" si="10"/>
        <v>0.4</v>
      </c>
      <c r="AT43" s="35" t="str">
        <f t="shared" si="11"/>
        <v>..</v>
      </c>
      <c r="AU43" s="35">
        <f t="shared" si="12"/>
        <v>0.29130434782608694</v>
      </c>
      <c r="AV43" s="35">
        <f t="shared" si="13"/>
        <v>0.25054945054945055</v>
      </c>
      <c r="AW43" s="35">
        <f t="shared" si="14"/>
        <v>0.57362637362637359</v>
      </c>
      <c r="AX43" s="35" t="str">
        <f t="shared" si="15"/>
        <v>..</v>
      </c>
      <c r="AY43" s="35">
        <f t="shared" si="16"/>
        <v>0.55217391304347818</v>
      </c>
      <c r="AZ43" s="35">
        <f t="shared" si="17"/>
        <v>0.43777777777777782</v>
      </c>
      <c r="BA43" s="35" t="str">
        <f t="shared" si="18"/>
        <v>..</v>
      </c>
      <c r="BB43" s="35">
        <f t="shared" si="19"/>
        <v>0.53406593406593406</v>
      </c>
      <c r="BC43" s="35">
        <f t="shared" si="20"/>
        <v>0.4417582417582418</v>
      </c>
      <c r="BD43" s="35" t="str">
        <f t="shared" si="21"/>
        <v>..</v>
      </c>
      <c r="BE43" s="35">
        <f t="shared" si="22"/>
        <v>0.4804347826086956</v>
      </c>
      <c r="BF43" s="35">
        <f t="shared" si="23"/>
        <v>0.41521739130434787</v>
      </c>
      <c r="BG43" s="35">
        <f t="shared" si="24"/>
        <v>0.68043478260869572</v>
      </c>
      <c r="BH43" s="35">
        <f t="shared" si="25"/>
        <v>0.53695652173913044</v>
      </c>
      <c r="BI43" s="35">
        <f t="shared" si="26"/>
        <v>0.36179775280898879</v>
      </c>
      <c r="BJ43" s="35">
        <f t="shared" si="27"/>
        <v>0.42173913043478262</v>
      </c>
      <c r="BK43" s="35">
        <f t="shared" si="28"/>
        <v>0.53695652173913044</v>
      </c>
      <c r="BL43" s="35">
        <f t="shared" si="29"/>
        <v>0.4804347826086956</v>
      </c>
      <c r="BM43" s="35">
        <f t="shared" si="30"/>
        <v>0.4826086956521739</v>
      </c>
      <c r="BN43" s="35">
        <f t="shared" si="31"/>
        <v>0.5</v>
      </c>
      <c r="BO43" s="35">
        <f t="shared" si="32"/>
        <v>0.30869565217391309</v>
      </c>
      <c r="BP43" s="35">
        <f t="shared" si="33"/>
        <v>0.2637362637362638</v>
      </c>
      <c r="BQ43" s="35">
        <f t="shared" si="34"/>
        <v>0.44347826086956521</v>
      </c>
      <c r="BR43" s="35">
        <f t="shared" si="35"/>
        <v>0.27173913043478259</v>
      </c>
      <c r="BS43" s="35">
        <f t="shared" si="36"/>
        <v>0.51956521739130435</v>
      </c>
      <c r="BT43" s="35">
        <f t="shared" si="37"/>
        <v>0.14505494505494507</v>
      </c>
    </row>
    <row r="44" spans="1:72" x14ac:dyDescent="0.35">
      <c r="A44" t="s">
        <v>219</v>
      </c>
      <c r="B44" s="45" t="s">
        <v>292</v>
      </c>
      <c r="C44" s="35">
        <f t="shared" si="5"/>
        <v>0.32500000000000001</v>
      </c>
      <c r="D44" s="35">
        <f t="shared" si="6"/>
        <v>0.21369863013698626</v>
      </c>
      <c r="E44" s="35">
        <f t="shared" si="38"/>
        <v>0.30453767123287673</v>
      </c>
      <c r="F44" s="35">
        <f t="shared" si="39"/>
        <v>0.48164267186069237</v>
      </c>
      <c r="G44" s="35">
        <f t="shared" si="40"/>
        <v>0.36490867579908681</v>
      </c>
      <c r="H44" s="35">
        <f t="shared" si="41"/>
        <v>0.17777777777777776</v>
      </c>
      <c r="L44" s="46">
        <v>3.25</v>
      </c>
      <c r="M44" s="46">
        <v>2.1369863013698627</v>
      </c>
      <c r="N44" s="46">
        <v>3.25</v>
      </c>
      <c r="O44" s="36" t="s">
        <v>25</v>
      </c>
      <c r="P44" s="46">
        <v>2.6301369863013697</v>
      </c>
      <c r="Q44" s="46">
        <v>2.1917808219178081</v>
      </c>
      <c r="R44" s="46">
        <v>4.1095890410958908</v>
      </c>
      <c r="S44" s="36" t="s">
        <v>25</v>
      </c>
      <c r="T44" s="46">
        <v>5.1506849315068495</v>
      </c>
      <c r="U44" s="46">
        <v>3.5342465753424657</v>
      </c>
      <c r="V44" s="36" t="s">
        <v>25</v>
      </c>
      <c r="W44" s="46">
        <v>4.8888888888888893</v>
      </c>
      <c r="X44" s="46">
        <v>4.1917808219178081</v>
      </c>
      <c r="Y44" s="36" t="s">
        <v>25</v>
      </c>
      <c r="Z44" s="46">
        <v>4.1095890410958908</v>
      </c>
      <c r="AA44" s="46">
        <v>3.915492957746479</v>
      </c>
      <c r="AB44" s="46">
        <v>6.056338028169014</v>
      </c>
      <c r="AC44" s="46">
        <v>4.833333333333333</v>
      </c>
      <c r="AD44" s="46">
        <v>5.5277777777777777</v>
      </c>
      <c r="AE44" s="46">
        <v>5.166666666666667</v>
      </c>
      <c r="AF44" s="46">
        <v>5</v>
      </c>
      <c r="AG44" s="46">
        <v>5.0277777777777777</v>
      </c>
      <c r="AH44" s="46">
        <v>3.7534246575342465</v>
      </c>
      <c r="AI44" s="46">
        <v>6.2739726027397253</v>
      </c>
      <c r="AJ44" s="46">
        <v>2.7397260273972606</v>
      </c>
      <c r="AK44" s="46">
        <v>3.916666666666667</v>
      </c>
      <c r="AL44" s="46">
        <v>5.1232876712328768</v>
      </c>
      <c r="AM44" s="46">
        <v>2.9863013698630141</v>
      </c>
      <c r="AN44" s="46">
        <v>3.4794520547945202</v>
      </c>
      <c r="AO44" s="46">
        <v>1.7777777777777777</v>
      </c>
      <c r="AQ44" s="35">
        <f t="shared" si="8"/>
        <v>0.32500000000000001</v>
      </c>
      <c r="AR44" s="35">
        <f t="shared" si="9"/>
        <v>0.21369863013698626</v>
      </c>
      <c r="AS44" s="35">
        <f t="shared" si="10"/>
        <v>0.32500000000000001</v>
      </c>
      <c r="AT44" s="35" t="str">
        <f t="shared" si="11"/>
        <v>..</v>
      </c>
      <c r="AU44" s="35">
        <f t="shared" si="12"/>
        <v>0.26301369863013696</v>
      </c>
      <c r="AV44" s="35">
        <f t="shared" si="13"/>
        <v>0.21917808219178081</v>
      </c>
      <c r="AW44" s="35">
        <f t="shared" si="14"/>
        <v>0.41095890410958907</v>
      </c>
      <c r="AX44" s="35" t="str">
        <f t="shared" si="15"/>
        <v>..</v>
      </c>
      <c r="AY44" s="35">
        <f t="shared" si="16"/>
        <v>0.51506849315068493</v>
      </c>
      <c r="AZ44" s="35">
        <f t="shared" si="17"/>
        <v>0.35342465753424657</v>
      </c>
      <c r="BA44" s="35" t="str">
        <f t="shared" si="18"/>
        <v>..</v>
      </c>
      <c r="BB44" s="35">
        <f t="shared" si="19"/>
        <v>0.48888888888888893</v>
      </c>
      <c r="BC44" s="35">
        <f t="shared" si="20"/>
        <v>0.41917808219178082</v>
      </c>
      <c r="BD44" s="35" t="str">
        <f t="shared" si="21"/>
        <v>..</v>
      </c>
      <c r="BE44" s="35">
        <f t="shared" si="22"/>
        <v>0.41095890410958907</v>
      </c>
      <c r="BF44" s="35">
        <f t="shared" si="23"/>
        <v>0.39154929577464792</v>
      </c>
      <c r="BG44" s="35">
        <f t="shared" si="24"/>
        <v>0.60563380281690138</v>
      </c>
      <c r="BH44" s="35">
        <f t="shared" si="25"/>
        <v>0.48333333333333328</v>
      </c>
      <c r="BI44" s="35">
        <f t="shared" si="26"/>
        <v>0.55277777777777781</v>
      </c>
      <c r="BJ44" s="35">
        <f t="shared" si="27"/>
        <v>0.51666666666666672</v>
      </c>
      <c r="BK44" s="35">
        <f t="shared" si="28"/>
        <v>0.5</v>
      </c>
      <c r="BL44" s="35">
        <f t="shared" si="29"/>
        <v>0.50277777777777777</v>
      </c>
      <c r="BM44" s="35">
        <f t="shared" si="30"/>
        <v>0.37534246575342467</v>
      </c>
      <c r="BN44" s="35">
        <f t="shared" si="31"/>
        <v>0.62739726027397258</v>
      </c>
      <c r="BO44" s="35">
        <f t="shared" si="32"/>
        <v>0.27397260273972607</v>
      </c>
      <c r="BP44" s="35">
        <f t="shared" si="33"/>
        <v>0.39166666666666672</v>
      </c>
      <c r="BQ44" s="35">
        <f t="shared" si="34"/>
        <v>0.51232876712328768</v>
      </c>
      <c r="BR44" s="35">
        <f t="shared" si="35"/>
        <v>0.29863013698630142</v>
      </c>
      <c r="BS44" s="35">
        <f t="shared" si="36"/>
        <v>0.34794520547945201</v>
      </c>
      <c r="BT44" s="35">
        <f t="shared" si="37"/>
        <v>0.17777777777777776</v>
      </c>
    </row>
    <row r="45" spans="1:72" x14ac:dyDescent="0.35">
      <c r="A45" t="s">
        <v>221</v>
      </c>
      <c r="B45" s="45" t="s">
        <v>293</v>
      </c>
      <c r="C45" s="35">
        <f t="shared" si="5"/>
        <v>0.68545454545454554</v>
      </c>
      <c r="D45" s="35">
        <f t="shared" si="6"/>
        <v>0.79454545454545455</v>
      </c>
      <c r="E45" s="35">
        <f t="shared" si="38"/>
        <v>0.60416180150125109</v>
      </c>
      <c r="F45" s="35">
        <f t="shared" si="39"/>
        <v>0.70111250115837287</v>
      </c>
      <c r="G45" s="35">
        <f t="shared" si="40"/>
        <v>0.80737948290241879</v>
      </c>
      <c r="H45" s="35">
        <f t="shared" si="41"/>
        <v>0.82222222222222219</v>
      </c>
      <c r="L45" s="46">
        <v>6.8545454545454554</v>
      </c>
      <c r="M45" s="46">
        <v>7.9454545454545453</v>
      </c>
      <c r="N45" s="46">
        <v>4.6545454545454543</v>
      </c>
      <c r="O45" s="36" t="s">
        <v>25</v>
      </c>
      <c r="P45" s="46">
        <v>5.3577981651376145</v>
      </c>
      <c r="Q45" s="46">
        <v>4.9541284403669721</v>
      </c>
      <c r="R45" s="46">
        <v>9.1999999999999993</v>
      </c>
      <c r="S45" s="36" t="s">
        <v>25</v>
      </c>
      <c r="T45" s="46">
        <v>7.6481481481481488</v>
      </c>
      <c r="U45" s="46">
        <v>7.672727272727272</v>
      </c>
      <c r="V45" s="36" t="s">
        <v>25</v>
      </c>
      <c r="W45" s="46">
        <v>8</v>
      </c>
      <c r="X45" s="46">
        <v>6.581818181818182</v>
      </c>
      <c r="Y45" s="36" t="s">
        <v>25</v>
      </c>
      <c r="Z45" s="46">
        <v>8.1100917431192663</v>
      </c>
      <c r="AA45" s="46">
        <v>6.0740740740740744</v>
      </c>
      <c r="AB45" s="46">
        <v>8.7339449541284395</v>
      </c>
      <c r="AC45" s="46">
        <v>7.8899082568807337</v>
      </c>
      <c r="AD45" s="46">
        <v>4.7889908256880735</v>
      </c>
      <c r="AE45" s="46">
        <v>7.0727272727272723</v>
      </c>
      <c r="AF45" s="46">
        <v>6.5090909090909097</v>
      </c>
      <c r="AG45" s="46">
        <v>5.2545454545454549</v>
      </c>
      <c r="AH45" s="46">
        <v>6.1651376146788994</v>
      </c>
      <c r="AI45" s="46">
        <v>7.6545454545454543</v>
      </c>
      <c r="AJ45" s="46">
        <v>6.7272727272727266</v>
      </c>
      <c r="AK45" s="46">
        <v>8.745454545454546</v>
      </c>
      <c r="AL45" s="46">
        <v>8.7818181818181813</v>
      </c>
      <c r="AM45" s="46">
        <v>7.5272727272727273</v>
      </c>
      <c r="AN45" s="46">
        <v>8.5871559633027523</v>
      </c>
      <c r="AO45" s="46">
        <v>8.2222222222222214</v>
      </c>
      <c r="AQ45" s="35">
        <f t="shared" si="8"/>
        <v>0.68545454545454554</v>
      </c>
      <c r="AR45" s="35">
        <f t="shared" si="9"/>
        <v>0.79454545454545455</v>
      </c>
      <c r="AS45" s="35">
        <f t="shared" si="10"/>
        <v>0.46545454545454545</v>
      </c>
      <c r="AT45" s="35" t="str">
        <f t="shared" si="11"/>
        <v>..</v>
      </c>
      <c r="AU45" s="35">
        <f t="shared" si="12"/>
        <v>0.5357798165137615</v>
      </c>
      <c r="AV45" s="35">
        <f t="shared" si="13"/>
        <v>0.49541284403669722</v>
      </c>
      <c r="AW45" s="35">
        <f t="shared" si="14"/>
        <v>0.91999999999999993</v>
      </c>
      <c r="AX45" s="35" t="str">
        <f t="shared" si="15"/>
        <v>..</v>
      </c>
      <c r="AY45" s="35">
        <f t="shared" si="16"/>
        <v>0.76481481481481484</v>
      </c>
      <c r="AZ45" s="35">
        <f t="shared" si="17"/>
        <v>0.76727272727272722</v>
      </c>
      <c r="BA45" s="35" t="str">
        <f t="shared" si="18"/>
        <v>..</v>
      </c>
      <c r="BB45" s="35">
        <f t="shared" si="19"/>
        <v>0.8</v>
      </c>
      <c r="BC45" s="35">
        <f t="shared" si="20"/>
        <v>0.6581818181818182</v>
      </c>
      <c r="BD45" s="35" t="str">
        <f t="shared" si="21"/>
        <v>..</v>
      </c>
      <c r="BE45" s="35">
        <f t="shared" si="22"/>
        <v>0.81100917431192665</v>
      </c>
      <c r="BF45" s="35">
        <f t="shared" si="23"/>
        <v>0.6074074074074074</v>
      </c>
      <c r="BG45" s="35">
        <f t="shared" si="24"/>
        <v>0.87339449541284397</v>
      </c>
      <c r="BH45" s="35">
        <f t="shared" si="25"/>
        <v>0.78899082568807333</v>
      </c>
      <c r="BI45" s="35">
        <f t="shared" si="26"/>
        <v>0.47889908256880737</v>
      </c>
      <c r="BJ45" s="35">
        <f t="shared" si="27"/>
        <v>0.70727272727272728</v>
      </c>
      <c r="BK45" s="35">
        <f t="shared" si="28"/>
        <v>0.65090909090909099</v>
      </c>
      <c r="BL45" s="35">
        <f t="shared" si="29"/>
        <v>0.52545454545454551</v>
      </c>
      <c r="BM45" s="35">
        <f t="shared" si="30"/>
        <v>0.61651376146788994</v>
      </c>
      <c r="BN45" s="35">
        <f t="shared" si="31"/>
        <v>0.76545454545454539</v>
      </c>
      <c r="BO45" s="35">
        <f t="shared" si="32"/>
        <v>0.67272727272727262</v>
      </c>
      <c r="BP45" s="35">
        <f t="shared" si="33"/>
        <v>0.87454545454545463</v>
      </c>
      <c r="BQ45" s="35">
        <f t="shared" si="34"/>
        <v>0.87818181818181817</v>
      </c>
      <c r="BR45" s="35">
        <f t="shared" si="35"/>
        <v>0.75272727272727269</v>
      </c>
      <c r="BS45" s="35">
        <f t="shared" si="36"/>
        <v>0.85871559633027528</v>
      </c>
      <c r="BT45" s="35">
        <f t="shared" si="37"/>
        <v>0.82222222222222219</v>
      </c>
    </row>
    <row r="46" spans="1:72" x14ac:dyDescent="0.35">
      <c r="A46" t="s">
        <v>223</v>
      </c>
      <c r="B46" s="45" t="s">
        <v>294</v>
      </c>
      <c r="C46" s="35">
        <f t="shared" si="5"/>
        <v>0.7407407407407407</v>
      </c>
      <c r="D46" s="35">
        <f t="shared" si="6"/>
        <v>0.95384615384615379</v>
      </c>
      <c r="E46" s="35">
        <f t="shared" si="38"/>
        <v>0.68518518518518512</v>
      </c>
      <c r="F46" s="35">
        <f t="shared" si="39"/>
        <v>0.77486039886039904</v>
      </c>
      <c r="G46" s="35">
        <f t="shared" si="40"/>
        <v>0.81481481481481488</v>
      </c>
      <c r="H46" s="35">
        <f t="shared" si="41"/>
        <v>0.89629629629629637</v>
      </c>
      <c r="L46" s="46">
        <v>7.4074074074074066</v>
      </c>
      <c r="M46" s="46">
        <v>9.5384615384615383</v>
      </c>
      <c r="N46" s="46">
        <v>6.6666666666666661</v>
      </c>
      <c r="O46" s="36" t="s">
        <v>25</v>
      </c>
      <c r="P46" s="46">
        <v>7.0370370370370363</v>
      </c>
      <c r="Q46" s="46">
        <v>5.333333333333333</v>
      </c>
      <c r="R46" s="46">
        <v>8.3703703703703702</v>
      </c>
      <c r="S46" s="36" t="s">
        <v>25</v>
      </c>
      <c r="T46" s="46">
        <v>8.5925925925925934</v>
      </c>
      <c r="U46" s="46">
        <v>8.1481481481481488</v>
      </c>
      <c r="V46" s="36" t="s">
        <v>25</v>
      </c>
      <c r="W46" s="46">
        <v>7.3333333333333339</v>
      </c>
      <c r="X46" s="46">
        <v>7.7037037037037042</v>
      </c>
      <c r="Y46" s="36" t="s">
        <v>25</v>
      </c>
      <c r="Z46" s="46">
        <v>8.518518518518519</v>
      </c>
      <c r="AA46" s="46">
        <v>7.1851851851851851</v>
      </c>
      <c r="AB46" s="46">
        <v>7.9259259259259256</v>
      </c>
      <c r="AC46" s="46">
        <v>7.9230769230769234</v>
      </c>
      <c r="AD46" s="46">
        <v>7.384615384615385</v>
      </c>
      <c r="AE46" s="46">
        <v>6.6400000000000006</v>
      </c>
      <c r="AF46" s="46">
        <v>7.7777777777777786</v>
      </c>
      <c r="AG46" s="46">
        <v>7.2592592592592595</v>
      </c>
      <c r="AH46" s="46">
        <v>7.7037037037037042</v>
      </c>
      <c r="AI46" s="46">
        <v>8.384615384615385</v>
      </c>
      <c r="AJ46" s="46">
        <v>7.481481481481481</v>
      </c>
      <c r="AK46" s="46">
        <v>8.5925925925925934</v>
      </c>
      <c r="AL46" s="46">
        <v>8.8888888888888893</v>
      </c>
      <c r="AM46" s="46">
        <v>7.7777777777777786</v>
      </c>
      <c r="AN46" s="46">
        <v>8</v>
      </c>
      <c r="AO46" s="46">
        <v>8.9629629629629637</v>
      </c>
      <c r="AQ46" s="35">
        <f t="shared" si="8"/>
        <v>0.7407407407407407</v>
      </c>
      <c r="AR46" s="35">
        <f t="shared" si="9"/>
        <v>0.95384615384615379</v>
      </c>
      <c r="AS46" s="35">
        <f t="shared" si="10"/>
        <v>0.66666666666666663</v>
      </c>
      <c r="AT46" s="35" t="str">
        <f t="shared" si="11"/>
        <v>..</v>
      </c>
      <c r="AU46" s="35">
        <f t="shared" si="12"/>
        <v>0.70370370370370361</v>
      </c>
      <c r="AV46" s="35">
        <f t="shared" si="13"/>
        <v>0.53333333333333333</v>
      </c>
      <c r="AW46" s="35">
        <f t="shared" si="14"/>
        <v>0.83703703703703702</v>
      </c>
      <c r="AX46" s="35" t="str">
        <f t="shared" si="15"/>
        <v>..</v>
      </c>
      <c r="AY46" s="35">
        <f t="shared" si="16"/>
        <v>0.85925925925925939</v>
      </c>
      <c r="AZ46" s="35">
        <f t="shared" si="17"/>
        <v>0.81481481481481488</v>
      </c>
      <c r="BA46" s="35" t="str">
        <f t="shared" si="18"/>
        <v>..</v>
      </c>
      <c r="BB46" s="35">
        <f t="shared" si="19"/>
        <v>0.73333333333333339</v>
      </c>
      <c r="BC46" s="35">
        <f t="shared" si="20"/>
        <v>0.77037037037037037</v>
      </c>
      <c r="BD46" s="35" t="str">
        <f t="shared" si="21"/>
        <v>..</v>
      </c>
      <c r="BE46" s="35">
        <f t="shared" si="22"/>
        <v>0.85185185185185186</v>
      </c>
      <c r="BF46" s="35">
        <f t="shared" si="23"/>
        <v>0.71851851851851856</v>
      </c>
      <c r="BG46" s="35">
        <f t="shared" si="24"/>
        <v>0.79259259259259252</v>
      </c>
      <c r="BH46" s="35">
        <f t="shared" si="25"/>
        <v>0.79230769230769238</v>
      </c>
      <c r="BI46" s="35">
        <f t="shared" si="26"/>
        <v>0.7384615384615385</v>
      </c>
      <c r="BJ46" s="35">
        <f t="shared" si="27"/>
        <v>0.66400000000000003</v>
      </c>
      <c r="BK46" s="35">
        <f t="shared" si="28"/>
        <v>0.7777777777777779</v>
      </c>
      <c r="BL46" s="35">
        <f t="shared" si="29"/>
        <v>0.72592592592592597</v>
      </c>
      <c r="BM46" s="35">
        <f t="shared" si="30"/>
        <v>0.77037037037037037</v>
      </c>
      <c r="BN46" s="35">
        <f t="shared" si="31"/>
        <v>0.83846153846153848</v>
      </c>
      <c r="BO46" s="35">
        <f t="shared" si="32"/>
        <v>0.74814814814814812</v>
      </c>
      <c r="BP46" s="35">
        <f t="shared" si="33"/>
        <v>0.85925925925925939</v>
      </c>
      <c r="BQ46" s="35">
        <f t="shared" si="34"/>
        <v>0.88888888888888895</v>
      </c>
      <c r="BR46" s="35">
        <f t="shared" si="35"/>
        <v>0.7777777777777779</v>
      </c>
      <c r="BS46" s="35">
        <f t="shared" si="36"/>
        <v>0.8</v>
      </c>
      <c r="BT46" s="35">
        <f t="shared" si="37"/>
        <v>0.89629629629629637</v>
      </c>
    </row>
    <row r="47" spans="1:72" x14ac:dyDescent="0.35">
      <c r="A47" t="s">
        <v>222</v>
      </c>
      <c r="B47" s="45" t="s">
        <v>295</v>
      </c>
      <c r="C47" s="35">
        <f t="shared" si="5"/>
        <v>0.77941176470588247</v>
      </c>
      <c r="D47" s="35">
        <f t="shared" si="6"/>
        <v>0.91764705882352937</v>
      </c>
      <c r="E47" s="35">
        <f t="shared" si="38"/>
        <v>0.60203028972783146</v>
      </c>
      <c r="F47" s="35">
        <f t="shared" si="39"/>
        <v>0.70822149755424557</v>
      </c>
      <c r="G47" s="35">
        <f t="shared" si="40"/>
        <v>0.80464442493415278</v>
      </c>
      <c r="H47" s="35">
        <f t="shared" si="41"/>
        <v>0.75588235294117645</v>
      </c>
      <c r="L47" s="46">
        <v>7.7941176470588243</v>
      </c>
      <c r="M47" s="46">
        <v>9.1764705882352935</v>
      </c>
      <c r="N47" s="46">
        <v>5.5223880597014929</v>
      </c>
      <c r="O47" s="36" t="s">
        <v>25</v>
      </c>
      <c r="P47" s="46">
        <v>6</v>
      </c>
      <c r="Q47" s="46">
        <v>5.0882352941176467</v>
      </c>
      <c r="R47" s="46">
        <v>7.4705882352941178</v>
      </c>
      <c r="S47" s="36" t="s">
        <v>25</v>
      </c>
      <c r="T47" s="46">
        <v>7.0588235294117645</v>
      </c>
      <c r="U47" s="46">
        <v>7.6119402985074629</v>
      </c>
      <c r="V47" s="36" t="s">
        <v>25</v>
      </c>
      <c r="W47" s="46">
        <v>8.4117647058823533</v>
      </c>
      <c r="X47" s="46">
        <v>6.617647058823529</v>
      </c>
      <c r="Y47" s="36" t="s">
        <v>25</v>
      </c>
      <c r="Z47" s="46">
        <v>7.4411764705882355</v>
      </c>
      <c r="AA47" s="46">
        <v>6.5</v>
      </c>
      <c r="AB47" s="46">
        <v>8.117647058823529</v>
      </c>
      <c r="AC47" s="46">
        <v>8.2058823529411757</v>
      </c>
      <c r="AD47" s="46">
        <v>5.5</v>
      </c>
      <c r="AE47" s="46">
        <v>5.5588235294117645</v>
      </c>
      <c r="AF47" s="46">
        <v>7.9117647058823533</v>
      </c>
      <c r="AG47" s="46">
        <v>5.9411764705882355</v>
      </c>
      <c r="AH47" s="46">
        <v>6.656716417910447</v>
      </c>
      <c r="AI47" s="46">
        <v>7.617647058823529</v>
      </c>
      <c r="AJ47" s="46">
        <v>6.617647058823529</v>
      </c>
      <c r="AK47" s="46">
        <v>8.7941176470588243</v>
      </c>
      <c r="AL47" s="46">
        <v>9.0294117647058822</v>
      </c>
      <c r="AM47" s="46">
        <v>7.9402985074626873</v>
      </c>
      <c r="AN47" s="46">
        <v>7.8507462686567155</v>
      </c>
      <c r="AO47" s="46">
        <v>7.5588235294117645</v>
      </c>
      <c r="AQ47" s="35">
        <f t="shared" si="8"/>
        <v>0.77941176470588247</v>
      </c>
      <c r="AR47" s="35">
        <f t="shared" si="9"/>
        <v>0.91764705882352937</v>
      </c>
      <c r="AS47" s="35">
        <f t="shared" si="10"/>
        <v>0.55223880597014929</v>
      </c>
      <c r="AT47" s="35" t="str">
        <f t="shared" si="11"/>
        <v>..</v>
      </c>
      <c r="AU47" s="35">
        <f t="shared" si="12"/>
        <v>0.6</v>
      </c>
      <c r="AV47" s="35">
        <f t="shared" si="13"/>
        <v>0.50882352941176467</v>
      </c>
      <c r="AW47" s="35">
        <f t="shared" si="14"/>
        <v>0.74705882352941178</v>
      </c>
      <c r="AX47" s="35" t="str">
        <f t="shared" si="15"/>
        <v>..</v>
      </c>
      <c r="AY47" s="35">
        <f t="shared" si="16"/>
        <v>0.70588235294117641</v>
      </c>
      <c r="AZ47" s="35">
        <f t="shared" si="17"/>
        <v>0.76119402985074625</v>
      </c>
      <c r="BA47" s="35" t="str">
        <f t="shared" si="18"/>
        <v>..</v>
      </c>
      <c r="BB47" s="35">
        <f t="shared" si="19"/>
        <v>0.8411764705882353</v>
      </c>
      <c r="BC47" s="35">
        <f t="shared" si="20"/>
        <v>0.66176470588235292</v>
      </c>
      <c r="BD47" s="35" t="str">
        <f t="shared" si="21"/>
        <v>..</v>
      </c>
      <c r="BE47" s="35">
        <f t="shared" si="22"/>
        <v>0.74411764705882355</v>
      </c>
      <c r="BF47" s="35">
        <f t="shared" si="23"/>
        <v>0.65</v>
      </c>
      <c r="BG47" s="35">
        <f t="shared" si="24"/>
        <v>0.81176470588235294</v>
      </c>
      <c r="BH47" s="35">
        <f t="shared" si="25"/>
        <v>0.82058823529411762</v>
      </c>
      <c r="BI47" s="35">
        <f t="shared" si="26"/>
        <v>0.55000000000000004</v>
      </c>
      <c r="BJ47" s="35">
        <f t="shared" si="27"/>
        <v>0.55588235294117649</v>
      </c>
      <c r="BK47" s="35">
        <f t="shared" si="28"/>
        <v>0.79117647058823537</v>
      </c>
      <c r="BL47" s="35">
        <f t="shared" si="29"/>
        <v>0.59411764705882353</v>
      </c>
      <c r="BM47" s="35">
        <f t="shared" si="30"/>
        <v>0.66567164179104465</v>
      </c>
      <c r="BN47" s="35">
        <f t="shared" si="31"/>
        <v>0.7617647058823529</v>
      </c>
      <c r="BO47" s="35">
        <f t="shared" si="32"/>
        <v>0.66176470588235292</v>
      </c>
      <c r="BP47" s="35">
        <f t="shared" si="33"/>
        <v>0.87941176470588245</v>
      </c>
      <c r="BQ47" s="35">
        <f t="shared" si="34"/>
        <v>0.90294117647058825</v>
      </c>
      <c r="BR47" s="35">
        <f t="shared" si="35"/>
        <v>0.79402985074626875</v>
      </c>
      <c r="BS47" s="35">
        <f t="shared" si="36"/>
        <v>0.78507462686567153</v>
      </c>
      <c r="BT47" s="35">
        <f t="shared" si="37"/>
        <v>0.75588235294117645</v>
      </c>
    </row>
    <row r="48" spans="1:72" x14ac:dyDescent="0.35">
      <c r="A48" t="s">
        <v>224</v>
      </c>
      <c r="B48" s="45" t="s">
        <v>296</v>
      </c>
      <c r="C48" s="35">
        <f t="shared" si="5"/>
        <v>0.33580246913580247</v>
      </c>
      <c r="D48" s="35">
        <f t="shared" si="6"/>
        <v>0.53086419753086411</v>
      </c>
      <c r="E48" s="35">
        <f t="shared" si="38"/>
        <v>0.3231558641975309</v>
      </c>
      <c r="F48" s="35">
        <f t="shared" si="39"/>
        <v>0.50431437389770717</v>
      </c>
      <c r="G48" s="35">
        <f t="shared" si="40"/>
        <v>0.3120987654320988</v>
      </c>
      <c r="H48" s="35">
        <f t="shared" si="41"/>
        <v>0.10370370370370371</v>
      </c>
      <c r="L48" s="46">
        <v>3.3580246913580245</v>
      </c>
      <c r="M48" s="46">
        <v>5.3086419753086416</v>
      </c>
      <c r="N48" s="46">
        <v>4.1975308641975309</v>
      </c>
      <c r="O48" s="36" t="s">
        <v>25</v>
      </c>
      <c r="P48" s="46">
        <v>3.0250000000000004</v>
      </c>
      <c r="Q48" s="46">
        <v>1.6543209876543208</v>
      </c>
      <c r="R48" s="46">
        <v>4.0493827160493829</v>
      </c>
      <c r="S48" s="36" t="s">
        <v>25</v>
      </c>
      <c r="T48" s="46">
        <v>5.4</v>
      </c>
      <c r="U48" s="46">
        <v>5.3250000000000002</v>
      </c>
      <c r="V48" s="36" t="s">
        <v>25</v>
      </c>
      <c r="W48" s="46">
        <v>6.0740740740740744</v>
      </c>
      <c r="X48" s="46">
        <v>4.2222222222222223</v>
      </c>
      <c r="Y48" s="36" t="s">
        <v>25</v>
      </c>
      <c r="Z48" s="46">
        <v>4.2222222222222223</v>
      </c>
      <c r="AA48" s="46">
        <v>4.4197530864197532</v>
      </c>
      <c r="AB48" s="46">
        <v>7.4074074074074066</v>
      </c>
      <c r="AC48" s="46">
        <v>6.1999999999999993</v>
      </c>
      <c r="AD48" s="46">
        <v>4.3703703703703702</v>
      </c>
      <c r="AE48" s="46">
        <v>4.5185185185185182</v>
      </c>
      <c r="AF48" s="46">
        <v>5.8518518518518521</v>
      </c>
      <c r="AG48" s="46">
        <v>3.4320987654320989</v>
      </c>
      <c r="AH48" s="46">
        <v>4.5432098765432096</v>
      </c>
      <c r="AI48" s="46">
        <v>4.617283950617284</v>
      </c>
      <c r="AJ48" s="46">
        <v>2.7901234567901234</v>
      </c>
      <c r="AK48" s="46">
        <v>2.1728395061728394</v>
      </c>
      <c r="AL48" s="46">
        <v>3.4814814814814818</v>
      </c>
      <c r="AM48" s="46">
        <v>2.6913580246913584</v>
      </c>
      <c r="AN48" s="46">
        <v>4.4691358024691361</v>
      </c>
      <c r="AO48" s="46">
        <v>1.0370370370370372</v>
      </c>
      <c r="AQ48" s="35">
        <f t="shared" si="8"/>
        <v>0.33580246913580247</v>
      </c>
      <c r="AR48" s="35">
        <f t="shared" si="9"/>
        <v>0.53086419753086411</v>
      </c>
      <c r="AS48" s="35">
        <f t="shared" si="10"/>
        <v>0.41975308641975306</v>
      </c>
      <c r="AT48" s="35" t="str">
        <f t="shared" si="11"/>
        <v>..</v>
      </c>
      <c r="AU48" s="35">
        <f t="shared" si="12"/>
        <v>0.30250000000000005</v>
      </c>
      <c r="AV48" s="35">
        <f t="shared" si="13"/>
        <v>0.16543209876543208</v>
      </c>
      <c r="AW48" s="35">
        <f t="shared" si="14"/>
        <v>0.40493827160493828</v>
      </c>
      <c r="AX48" s="35" t="str">
        <f t="shared" si="15"/>
        <v>..</v>
      </c>
      <c r="AY48" s="35">
        <f t="shared" si="16"/>
        <v>0.54</v>
      </c>
      <c r="AZ48" s="35">
        <f t="shared" si="17"/>
        <v>0.53249999999999997</v>
      </c>
      <c r="BA48" s="35" t="str">
        <f t="shared" si="18"/>
        <v>..</v>
      </c>
      <c r="BB48" s="35">
        <f t="shared" si="19"/>
        <v>0.6074074074074074</v>
      </c>
      <c r="BC48" s="35">
        <f t="shared" si="20"/>
        <v>0.42222222222222222</v>
      </c>
      <c r="BD48" s="35" t="str">
        <f t="shared" si="21"/>
        <v>..</v>
      </c>
      <c r="BE48" s="35">
        <f t="shared" si="22"/>
        <v>0.42222222222222222</v>
      </c>
      <c r="BF48" s="35">
        <f t="shared" si="23"/>
        <v>0.44197530864197532</v>
      </c>
      <c r="BG48" s="35">
        <f t="shared" si="24"/>
        <v>0.7407407407407407</v>
      </c>
      <c r="BH48" s="35">
        <f t="shared" si="25"/>
        <v>0.61999999999999988</v>
      </c>
      <c r="BI48" s="35">
        <f t="shared" si="26"/>
        <v>0.437037037037037</v>
      </c>
      <c r="BJ48" s="35">
        <f t="shared" si="27"/>
        <v>0.45185185185185184</v>
      </c>
      <c r="BK48" s="35">
        <f t="shared" si="28"/>
        <v>0.58518518518518525</v>
      </c>
      <c r="BL48" s="35">
        <f t="shared" si="29"/>
        <v>0.34320987654320989</v>
      </c>
      <c r="BM48" s="35">
        <f t="shared" si="30"/>
        <v>0.45432098765432094</v>
      </c>
      <c r="BN48" s="35">
        <f t="shared" si="31"/>
        <v>0.46172839506172841</v>
      </c>
      <c r="BO48" s="35">
        <f t="shared" si="32"/>
        <v>0.27901234567901234</v>
      </c>
      <c r="BP48" s="35">
        <f t="shared" si="33"/>
        <v>0.21728395061728395</v>
      </c>
      <c r="BQ48" s="35">
        <f t="shared" si="34"/>
        <v>0.34814814814814821</v>
      </c>
      <c r="BR48" s="35">
        <f t="shared" si="35"/>
        <v>0.26913580246913582</v>
      </c>
      <c r="BS48" s="35">
        <f t="shared" si="36"/>
        <v>0.44691358024691363</v>
      </c>
      <c r="BT48" s="35">
        <f t="shared" si="37"/>
        <v>0.10370370370370371</v>
      </c>
    </row>
    <row r="49" spans="1:72" x14ac:dyDescent="0.35">
      <c r="A49" t="s">
        <v>225</v>
      </c>
      <c r="B49" s="45" t="s">
        <v>297</v>
      </c>
      <c r="C49" s="35">
        <f t="shared" si="5"/>
        <v>0.35876288659793809</v>
      </c>
      <c r="D49" s="35">
        <f t="shared" si="6"/>
        <v>0.49791666666666667</v>
      </c>
      <c r="E49" s="35">
        <f t="shared" si="38"/>
        <v>0.33488876831253389</v>
      </c>
      <c r="F49" s="35">
        <f t="shared" si="39"/>
        <v>0.44453509637770677</v>
      </c>
      <c r="G49" s="35">
        <f t="shared" si="40"/>
        <v>0.39779399529752213</v>
      </c>
      <c r="H49" s="35">
        <f t="shared" si="41"/>
        <v>0.12989690721649483</v>
      </c>
      <c r="L49" s="46">
        <v>3.5876288659793811</v>
      </c>
      <c r="M49" s="46">
        <v>4.979166666666667</v>
      </c>
      <c r="N49" s="46">
        <v>4</v>
      </c>
      <c r="O49" s="36" t="s">
        <v>25</v>
      </c>
      <c r="P49" s="46">
        <v>2.8659793814432986</v>
      </c>
      <c r="Q49" s="46">
        <v>1.6842105263157894</v>
      </c>
      <c r="R49" s="46">
        <v>4.8453608247422677</v>
      </c>
      <c r="S49" s="36" t="s">
        <v>25</v>
      </c>
      <c r="T49" s="46">
        <v>4</v>
      </c>
      <c r="U49" s="46">
        <v>5.020833333333333</v>
      </c>
      <c r="V49" s="36" t="s">
        <v>25</v>
      </c>
      <c r="W49" s="46">
        <v>5.2783505154639174</v>
      </c>
      <c r="X49" s="46">
        <v>3.791666666666667</v>
      </c>
      <c r="Y49" s="36" t="s">
        <v>25</v>
      </c>
      <c r="Z49" s="46">
        <v>2.3298969072164946</v>
      </c>
      <c r="AA49" s="46">
        <v>4</v>
      </c>
      <c r="AB49" s="46">
        <v>3.5463917525773194</v>
      </c>
      <c r="AC49" s="46">
        <v>5.072164948453608</v>
      </c>
      <c r="AD49" s="46">
        <v>3.9787234042553195</v>
      </c>
      <c r="AE49" s="46">
        <v>4</v>
      </c>
      <c r="AF49" s="46">
        <v>6.8210526315789473</v>
      </c>
      <c r="AG49" s="46">
        <v>4.958333333333333</v>
      </c>
      <c r="AH49" s="46">
        <v>4.604166666666667</v>
      </c>
      <c r="AI49" s="46">
        <v>4.833333333333333</v>
      </c>
      <c r="AJ49" s="46">
        <v>2.6391752577319592</v>
      </c>
      <c r="AK49" s="46">
        <v>3.5876288659793811</v>
      </c>
      <c r="AL49" s="46">
        <v>4.804123711340206</v>
      </c>
      <c r="AM49" s="46">
        <v>4.416666666666667</v>
      </c>
      <c r="AN49" s="46">
        <v>4.4421052631578943</v>
      </c>
      <c r="AO49" s="46">
        <v>1.2989690721649483</v>
      </c>
      <c r="AQ49" s="35">
        <f t="shared" si="8"/>
        <v>0.35876288659793809</v>
      </c>
      <c r="AR49" s="35">
        <f t="shared" si="9"/>
        <v>0.49791666666666667</v>
      </c>
      <c r="AS49" s="35">
        <f t="shared" si="10"/>
        <v>0.4</v>
      </c>
      <c r="AT49" s="35" t="str">
        <f t="shared" si="11"/>
        <v>..</v>
      </c>
      <c r="AU49" s="35">
        <f t="shared" si="12"/>
        <v>0.28659793814432988</v>
      </c>
      <c r="AV49" s="35">
        <f t="shared" si="13"/>
        <v>0.16842105263157894</v>
      </c>
      <c r="AW49" s="35">
        <f t="shared" si="14"/>
        <v>0.48453608247422675</v>
      </c>
      <c r="AX49" s="35" t="str">
        <f t="shared" si="15"/>
        <v>..</v>
      </c>
      <c r="AY49" s="35">
        <f t="shared" si="16"/>
        <v>0.4</v>
      </c>
      <c r="AZ49" s="35">
        <f t="shared" si="17"/>
        <v>0.50208333333333333</v>
      </c>
      <c r="BA49" s="35" t="str">
        <f t="shared" si="18"/>
        <v>..</v>
      </c>
      <c r="BB49" s="35">
        <f t="shared" si="19"/>
        <v>0.52783505154639176</v>
      </c>
      <c r="BC49" s="35">
        <f t="shared" si="20"/>
        <v>0.37916666666666671</v>
      </c>
      <c r="BD49" s="35" t="str">
        <f t="shared" si="21"/>
        <v>..</v>
      </c>
      <c r="BE49" s="35">
        <f t="shared" si="22"/>
        <v>0.23298969072164946</v>
      </c>
      <c r="BF49" s="35">
        <f t="shared" si="23"/>
        <v>0.4</v>
      </c>
      <c r="BG49" s="35">
        <f t="shared" si="24"/>
        <v>0.35463917525773192</v>
      </c>
      <c r="BH49" s="35">
        <f t="shared" si="25"/>
        <v>0.5072164948453608</v>
      </c>
      <c r="BI49" s="35">
        <f t="shared" si="26"/>
        <v>0.39787234042553193</v>
      </c>
      <c r="BJ49" s="35">
        <f t="shared" si="27"/>
        <v>0.4</v>
      </c>
      <c r="BK49" s="35">
        <f t="shared" si="28"/>
        <v>0.68210526315789477</v>
      </c>
      <c r="BL49" s="35">
        <f t="shared" si="29"/>
        <v>0.49583333333333329</v>
      </c>
      <c r="BM49" s="35">
        <f t="shared" si="30"/>
        <v>0.4604166666666667</v>
      </c>
      <c r="BN49" s="35">
        <f t="shared" si="31"/>
        <v>0.48333333333333328</v>
      </c>
      <c r="BO49" s="35">
        <f t="shared" si="32"/>
        <v>0.26391752577319594</v>
      </c>
      <c r="BP49" s="35">
        <f t="shared" si="33"/>
        <v>0.35876288659793809</v>
      </c>
      <c r="BQ49" s="35">
        <f t="shared" si="34"/>
        <v>0.48041237113402058</v>
      </c>
      <c r="BR49" s="35">
        <f t="shared" si="35"/>
        <v>0.44166666666666671</v>
      </c>
      <c r="BS49" s="35">
        <f t="shared" si="36"/>
        <v>0.44421052631578944</v>
      </c>
      <c r="BT49" s="35">
        <f t="shared" si="37"/>
        <v>0.12989690721649483</v>
      </c>
    </row>
    <row r="50" spans="1:72" x14ac:dyDescent="0.35">
      <c r="A50" t="s">
        <v>226</v>
      </c>
      <c r="B50" s="45" t="s">
        <v>298</v>
      </c>
      <c r="C50" s="35">
        <f t="shared" si="5"/>
        <v>0.18333333333333335</v>
      </c>
      <c r="D50" s="35">
        <f t="shared" si="6"/>
        <v>0.16619718309859155</v>
      </c>
      <c r="E50" s="35">
        <f t="shared" si="38"/>
        <v>0.38156606304493629</v>
      </c>
      <c r="F50" s="35">
        <f t="shared" si="39"/>
        <v>0.58422479320366638</v>
      </c>
      <c r="G50" s="35">
        <f t="shared" si="40"/>
        <v>0.53071205007824729</v>
      </c>
      <c r="H50" s="35">
        <f t="shared" si="41"/>
        <v>0.47777777777777775</v>
      </c>
      <c r="L50" s="46">
        <v>1.8333333333333335</v>
      </c>
      <c r="M50" s="46">
        <v>1.6619718309859155</v>
      </c>
      <c r="N50" s="46">
        <v>1.8888888888888888</v>
      </c>
      <c r="O50" s="36" t="s">
        <v>25</v>
      </c>
      <c r="P50" s="46">
        <v>2.3142857142857141</v>
      </c>
      <c r="Q50" s="46">
        <v>2.7777777777777777</v>
      </c>
      <c r="R50" s="46">
        <v>8.28169014084507</v>
      </c>
      <c r="S50" s="36" t="s">
        <v>25</v>
      </c>
      <c r="T50" s="46">
        <v>4.957746478873239</v>
      </c>
      <c r="U50" s="46">
        <v>5.6619718309859151</v>
      </c>
      <c r="V50" s="36" t="s">
        <v>25</v>
      </c>
      <c r="W50" s="46">
        <v>7.2777777777777786</v>
      </c>
      <c r="X50" s="46">
        <v>5.1944444444444446</v>
      </c>
      <c r="Y50" s="36" t="s">
        <v>25</v>
      </c>
      <c r="Z50" s="46">
        <v>3.333333333333333</v>
      </c>
      <c r="AA50" s="46">
        <v>4.8888888888888893</v>
      </c>
      <c r="AB50" s="46">
        <v>8.0833333333333339</v>
      </c>
      <c r="AC50" s="46">
        <v>7.0422535211267601</v>
      </c>
      <c r="AD50" s="46">
        <v>5.7222222222222223</v>
      </c>
      <c r="AE50" s="46">
        <v>5.7222222222222223</v>
      </c>
      <c r="AF50" s="46">
        <v>7.1111111111111107</v>
      </c>
      <c r="AG50" s="46">
        <v>5.916666666666667</v>
      </c>
      <c r="AH50" s="46">
        <v>5.323943661971831</v>
      </c>
      <c r="AI50" s="46">
        <v>5.5555555555555554</v>
      </c>
      <c r="AJ50" s="46">
        <v>3.583333333333333</v>
      </c>
      <c r="AK50" s="46">
        <v>5.25</v>
      </c>
      <c r="AL50" s="46">
        <v>6.3333333333333339</v>
      </c>
      <c r="AM50" s="46">
        <v>4.8055555555555554</v>
      </c>
      <c r="AN50" s="46">
        <v>6.5633802816901401</v>
      </c>
      <c r="AO50" s="46">
        <v>4.7777777777777777</v>
      </c>
      <c r="AQ50" s="35">
        <f t="shared" si="8"/>
        <v>0.18333333333333335</v>
      </c>
      <c r="AR50" s="35">
        <f t="shared" si="9"/>
        <v>0.16619718309859155</v>
      </c>
      <c r="AS50" s="35">
        <f t="shared" si="10"/>
        <v>0.18888888888888888</v>
      </c>
      <c r="AT50" s="35" t="str">
        <f t="shared" si="11"/>
        <v>..</v>
      </c>
      <c r="AU50" s="35">
        <f t="shared" si="12"/>
        <v>0.2314285714285714</v>
      </c>
      <c r="AV50" s="35">
        <f t="shared" si="13"/>
        <v>0.27777777777777779</v>
      </c>
      <c r="AW50" s="35">
        <f t="shared" si="14"/>
        <v>0.82816901408450705</v>
      </c>
      <c r="AX50" s="35" t="str">
        <f t="shared" si="15"/>
        <v>..</v>
      </c>
      <c r="AY50" s="35">
        <f t="shared" si="16"/>
        <v>0.49577464788732389</v>
      </c>
      <c r="AZ50" s="35">
        <f t="shared" si="17"/>
        <v>0.56619718309859146</v>
      </c>
      <c r="BA50" s="35" t="str">
        <f t="shared" si="18"/>
        <v>..</v>
      </c>
      <c r="BB50" s="35">
        <f t="shared" si="19"/>
        <v>0.72777777777777786</v>
      </c>
      <c r="BC50" s="35">
        <f t="shared" si="20"/>
        <v>0.51944444444444449</v>
      </c>
      <c r="BD50" s="35" t="str">
        <f t="shared" si="21"/>
        <v>..</v>
      </c>
      <c r="BE50" s="35">
        <f t="shared" si="22"/>
        <v>0.33333333333333331</v>
      </c>
      <c r="BF50" s="35">
        <f t="shared" si="23"/>
        <v>0.48888888888888893</v>
      </c>
      <c r="BG50" s="35">
        <f t="shared" si="24"/>
        <v>0.80833333333333335</v>
      </c>
      <c r="BH50" s="35">
        <f t="shared" si="25"/>
        <v>0.70422535211267601</v>
      </c>
      <c r="BI50" s="35">
        <f t="shared" si="26"/>
        <v>0.57222222222222219</v>
      </c>
      <c r="BJ50" s="35">
        <f t="shared" si="27"/>
        <v>0.57222222222222219</v>
      </c>
      <c r="BK50" s="35">
        <f t="shared" si="28"/>
        <v>0.71111111111111103</v>
      </c>
      <c r="BL50" s="35">
        <f t="shared" si="29"/>
        <v>0.59166666666666667</v>
      </c>
      <c r="BM50" s="35">
        <f t="shared" si="30"/>
        <v>0.53239436619718306</v>
      </c>
      <c r="BN50" s="35">
        <f t="shared" si="31"/>
        <v>0.55555555555555558</v>
      </c>
      <c r="BO50" s="35">
        <f t="shared" si="32"/>
        <v>0.35833333333333328</v>
      </c>
      <c r="BP50" s="35">
        <f t="shared" si="33"/>
        <v>0.52500000000000002</v>
      </c>
      <c r="BQ50" s="35">
        <f t="shared" si="34"/>
        <v>0.63333333333333341</v>
      </c>
      <c r="BR50" s="35">
        <f t="shared" si="35"/>
        <v>0.48055555555555551</v>
      </c>
      <c r="BS50" s="35">
        <f t="shared" si="36"/>
        <v>0.65633802816901399</v>
      </c>
      <c r="BT50" s="35">
        <f t="shared" si="37"/>
        <v>0.47777777777777775</v>
      </c>
    </row>
    <row r="51" spans="1:72" x14ac:dyDescent="0.35">
      <c r="A51" t="s">
        <v>227</v>
      </c>
      <c r="B51" s="45" t="s">
        <v>299</v>
      </c>
      <c r="C51" s="35">
        <f t="shared" si="5"/>
        <v>0.29142857142857148</v>
      </c>
      <c r="D51" s="35">
        <f t="shared" si="6"/>
        <v>0.39295774647887322</v>
      </c>
      <c r="E51" s="35">
        <f t="shared" si="38"/>
        <v>0.42860353611027868</v>
      </c>
      <c r="F51" s="35">
        <f t="shared" si="39"/>
        <v>0.50886394353965736</v>
      </c>
      <c r="G51" s="35">
        <f t="shared" si="40"/>
        <v>0.51395975855130782</v>
      </c>
      <c r="H51" s="35">
        <f t="shared" si="41"/>
        <v>0.36737588652482273</v>
      </c>
      <c r="L51" s="46">
        <v>2.9142857142857146</v>
      </c>
      <c r="M51" s="46">
        <v>3.929577464788732</v>
      </c>
      <c r="N51" s="46">
        <v>2.4680851063829783</v>
      </c>
      <c r="O51" s="36" t="s">
        <v>25</v>
      </c>
      <c r="P51" s="46">
        <v>3.492957746478873</v>
      </c>
      <c r="Q51" s="46">
        <v>2.76056338028169</v>
      </c>
      <c r="R51" s="46">
        <v>8.422535211267606</v>
      </c>
      <c r="S51" s="36" t="s">
        <v>25</v>
      </c>
      <c r="T51" s="46">
        <v>6.1571428571428566</v>
      </c>
      <c r="U51" s="46">
        <v>4.7659574468085104</v>
      </c>
      <c r="V51" s="36" t="s">
        <v>25</v>
      </c>
      <c r="W51" s="46">
        <v>6.4142857142857146</v>
      </c>
      <c r="X51" s="46">
        <v>4.5999999999999996</v>
      </c>
      <c r="Y51" s="36" t="s">
        <v>25</v>
      </c>
      <c r="Z51" s="46">
        <v>5.7872340425531918</v>
      </c>
      <c r="AA51" s="46">
        <v>3.1631205673758869</v>
      </c>
      <c r="AB51" s="46">
        <v>7.71830985915493</v>
      </c>
      <c r="AC51" s="46">
        <v>6.5531914893617014</v>
      </c>
      <c r="AD51" s="46">
        <v>2.3687943262411348</v>
      </c>
      <c r="AE51" s="46">
        <v>3.2624113475177303</v>
      </c>
      <c r="AF51" s="46">
        <v>4.3380281690140849</v>
      </c>
      <c r="AG51" s="46">
        <v>4.140845070422535</v>
      </c>
      <c r="AH51" s="46">
        <v>4.8085106382978724</v>
      </c>
      <c r="AI51" s="46">
        <v>7.163120567375886</v>
      </c>
      <c r="AJ51" s="46">
        <v>4.563380281690141</v>
      </c>
      <c r="AK51" s="46">
        <v>2.830985915492958</v>
      </c>
      <c r="AL51" s="46">
        <v>7.591549295774648</v>
      </c>
      <c r="AM51" s="46">
        <v>4.154929577464789</v>
      </c>
      <c r="AN51" s="46">
        <v>6.5571428571428569</v>
      </c>
      <c r="AO51" s="46">
        <v>3.6737588652482271</v>
      </c>
      <c r="AQ51" s="35">
        <f t="shared" si="8"/>
        <v>0.29142857142857148</v>
      </c>
      <c r="AR51" s="35">
        <f t="shared" si="9"/>
        <v>0.39295774647887322</v>
      </c>
      <c r="AS51" s="35">
        <f t="shared" si="10"/>
        <v>0.24680851063829784</v>
      </c>
      <c r="AT51" s="35" t="str">
        <f t="shared" si="11"/>
        <v>..</v>
      </c>
      <c r="AU51" s="35">
        <f t="shared" si="12"/>
        <v>0.3492957746478873</v>
      </c>
      <c r="AV51" s="35">
        <f t="shared" si="13"/>
        <v>0.27605633802816898</v>
      </c>
      <c r="AW51" s="35">
        <f t="shared" si="14"/>
        <v>0.84225352112676055</v>
      </c>
      <c r="AX51" s="35" t="str">
        <f t="shared" si="15"/>
        <v>..</v>
      </c>
      <c r="AY51" s="35">
        <f t="shared" si="16"/>
        <v>0.61571428571428566</v>
      </c>
      <c r="AZ51" s="35">
        <f t="shared" si="17"/>
        <v>0.47659574468085103</v>
      </c>
      <c r="BA51" s="35" t="str">
        <f t="shared" si="18"/>
        <v>..</v>
      </c>
      <c r="BB51" s="35">
        <f t="shared" si="19"/>
        <v>0.64142857142857146</v>
      </c>
      <c r="BC51" s="35">
        <f t="shared" si="20"/>
        <v>0.45999999999999996</v>
      </c>
      <c r="BD51" s="35" t="str">
        <f t="shared" si="21"/>
        <v>..</v>
      </c>
      <c r="BE51" s="35">
        <f t="shared" si="22"/>
        <v>0.57872340425531921</v>
      </c>
      <c r="BF51" s="35">
        <f t="shared" si="23"/>
        <v>0.31631205673758866</v>
      </c>
      <c r="BG51" s="35">
        <f t="shared" si="24"/>
        <v>0.77183098591549304</v>
      </c>
      <c r="BH51" s="35">
        <f t="shared" si="25"/>
        <v>0.65531914893617016</v>
      </c>
      <c r="BI51" s="35">
        <f t="shared" si="26"/>
        <v>0.23687943262411348</v>
      </c>
      <c r="BJ51" s="35">
        <f t="shared" si="27"/>
        <v>0.32624113475177302</v>
      </c>
      <c r="BK51" s="35">
        <f t="shared" si="28"/>
        <v>0.43380281690140848</v>
      </c>
      <c r="BL51" s="35">
        <f t="shared" si="29"/>
        <v>0.41408450704225352</v>
      </c>
      <c r="BM51" s="35">
        <f t="shared" si="30"/>
        <v>0.48085106382978726</v>
      </c>
      <c r="BN51" s="35">
        <f t="shared" si="31"/>
        <v>0.71631205673758858</v>
      </c>
      <c r="BO51" s="35">
        <f t="shared" si="32"/>
        <v>0.45633802816901409</v>
      </c>
      <c r="BP51" s="35">
        <f t="shared" si="33"/>
        <v>0.28309859154929579</v>
      </c>
      <c r="BQ51" s="35">
        <f t="shared" si="34"/>
        <v>0.75915492957746478</v>
      </c>
      <c r="BR51" s="35">
        <f t="shared" si="35"/>
        <v>0.41549295774647887</v>
      </c>
      <c r="BS51" s="35">
        <f t="shared" si="36"/>
        <v>0.65571428571428569</v>
      </c>
      <c r="BT51" s="35">
        <f t="shared" si="37"/>
        <v>0.36737588652482273</v>
      </c>
    </row>
    <row r="52" spans="1:72" x14ac:dyDescent="0.35">
      <c r="A52" t="s">
        <v>228</v>
      </c>
      <c r="B52" s="45" t="s">
        <v>300</v>
      </c>
      <c r="C52" s="35">
        <f t="shared" si="5"/>
        <v>0.7</v>
      </c>
      <c r="D52" s="35">
        <f t="shared" si="6"/>
        <v>0.78030303030303028</v>
      </c>
      <c r="E52" s="35">
        <f t="shared" si="38"/>
        <v>0.6321172248803828</v>
      </c>
      <c r="F52" s="35">
        <f t="shared" si="39"/>
        <v>0.62906559424237207</v>
      </c>
      <c r="G52" s="35">
        <f t="shared" si="40"/>
        <v>0.66797448165869222</v>
      </c>
      <c r="H52" s="35">
        <f t="shared" si="41"/>
        <v>0.71666666666666656</v>
      </c>
      <c r="L52" s="46">
        <v>7</v>
      </c>
      <c r="M52" s="46">
        <v>7.8030303030303028</v>
      </c>
      <c r="N52" s="46">
        <v>6.2857142857142865</v>
      </c>
      <c r="O52" s="36" t="s">
        <v>25</v>
      </c>
      <c r="P52" s="46">
        <v>6.8636363636363633</v>
      </c>
      <c r="Q52" s="46">
        <v>4.9323308270676689</v>
      </c>
      <c r="R52" s="46">
        <v>7.2030075187969924</v>
      </c>
      <c r="S52" s="36" t="s">
        <v>25</v>
      </c>
      <c r="T52" s="46">
        <v>6.9022556390977439</v>
      </c>
      <c r="U52" s="46">
        <v>6.1804511278195484</v>
      </c>
      <c r="V52" s="36" t="s">
        <v>25</v>
      </c>
      <c r="W52" s="46">
        <v>6.3939393939393945</v>
      </c>
      <c r="X52" s="46">
        <v>6.0902255639097742</v>
      </c>
      <c r="Y52" s="36" t="s">
        <v>25</v>
      </c>
      <c r="Z52" s="46">
        <v>6.9172932330827059</v>
      </c>
      <c r="AA52" s="46">
        <v>6.436090225563909</v>
      </c>
      <c r="AB52" s="46">
        <v>4.7878787878787881</v>
      </c>
      <c r="AC52" s="46">
        <v>6.526315789473685</v>
      </c>
      <c r="AD52" s="46">
        <v>6.0151515151515156</v>
      </c>
      <c r="AE52" s="46">
        <v>6.2900763358778633</v>
      </c>
      <c r="AF52" s="46">
        <v>7.0909090909090917</v>
      </c>
      <c r="AG52" s="46">
        <v>5.488721804511278</v>
      </c>
      <c r="AH52" s="46">
        <v>6.3333333333333339</v>
      </c>
      <c r="AI52" s="46">
        <v>6.6165413533834592</v>
      </c>
      <c r="AJ52" s="46">
        <v>5.6992481203007515</v>
      </c>
      <c r="AK52" s="46">
        <v>7.6090225563909772</v>
      </c>
      <c r="AL52" s="46">
        <v>8.0601503759398501</v>
      </c>
      <c r="AM52" s="46">
        <v>5.0303030303030303</v>
      </c>
      <c r="AN52" s="46">
        <v>7</v>
      </c>
      <c r="AO52" s="46">
        <v>7.1666666666666661</v>
      </c>
      <c r="AQ52" s="35">
        <f t="shared" si="8"/>
        <v>0.7</v>
      </c>
      <c r="AR52" s="35">
        <f t="shared" si="9"/>
        <v>0.78030303030303028</v>
      </c>
      <c r="AS52" s="35">
        <f t="shared" si="10"/>
        <v>0.62857142857142867</v>
      </c>
      <c r="AT52" s="35" t="str">
        <f t="shared" si="11"/>
        <v>..</v>
      </c>
      <c r="AU52" s="35">
        <f t="shared" si="12"/>
        <v>0.68636363636363629</v>
      </c>
      <c r="AV52" s="35">
        <f t="shared" si="13"/>
        <v>0.49323308270676691</v>
      </c>
      <c r="AW52" s="35">
        <f t="shared" si="14"/>
        <v>0.72030075187969922</v>
      </c>
      <c r="AX52" s="35" t="str">
        <f t="shared" si="15"/>
        <v>..</v>
      </c>
      <c r="AY52" s="35">
        <f t="shared" si="16"/>
        <v>0.69022556390977441</v>
      </c>
      <c r="AZ52" s="35">
        <f t="shared" si="17"/>
        <v>0.61804511278195484</v>
      </c>
      <c r="BA52" s="35" t="str">
        <f t="shared" si="18"/>
        <v>..</v>
      </c>
      <c r="BB52" s="35">
        <f t="shared" si="19"/>
        <v>0.6393939393939394</v>
      </c>
      <c r="BC52" s="35">
        <f t="shared" si="20"/>
        <v>0.60902255639097747</v>
      </c>
      <c r="BD52" s="35" t="str">
        <f t="shared" si="21"/>
        <v>..</v>
      </c>
      <c r="BE52" s="35">
        <f t="shared" si="22"/>
        <v>0.69172932330827064</v>
      </c>
      <c r="BF52" s="35">
        <f t="shared" si="23"/>
        <v>0.64360902255639085</v>
      </c>
      <c r="BG52" s="35">
        <f t="shared" si="24"/>
        <v>0.47878787878787882</v>
      </c>
      <c r="BH52" s="35">
        <f t="shared" si="25"/>
        <v>0.65263157894736845</v>
      </c>
      <c r="BI52" s="35">
        <f t="shared" si="26"/>
        <v>0.60151515151515156</v>
      </c>
      <c r="BJ52" s="35">
        <f t="shared" si="27"/>
        <v>0.62900763358778633</v>
      </c>
      <c r="BK52" s="35">
        <f t="shared" si="28"/>
        <v>0.70909090909090922</v>
      </c>
      <c r="BL52" s="35">
        <f t="shared" si="29"/>
        <v>0.54887218045112784</v>
      </c>
      <c r="BM52" s="35">
        <f t="shared" si="30"/>
        <v>0.63333333333333341</v>
      </c>
      <c r="BN52" s="35">
        <f t="shared" si="31"/>
        <v>0.66165413533834594</v>
      </c>
      <c r="BO52" s="35">
        <f t="shared" si="32"/>
        <v>0.56992481203007517</v>
      </c>
      <c r="BP52" s="35">
        <f t="shared" si="33"/>
        <v>0.76090225563909775</v>
      </c>
      <c r="BQ52" s="35">
        <f t="shared" si="34"/>
        <v>0.80601503759398496</v>
      </c>
      <c r="BR52" s="35">
        <f t="shared" si="35"/>
        <v>0.50303030303030305</v>
      </c>
      <c r="BS52" s="35">
        <f t="shared" si="36"/>
        <v>0.7</v>
      </c>
      <c r="BT52" s="35">
        <f t="shared" si="37"/>
        <v>0.71666666666666656</v>
      </c>
    </row>
    <row r="53" spans="1:72" x14ac:dyDescent="0.35">
      <c r="A53" t="s">
        <v>229</v>
      </c>
      <c r="B53" s="45" t="s">
        <v>301</v>
      </c>
      <c r="C53" s="35">
        <f t="shared" si="5"/>
        <v>0.24516129032258061</v>
      </c>
      <c r="D53" s="35">
        <f t="shared" si="6"/>
        <v>0.33030303030303027</v>
      </c>
      <c r="E53" s="35">
        <f t="shared" si="38"/>
        <v>0.33085993867243868</v>
      </c>
      <c r="F53" s="35">
        <f t="shared" si="39"/>
        <v>0.47217607789036364</v>
      </c>
      <c r="G53" s="35">
        <f t="shared" si="40"/>
        <v>0.39534701857282506</v>
      </c>
      <c r="H53" s="35">
        <f t="shared" si="41"/>
        <v>0.2</v>
      </c>
      <c r="L53" s="46">
        <v>2.4516129032258061</v>
      </c>
      <c r="M53" s="46">
        <v>3.3030303030303028</v>
      </c>
      <c r="N53" s="46">
        <v>3.5151515151515156</v>
      </c>
      <c r="O53" s="36" t="s">
        <v>25</v>
      </c>
      <c r="P53" s="46">
        <v>2.6875</v>
      </c>
      <c r="Q53" s="46">
        <v>2.0317460317460316</v>
      </c>
      <c r="R53" s="46">
        <v>5</v>
      </c>
      <c r="S53" s="36" t="s">
        <v>25</v>
      </c>
      <c r="T53" s="46">
        <v>5.9393939393939394</v>
      </c>
      <c r="U53" s="46">
        <v>4.7272727272727275</v>
      </c>
      <c r="V53" s="36" t="s">
        <v>25</v>
      </c>
      <c r="W53" s="46">
        <v>4.2424242424242422</v>
      </c>
      <c r="X53" s="46">
        <v>4.1818181818181817</v>
      </c>
      <c r="Y53" s="36" t="s">
        <v>25</v>
      </c>
      <c r="Z53" s="46">
        <v>4.1587301587301591</v>
      </c>
      <c r="AA53" s="46">
        <v>4.4000000000000004</v>
      </c>
      <c r="AB53" s="46">
        <v>5.8181818181818183</v>
      </c>
      <c r="AC53" s="46">
        <v>4.1818181818181817</v>
      </c>
      <c r="AD53" s="46">
        <v>4.0307692307692307</v>
      </c>
      <c r="AE53" s="46">
        <v>4.5151515151515156</v>
      </c>
      <c r="AF53" s="46">
        <v>4.5454545454545459</v>
      </c>
      <c r="AG53" s="46">
        <v>4.6060606060606064</v>
      </c>
      <c r="AH53" s="46">
        <v>6.1818181818181817</v>
      </c>
      <c r="AI53" s="46">
        <v>4.5757575757575761</v>
      </c>
      <c r="AJ53" s="46">
        <v>3.161290322580645</v>
      </c>
      <c r="AK53" s="46">
        <v>3.9696969696969697</v>
      </c>
      <c r="AL53" s="46">
        <v>4.5454545454545459</v>
      </c>
      <c r="AM53" s="46">
        <v>2.6969696969696972</v>
      </c>
      <c r="AN53" s="46">
        <v>5.3939393939393936</v>
      </c>
      <c r="AO53" s="46">
        <v>2</v>
      </c>
      <c r="AQ53" s="35">
        <f t="shared" si="8"/>
        <v>0.24516129032258061</v>
      </c>
      <c r="AR53" s="35">
        <f t="shared" si="9"/>
        <v>0.33030303030303027</v>
      </c>
      <c r="AS53" s="35">
        <f t="shared" si="10"/>
        <v>0.35151515151515156</v>
      </c>
      <c r="AT53" s="35" t="str">
        <f t="shared" si="11"/>
        <v>..</v>
      </c>
      <c r="AU53" s="35">
        <f t="shared" si="12"/>
        <v>0.26874999999999999</v>
      </c>
      <c r="AV53" s="35">
        <f t="shared" si="13"/>
        <v>0.20317460317460317</v>
      </c>
      <c r="AW53" s="35">
        <f t="shared" si="14"/>
        <v>0.5</v>
      </c>
      <c r="AX53" s="35" t="str">
        <f t="shared" si="15"/>
        <v>..</v>
      </c>
      <c r="AY53" s="35">
        <f t="shared" si="16"/>
        <v>0.59393939393939399</v>
      </c>
      <c r="AZ53" s="35">
        <f t="shared" si="17"/>
        <v>0.47272727272727277</v>
      </c>
      <c r="BA53" s="35" t="str">
        <f t="shared" si="18"/>
        <v>..</v>
      </c>
      <c r="BB53" s="35">
        <f t="shared" si="19"/>
        <v>0.4242424242424242</v>
      </c>
      <c r="BC53" s="35">
        <f t="shared" si="20"/>
        <v>0.41818181818181815</v>
      </c>
      <c r="BD53" s="35" t="str">
        <f t="shared" si="21"/>
        <v>..</v>
      </c>
      <c r="BE53" s="35">
        <f t="shared" si="22"/>
        <v>0.41587301587301589</v>
      </c>
      <c r="BF53" s="35">
        <f t="shared" si="23"/>
        <v>0.44000000000000006</v>
      </c>
      <c r="BG53" s="35">
        <f t="shared" si="24"/>
        <v>0.58181818181818179</v>
      </c>
      <c r="BH53" s="35">
        <f t="shared" si="25"/>
        <v>0.41818181818181815</v>
      </c>
      <c r="BI53" s="35">
        <f t="shared" si="26"/>
        <v>0.40307692307692305</v>
      </c>
      <c r="BJ53" s="35">
        <f t="shared" si="27"/>
        <v>0.45151515151515154</v>
      </c>
      <c r="BK53" s="35">
        <f t="shared" si="28"/>
        <v>0.45454545454545459</v>
      </c>
      <c r="BL53" s="35">
        <f t="shared" si="29"/>
        <v>0.46060606060606063</v>
      </c>
      <c r="BM53" s="35">
        <f t="shared" si="30"/>
        <v>0.61818181818181817</v>
      </c>
      <c r="BN53" s="35">
        <f t="shared" si="31"/>
        <v>0.45757575757575764</v>
      </c>
      <c r="BO53" s="35">
        <f t="shared" si="32"/>
        <v>0.31612903225806449</v>
      </c>
      <c r="BP53" s="35">
        <f t="shared" si="33"/>
        <v>0.39696969696969697</v>
      </c>
      <c r="BQ53" s="35">
        <f t="shared" si="34"/>
        <v>0.45454545454545459</v>
      </c>
      <c r="BR53" s="35">
        <f t="shared" si="35"/>
        <v>0.26969696969696971</v>
      </c>
      <c r="BS53" s="35">
        <f t="shared" si="36"/>
        <v>0.53939393939393931</v>
      </c>
      <c r="BT53" s="35">
        <f t="shared" si="37"/>
        <v>0.2</v>
      </c>
    </row>
    <row r="54" spans="1:72" x14ac:dyDescent="0.35">
      <c r="A54" t="s">
        <v>230</v>
      </c>
      <c r="B54" s="45" t="s">
        <v>302</v>
      </c>
      <c r="C54" s="35">
        <f t="shared" si="5"/>
        <v>0.3833333333333333</v>
      </c>
      <c r="D54" s="35">
        <f t="shared" si="6"/>
        <v>0.51904761904761909</v>
      </c>
      <c r="E54" s="35">
        <f t="shared" si="38"/>
        <v>0.38005602240896358</v>
      </c>
      <c r="F54" s="35">
        <f t="shared" si="39"/>
        <v>0.44996690242362014</v>
      </c>
      <c r="G54" s="35">
        <f t="shared" si="40"/>
        <v>0.40026708514731196</v>
      </c>
      <c r="H54" s="35">
        <f t="shared" si="41"/>
        <v>0.25176470588235295</v>
      </c>
      <c r="L54" s="46">
        <v>3.833333333333333</v>
      </c>
      <c r="M54" s="46">
        <v>5.1904761904761907</v>
      </c>
      <c r="N54" s="46">
        <v>3.7176470588235295</v>
      </c>
      <c r="O54" s="36" t="s">
        <v>25</v>
      </c>
      <c r="P54" s="46">
        <v>3.5999999999999996</v>
      </c>
      <c r="Q54" s="46">
        <v>2.1904761904761907</v>
      </c>
      <c r="R54" s="46">
        <v>5.6941176470588237</v>
      </c>
      <c r="S54" s="36" t="s">
        <v>25</v>
      </c>
      <c r="T54" s="46">
        <v>4.5</v>
      </c>
      <c r="U54" s="46">
        <v>4.658823529411765</v>
      </c>
      <c r="V54" s="36" t="s">
        <v>25</v>
      </c>
      <c r="W54" s="46">
        <v>2.4578313253012052</v>
      </c>
      <c r="X54" s="46">
        <v>3.5999999999999996</v>
      </c>
      <c r="Y54" s="36" t="s">
        <v>25</v>
      </c>
      <c r="Z54" s="46">
        <v>3.5476190476190474</v>
      </c>
      <c r="AA54" s="46">
        <v>3.5058823529411764</v>
      </c>
      <c r="AB54" s="46">
        <v>5.0238095238095237</v>
      </c>
      <c r="AC54" s="46">
        <v>3.9529411764705884</v>
      </c>
      <c r="AD54" s="46">
        <v>6.8095238095238102</v>
      </c>
      <c r="AE54" s="46">
        <v>4</v>
      </c>
      <c r="AF54" s="46">
        <v>4.5238095238095237</v>
      </c>
      <c r="AG54" s="46">
        <v>5.4117647058823533</v>
      </c>
      <c r="AH54" s="46">
        <v>5.2857142857142856</v>
      </c>
      <c r="AI54" s="46">
        <v>5.7176470588235295</v>
      </c>
      <c r="AJ54" s="46">
        <v>3.552941176470588</v>
      </c>
      <c r="AK54" s="46">
        <v>4.2619047619047619</v>
      </c>
      <c r="AL54" s="46">
        <v>4.1190476190476186</v>
      </c>
      <c r="AM54" s="46">
        <v>3.4047619047619051</v>
      </c>
      <c r="AN54" s="46">
        <v>4.6746987951807233</v>
      </c>
      <c r="AO54" s="46">
        <v>2.5176470588235293</v>
      </c>
      <c r="AQ54" s="35">
        <f t="shared" si="8"/>
        <v>0.3833333333333333</v>
      </c>
      <c r="AR54" s="35">
        <f t="shared" si="9"/>
        <v>0.51904761904761909</v>
      </c>
      <c r="AS54" s="35">
        <f t="shared" si="10"/>
        <v>0.37176470588235294</v>
      </c>
      <c r="AT54" s="35" t="str">
        <f t="shared" si="11"/>
        <v>..</v>
      </c>
      <c r="AU54" s="35">
        <f t="shared" si="12"/>
        <v>0.36</v>
      </c>
      <c r="AV54" s="35">
        <f t="shared" si="13"/>
        <v>0.21904761904761907</v>
      </c>
      <c r="AW54" s="35">
        <f t="shared" si="14"/>
        <v>0.56941176470588239</v>
      </c>
      <c r="AX54" s="35" t="str">
        <f t="shared" si="15"/>
        <v>..</v>
      </c>
      <c r="AY54" s="35">
        <f t="shared" si="16"/>
        <v>0.45</v>
      </c>
      <c r="AZ54" s="35">
        <f t="shared" si="17"/>
        <v>0.46588235294117653</v>
      </c>
      <c r="BA54" s="35" t="str">
        <f t="shared" si="18"/>
        <v>..</v>
      </c>
      <c r="BB54" s="35">
        <f t="shared" si="19"/>
        <v>0.24578313253012052</v>
      </c>
      <c r="BC54" s="35">
        <f t="shared" si="20"/>
        <v>0.36</v>
      </c>
      <c r="BD54" s="35" t="str">
        <f t="shared" si="21"/>
        <v>..</v>
      </c>
      <c r="BE54" s="35">
        <f t="shared" si="22"/>
        <v>0.35476190476190472</v>
      </c>
      <c r="BF54" s="35">
        <f t="shared" si="23"/>
        <v>0.35058823529411764</v>
      </c>
      <c r="BG54" s="35">
        <f t="shared" si="24"/>
        <v>0.50238095238095237</v>
      </c>
      <c r="BH54" s="35">
        <f t="shared" si="25"/>
        <v>0.39529411764705885</v>
      </c>
      <c r="BI54" s="35">
        <f t="shared" si="26"/>
        <v>0.68095238095238098</v>
      </c>
      <c r="BJ54" s="35">
        <f t="shared" si="27"/>
        <v>0.4</v>
      </c>
      <c r="BK54" s="35">
        <f t="shared" si="28"/>
        <v>0.45238095238095238</v>
      </c>
      <c r="BL54" s="35">
        <f t="shared" si="29"/>
        <v>0.54117647058823537</v>
      </c>
      <c r="BM54" s="35">
        <f t="shared" si="30"/>
        <v>0.52857142857142858</v>
      </c>
      <c r="BN54" s="35">
        <f t="shared" si="31"/>
        <v>0.57176470588235295</v>
      </c>
      <c r="BO54" s="35">
        <f t="shared" si="32"/>
        <v>0.35529411764705882</v>
      </c>
      <c r="BP54" s="35">
        <f t="shared" si="33"/>
        <v>0.42619047619047618</v>
      </c>
      <c r="BQ54" s="35">
        <f t="shared" si="34"/>
        <v>0.41190476190476188</v>
      </c>
      <c r="BR54" s="35">
        <f t="shared" si="35"/>
        <v>0.34047619047619049</v>
      </c>
      <c r="BS54" s="35">
        <f t="shared" si="36"/>
        <v>0.46746987951807234</v>
      </c>
      <c r="BT54" s="35">
        <f t="shared" si="37"/>
        <v>0.25176470588235295</v>
      </c>
    </row>
    <row r="55" spans="1:72" x14ac:dyDescent="0.35">
      <c r="A55" t="s">
        <v>231</v>
      </c>
      <c r="B55" s="45" t="s">
        <v>303</v>
      </c>
      <c r="C55" s="35">
        <f t="shared" si="5"/>
        <v>0.52941176470588236</v>
      </c>
      <c r="D55" s="35">
        <f t="shared" si="6"/>
        <v>0.69411764705882351</v>
      </c>
      <c r="E55" s="35">
        <f t="shared" si="38"/>
        <v>0.56176470588235294</v>
      </c>
      <c r="F55" s="35">
        <f t="shared" si="39"/>
        <v>0.62436974789915956</v>
      </c>
      <c r="G55" s="35">
        <f t="shared" si="40"/>
        <v>0.6669117647058822</v>
      </c>
      <c r="H55" s="35">
        <f t="shared" si="41"/>
        <v>0.56470588235294117</v>
      </c>
      <c r="L55" s="46">
        <v>5.2941176470588234</v>
      </c>
      <c r="M55" s="46">
        <v>6.9411764705882355</v>
      </c>
      <c r="N55" s="46">
        <v>5.2941176470588234</v>
      </c>
      <c r="O55" s="36" t="s">
        <v>25</v>
      </c>
      <c r="P55" s="46">
        <v>6.5882352941176467</v>
      </c>
      <c r="Q55" s="46">
        <v>3.2941176470588234</v>
      </c>
      <c r="R55" s="46">
        <v>7.2941176470588243</v>
      </c>
      <c r="S55" s="36" t="s">
        <v>25</v>
      </c>
      <c r="T55" s="46">
        <v>5.5294117647058822</v>
      </c>
      <c r="U55" s="46">
        <v>6.235294117647058</v>
      </c>
      <c r="V55" s="36" t="s">
        <v>25</v>
      </c>
      <c r="W55" s="46">
        <v>6.7058823529411757</v>
      </c>
      <c r="X55" s="46">
        <v>6.117647058823529</v>
      </c>
      <c r="Y55" s="36" t="s">
        <v>25</v>
      </c>
      <c r="Z55" s="46">
        <v>4.5882352941176467</v>
      </c>
      <c r="AA55" s="46">
        <v>5.882352941176471</v>
      </c>
      <c r="AB55" s="46">
        <v>5.5294117647058822</v>
      </c>
      <c r="AC55" s="46">
        <v>5.6470588235294121</v>
      </c>
      <c r="AD55" s="46">
        <v>7.1764705882352935</v>
      </c>
      <c r="AE55" s="46">
        <v>8.3529411764705888</v>
      </c>
      <c r="AF55" s="46">
        <v>7.764705882352942</v>
      </c>
      <c r="AG55" s="46">
        <v>5.1764705882352944</v>
      </c>
      <c r="AH55" s="46">
        <v>5.7647058823529411</v>
      </c>
      <c r="AI55" s="46">
        <v>6.9411764705882355</v>
      </c>
      <c r="AJ55" s="46">
        <v>7.4117647058823533</v>
      </c>
      <c r="AK55" s="46">
        <v>6.5882352941176467</v>
      </c>
      <c r="AL55" s="46">
        <v>7.625</v>
      </c>
      <c r="AM55" s="46">
        <v>6.4705882352941178</v>
      </c>
      <c r="AN55" s="46">
        <v>5.25</v>
      </c>
      <c r="AO55" s="46">
        <v>5.6470588235294121</v>
      </c>
      <c r="AQ55" s="35">
        <f t="shared" si="8"/>
        <v>0.52941176470588236</v>
      </c>
      <c r="AR55" s="35">
        <f t="shared" si="9"/>
        <v>0.69411764705882351</v>
      </c>
      <c r="AS55" s="35">
        <f t="shared" si="10"/>
        <v>0.52941176470588236</v>
      </c>
      <c r="AT55" s="35" t="str">
        <f t="shared" si="11"/>
        <v>..</v>
      </c>
      <c r="AU55" s="35">
        <f t="shared" si="12"/>
        <v>0.6588235294117647</v>
      </c>
      <c r="AV55" s="35">
        <f t="shared" si="13"/>
        <v>0.32941176470588235</v>
      </c>
      <c r="AW55" s="35">
        <f t="shared" si="14"/>
        <v>0.72941176470588243</v>
      </c>
      <c r="AX55" s="35" t="str">
        <f t="shared" si="15"/>
        <v>..</v>
      </c>
      <c r="AY55" s="35">
        <f t="shared" si="16"/>
        <v>0.55294117647058827</v>
      </c>
      <c r="AZ55" s="35">
        <f t="shared" si="17"/>
        <v>0.62352941176470578</v>
      </c>
      <c r="BA55" s="35" t="str">
        <f t="shared" si="18"/>
        <v>..</v>
      </c>
      <c r="BB55" s="35">
        <f t="shared" si="19"/>
        <v>0.6705882352941176</v>
      </c>
      <c r="BC55" s="35">
        <f t="shared" si="20"/>
        <v>0.61176470588235288</v>
      </c>
      <c r="BD55" s="35" t="str">
        <f t="shared" si="21"/>
        <v>..</v>
      </c>
      <c r="BE55" s="35">
        <f t="shared" si="22"/>
        <v>0.45882352941176469</v>
      </c>
      <c r="BF55" s="35">
        <f t="shared" si="23"/>
        <v>0.58823529411764708</v>
      </c>
      <c r="BG55" s="35">
        <f t="shared" si="24"/>
        <v>0.55294117647058827</v>
      </c>
      <c r="BH55" s="35">
        <f t="shared" si="25"/>
        <v>0.56470588235294117</v>
      </c>
      <c r="BI55" s="35">
        <f t="shared" si="26"/>
        <v>0.7176470588235293</v>
      </c>
      <c r="BJ55" s="35">
        <f t="shared" si="27"/>
        <v>0.83529411764705885</v>
      </c>
      <c r="BK55" s="35">
        <f t="shared" si="28"/>
        <v>0.77647058823529425</v>
      </c>
      <c r="BL55" s="35">
        <f t="shared" si="29"/>
        <v>0.51764705882352946</v>
      </c>
      <c r="BM55" s="35">
        <f t="shared" si="30"/>
        <v>0.57647058823529407</v>
      </c>
      <c r="BN55" s="35">
        <f t="shared" si="31"/>
        <v>0.69411764705882351</v>
      </c>
      <c r="BO55" s="35">
        <f t="shared" si="32"/>
        <v>0.74117647058823533</v>
      </c>
      <c r="BP55" s="35">
        <f t="shared" si="33"/>
        <v>0.6588235294117647</v>
      </c>
      <c r="BQ55" s="35">
        <f t="shared" si="34"/>
        <v>0.76249999999999996</v>
      </c>
      <c r="BR55" s="35">
        <f t="shared" si="35"/>
        <v>0.6470588235294118</v>
      </c>
      <c r="BS55" s="35">
        <f t="shared" si="36"/>
        <v>0.52500000000000002</v>
      </c>
      <c r="BT55" s="35">
        <f t="shared" si="37"/>
        <v>0.56470588235294117</v>
      </c>
    </row>
    <row r="56" spans="1:72" x14ac:dyDescent="0.35">
      <c r="A56" t="s">
        <v>232</v>
      </c>
      <c r="B56" s="45" t="s">
        <v>304</v>
      </c>
      <c r="C56" s="35">
        <f t="shared" si="5"/>
        <v>0.74848484848484842</v>
      </c>
      <c r="D56" s="35">
        <f t="shared" si="6"/>
        <v>0.89846153846153842</v>
      </c>
      <c r="E56" s="35">
        <f t="shared" si="38"/>
        <v>0.81151515151515163</v>
      </c>
      <c r="F56" s="35">
        <f t="shared" si="39"/>
        <v>0.80297702297702289</v>
      </c>
      <c r="G56" s="35">
        <f t="shared" si="40"/>
        <v>0.81515151515151518</v>
      </c>
      <c r="H56" s="35">
        <f t="shared" si="41"/>
        <v>0.8545454545454545</v>
      </c>
      <c r="L56" s="46">
        <v>7.4848484848484844</v>
      </c>
      <c r="M56" s="46">
        <v>8.9846153846153847</v>
      </c>
      <c r="N56" s="46">
        <v>7.8181818181818183</v>
      </c>
      <c r="O56" s="36" t="s">
        <v>25</v>
      </c>
      <c r="P56" s="46">
        <v>8.4</v>
      </c>
      <c r="Q56" s="46">
        <v>7</v>
      </c>
      <c r="R56" s="46">
        <v>9.2424242424242422</v>
      </c>
      <c r="S56" s="36" t="s">
        <v>25</v>
      </c>
      <c r="T56" s="46">
        <v>7.1818181818181817</v>
      </c>
      <c r="U56" s="46">
        <v>7.454545454545455</v>
      </c>
      <c r="V56" s="36" t="s">
        <v>25</v>
      </c>
      <c r="W56" s="46">
        <v>8.4242424242424239</v>
      </c>
      <c r="X56" s="46">
        <v>8.6461538461538456</v>
      </c>
      <c r="Y56" s="36" t="s">
        <v>25</v>
      </c>
      <c r="Z56" s="46">
        <v>8.4242424242424239</v>
      </c>
      <c r="AA56" s="46">
        <v>8.2121212121212128</v>
      </c>
      <c r="AB56" s="46">
        <v>7.9696969696969688</v>
      </c>
      <c r="AC56" s="46">
        <v>7.4242424242424239</v>
      </c>
      <c r="AD56" s="46">
        <v>8.615384615384615</v>
      </c>
      <c r="AE56" s="46">
        <v>8.615384615384615</v>
      </c>
      <c r="AF56" s="46">
        <v>8.4</v>
      </c>
      <c r="AG56" s="46">
        <v>7.0606060606060606</v>
      </c>
      <c r="AH56" s="46">
        <v>7.2307692307692299</v>
      </c>
      <c r="AI56" s="46">
        <v>8.7575757575757578</v>
      </c>
      <c r="AJ56" s="46">
        <v>7.9696969696969688</v>
      </c>
      <c r="AK56" s="46">
        <v>8.0303030303030312</v>
      </c>
      <c r="AL56" s="46">
        <v>8.8484848484848477</v>
      </c>
      <c r="AM56" s="46">
        <v>7.4848484848484844</v>
      </c>
      <c r="AN56" s="46">
        <v>8.4242424242424239</v>
      </c>
      <c r="AO56" s="46">
        <v>8.545454545454545</v>
      </c>
      <c r="AQ56" s="35">
        <f t="shared" si="8"/>
        <v>0.74848484848484842</v>
      </c>
      <c r="AR56" s="35">
        <f t="shared" si="9"/>
        <v>0.89846153846153842</v>
      </c>
      <c r="AS56" s="35">
        <f t="shared" si="10"/>
        <v>0.78181818181818186</v>
      </c>
      <c r="AT56" s="35" t="str">
        <f t="shared" si="11"/>
        <v>..</v>
      </c>
      <c r="AU56" s="35">
        <f t="shared" si="12"/>
        <v>0.84000000000000008</v>
      </c>
      <c r="AV56" s="35">
        <f t="shared" si="13"/>
        <v>0.7</v>
      </c>
      <c r="AW56" s="35">
        <f t="shared" si="14"/>
        <v>0.9242424242424242</v>
      </c>
      <c r="AX56" s="35" t="str">
        <f t="shared" si="15"/>
        <v>..</v>
      </c>
      <c r="AY56" s="35">
        <f t="shared" si="16"/>
        <v>0.71818181818181814</v>
      </c>
      <c r="AZ56" s="35">
        <f t="shared" si="17"/>
        <v>0.74545454545454548</v>
      </c>
      <c r="BA56" s="35" t="str">
        <f t="shared" si="18"/>
        <v>..</v>
      </c>
      <c r="BB56" s="35">
        <f t="shared" si="19"/>
        <v>0.84242424242424241</v>
      </c>
      <c r="BC56" s="35">
        <f t="shared" si="20"/>
        <v>0.86461538461538456</v>
      </c>
      <c r="BD56" s="35" t="str">
        <f t="shared" si="21"/>
        <v>..</v>
      </c>
      <c r="BE56" s="35">
        <f t="shared" si="22"/>
        <v>0.84242424242424241</v>
      </c>
      <c r="BF56" s="35">
        <f t="shared" si="23"/>
        <v>0.82121212121212128</v>
      </c>
      <c r="BG56" s="35">
        <f t="shared" si="24"/>
        <v>0.79696969696969688</v>
      </c>
      <c r="BH56" s="35">
        <f t="shared" si="25"/>
        <v>0.74242424242424243</v>
      </c>
      <c r="BI56" s="35">
        <f t="shared" si="26"/>
        <v>0.86153846153846148</v>
      </c>
      <c r="BJ56" s="35">
        <f t="shared" si="27"/>
        <v>0.86153846153846148</v>
      </c>
      <c r="BK56" s="35">
        <f t="shared" si="28"/>
        <v>0.84000000000000008</v>
      </c>
      <c r="BL56" s="35">
        <f t="shared" si="29"/>
        <v>0.70606060606060606</v>
      </c>
      <c r="BM56" s="35">
        <f t="shared" si="30"/>
        <v>0.72307692307692295</v>
      </c>
      <c r="BN56" s="35">
        <f t="shared" si="31"/>
        <v>0.87575757575757573</v>
      </c>
      <c r="BO56" s="35">
        <f t="shared" si="32"/>
        <v>0.79696969696969688</v>
      </c>
      <c r="BP56" s="35">
        <f t="shared" si="33"/>
        <v>0.80303030303030309</v>
      </c>
      <c r="BQ56" s="35">
        <f t="shared" si="34"/>
        <v>0.88484848484848477</v>
      </c>
      <c r="BR56" s="35">
        <f t="shared" si="35"/>
        <v>0.74848484848484842</v>
      </c>
      <c r="BS56" s="35">
        <f t="shared" si="36"/>
        <v>0.84242424242424241</v>
      </c>
      <c r="BT56" s="35">
        <f t="shared" si="37"/>
        <v>0.8545454545454545</v>
      </c>
    </row>
    <row r="57" spans="1:72" x14ac:dyDescent="0.35">
      <c r="A57" t="s">
        <v>233</v>
      </c>
      <c r="B57" s="45" t="s">
        <v>305</v>
      </c>
      <c r="C57" s="35">
        <f t="shared" si="5"/>
        <v>0.34333333333333338</v>
      </c>
      <c r="D57" s="35">
        <f t="shared" si="6"/>
        <v>0.42000000000000004</v>
      </c>
      <c r="E57" s="35">
        <f t="shared" si="38"/>
        <v>0.44499999999999995</v>
      </c>
      <c r="F57" s="35">
        <f t="shared" si="39"/>
        <v>0.45152300681569496</v>
      </c>
      <c r="G57" s="35">
        <f t="shared" si="40"/>
        <v>0.46133333333333332</v>
      </c>
      <c r="H57" s="35">
        <f t="shared" si="41"/>
        <v>0.30508474576271183</v>
      </c>
      <c r="L57" s="46">
        <v>3.4333333333333336</v>
      </c>
      <c r="M57" s="46">
        <v>4.2</v>
      </c>
      <c r="N57" s="46">
        <v>3.8666666666666663</v>
      </c>
      <c r="O57" s="36" t="s">
        <v>25</v>
      </c>
      <c r="P57" s="46">
        <v>4.5</v>
      </c>
      <c r="Q57" s="46">
        <v>2.9333333333333336</v>
      </c>
      <c r="R57" s="46">
        <v>6.5</v>
      </c>
      <c r="S57" s="36" t="s">
        <v>25</v>
      </c>
      <c r="T57" s="46">
        <v>4.4210526315789478</v>
      </c>
      <c r="U57" s="46">
        <v>4.5999999999999996</v>
      </c>
      <c r="V57" s="36" t="s">
        <v>25</v>
      </c>
      <c r="W57" s="46">
        <v>6.068965517241379</v>
      </c>
      <c r="X57" s="46">
        <v>3.5</v>
      </c>
      <c r="Y57" s="36" t="s">
        <v>25</v>
      </c>
      <c r="Z57" s="46">
        <v>4.3103448275862073</v>
      </c>
      <c r="AA57" s="46">
        <v>4.0677966101694913</v>
      </c>
      <c r="AB57" s="46">
        <v>6.7586206896551726</v>
      </c>
      <c r="AC57" s="46">
        <v>5.6271186440677967</v>
      </c>
      <c r="AD57" s="46">
        <v>4.5</v>
      </c>
      <c r="AE57" s="46">
        <v>3.5666666666666664</v>
      </c>
      <c r="AF57" s="46">
        <v>5.9</v>
      </c>
      <c r="AG57" s="46">
        <v>2.7333333333333334</v>
      </c>
      <c r="AH57" s="46">
        <v>3.5593220338983054</v>
      </c>
      <c r="AI57" s="46">
        <v>3.5999999999999996</v>
      </c>
      <c r="AJ57" s="46">
        <v>5.4</v>
      </c>
      <c r="AK57" s="46">
        <v>3.0666666666666664</v>
      </c>
      <c r="AL57" s="46">
        <v>4.4000000000000004</v>
      </c>
      <c r="AM57" s="46">
        <v>5.4</v>
      </c>
      <c r="AN57" s="46">
        <v>4.8</v>
      </c>
      <c r="AO57" s="46">
        <v>3.0508474576271185</v>
      </c>
      <c r="AQ57" s="35">
        <f t="shared" si="8"/>
        <v>0.34333333333333338</v>
      </c>
      <c r="AR57" s="35">
        <f t="shared" si="9"/>
        <v>0.42000000000000004</v>
      </c>
      <c r="AS57" s="35">
        <f t="shared" si="10"/>
        <v>0.3866666666666666</v>
      </c>
      <c r="AT57" s="35" t="str">
        <f t="shared" si="11"/>
        <v>..</v>
      </c>
      <c r="AU57" s="35">
        <f t="shared" si="12"/>
        <v>0.45</v>
      </c>
      <c r="AV57" s="35">
        <f t="shared" si="13"/>
        <v>0.29333333333333333</v>
      </c>
      <c r="AW57" s="35">
        <f t="shared" si="14"/>
        <v>0.65</v>
      </c>
      <c r="AX57" s="35" t="str">
        <f t="shared" si="15"/>
        <v>..</v>
      </c>
      <c r="AY57" s="35">
        <f t="shared" si="16"/>
        <v>0.44210526315789478</v>
      </c>
      <c r="AZ57" s="35">
        <f t="shared" si="17"/>
        <v>0.45999999999999996</v>
      </c>
      <c r="BA57" s="35" t="str">
        <f t="shared" si="18"/>
        <v>..</v>
      </c>
      <c r="BB57" s="35">
        <f t="shared" si="19"/>
        <v>0.60689655172413792</v>
      </c>
      <c r="BC57" s="35">
        <f t="shared" si="20"/>
        <v>0.35</v>
      </c>
      <c r="BD57" s="35" t="str">
        <f t="shared" si="21"/>
        <v>..</v>
      </c>
      <c r="BE57" s="35">
        <f t="shared" si="22"/>
        <v>0.43103448275862072</v>
      </c>
      <c r="BF57" s="35">
        <f t="shared" si="23"/>
        <v>0.40677966101694912</v>
      </c>
      <c r="BG57" s="35">
        <f t="shared" si="24"/>
        <v>0.67586206896551726</v>
      </c>
      <c r="BH57" s="35">
        <f t="shared" si="25"/>
        <v>0.56271186440677967</v>
      </c>
      <c r="BI57" s="35">
        <f t="shared" si="26"/>
        <v>0.45</v>
      </c>
      <c r="BJ57" s="35">
        <f t="shared" si="27"/>
        <v>0.35666666666666663</v>
      </c>
      <c r="BK57" s="35">
        <f t="shared" si="28"/>
        <v>0.59000000000000008</v>
      </c>
      <c r="BL57" s="35">
        <f t="shared" si="29"/>
        <v>0.27333333333333332</v>
      </c>
      <c r="BM57" s="35">
        <f t="shared" si="30"/>
        <v>0.35593220338983056</v>
      </c>
      <c r="BN57" s="35">
        <f t="shared" si="31"/>
        <v>0.36</v>
      </c>
      <c r="BO57" s="35">
        <f t="shared" si="32"/>
        <v>0.54</v>
      </c>
      <c r="BP57" s="35">
        <f t="shared" si="33"/>
        <v>0.30666666666666664</v>
      </c>
      <c r="BQ57" s="35">
        <f t="shared" si="34"/>
        <v>0.44000000000000006</v>
      </c>
      <c r="BR57" s="35">
        <f t="shared" si="35"/>
        <v>0.54</v>
      </c>
      <c r="BS57" s="35">
        <f t="shared" si="36"/>
        <v>0.48</v>
      </c>
      <c r="BT57" s="35">
        <f t="shared" si="37"/>
        <v>0.30508474576271183</v>
      </c>
    </row>
    <row r="58" spans="1:72" x14ac:dyDescent="0.35">
      <c r="A58" t="s">
        <v>234</v>
      </c>
      <c r="B58" s="45" t="s">
        <v>306</v>
      </c>
      <c r="C58" s="35">
        <f t="shared" si="5"/>
        <v>0.27804878048780485</v>
      </c>
      <c r="D58" s="35">
        <f t="shared" si="6"/>
        <v>0.532258064516129</v>
      </c>
      <c r="E58" s="35">
        <f t="shared" si="38"/>
        <v>0.35435788938667845</v>
      </c>
      <c r="F58" s="35">
        <f t="shared" si="39"/>
        <v>0.45813025020406578</v>
      </c>
      <c r="G58" s="35">
        <f t="shared" si="40"/>
        <v>0.49031703447653197</v>
      </c>
      <c r="H58" s="35">
        <f t="shared" si="41"/>
        <v>0.30743801652892566</v>
      </c>
      <c r="L58" s="46">
        <v>2.7804878048780486</v>
      </c>
      <c r="M58" s="46">
        <v>5.32258064516129</v>
      </c>
      <c r="N58" s="46">
        <v>2.193548387096774</v>
      </c>
      <c r="O58" s="36" t="s">
        <v>25</v>
      </c>
      <c r="P58" s="46">
        <v>2.776859504132231</v>
      </c>
      <c r="Q58" s="46">
        <v>1.9193548387096775</v>
      </c>
      <c r="R58" s="46">
        <v>7.2845528455284558</v>
      </c>
      <c r="S58" s="36" t="s">
        <v>25</v>
      </c>
      <c r="T58" s="46">
        <v>5.5</v>
      </c>
      <c r="U58" s="46">
        <v>4.693548387096774</v>
      </c>
      <c r="V58" s="36" t="s">
        <v>25</v>
      </c>
      <c r="W58" s="46">
        <v>4.9430894308943092</v>
      </c>
      <c r="X58" s="46">
        <v>3.5161290322580649</v>
      </c>
      <c r="Y58" s="36" t="s">
        <v>25</v>
      </c>
      <c r="Z58" s="46">
        <v>6.7967479674796749</v>
      </c>
      <c r="AA58" s="46">
        <v>3.0406504065040654</v>
      </c>
      <c r="AB58" s="46">
        <v>6.0327868852459012</v>
      </c>
      <c r="AC58" s="46">
        <v>4.9918699186991873</v>
      </c>
      <c r="AD58" s="46">
        <v>2.419354838709677</v>
      </c>
      <c r="AE58" s="46">
        <v>5.1475409836065573</v>
      </c>
      <c r="AF58" s="46">
        <v>4.4065040650406502</v>
      </c>
      <c r="AG58" s="46">
        <v>2.758064516129032</v>
      </c>
      <c r="AH58" s="46">
        <v>4.6016260162601625</v>
      </c>
      <c r="AI58" s="46">
        <v>5.290322580645161</v>
      </c>
      <c r="AJ58" s="46">
        <v>3.2682926829268295</v>
      </c>
      <c r="AK58" s="46">
        <v>3.8852459016393439</v>
      </c>
      <c r="AL58" s="46">
        <v>6.9105691056910565</v>
      </c>
      <c r="AM58" s="46">
        <v>4.435483870967742</v>
      </c>
      <c r="AN58" s="46">
        <v>6.0162601626016254</v>
      </c>
      <c r="AO58" s="46">
        <v>3.0743801652892566</v>
      </c>
      <c r="AQ58" s="35">
        <f t="shared" si="8"/>
        <v>0.27804878048780485</v>
      </c>
      <c r="AR58" s="35">
        <f t="shared" si="9"/>
        <v>0.532258064516129</v>
      </c>
      <c r="AS58" s="35">
        <f t="shared" si="10"/>
        <v>0.2193548387096774</v>
      </c>
      <c r="AT58" s="35" t="str">
        <f t="shared" si="11"/>
        <v>..</v>
      </c>
      <c r="AU58" s="35">
        <f t="shared" si="12"/>
        <v>0.27768595041322308</v>
      </c>
      <c r="AV58" s="35">
        <f t="shared" si="13"/>
        <v>0.19193548387096776</v>
      </c>
      <c r="AW58" s="35">
        <f t="shared" si="14"/>
        <v>0.72845528455284558</v>
      </c>
      <c r="AX58" s="35" t="str">
        <f t="shared" si="15"/>
        <v>..</v>
      </c>
      <c r="AY58" s="35">
        <f t="shared" si="16"/>
        <v>0.55000000000000004</v>
      </c>
      <c r="AZ58" s="35">
        <f t="shared" si="17"/>
        <v>0.46935483870967742</v>
      </c>
      <c r="BA58" s="35" t="str">
        <f t="shared" si="18"/>
        <v>..</v>
      </c>
      <c r="BB58" s="35">
        <f t="shared" si="19"/>
        <v>0.49430894308943091</v>
      </c>
      <c r="BC58" s="35">
        <f t="shared" si="20"/>
        <v>0.35161290322580652</v>
      </c>
      <c r="BD58" s="35" t="str">
        <f t="shared" si="21"/>
        <v>..</v>
      </c>
      <c r="BE58" s="35">
        <f t="shared" si="22"/>
        <v>0.67967479674796749</v>
      </c>
      <c r="BF58" s="35">
        <f t="shared" si="23"/>
        <v>0.30406504065040652</v>
      </c>
      <c r="BG58" s="35">
        <f t="shared" si="24"/>
        <v>0.6032786885245901</v>
      </c>
      <c r="BH58" s="35">
        <f t="shared" si="25"/>
        <v>0.49918699186991872</v>
      </c>
      <c r="BI58" s="35">
        <f t="shared" si="26"/>
        <v>0.24193548387096769</v>
      </c>
      <c r="BJ58" s="35">
        <f t="shared" si="27"/>
        <v>0.51475409836065578</v>
      </c>
      <c r="BK58" s="35">
        <f t="shared" si="28"/>
        <v>0.44065040650406501</v>
      </c>
      <c r="BL58" s="35">
        <f t="shared" si="29"/>
        <v>0.27580645161290318</v>
      </c>
      <c r="BM58" s="35">
        <f t="shared" si="30"/>
        <v>0.46016260162601624</v>
      </c>
      <c r="BN58" s="35">
        <f t="shared" si="31"/>
        <v>0.52903225806451615</v>
      </c>
      <c r="BO58" s="35">
        <f t="shared" si="32"/>
        <v>0.32682926829268294</v>
      </c>
      <c r="BP58" s="35">
        <f t="shared" si="33"/>
        <v>0.38852459016393437</v>
      </c>
      <c r="BQ58" s="35">
        <f t="shared" si="34"/>
        <v>0.69105691056910568</v>
      </c>
      <c r="BR58" s="35">
        <f t="shared" si="35"/>
        <v>0.44354838709677419</v>
      </c>
      <c r="BS58" s="35">
        <f t="shared" si="36"/>
        <v>0.60162601626016254</v>
      </c>
      <c r="BT58" s="35">
        <f t="shared" si="37"/>
        <v>0.30743801652892566</v>
      </c>
    </row>
    <row r="59" spans="1:72" x14ac:dyDescent="0.35">
      <c r="A59" t="s">
        <v>242</v>
      </c>
      <c r="B59" s="45" t="s">
        <v>307</v>
      </c>
      <c r="C59" s="35">
        <f t="shared" si="5"/>
        <v>0.26808510638297872</v>
      </c>
      <c r="D59" s="35">
        <f t="shared" si="6"/>
        <v>0.36249999999999999</v>
      </c>
      <c r="E59" s="35">
        <f t="shared" si="38"/>
        <v>0.28532608695652173</v>
      </c>
      <c r="F59" s="35">
        <f t="shared" si="39"/>
        <v>0.52709599797365758</v>
      </c>
      <c r="G59" s="35">
        <f t="shared" si="40"/>
        <v>0.53549645390070921</v>
      </c>
      <c r="H59" s="35">
        <f t="shared" si="41"/>
        <v>0.15416666666666665</v>
      </c>
      <c r="L59" s="46">
        <v>2.6808510638297873</v>
      </c>
      <c r="M59" s="46">
        <v>3.625</v>
      </c>
      <c r="N59" s="46">
        <v>1.9166666666666665</v>
      </c>
      <c r="O59" s="36" t="s">
        <v>25</v>
      </c>
      <c r="P59" s="46">
        <v>1.375</v>
      </c>
      <c r="Q59" s="46">
        <v>1.9130434782608696</v>
      </c>
      <c r="R59" s="46">
        <v>6.2083333333333339</v>
      </c>
      <c r="S59" s="36" t="s">
        <v>25</v>
      </c>
      <c r="T59" s="46">
        <v>4.8936170212765955</v>
      </c>
      <c r="U59" s="46">
        <v>6.4166666666666661</v>
      </c>
      <c r="V59" s="36" t="s">
        <v>25</v>
      </c>
      <c r="W59" s="46">
        <v>6.3829787234042552</v>
      </c>
      <c r="X59" s="46">
        <v>3.958333333333333</v>
      </c>
      <c r="Y59" s="36" t="s">
        <v>25</v>
      </c>
      <c r="Z59" s="46">
        <v>5</v>
      </c>
      <c r="AA59" s="46">
        <v>5</v>
      </c>
      <c r="AB59" s="46">
        <v>6.2978723404255312</v>
      </c>
      <c r="AC59" s="46">
        <v>4.791666666666667</v>
      </c>
      <c r="AD59" s="46">
        <v>5.0212765957446805</v>
      </c>
      <c r="AE59" s="46">
        <v>5.416666666666667</v>
      </c>
      <c r="AF59" s="46">
        <v>7.7916666666666661</v>
      </c>
      <c r="AG59" s="46">
        <v>2.291666666666667</v>
      </c>
      <c r="AH59" s="46">
        <v>5.4893617021276597</v>
      </c>
      <c r="AI59" s="46">
        <v>5.041666666666667</v>
      </c>
      <c r="AJ59" s="46">
        <v>4.583333333333333</v>
      </c>
      <c r="AK59" s="46">
        <v>6.3333333333333339</v>
      </c>
      <c r="AL59" s="46">
        <v>4.25</v>
      </c>
      <c r="AM59" s="46">
        <v>5.1914893617021276</v>
      </c>
      <c r="AN59" s="46">
        <v>6.4166666666666661</v>
      </c>
      <c r="AO59" s="46">
        <v>1.5416666666666665</v>
      </c>
      <c r="AQ59" s="35">
        <f t="shared" si="8"/>
        <v>0.26808510638297872</v>
      </c>
      <c r="AR59" s="35">
        <f t="shared" si="9"/>
        <v>0.36249999999999999</v>
      </c>
      <c r="AS59" s="35">
        <f t="shared" si="10"/>
        <v>0.19166666666666665</v>
      </c>
      <c r="AT59" s="35" t="str">
        <f t="shared" si="11"/>
        <v>..</v>
      </c>
      <c r="AU59" s="35">
        <f t="shared" si="12"/>
        <v>0.13750000000000001</v>
      </c>
      <c r="AV59" s="35">
        <f t="shared" si="13"/>
        <v>0.19130434782608696</v>
      </c>
      <c r="AW59" s="35">
        <f t="shared" si="14"/>
        <v>0.62083333333333335</v>
      </c>
      <c r="AX59" s="35" t="str">
        <f t="shared" si="15"/>
        <v>..</v>
      </c>
      <c r="AY59" s="35">
        <f t="shared" si="16"/>
        <v>0.48936170212765956</v>
      </c>
      <c r="AZ59" s="35">
        <f t="shared" si="17"/>
        <v>0.64166666666666661</v>
      </c>
      <c r="BA59" s="35" t="str">
        <f t="shared" si="18"/>
        <v>..</v>
      </c>
      <c r="BB59" s="35">
        <f t="shared" si="19"/>
        <v>0.63829787234042556</v>
      </c>
      <c r="BC59" s="35">
        <f t="shared" si="20"/>
        <v>0.39583333333333331</v>
      </c>
      <c r="BD59" s="35" t="str">
        <f t="shared" si="21"/>
        <v>..</v>
      </c>
      <c r="BE59" s="35">
        <f t="shared" si="22"/>
        <v>0.5</v>
      </c>
      <c r="BF59" s="35">
        <f t="shared" si="23"/>
        <v>0.5</v>
      </c>
      <c r="BG59" s="35">
        <f t="shared" si="24"/>
        <v>0.6297872340425531</v>
      </c>
      <c r="BH59" s="35">
        <f t="shared" si="25"/>
        <v>0.47916666666666669</v>
      </c>
      <c r="BI59" s="35">
        <f t="shared" si="26"/>
        <v>0.50212765957446803</v>
      </c>
      <c r="BJ59" s="35">
        <f t="shared" si="27"/>
        <v>0.54166666666666674</v>
      </c>
      <c r="BK59" s="35">
        <f t="shared" si="28"/>
        <v>0.77916666666666656</v>
      </c>
      <c r="BL59" s="35">
        <f t="shared" si="29"/>
        <v>0.22916666666666669</v>
      </c>
      <c r="BM59" s="35">
        <f t="shared" si="30"/>
        <v>0.54893617021276597</v>
      </c>
      <c r="BN59" s="35">
        <f t="shared" si="31"/>
        <v>0.50416666666666665</v>
      </c>
      <c r="BO59" s="35">
        <f t="shared" si="32"/>
        <v>0.45833333333333331</v>
      </c>
      <c r="BP59" s="35">
        <f t="shared" si="33"/>
        <v>0.63333333333333341</v>
      </c>
      <c r="BQ59" s="35">
        <f t="shared" si="34"/>
        <v>0.42499999999999999</v>
      </c>
      <c r="BR59" s="35">
        <f t="shared" si="35"/>
        <v>0.51914893617021274</v>
      </c>
      <c r="BS59" s="35">
        <f t="shared" si="36"/>
        <v>0.64166666666666661</v>
      </c>
      <c r="BT59" s="35">
        <f t="shared" si="37"/>
        <v>0.15416666666666665</v>
      </c>
    </row>
    <row r="60" spans="1:72" x14ac:dyDescent="0.35">
      <c r="A60" t="s">
        <v>196</v>
      </c>
      <c r="B60" s="45" t="s">
        <v>308</v>
      </c>
      <c r="C60" s="35">
        <f t="shared" si="5"/>
        <v>0.35199999999999998</v>
      </c>
      <c r="D60" s="35">
        <f t="shared" si="6"/>
        <v>0.27777777777777779</v>
      </c>
      <c r="E60" s="35">
        <f t="shared" si="38"/>
        <v>0.42799365079365076</v>
      </c>
      <c r="F60" s="35">
        <f t="shared" si="39"/>
        <v>0.49703922520628324</v>
      </c>
      <c r="G60" s="35">
        <f t="shared" si="40"/>
        <v>0.47486345110087047</v>
      </c>
      <c r="H60" s="35">
        <f t="shared" si="41"/>
        <v>0.21428571428571433</v>
      </c>
      <c r="L60" s="46">
        <v>3.5199999999999996</v>
      </c>
      <c r="M60" s="46">
        <v>2.7777777777777777</v>
      </c>
      <c r="N60" s="46">
        <v>3.0880000000000001</v>
      </c>
      <c r="O60" s="36" t="s">
        <v>25</v>
      </c>
      <c r="P60" s="46">
        <v>3.7777777777777777</v>
      </c>
      <c r="Q60" s="46">
        <v>2.0634920634920633</v>
      </c>
      <c r="R60" s="46">
        <v>8.1904761904761898</v>
      </c>
      <c r="S60" s="36" t="s">
        <v>25</v>
      </c>
      <c r="T60" s="46">
        <v>5.9682539682539684</v>
      </c>
      <c r="U60" s="46">
        <v>5.3280000000000003</v>
      </c>
      <c r="V60" s="36" t="s">
        <v>25</v>
      </c>
      <c r="W60" s="46">
        <v>6.2560000000000002</v>
      </c>
      <c r="X60" s="46">
        <v>3.9186991869918701</v>
      </c>
      <c r="Y60" s="36" t="s">
        <v>25</v>
      </c>
      <c r="Z60" s="46">
        <v>6.1138211382113816</v>
      </c>
      <c r="AA60" s="46">
        <v>3.6507936507936511</v>
      </c>
      <c r="AB60" s="46">
        <v>7.9024390243902438</v>
      </c>
      <c r="AC60" s="46">
        <v>5.7355371900826446</v>
      </c>
      <c r="AD60" s="46">
        <v>3.3170731707317076</v>
      </c>
      <c r="AE60" s="46">
        <v>4.1111111111111107</v>
      </c>
      <c r="AF60" s="46">
        <v>5.306451612903226</v>
      </c>
      <c r="AG60" s="46">
        <v>4.2560000000000002</v>
      </c>
      <c r="AH60" s="46">
        <v>4</v>
      </c>
      <c r="AI60" s="46">
        <v>3.721311475409836</v>
      </c>
      <c r="AJ60" s="46">
        <v>3.1428571428571432</v>
      </c>
      <c r="AK60" s="46">
        <v>4.4838709677419351</v>
      </c>
      <c r="AL60" s="46">
        <v>7.4444444444444446</v>
      </c>
      <c r="AM60" s="46">
        <v>2.7519999999999998</v>
      </c>
      <c r="AN60" s="46">
        <v>5.92</v>
      </c>
      <c r="AO60" s="46">
        <v>2.1428571428571432</v>
      </c>
      <c r="AQ60" s="35">
        <f t="shared" si="8"/>
        <v>0.35199999999999998</v>
      </c>
      <c r="AR60" s="35">
        <f t="shared" si="9"/>
        <v>0.27777777777777779</v>
      </c>
      <c r="AS60" s="35">
        <f t="shared" si="10"/>
        <v>0.30880000000000002</v>
      </c>
      <c r="AT60" s="35" t="str">
        <f t="shared" si="11"/>
        <v>..</v>
      </c>
      <c r="AU60" s="35">
        <f t="shared" si="12"/>
        <v>0.37777777777777777</v>
      </c>
      <c r="AV60" s="35">
        <f t="shared" si="13"/>
        <v>0.20634920634920634</v>
      </c>
      <c r="AW60" s="35">
        <f t="shared" si="14"/>
        <v>0.81904761904761902</v>
      </c>
      <c r="AX60" s="35" t="str">
        <f t="shared" si="15"/>
        <v>..</v>
      </c>
      <c r="AY60" s="35">
        <f t="shared" si="16"/>
        <v>0.59682539682539681</v>
      </c>
      <c r="AZ60" s="35">
        <f t="shared" si="17"/>
        <v>0.53280000000000005</v>
      </c>
      <c r="BA60" s="35" t="str">
        <f t="shared" si="18"/>
        <v>..</v>
      </c>
      <c r="BB60" s="35">
        <f t="shared" si="19"/>
        <v>0.62560000000000004</v>
      </c>
      <c r="BC60" s="35">
        <f t="shared" si="20"/>
        <v>0.39186991869918703</v>
      </c>
      <c r="BD60" s="35" t="str">
        <f t="shared" si="21"/>
        <v>..</v>
      </c>
      <c r="BE60" s="35">
        <f t="shared" si="22"/>
        <v>0.61138211382113816</v>
      </c>
      <c r="BF60" s="35">
        <f t="shared" si="23"/>
        <v>0.36507936507936511</v>
      </c>
      <c r="BG60" s="35">
        <f t="shared" si="24"/>
        <v>0.79024390243902443</v>
      </c>
      <c r="BH60" s="35">
        <f t="shared" si="25"/>
        <v>0.57355371900826446</v>
      </c>
      <c r="BI60" s="35">
        <f t="shared" si="26"/>
        <v>0.33170731707317075</v>
      </c>
      <c r="BJ60" s="35">
        <f t="shared" si="27"/>
        <v>0.41111111111111109</v>
      </c>
      <c r="BK60" s="35">
        <f t="shared" si="28"/>
        <v>0.53064516129032258</v>
      </c>
      <c r="BL60" s="35">
        <f t="shared" si="29"/>
        <v>0.42560000000000003</v>
      </c>
      <c r="BM60" s="35">
        <f t="shared" si="30"/>
        <v>0.4</v>
      </c>
      <c r="BN60" s="35">
        <f t="shared" si="31"/>
        <v>0.37213114754098359</v>
      </c>
      <c r="BO60" s="35">
        <f t="shared" si="32"/>
        <v>0.31428571428571433</v>
      </c>
      <c r="BP60" s="35">
        <f t="shared" si="33"/>
        <v>0.44838709677419353</v>
      </c>
      <c r="BQ60" s="35">
        <f t="shared" si="34"/>
        <v>0.74444444444444446</v>
      </c>
      <c r="BR60" s="35">
        <f t="shared" si="35"/>
        <v>0.2752</v>
      </c>
      <c r="BS60" s="35">
        <f t="shared" si="36"/>
        <v>0.59199999999999997</v>
      </c>
      <c r="BT60" s="35">
        <f t="shared" si="37"/>
        <v>0.21428571428571433</v>
      </c>
    </row>
    <row r="61" spans="1:72" x14ac:dyDescent="0.35">
      <c r="A61" t="s">
        <v>235</v>
      </c>
      <c r="B61" s="45" t="s">
        <v>309</v>
      </c>
      <c r="C61" s="35">
        <f t="shared" si="5"/>
        <v>0.65757575757575759</v>
      </c>
      <c r="D61" s="35">
        <f t="shared" si="6"/>
        <v>0.73030303030303023</v>
      </c>
      <c r="E61" s="35">
        <f t="shared" si="38"/>
        <v>0.59848484848484851</v>
      </c>
      <c r="F61" s="35">
        <f t="shared" si="39"/>
        <v>0.71318348318348312</v>
      </c>
      <c r="G61" s="35">
        <f t="shared" si="40"/>
        <v>0.77558974358974364</v>
      </c>
      <c r="H61" s="35">
        <f t="shared" si="41"/>
        <v>0.79090909090909078</v>
      </c>
      <c r="L61" s="46">
        <v>6.5757575757575761</v>
      </c>
      <c r="M61" s="46">
        <v>7.3030303030303028</v>
      </c>
      <c r="N61" s="46">
        <v>4.6363636363636367</v>
      </c>
      <c r="O61" s="36" t="s">
        <v>25</v>
      </c>
      <c r="P61" s="46">
        <v>5.2424242424242422</v>
      </c>
      <c r="Q61" s="46">
        <v>5.4242424242424239</v>
      </c>
      <c r="R61" s="46">
        <v>8.6363636363636367</v>
      </c>
      <c r="S61" s="36" t="s">
        <v>25</v>
      </c>
      <c r="T61" s="46">
        <v>7.8484848484848477</v>
      </c>
      <c r="U61" s="46">
        <v>7.6969696969696972</v>
      </c>
      <c r="V61" s="36" t="s">
        <v>25</v>
      </c>
      <c r="W61" s="46">
        <v>8.4242424242424239</v>
      </c>
      <c r="X61" s="46">
        <v>6.8787878787878789</v>
      </c>
      <c r="Y61" s="36" t="s">
        <v>25</v>
      </c>
      <c r="Z61" s="46">
        <v>8.2727272727272734</v>
      </c>
      <c r="AA61" s="46">
        <v>6.9090909090909083</v>
      </c>
      <c r="AB61" s="46">
        <v>8.8181818181818183</v>
      </c>
      <c r="AC61" s="46">
        <v>7.4848484848484844</v>
      </c>
      <c r="AD61" s="46">
        <v>3.5999999999999996</v>
      </c>
      <c r="AE61" s="46">
        <v>6.523076923076923</v>
      </c>
      <c r="AF61" s="46">
        <v>7.7272727272727266</v>
      </c>
      <c r="AG61" s="46">
        <v>5</v>
      </c>
      <c r="AH61" s="46">
        <v>6.9696969696969688</v>
      </c>
      <c r="AI61" s="46">
        <v>7.6923076923076916</v>
      </c>
      <c r="AJ61" s="46">
        <v>6.1515151515151523</v>
      </c>
      <c r="AK61" s="46">
        <v>8.6060606060606055</v>
      </c>
      <c r="AL61" s="46">
        <v>8.3636363636363633</v>
      </c>
      <c r="AM61" s="46">
        <v>7.4461538461538463</v>
      </c>
      <c r="AN61" s="46">
        <v>8.2121212121212128</v>
      </c>
      <c r="AO61" s="46">
        <v>7.9090909090909083</v>
      </c>
      <c r="AQ61" s="35">
        <f t="shared" si="8"/>
        <v>0.65757575757575759</v>
      </c>
      <c r="AR61" s="35">
        <f t="shared" si="9"/>
        <v>0.73030303030303023</v>
      </c>
      <c r="AS61" s="35">
        <f t="shared" si="10"/>
        <v>0.46363636363636368</v>
      </c>
      <c r="AT61" s="35" t="str">
        <f t="shared" si="11"/>
        <v>..</v>
      </c>
      <c r="AU61" s="35">
        <f t="shared" si="12"/>
        <v>0.52424242424242418</v>
      </c>
      <c r="AV61" s="35">
        <f t="shared" si="13"/>
        <v>0.54242424242424236</v>
      </c>
      <c r="AW61" s="35">
        <f t="shared" si="14"/>
        <v>0.86363636363636365</v>
      </c>
      <c r="AX61" s="35" t="str">
        <f t="shared" si="15"/>
        <v>..</v>
      </c>
      <c r="AY61" s="35">
        <f t="shared" si="16"/>
        <v>0.7848484848484848</v>
      </c>
      <c r="AZ61" s="35">
        <f t="shared" si="17"/>
        <v>0.76969696969696977</v>
      </c>
      <c r="BA61" s="35" t="str">
        <f t="shared" si="18"/>
        <v>..</v>
      </c>
      <c r="BB61" s="35">
        <f t="shared" si="19"/>
        <v>0.84242424242424241</v>
      </c>
      <c r="BC61" s="35">
        <f t="shared" si="20"/>
        <v>0.68787878787878787</v>
      </c>
      <c r="BD61" s="35" t="str">
        <f t="shared" si="21"/>
        <v>..</v>
      </c>
      <c r="BE61" s="35">
        <f t="shared" si="22"/>
        <v>0.82727272727272738</v>
      </c>
      <c r="BF61" s="35">
        <f t="shared" si="23"/>
        <v>0.69090909090909081</v>
      </c>
      <c r="BG61" s="35">
        <f t="shared" si="24"/>
        <v>0.88181818181818183</v>
      </c>
      <c r="BH61" s="35">
        <f t="shared" si="25"/>
        <v>0.74848484848484842</v>
      </c>
      <c r="BI61" s="35">
        <f t="shared" si="26"/>
        <v>0.36</v>
      </c>
      <c r="BJ61" s="35">
        <f t="shared" si="27"/>
        <v>0.65230769230769226</v>
      </c>
      <c r="BK61" s="35">
        <f t="shared" si="28"/>
        <v>0.77272727272727271</v>
      </c>
      <c r="BL61" s="35">
        <f t="shared" si="29"/>
        <v>0.5</v>
      </c>
      <c r="BM61" s="35">
        <f t="shared" si="30"/>
        <v>0.69696969696969691</v>
      </c>
      <c r="BN61" s="35">
        <f t="shared" si="31"/>
        <v>0.76923076923076916</v>
      </c>
      <c r="BO61" s="35">
        <f t="shared" si="32"/>
        <v>0.61515151515151523</v>
      </c>
      <c r="BP61" s="35">
        <f t="shared" si="33"/>
        <v>0.8606060606060606</v>
      </c>
      <c r="BQ61" s="35">
        <f t="shared" si="34"/>
        <v>0.83636363636363631</v>
      </c>
      <c r="BR61" s="35">
        <f t="shared" si="35"/>
        <v>0.74461538461538468</v>
      </c>
      <c r="BS61" s="35">
        <f t="shared" si="36"/>
        <v>0.82121212121212128</v>
      </c>
      <c r="BT61" s="35">
        <f t="shared" si="37"/>
        <v>0.79090909090909078</v>
      </c>
    </row>
    <row r="62" spans="1:72" x14ac:dyDescent="0.35">
      <c r="A62" t="s">
        <v>188</v>
      </c>
      <c r="B62" s="45" t="s">
        <v>310</v>
      </c>
      <c r="C62" s="35">
        <f t="shared" si="5"/>
        <v>0.79300699300699296</v>
      </c>
      <c r="D62" s="35">
        <f t="shared" si="6"/>
        <v>0.93802816901408459</v>
      </c>
      <c r="E62" s="35">
        <f t="shared" si="38"/>
        <v>0.7106982319448607</v>
      </c>
      <c r="F62" s="35">
        <f t="shared" si="39"/>
        <v>0.74438673902263963</v>
      </c>
      <c r="G62" s="35">
        <f t="shared" si="40"/>
        <v>0.84485491972815918</v>
      </c>
      <c r="H62" s="35">
        <f t="shared" si="41"/>
        <v>0.82112676056338019</v>
      </c>
      <c r="L62" s="46">
        <v>7.93006993006993</v>
      </c>
      <c r="M62" s="46">
        <v>9.3802816901408459</v>
      </c>
      <c r="N62" s="46">
        <v>5.563380281690141</v>
      </c>
      <c r="O62" s="36" t="s">
        <v>25</v>
      </c>
      <c r="P62" s="46">
        <v>7.3049645390070914</v>
      </c>
      <c r="Q62" s="46">
        <v>6.0985915492957741</v>
      </c>
      <c r="R62" s="46">
        <v>9.460992907801419</v>
      </c>
      <c r="S62" s="36" t="s">
        <v>25</v>
      </c>
      <c r="T62" s="46">
        <v>6.6338028169014081</v>
      </c>
      <c r="U62" s="46">
        <v>6.8811188811188817</v>
      </c>
      <c r="V62" s="36" t="s">
        <v>25</v>
      </c>
      <c r="W62" s="46">
        <v>8.6993006993007</v>
      </c>
      <c r="X62" s="46">
        <v>6.9510489510489517</v>
      </c>
      <c r="Y62" s="36" t="s">
        <v>25</v>
      </c>
      <c r="Z62" s="46">
        <v>7.375886524822695</v>
      </c>
      <c r="AA62" s="46">
        <v>6.7972027972027966</v>
      </c>
      <c r="AB62" s="46">
        <v>8.5248226950354606</v>
      </c>
      <c r="AC62" s="46">
        <v>7.24822695035461</v>
      </c>
      <c r="AD62" s="46">
        <v>7.6760563380281699</v>
      </c>
      <c r="AE62" s="46">
        <v>7.9154929577464781</v>
      </c>
      <c r="AF62" s="46">
        <v>7.0496453900709213</v>
      </c>
      <c r="AG62" s="46">
        <v>8.3776223776223784</v>
      </c>
      <c r="AH62" s="46">
        <v>6.475524475524475</v>
      </c>
      <c r="AI62" s="46">
        <v>7.6083916083916083</v>
      </c>
      <c r="AJ62" s="46">
        <v>7.47887323943662</v>
      </c>
      <c r="AK62" s="46">
        <v>8.52112676056338</v>
      </c>
      <c r="AL62" s="46">
        <v>9.112676056338028</v>
      </c>
      <c r="AM62" s="46">
        <v>7.93006993006993</v>
      </c>
      <c r="AN62" s="46">
        <v>9.1999999999999993</v>
      </c>
      <c r="AO62" s="46">
        <v>8.2112676056338021</v>
      </c>
      <c r="AQ62" s="35">
        <f t="shared" si="8"/>
        <v>0.79300699300699296</v>
      </c>
      <c r="AR62" s="35">
        <f t="shared" si="9"/>
        <v>0.93802816901408459</v>
      </c>
      <c r="AS62" s="35">
        <f t="shared" si="10"/>
        <v>0.55633802816901412</v>
      </c>
      <c r="AT62" s="35" t="str">
        <f t="shared" si="11"/>
        <v>..</v>
      </c>
      <c r="AU62" s="35">
        <f t="shared" si="12"/>
        <v>0.73049645390070916</v>
      </c>
      <c r="AV62" s="35">
        <f t="shared" si="13"/>
        <v>0.60985915492957743</v>
      </c>
      <c r="AW62" s="35">
        <f t="shared" si="14"/>
        <v>0.94609929078014188</v>
      </c>
      <c r="AX62" s="35" t="str">
        <f t="shared" si="15"/>
        <v>..</v>
      </c>
      <c r="AY62" s="35">
        <f t="shared" si="16"/>
        <v>0.66338028169014085</v>
      </c>
      <c r="AZ62" s="35">
        <f t="shared" si="17"/>
        <v>0.68811188811188817</v>
      </c>
      <c r="BA62" s="35" t="str">
        <f t="shared" si="18"/>
        <v>..</v>
      </c>
      <c r="BB62" s="35">
        <f t="shared" si="19"/>
        <v>0.86993006993007005</v>
      </c>
      <c r="BC62" s="35">
        <f t="shared" si="20"/>
        <v>0.69510489510489515</v>
      </c>
      <c r="BD62" s="35" t="str">
        <f t="shared" si="21"/>
        <v>..</v>
      </c>
      <c r="BE62" s="35">
        <f t="shared" si="22"/>
        <v>0.73758865248226946</v>
      </c>
      <c r="BF62" s="35">
        <f t="shared" si="23"/>
        <v>0.67972027972027971</v>
      </c>
      <c r="BG62" s="35">
        <f t="shared" si="24"/>
        <v>0.85248226950354611</v>
      </c>
      <c r="BH62" s="35">
        <f t="shared" si="25"/>
        <v>0.72482269503546104</v>
      </c>
      <c r="BI62" s="35">
        <f t="shared" si="26"/>
        <v>0.76760563380281699</v>
      </c>
      <c r="BJ62" s="35">
        <f t="shared" si="27"/>
        <v>0.79154929577464783</v>
      </c>
      <c r="BK62" s="35">
        <f t="shared" si="28"/>
        <v>0.70496453900709211</v>
      </c>
      <c r="BL62" s="35">
        <f t="shared" si="29"/>
        <v>0.83776223776223779</v>
      </c>
      <c r="BM62" s="35">
        <f t="shared" si="30"/>
        <v>0.64755244755244745</v>
      </c>
      <c r="BN62" s="35">
        <f t="shared" si="31"/>
        <v>0.76083916083916081</v>
      </c>
      <c r="BO62" s="35">
        <f t="shared" si="32"/>
        <v>0.74788732394366197</v>
      </c>
      <c r="BP62" s="35">
        <f t="shared" si="33"/>
        <v>0.852112676056338</v>
      </c>
      <c r="BQ62" s="35">
        <f t="shared" si="34"/>
        <v>0.91126760563380282</v>
      </c>
      <c r="BR62" s="35">
        <f t="shared" si="35"/>
        <v>0.79300699300699296</v>
      </c>
      <c r="BS62" s="35">
        <f t="shared" si="36"/>
        <v>0.91999999999999993</v>
      </c>
      <c r="BT62" s="35">
        <f t="shared" si="37"/>
        <v>0.82112676056338019</v>
      </c>
    </row>
    <row r="63" spans="1:72" x14ac:dyDescent="0.35">
      <c r="A63" t="s">
        <v>238</v>
      </c>
      <c r="B63" s="45" t="s">
        <v>311</v>
      </c>
      <c r="C63" s="35">
        <f t="shared" si="5"/>
        <v>0.44137931034482758</v>
      </c>
      <c r="D63" s="35">
        <f t="shared" si="6"/>
        <v>0.58119658119658113</v>
      </c>
      <c r="E63" s="35">
        <f t="shared" si="38"/>
        <v>0.49227085175361041</v>
      </c>
      <c r="F63" s="35">
        <f t="shared" si="39"/>
        <v>0.59508140618335503</v>
      </c>
      <c r="G63" s="35">
        <f t="shared" si="40"/>
        <v>0.62349461166852471</v>
      </c>
      <c r="H63" s="35">
        <f t="shared" si="41"/>
        <v>0.54086956521739127</v>
      </c>
      <c r="L63" s="46">
        <v>4.4137931034482758</v>
      </c>
      <c r="M63" s="46">
        <v>5.8119658119658117</v>
      </c>
      <c r="N63" s="46">
        <v>3.8461538461538458</v>
      </c>
      <c r="O63" s="36" t="s">
        <v>25</v>
      </c>
      <c r="P63" s="46">
        <v>3.7241379310344831</v>
      </c>
      <c r="Q63" s="46">
        <v>4.1034482758620694</v>
      </c>
      <c r="R63" s="46">
        <v>8.017094017094017</v>
      </c>
      <c r="S63" s="36" t="s">
        <v>25</v>
      </c>
      <c r="T63" s="46">
        <v>6.1880341880341874</v>
      </c>
      <c r="U63" s="46">
        <v>5.7777777777777777</v>
      </c>
      <c r="V63" s="36" t="s">
        <v>25</v>
      </c>
      <c r="W63" s="46">
        <v>7.1551724137931032</v>
      </c>
      <c r="X63" s="46">
        <v>6.0341880341880341</v>
      </c>
      <c r="Y63" s="36" t="s">
        <v>25</v>
      </c>
      <c r="Z63" s="46">
        <v>6.9059829059829063</v>
      </c>
      <c r="AA63" s="46">
        <v>4.7692307692307692</v>
      </c>
      <c r="AB63" s="46">
        <v>4.7692307692307692</v>
      </c>
      <c r="AC63" s="46">
        <v>5.4188034188034191</v>
      </c>
      <c r="AD63" s="46">
        <v>5.8119658119658117</v>
      </c>
      <c r="AE63" s="46">
        <v>6.1709401709401703</v>
      </c>
      <c r="AF63" s="46">
        <v>6.8717948717948723</v>
      </c>
      <c r="AG63" s="46">
        <v>5.8290598290598288</v>
      </c>
      <c r="AH63" s="46">
        <v>5.4700854700854702</v>
      </c>
      <c r="AI63" s="46">
        <v>6.1391304347826079</v>
      </c>
      <c r="AJ63" s="46">
        <v>5.0256410256410255</v>
      </c>
      <c r="AK63" s="46">
        <v>5.7217391304347824</v>
      </c>
      <c r="AL63" s="46">
        <v>7.8632478632478637</v>
      </c>
      <c r="AM63" s="46">
        <v>5.9658119658119659</v>
      </c>
      <c r="AN63" s="46">
        <v>6.5982905982905979</v>
      </c>
      <c r="AO63" s="46">
        <v>5.4086956521739129</v>
      </c>
      <c r="AQ63" s="35">
        <f t="shared" si="8"/>
        <v>0.44137931034482758</v>
      </c>
      <c r="AR63" s="35">
        <f t="shared" si="9"/>
        <v>0.58119658119658113</v>
      </c>
      <c r="AS63" s="35">
        <f t="shared" si="10"/>
        <v>0.38461538461538458</v>
      </c>
      <c r="AT63" s="35" t="str">
        <f t="shared" si="11"/>
        <v>..</v>
      </c>
      <c r="AU63" s="35">
        <f t="shared" si="12"/>
        <v>0.3724137931034483</v>
      </c>
      <c r="AV63" s="35">
        <f t="shared" si="13"/>
        <v>0.41034482758620694</v>
      </c>
      <c r="AW63" s="35">
        <f t="shared" si="14"/>
        <v>0.80170940170940175</v>
      </c>
      <c r="AX63" s="35" t="str">
        <f t="shared" si="15"/>
        <v>..</v>
      </c>
      <c r="AY63" s="35">
        <f t="shared" si="16"/>
        <v>0.61880341880341871</v>
      </c>
      <c r="AZ63" s="35">
        <f t="shared" si="17"/>
        <v>0.57777777777777772</v>
      </c>
      <c r="BA63" s="35" t="str">
        <f t="shared" si="18"/>
        <v>..</v>
      </c>
      <c r="BB63" s="35">
        <f t="shared" si="19"/>
        <v>0.71551724137931028</v>
      </c>
      <c r="BC63" s="35">
        <f t="shared" si="20"/>
        <v>0.60341880341880338</v>
      </c>
      <c r="BD63" s="35" t="str">
        <f t="shared" si="21"/>
        <v>..</v>
      </c>
      <c r="BE63" s="35">
        <f t="shared" si="22"/>
        <v>0.69059829059829059</v>
      </c>
      <c r="BF63" s="35">
        <f t="shared" si="23"/>
        <v>0.47692307692307689</v>
      </c>
      <c r="BG63" s="35">
        <f t="shared" si="24"/>
        <v>0.47692307692307689</v>
      </c>
      <c r="BH63" s="35">
        <f t="shared" si="25"/>
        <v>0.54188034188034195</v>
      </c>
      <c r="BI63" s="35">
        <f t="shared" si="26"/>
        <v>0.58119658119658113</v>
      </c>
      <c r="BJ63" s="35">
        <f t="shared" si="27"/>
        <v>0.61709401709401701</v>
      </c>
      <c r="BK63" s="35">
        <f t="shared" si="28"/>
        <v>0.68717948717948718</v>
      </c>
      <c r="BL63" s="35">
        <f t="shared" si="29"/>
        <v>0.58290598290598283</v>
      </c>
      <c r="BM63" s="35">
        <f t="shared" si="30"/>
        <v>0.54700854700854706</v>
      </c>
      <c r="BN63" s="35">
        <f t="shared" si="31"/>
        <v>0.61391304347826081</v>
      </c>
      <c r="BO63" s="35">
        <f t="shared" si="32"/>
        <v>0.50256410256410255</v>
      </c>
      <c r="BP63" s="35">
        <f t="shared" si="33"/>
        <v>0.5721739130434782</v>
      </c>
      <c r="BQ63" s="35">
        <f t="shared" si="34"/>
        <v>0.78632478632478642</v>
      </c>
      <c r="BR63" s="35">
        <f t="shared" si="35"/>
        <v>0.59658119658119657</v>
      </c>
      <c r="BS63" s="35">
        <f t="shared" si="36"/>
        <v>0.65982905982905982</v>
      </c>
      <c r="BT63" s="35">
        <f t="shared" si="37"/>
        <v>0.54086956521739127</v>
      </c>
    </row>
    <row r="64" spans="1:72" x14ac:dyDescent="0.35">
      <c r="A64" t="s">
        <v>236</v>
      </c>
      <c r="B64" s="45" t="s">
        <v>312</v>
      </c>
      <c r="C64" s="35">
        <f t="shared" si="5"/>
        <v>0.48318584070796461</v>
      </c>
      <c r="D64" s="35">
        <f t="shared" si="6"/>
        <v>0.38198198198198197</v>
      </c>
      <c r="E64" s="35">
        <f t="shared" si="38"/>
        <v>0.49467709650231773</v>
      </c>
      <c r="F64" s="35">
        <f t="shared" si="39"/>
        <v>0.57414284656699321</v>
      </c>
      <c r="G64" s="35">
        <f t="shared" si="40"/>
        <v>0.53430034965433193</v>
      </c>
      <c r="H64" s="35">
        <f t="shared" si="41"/>
        <v>0.29026548672566371</v>
      </c>
      <c r="L64" s="46">
        <v>4.831858407079646</v>
      </c>
      <c r="M64" s="46">
        <v>3.8198198198198199</v>
      </c>
      <c r="N64" s="46">
        <v>4.8672566371681416</v>
      </c>
      <c r="O64" s="36" t="s">
        <v>25</v>
      </c>
      <c r="P64" s="46">
        <v>4.6071428571428568</v>
      </c>
      <c r="Q64" s="46">
        <v>3.6460176991150446</v>
      </c>
      <c r="R64" s="46">
        <v>6.6666666666666661</v>
      </c>
      <c r="S64" s="36" t="s">
        <v>25</v>
      </c>
      <c r="T64" s="46">
        <v>5.4513274336283182</v>
      </c>
      <c r="U64" s="46">
        <v>4.75</v>
      </c>
      <c r="V64" s="36" t="s">
        <v>25</v>
      </c>
      <c r="W64" s="46">
        <v>6.6548672566371678</v>
      </c>
      <c r="X64" s="46">
        <v>5.6607142857142856</v>
      </c>
      <c r="Y64" s="36" t="s">
        <v>25</v>
      </c>
      <c r="Z64" s="46">
        <v>4.5405405405405403</v>
      </c>
      <c r="AA64" s="46">
        <v>4.8392857142857144</v>
      </c>
      <c r="AB64" s="46">
        <v>5.6460176991150446</v>
      </c>
      <c r="AC64" s="46">
        <v>5.8035714285714288</v>
      </c>
      <c r="AD64" s="46">
        <v>5.2857142857142856</v>
      </c>
      <c r="AE64" s="46">
        <v>6.0900900900900901</v>
      </c>
      <c r="AF64" s="46">
        <v>7.3392857142857135</v>
      </c>
      <c r="AG64" s="46">
        <v>6.3185840707964598</v>
      </c>
      <c r="AH64" s="46">
        <v>5.6964285714285712</v>
      </c>
      <c r="AI64" s="46">
        <v>6.3035714285714288</v>
      </c>
      <c r="AJ64" s="46">
        <v>4.6194690265486722</v>
      </c>
      <c r="AK64" s="46">
        <v>5.5357142857142856</v>
      </c>
      <c r="AL64" s="46">
        <v>7.0442477876106189</v>
      </c>
      <c r="AM64" s="46">
        <v>4.6306306306306304</v>
      </c>
      <c r="AN64" s="46">
        <v>4.884955752212389</v>
      </c>
      <c r="AO64" s="46">
        <v>2.9026548672566372</v>
      </c>
      <c r="AQ64" s="35">
        <f t="shared" si="8"/>
        <v>0.48318584070796461</v>
      </c>
      <c r="AR64" s="35">
        <f t="shared" si="9"/>
        <v>0.38198198198198197</v>
      </c>
      <c r="AS64" s="35">
        <f t="shared" si="10"/>
        <v>0.48672566371681414</v>
      </c>
      <c r="AT64" s="35" t="str">
        <f t="shared" si="11"/>
        <v>..</v>
      </c>
      <c r="AU64" s="35">
        <f t="shared" si="12"/>
        <v>0.46071428571428569</v>
      </c>
      <c r="AV64" s="35">
        <f t="shared" si="13"/>
        <v>0.36460176991150445</v>
      </c>
      <c r="AW64" s="35">
        <f t="shared" si="14"/>
        <v>0.66666666666666663</v>
      </c>
      <c r="AX64" s="35" t="str">
        <f t="shared" si="15"/>
        <v>..</v>
      </c>
      <c r="AY64" s="35">
        <f t="shared" si="16"/>
        <v>0.5451327433628318</v>
      </c>
      <c r="AZ64" s="35">
        <f t="shared" si="17"/>
        <v>0.47499999999999998</v>
      </c>
      <c r="BA64" s="35" t="str">
        <f t="shared" si="18"/>
        <v>..</v>
      </c>
      <c r="BB64" s="35">
        <f t="shared" si="19"/>
        <v>0.6654867256637168</v>
      </c>
      <c r="BC64" s="35">
        <f t="shared" si="20"/>
        <v>0.56607142857142856</v>
      </c>
      <c r="BD64" s="35" t="str">
        <f t="shared" si="21"/>
        <v>..</v>
      </c>
      <c r="BE64" s="35">
        <f t="shared" si="22"/>
        <v>0.45405405405405402</v>
      </c>
      <c r="BF64" s="35">
        <f t="shared" si="23"/>
        <v>0.48392857142857143</v>
      </c>
      <c r="BG64" s="35">
        <f t="shared" si="24"/>
        <v>0.56460176991150446</v>
      </c>
      <c r="BH64" s="35">
        <f t="shared" si="25"/>
        <v>0.5803571428571429</v>
      </c>
      <c r="BI64" s="35">
        <f t="shared" si="26"/>
        <v>0.52857142857142858</v>
      </c>
      <c r="BJ64" s="35">
        <f t="shared" si="27"/>
        <v>0.60900900900900901</v>
      </c>
      <c r="BK64" s="35">
        <f t="shared" si="28"/>
        <v>0.73392857142857137</v>
      </c>
      <c r="BL64" s="35">
        <f t="shared" si="29"/>
        <v>0.63185840707964602</v>
      </c>
      <c r="BM64" s="35">
        <f t="shared" si="30"/>
        <v>0.56964285714285712</v>
      </c>
      <c r="BN64" s="35">
        <f t="shared" si="31"/>
        <v>0.63035714285714284</v>
      </c>
      <c r="BO64" s="35">
        <f t="shared" si="32"/>
        <v>0.46194690265486721</v>
      </c>
      <c r="BP64" s="35">
        <f t="shared" si="33"/>
        <v>0.5535714285714286</v>
      </c>
      <c r="BQ64" s="35">
        <f t="shared" si="34"/>
        <v>0.70442477876106191</v>
      </c>
      <c r="BR64" s="35">
        <f t="shared" si="35"/>
        <v>0.46306306306306305</v>
      </c>
      <c r="BS64" s="35">
        <f t="shared" si="36"/>
        <v>0.48849557522123888</v>
      </c>
      <c r="BT64" s="35">
        <f t="shared" si="37"/>
        <v>0.29026548672566371</v>
      </c>
    </row>
    <row r="65" spans="1:72" x14ac:dyDescent="0.35">
      <c r="A65" t="s">
        <v>237</v>
      </c>
      <c r="B65" s="45" t="s">
        <v>313</v>
      </c>
      <c r="C65" s="35">
        <f t="shared" si="5"/>
        <v>0.27169811320754722</v>
      </c>
      <c r="D65" s="35">
        <f t="shared" si="6"/>
        <v>0.33461538461538459</v>
      </c>
      <c r="E65" s="35">
        <f t="shared" si="38"/>
        <v>0.50754716981132075</v>
      </c>
      <c r="F65" s="35">
        <f t="shared" si="39"/>
        <v>0.5930761709618535</v>
      </c>
      <c r="G65" s="35">
        <f t="shared" si="40"/>
        <v>0.42590711175616836</v>
      </c>
      <c r="H65" s="35">
        <f t="shared" si="41"/>
        <v>0.30943396226415099</v>
      </c>
      <c r="L65" s="46">
        <v>2.716981132075472</v>
      </c>
      <c r="M65" s="46">
        <v>3.3461538461538458</v>
      </c>
      <c r="N65" s="46">
        <v>5.132075471698113</v>
      </c>
      <c r="O65" s="36" t="s">
        <v>25</v>
      </c>
      <c r="P65" s="46">
        <v>4.6792452830188678</v>
      </c>
      <c r="Q65" s="46">
        <v>3.3584905660377355</v>
      </c>
      <c r="R65" s="46">
        <v>7.1320754716981138</v>
      </c>
      <c r="S65" s="36" t="s">
        <v>25</v>
      </c>
      <c r="T65" s="46">
        <v>5.6981132075471699</v>
      </c>
      <c r="U65" s="46">
        <v>5.6981132075471699</v>
      </c>
      <c r="V65" s="36" t="s">
        <v>25</v>
      </c>
      <c r="W65" s="46">
        <v>7.6538461538461533</v>
      </c>
      <c r="X65" s="46">
        <v>4.9056603773584904</v>
      </c>
      <c r="Y65" s="36" t="s">
        <v>25</v>
      </c>
      <c r="Z65" s="46">
        <v>5.615384615384615</v>
      </c>
      <c r="AA65" s="46">
        <v>3.7254901960784315</v>
      </c>
      <c r="AB65" s="46">
        <v>8.0754716981132084</v>
      </c>
      <c r="AC65" s="46">
        <v>5.0384615384615383</v>
      </c>
      <c r="AD65" s="46">
        <v>5.333333333333333</v>
      </c>
      <c r="AE65" s="46">
        <v>5.8076923076923075</v>
      </c>
      <c r="AF65" s="46">
        <v>7.4509803921568629</v>
      </c>
      <c r="AG65" s="46">
        <v>5.0943396226415096</v>
      </c>
      <c r="AH65" s="46">
        <v>6.1886792452830193</v>
      </c>
      <c r="AI65" s="46">
        <v>6.7450980392156854</v>
      </c>
      <c r="AJ65" s="46">
        <v>3.9622641509433958</v>
      </c>
      <c r="AK65" s="46">
        <v>3.2452830188679247</v>
      </c>
      <c r="AL65" s="46">
        <v>5.6603773584905657</v>
      </c>
      <c r="AM65" s="46">
        <v>3.7735849056603774</v>
      </c>
      <c r="AN65" s="46">
        <v>4.6538461538461542</v>
      </c>
      <c r="AO65" s="46">
        <v>3.0943396226415096</v>
      </c>
      <c r="AQ65" s="35">
        <f t="shared" si="8"/>
        <v>0.27169811320754722</v>
      </c>
      <c r="AR65" s="35">
        <f t="shared" si="9"/>
        <v>0.33461538461538459</v>
      </c>
      <c r="AS65" s="35">
        <f t="shared" si="10"/>
        <v>0.51320754716981132</v>
      </c>
      <c r="AT65" s="35" t="str">
        <f t="shared" si="11"/>
        <v>..</v>
      </c>
      <c r="AU65" s="35">
        <f t="shared" si="12"/>
        <v>0.4679245283018868</v>
      </c>
      <c r="AV65" s="35">
        <f t="shared" si="13"/>
        <v>0.33584905660377357</v>
      </c>
      <c r="AW65" s="35">
        <f t="shared" si="14"/>
        <v>0.71320754716981138</v>
      </c>
      <c r="AX65" s="35" t="str">
        <f t="shared" si="15"/>
        <v>..</v>
      </c>
      <c r="AY65" s="35">
        <f t="shared" si="16"/>
        <v>0.56981132075471697</v>
      </c>
      <c r="AZ65" s="35">
        <f t="shared" si="17"/>
        <v>0.56981132075471697</v>
      </c>
      <c r="BA65" s="35" t="str">
        <f t="shared" si="18"/>
        <v>..</v>
      </c>
      <c r="BB65" s="35">
        <f t="shared" si="19"/>
        <v>0.76538461538461533</v>
      </c>
      <c r="BC65" s="35">
        <f t="shared" si="20"/>
        <v>0.49056603773584906</v>
      </c>
      <c r="BD65" s="35" t="str">
        <f t="shared" si="21"/>
        <v>..</v>
      </c>
      <c r="BE65" s="35">
        <f t="shared" si="22"/>
        <v>0.56153846153846154</v>
      </c>
      <c r="BF65" s="35">
        <f t="shared" si="23"/>
        <v>0.37254901960784315</v>
      </c>
      <c r="BG65" s="35">
        <f t="shared" si="24"/>
        <v>0.8075471698113208</v>
      </c>
      <c r="BH65" s="35">
        <f t="shared" si="25"/>
        <v>0.50384615384615383</v>
      </c>
      <c r="BI65" s="35">
        <f t="shared" si="26"/>
        <v>0.53333333333333333</v>
      </c>
      <c r="BJ65" s="35">
        <f t="shared" si="27"/>
        <v>0.5807692307692307</v>
      </c>
      <c r="BK65" s="35">
        <f t="shared" si="28"/>
        <v>0.74509803921568629</v>
      </c>
      <c r="BL65" s="35">
        <f t="shared" si="29"/>
        <v>0.50943396226415094</v>
      </c>
      <c r="BM65" s="35">
        <f t="shared" si="30"/>
        <v>0.61886792452830197</v>
      </c>
      <c r="BN65" s="35">
        <f t="shared" si="31"/>
        <v>0.67450980392156856</v>
      </c>
      <c r="BO65" s="35">
        <f t="shared" si="32"/>
        <v>0.39622641509433959</v>
      </c>
      <c r="BP65" s="35">
        <f t="shared" si="33"/>
        <v>0.32452830188679249</v>
      </c>
      <c r="BQ65" s="35">
        <f t="shared" si="34"/>
        <v>0.56603773584905659</v>
      </c>
      <c r="BR65" s="35">
        <f t="shared" si="35"/>
        <v>0.37735849056603776</v>
      </c>
      <c r="BS65" s="35">
        <f t="shared" si="36"/>
        <v>0.4653846153846154</v>
      </c>
      <c r="BT65" s="35">
        <f t="shared" si="37"/>
        <v>0.30943396226415099</v>
      </c>
    </row>
    <row r="66" spans="1:72" x14ac:dyDescent="0.35">
      <c r="A66" t="s">
        <v>179</v>
      </c>
      <c r="B66" s="45" t="s">
        <v>314</v>
      </c>
      <c r="C66" s="35">
        <f t="shared" si="5"/>
        <v>0.74260869565217402</v>
      </c>
      <c r="D66" s="35">
        <f t="shared" si="6"/>
        <v>0.77217391304347827</v>
      </c>
      <c r="E66" s="35">
        <f t="shared" si="38"/>
        <v>0.76555097451274357</v>
      </c>
      <c r="F66" s="35">
        <f t="shared" si="39"/>
        <v>0.70763156015976969</v>
      </c>
      <c r="G66" s="35">
        <f t="shared" si="40"/>
        <v>0.72873163418290843</v>
      </c>
      <c r="H66" s="35">
        <f t="shared" si="41"/>
        <v>0.73620689655172422</v>
      </c>
      <c r="L66" s="46">
        <v>7.4260869565217398</v>
      </c>
      <c r="M66" s="46">
        <v>7.7217391304347824</v>
      </c>
      <c r="N66" s="46">
        <v>7.637931034482758</v>
      </c>
      <c r="O66" s="36" t="s">
        <v>25</v>
      </c>
      <c r="P66" s="46">
        <v>8.1565217391304348</v>
      </c>
      <c r="Q66" s="46">
        <v>6.3793103448275854</v>
      </c>
      <c r="R66" s="46">
        <v>8.4482758620689662</v>
      </c>
      <c r="S66" s="36" t="s">
        <v>25</v>
      </c>
      <c r="T66" s="46">
        <v>6.8000000000000007</v>
      </c>
      <c r="U66" s="46">
        <v>6.6315789473684212</v>
      </c>
      <c r="V66" s="36" t="s">
        <v>25</v>
      </c>
      <c r="W66" s="46">
        <v>7.0172413793103452</v>
      </c>
      <c r="X66" s="46">
        <v>7.8434782608695652</v>
      </c>
      <c r="Y66" s="36" t="s">
        <v>25</v>
      </c>
      <c r="Z66" s="46">
        <v>7.965217391304348</v>
      </c>
      <c r="AA66" s="46">
        <v>6.9217391304347817</v>
      </c>
      <c r="AB66" s="46">
        <v>5.8103448275862073</v>
      </c>
      <c r="AC66" s="46">
        <v>6.7192982456140342</v>
      </c>
      <c r="AD66" s="46">
        <v>7.7565217391304344</v>
      </c>
      <c r="AE66" s="46">
        <v>7.5478260869565226</v>
      </c>
      <c r="AF66" s="46">
        <v>7.137931034482758</v>
      </c>
      <c r="AG66" s="46">
        <v>6.8103448275862064</v>
      </c>
      <c r="AH66" s="46">
        <v>6.4</v>
      </c>
      <c r="AI66" s="46">
        <v>7.7068965517241388</v>
      </c>
      <c r="AJ66" s="46">
        <v>7.6551724137931032</v>
      </c>
      <c r="AK66" s="46">
        <v>7.431034482758621</v>
      </c>
      <c r="AL66" s="46">
        <v>8.0344827586206904</v>
      </c>
      <c r="AM66" s="46">
        <v>6.6724137931034484</v>
      </c>
      <c r="AN66" s="46">
        <v>6.6434782608695659</v>
      </c>
      <c r="AO66" s="46">
        <v>7.362068965517242</v>
      </c>
      <c r="AQ66" s="35">
        <f t="shared" si="8"/>
        <v>0.74260869565217402</v>
      </c>
      <c r="AR66" s="35">
        <f t="shared" si="9"/>
        <v>0.77217391304347827</v>
      </c>
      <c r="AS66" s="35">
        <f t="shared" si="10"/>
        <v>0.76379310344827578</v>
      </c>
      <c r="AT66" s="35" t="str">
        <f t="shared" si="11"/>
        <v>..</v>
      </c>
      <c r="AU66" s="35">
        <f t="shared" si="12"/>
        <v>0.81565217391304345</v>
      </c>
      <c r="AV66" s="35">
        <f t="shared" si="13"/>
        <v>0.63793103448275856</v>
      </c>
      <c r="AW66" s="35">
        <f t="shared" si="14"/>
        <v>0.84482758620689657</v>
      </c>
      <c r="AX66" s="35" t="str">
        <f t="shared" si="15"/>
        <v>..</v>
      </c>
      <c r="AY66" s="35">
        <f t="shared" si="16"/>
        <v>0.68</v>
      </c>
      <c r="AZ66" s="35">
        <f t="shared" si="17"/>
        <v>0.66315789473684217</v>
      </c>
      <c r="BA66" s="35" t="str">
        <f t="shared" si="18"/>
        <v>..</v>
      </c>
      <c r="BB66" s="35">
        <f t="shared" si="19"/>
        <v>0.7017241379310345</v>
      </c>
      <c r="BC66" s="35">
        <f t="shared" si="20"/>
        <v>0.78434782608695652</v>
      </c>
      <c r="BD66" s="35" t="str">
        <f t="shared" si="21"/>
        <v>..</v>
      </c>
      <c r="BE66" s="35">
        <f t="shared" si="22"/>
        <v>0.79652173913043478</v>
      </c>
      <c r="BF66" s="35">
        <f t="shared" si="23"/>
        <v>0.6921739130434782</v>
      </c>
      <c r="BG66" s="35">
        <f t="shared" si="24"/>
        <v>0.58103448275862069</v>
      </c>
      <c r="BH66" s="35">
        <f t="shared" si="25"/>
        <v>0.67192982456140338</v>
      </c>
      <c r="BI66" s="35">
        <f t="shared" si="26"/>
        <v>0.77565217391304342</v>
      </c>
      <c r="BJ66" s="35">
        <f t="shared" si="27"/>
        <v>0.75478260869565228</v>
      </c>
      <c r="BK66" s="35">
        <f t="shared" si="28"/>
        <v>0.71379310344827585</v>
      </c>
      <c r="BL66" s="35">
        <f t="shared" si="29"/>
        <v>0.68103448275862066</v>
      </c>
      <c r="BM66" s="35">
        <f t="shared" si="30"/>
        <v>0.64</v>
      </c>
      <c r="BN66" s="35">
        <f t="shared" si="31"/>
        <v>0.77068965517241383</v>
      </c>
      <c r="BO66" s="35">
        <f t="shared" si="32"/>
        <v>0.76551724137931032</v>
      </c>
      <c r="BP66" s="35">
        <f t="shared" si="33"/>
        <v>0.74310344827586206</v>
      </c>
      <c r="BQ66" s="35">
        <f t="shared" si="34"/>
        <v>0.80344827586206902</v>
      </c>
      <c r="BR66" s="35">
        <f t="shared" si="35"/>
        <v>0.66724137931034488</v>
      </c>
      <c r="BS66" s="35">
        <f t="shared" si="36"/>
        <v>0.66434782608695664</v>
      </c>
      <c r="BT66" s="35">
        <f t="shared" si="37"/>
        <v>0.73620689655172422</v>
      </c>
    </row>
    <row r="67" spans="1:72" x14ac:dyDescent="0.35">
      <c r="A67" t="s">
        <v>239</v>
      </c>
      <c r="B67" s="45" t="s">
        <v>315</v>
      </c>
      <c r="C67" s="35">
        <f t="shared" si="5"/>
        <v>0.19142857142857142</v>
      </c>
      <c r="D67" s="35">
        <f t="shared" si="6"/>
        <v>0.11304347826086958</v>
      </c>
      <c r="E67" s="35">
        <f t="shared" si="38"/>
        <v>0.28040951163073924</v>
      </c>
      <c r="F67" s="35">
        <f t="shared" si="39"/>
        <v>0.35777580597456371</v>
      </c>
      <c r="G67" s="35">
        <f t="shared" si="40"/>
        <v>0.26337888198757764</v>
      </c>
      <c r="H67" s="35">
        <f t="shared" si="41"/>
        <v>0.10285714285714284</v>
      </c>
      <c r="L67" s="46">
        <v>1.9142857142857141</v>
      </c>
      <c r="M67" s="46">
        <v>1.1304347826086958</v>
      </c>
      <c r="N67" s="46">
        <v>1.6285714285714286</v>
      </c>
      <c r="O67" s="36" t="s">
        <v>25</v>
      </c>
      <c r="P67" s="46">
        <v>2.1449275362318838</v>
      </c>
      <c r="Q67" s="46">
        <v>1.5588235294117645</v>
      </c>
      <c r="R67" s="46">
        <v>5.8840579710144931</v>
      </c>
      <c r="S67" s="36" t="s">
        <v>25</v>
      </c>
      <c r="T67" s="46">
        <v>3.0571428571428569</v>
      </c>
      <c r="U67" s="46">
        <v>3.8285714285714283</v>
      </c>
      <c r="V67" s="36" t="s">
        <v>25</v>
      </c>
      <c r="W67" s="46">
        <v>3.6571428571428575</v>
      </c>
      <c r="X67" s="46">
        <v>2.2028985507246377</v>
      </c>
      <c r="Y67" s="36" t="s">
        <v>25</v>
      </c>
      <c r="Z67" s="46">
        <v>2.3428571428571425</v>
      </c>
      <c r="AA67" s="46">
        <v>3.2</v>
      </c>
      <c r="AB67" s="46">
        <v>5.2571428571428571</v>
      </c>
      <c r="AC67" s="46">
        <v>3.1428571428571432</v>
      </c>
      <c r="AD67" s="46">
        <v>3.3142857142857141</v>
      </c>
      <c r="AE67" s="46">
        <v>2.628571428571429</v>
      </c>
      <c r="AF67" s="46">
        <v>3.1714285714285717</v>
      </c>
      <c r="AG67" s="46">
        <v>5.0285714285714285</v>
      </c>
      <c r="AH67" s="46">
        <v>4.2</v>
      </c>
      <c r="AI67" s="46">
        <v>5.0571428571428569</v>
      </c>
      <c r="AJ67" s="46">
        <v>2.5142857142857142</v>
      </c>
      <c r="AK67" s="46">
        <v>1.9710144927536231</v>
      </c>
      <c r="AL67" s="46">
        <v>2.8405797101449277</v>
      </c>
      <c r="AM67" s="46">
        <v>2.8285714285714283</v>
      </c>
      <c r="AN67" s="46">
        <v>3.0144927536231885</v>
      </c>
      <c r="AO67" s="46">
        <v>1.0285714285714285</v>
      </c>
      <c r="AQ67" s="35">
        <f t="shared" si="8"/>
        <v>0.19142857142857142</v>
      </c>
      <c r="AR67" s="35">
        <f t="shared" si="9"/>
        <v>0.11304347826086958</v>
      </c>
      <c r="AS67" s="35">
        <f t="shared" si="10"/>
        <v>0.16285714285714287</v>
      </c>
      <c r="AT67" s="35" t="str">
        <f t="shared" si="11"/>
        <v>..</v>
      </c>
      <c r="AU67" s="35">
        <f t="shared" si="12"/>
        <v>0.21449275362318837</v>
      </c>
      <c r="AV67" s="35">
        <f t="shared" si="13"/>
        <v>0.15588235294117644</v>
      </c>
      <c r="AW67" s="35">
        <f t="shared" si="14"/>
        <v>0.58840579710144936</v>
      </c>
      <c r="AX67" s="35" t="str">
        <f t="shared" si="15"/>
        <v>..</v>
      </c>
      <c r="AY67" s="35">
        <f t="shared" si="16"/>
        <v>0.30571428571428572</v>
      </c>
      <c r="AZ67" s="35">
        <f t="shared" si="17"/>
        <v>0.38285714285714284</v>
      </c>
      <c r="BA67" s="35" t="str">
        <f t="shared" si="18"/>
        <v>..</v>
      </c>
      <c r="BB67" s="35">
        <f t="shared" si="19"/>
        <v>0.36571428571428577</v>
      </c>
      <c r="BC67" s="35">
        <f t="shared" si="20"/>
        <v>0.22028985507246376</v>
      </c>
      <c r="BD67" s="35" t="str">
        <f t="shared" si="21"/>
        <v>..</v>
      </c>
      <c r="BE67" s="35">
        <f t="shared" si="22"/>
        <v>0.23428571428571426</v>
      </c>
      <c r="BF67" s="35">
        <f t="shared" si="23"/>
        <v>0.32</v>
      </c>
      <c r="BG67" s="35">
        <f t="shared" si="24"/>
        <v>0.52571428571428569</v>
      </c>
      <c r="BH67" s="35">
        <f t="shared" si="25"/>
        <v>0.31428571428571433</v>
      </c>
      <c r="BI67" s="35">
        <f t="shared" si="26"/>
        <v>0.33142857142857141</v>
      </c>
      <c r="BJ67" s="35">
        <f t="shared" si="27"/>
        <v>0.2628571428571429</v>
      </c>
      <c r="BK67" s="35">
        <f t="shared" si="28"/>
        <v>0.31714285714285717</v>
      </c>
      <c r="BL67" s="35">
        <f t="shared" si="29"/>
        <v>0.50285714285714289</v>
      </c>
      <c r="BM67" s="35">
        <f t="shared" si="30"/>
        <v>0.42000000000000004</v>
      </c>
      <c r="BN67" s="35">
        <f t="shared" si="31"/>
        <v>0.50571428571428567</v>
      </c>
      <c r="BO67" s="35">
        <f t="shared" si="32"/>
        <v>0.25142857142857145</v>
      </c>
      <c r="BP67" s="35">
        <f t="shared" si="33"/>
        <v>0.1971014492753623</v>
      </c>
      <c r="BQ67" s="35">
        <f t="shared" si="34"/>
        <v>0.28405797101449276</v>
      </c>
      <c r="BR67" s="35">
        <f t="shared" si="35"/>
        <v>0.28285714285714281</v>
      </c>
      <c r="BS67" s="35">
        <f t="shared" si="36"/>
        <v>0.30144927536231886</v>
      </c>
      <c r="BT67" s="35">
        <f t="shared" si="37"/>
        <v>0.10285714285714284</v>
      </c>
    </row>
    <row r="68" spans="1:72" x14ac:dyDescent="0.35">
      <c r="A68" t="s">
        <v>200</v>
      </c>
      <c r="B68" s="45" t="s">
        <v>316</v>
      </c>
      <c r="C68" s="35">
        <f t="shared" si="5"/>
        <v>0.62222222222222212</v>
      </c>
      <c r="D68" s="35">
        <f t="shared" si="6"/>
        <v>0.81414141414141417</v>
      </c>
      <c r="E68" s="35">
        <f t="shared" si="38"/>
        <v>0.57925427746856317</v>
      </c>
      <c r="F68" s="35">
        <f t="shared" si="39"/>
        <v>0.70199081555235565</v>
      </c>
      <c r="G68" s="35">
        <f t="shared" si="40"/>
        <v>0.72932244897959175</v>
      </c>
      <c r="H68" s="35">
        <f t="shared" si="41"/>
        <v>0.71717171717171713</v>
      </c>
      <c r="L68" s="46">
        <v>6.2222222222222214</v>
      </c>
      <c r="M68" s="46">
        <v>8.1414141414141419</v>
      </c>
      <c r="N68" s="46">
        <v>5.32</v>
      </c>
      <c r="O68" s="36" t="s">
        <v>25</v>
      </c>
      <c r="P68" s="46">
        <v>5.3469387755102042</v>
      </c>
      <c r="Q68" s="46">
        <v>4.3232323232323235</v>
      </c>
      <c r="R68" s="46">
        <v>8.18</v>
      </c>
      <c r="S68" s="36" t="s">
        <v>25</v>
      </c>
      <c r="T68" s="46">
        <v>7.4432989690721651</v>
      </c>
      <c r="U68" s="46">
        <v>6.82</v>
      </c>
      <c r="V68" s="36" t="s">
        <v>25</v>
      </c>
      <c r="W68" s="46">
        <v>8.5102040816326525</v>
      </c>
      <c r="X68" s="46">
        <v>6.2020202020202024</v>
      </c>
      <c r="Y68" s="36" t="s">
        <v>25</v>
      </c>
      <c r="Z68" s="46">
        <v>7.3131313131313131</v>
      </c>
      <c r="AA68" s="46">
        <v>6.8000000000000007</v>
      </c>
      <c r="AB68" s="46">
        <v>9.06</v>
      </c>
      <c r="AC68" s="46">
        <v>7.6</v>
      </c>
      <c r="AD68" s="46">
        <v>5.333333333333333</v>
      </c>
      <c r="AE68" s="46">
        <v>6.6391752577319583</v>
      </c>
      <c r="AF68" s="46">
        <v>6.5</v>
      </c>
      <c r="AG68" s="46">
        <v>6.4897959183673475</v>
      </c>
      <c r="AH68" s="46">
        <v>6.18</v>
      </c>
      <c r="AI68" s="46">
        <v>7.387755102040817</v>
      </c>
      <c r="AJ68" s="46">
        <v>5.16</v>
      </c>
      <c r="AK68" s="46">
        <v>8.3061224489795915</v>
      </c>
      <c r="AL68" s="46">
        <v>8.5</v>
      </c>
      <c r="AM68" s="46">
        <v>6.5</v>
      </c>
      <c r="AN68" s="46">
        <v>8</v>
      </c>
      <c r="AO68" s="46">
        <v>7.1717171717171713</v>
      </c>
      <c r="AQ68" s="35">
        <f t="shared" si="8"/>
        <v>0.62222222222222212</v>
      </c>
      <c r="AR68" s="35">
        <f t="shared" si="9"/>
        <v>0.81414141414141417</v>
      </c>
      <c r="AS68" s="35">
        <f t="shared" si="10"/>
        <v>0.53200000000000003</v>
      </c>
      <c r="AT68" s="35" t="str">
        <f t="shared" si="11"/>
        <v>..</v>
      </c>
      <c r="AU68" s="35">
        <f t="shared" si="12"/>
        <v>0.53469387755102038</v>
      </c>
      <c r="AV68" s="35">
        <f t="shared" si="13"/>
        <v>0.43232323232323233</v>
      </c>
      <c r="AW68" s="35">
        <f t="shared" si="14"/>
        <v>0.81799999999999995</v>
      </c>
      <c r="AX68" s="35" t="str">
        <f t="shared" si="15"/>
        <v>..</v>
      </c>
      <c r="AY68" s="35">
        <f t="shared" si="16"/>
        <v>0.74432989690721651</v>
      </c>
      <c r="AZ68" s="35">
        <f t="shared" si="17"/>
        <v>0.68200000000000005</v>
      </c>
      <c r="BA68" s="35" t="str">
        <f t="shared" si="18"/>
        <v>..</v>
      </c>
      <c r="BB68" s="35">
        <f t="shared" si="19"/>
        <v>0.8510204081632653</v>
      </c>
      <c r="BC68" s="35">
        <f t="shared" si="20"/>
        <v>0.6202020202020202</v>
      </c>
      <c r="BD68" s="35" t="str">
        <f t="shared" si="21"/>
        <v>..</v>
      </c>
      <c r="BE68" s="35">
        <f t="shared" si="22"/>
        <v>0.73131313131313136</v>
      </c>
      <c r="BF68" s="35">
        <f t="shared" si="23"/>
        <v>0.68</v>
      </c>
      <c r="BG68" s="35">
        <f t="shared" si="24"/>
        <v>0.90600000000000003</v>
      </c>
      <c r="BH68" s="35">
        <f t="shared" si="25"/>
        <v>0.76</v>
      </c>
      <c r="BI68" s="35">
        <f t="shared" si="26"/>
        <v>0.53333333333333333</v>
      </c>
      <c r="BJ68" s="35">
        <f t="shared" si="27"/>
        <v>0.66391752577319585</v>
      </c>
      <c r="BK68" s="35">
        <f t="shared" si="28"/>
        <v>0.65</v>
      </c>
      <c r="BL68" s="35">
        <f t="shared" si="29"/>
        <v>0.6489795918367347</v>
      </c>
      <c r="BM68" s="35">
        <f t="shared" si="30"/>
        <v>0.61799999999999999</v>
      </c>
      <c r="BN68" s="35">
        <f t="shared" si="31"/>
        <v>0.73877551020408172</v>
      </c>
      <c r="BO68" s="35">
        <f t="shared" si="32"/>
        <v>0.51600000000000001</v>
      </c>
      <c r="BP68" s="35">
        <f t="shared" si="33"/>
        <v>0.83061224489795915</v>
      </c>
      <c r="BQ68" s="35">
        <f t="shared" si="34"/>
        <v>0.85</v>
      </c>
      <c r="BR68" s="35">
        <f t="shared" si="35"/>
        <v>0.65</v>
      </c>
      <c r="BS68" s="35">
        <f t="shared" si="36"/>
        <v>0.8</v>
      </c>
      <c r="BT68" s="35">
        <f t="shared" si="37"/>
        <v>0.71717171717171713</v>
      </c>
    </row>
    <row r="69" spans="1:72" x14ac:dyDescent="0.35">
      <c r="A69" t="s">
        <v>240</v>
      </c>
      <c r="B69" s="45" t="s">
        <v>240</v>
      </c>
      <c r="C69" s="35">
        <f t="shared" si="5"/>
        <v>0.56521739130434789</v>
      </c>
      <c r="D69" s="35">
        <f t="shared" si="6"/>
        <v>0.78275862068965518</v>
      </c>
      <c r="E69" s="35">
        <f t="shared" si="38"/>
        <v>0.54434401220442408</v>
      </c>
      <c r="F69" s="35">
        <f t="shared" si="39"/>
        <v>0.65678499096316501</v>
      </c>
      <c r="G69" s="35">
        <f t="shared" si="40"/>
        <v>0.74352323838080958</v>
      </c>
      <c r="H69" s="35">
        <f t="shared" si="41"/>
        <v>0.65172413793103456</v>
      </c>
      <c r="L69" s="46">
        <v>5.6521739130434785</v>
      </c>
      <c r="M69" s="46">
        <v>7.8275862068965516</v>
      </c>
      <c r="N69" s="46">
        <v>4.2956521739130435</v>
      </c>
      <c r="O69" s="36" t="s">
        <v>25</v>
      </c>
      <c r="P69" s="46">
        <v>4.8</v>
      </c>
      <c r="Q69" s="46">
        <v>3.9824561403508776</v>
      </c>
      <c r="R69" s="46">
        <v>8.695652173913043</v>
      </c>
      <c r="S69" s="36" t="s">
        <v>25</v>
      </c>
      <c r="T69" s="46">
        <v>6.2807017543859658</v>
      </c>
      <c r="U69" s="46">
        <v>6.4137931034482758</v>
      </c>
      <c r="V69" s="36" t="s">
        <v>25</v>
      </c>
      <c r="W69" s="46">
        <v>8.2608695652173907</v>
      </c>
      <c r="X69" s="46">
        <v>6.1724137931034484</v>
      </c>
      <c r="Y69" s="36" t="s">
        <v>25</v>
      </c>
      <c r="Z69" s="46">
        <v>7.4137931034482758</v>
      </c>
      <c r="AA69" s="46">
        <v>5.7565217391304344</v>
      </c>
      <c r="AB69" s="46">
        <v>8.0172413793103452</v>
      </c>
      <c r="AC69" s="46">
        <v>6.1913043478260867</v>
      </c>
      <c r="AD69" s="46">
        <v>6.5438596491228065</v>
      </c>
      <c r="AE69" s="46">
        <v>5</v>
      </c>
      <c r="AF69" s="46">
        <v>6.7478260869565219</v>
      </c>
      <c r="AG69" s="46">
        <v>6.5862068965517242</v>
      </c>
      <c r="AH69" s="46">
        <v>4.9827586206896548</v>
      </c>
      <c r="AI69" s="46">
        <v>7.5826086956521745</v>
      </c>
      <c r="AJ69" s="46">
        <v>5.431034482758621</v>
      </c>
      <c r="AK69" s="46">
        <v>7.3275862068965516</v>
      </c>
      <c r="AL69" s="46">
        <v>8.4347826086956523</v>
      </c>
      <c r="AM69" s="46">
        <v>7.3448275862068968</v>
      </c>
      <c r="AN69" s="46">
        <v>8.637931034482758</v>
      </c>
      <c r="AO69" s="46">
        <v>6.5172413793103452</v>
      </c>
      <c r="AQ69" s="35">
        <f t="shared" si="8"/>
        <v>0.56521739130434789</v>
      </c>
      <c r="AR69" s="35">
        <f t="shared" si="9"/>
        <v>0.78275862068965518</v>
      </c>
      <c r="AS69" s="35">
        <f t="shared" si="10"/>
        <v>0.42956521739130438</v>
      </c>
      <c r="AT69" s="35" t="str">
        <f t="shared" si="11"/>
        <v>..</v>
      </c>
      <c r="AU69" s="35">
        <f t="shared" si="12"/>
        <v>0.48</v>
      </c>
      <c r="AV69" s="35">
        <f t="shared" si="13"/>
        <v>0.39824561403508774</v>
      </c>
      <c r="AW69" s="35">
        <f t="shared" si="14"/>
        <v>0.86956521739130432</v>
      </c>
      <c r="AX69" s="35" t="str">
        <f t="shared" si="15"/>
        <v>..</v>
      </c>
      <c r="AY69" s="35">
        <f t="shared" si="16"/>
        <v>0.62807017543859656</v>
      </c>
      <c r="AZ69" s="35">
        <f t="shared" si="17"/>
        <v>0.64137931034482754</v>
      </c>
      <c r="BA69" s="35" t="str">
        <f t="shared" si="18"/>
        <v>..</v>
      </c>
      <c r="BB69" s="35">
        <f t="shared" si="19"/>
        <v>0.82608695652173902</v>
      </c>
      <c r="BC69" s="35">
        <f t="shared" si="20"/>
        <v>0.61724137931034484</v>
      </c>
      <c r="BD69" s="35" t="str">
        <f t="shared" si="21"/>
        <v>..</v>
      </c>
      <c r="BE69" s="35">
        <f t="shared" si="22"/>
        <v>0.74137931034482762</v>
      </c>
      <c r="BF69" s="35">
        <f t="shared" si="23"/>
        <v>0.57565217391304346</v>
      </c>
      <c r="BG69" s="35">
        <f t="shared" si="24"/>
        <v>0.80172413793103448</v>
      </c>
      <c r="BH69" s="35">
        <f t="shared" si="25"/>
        <v>0.61913043478260865</v>
      </c>
      <c r="BI69" s="35">
        <f t="shared" si="26"/>
        <v>0.65438596491228063</v>
      </c>
      <c r="BJ69" s="35">
        <f t="shared" si="27"/>
        <v>0.5</v>
      </c>
      <c r="BK69" s="35">
        <f t="shared" si="28"/>
        <v>0.67478260869565221</v>
      </c>
      <c r="BL69" s="35">
        <f t="shared" si="29"/>
        <v>0.6586206896551724</v>
      </c>
      <c r="BM69" s="35">
        <f t="shared" si="30"/>
        <v>0.49827586206896546</v>
      </c>
      <c r="BN69" s="35">
        <f t="shared" si="31"/>
        <v>0.75826086956521743</v>
      </c>
      <c r="BO69" s="35">
        <f t="shared" si="32"/>
        <v>0.5431034482758621</v>
      </c>
      <c r="BP69" s="35">
        <f t="shared" si="33"/>
        <v>0.73275862068965514</v>
      </c>
      <c r="BQ69" s="35">
        <f t="shared" si="34"/>
        <v>0.84347826086956523</v>
      </c>
      <c r="BR69" s="35">
        <f t="shared" si="35"/>
        <v>0.73448275862068968</v>
      </c>
      <c r="BS69" s="35">
        <f t="shared" si="36"/>
        <v>0.86379310344827576</v>
      </c>
      <c r="BT69" s="35">
        <f t="shared" si="37"/>
        <v>0.65172413793103456</v>
      </c>
    </row>
    <row r="70" spans="1:72" x14ac:dyDescent="0.35">
      <c r="A70" t="s">
        <v>241</v>
      </c>
      <c r="B70" s="45" t="s">
        <v>317</v>
      </c>
      <c r="C70" s="35">
        <f t="shared" si="5"/>
        <v>1.2000000000000011E-2</v>
      </c>
      <c r="D70" s="35">
        <f t="shared" si="6"/>
        <v>6.1224489795918345E-2</v>
      </c>
      <c r="E70" s="35">
        <f t="shared" si="38"/>
        <v>8.2204081632653067E-2</v>
      </c>
      <c r="F70" s="35">
        <f t="shared" si="39"/>
        <v>0.22286756404689537</v>
      </c>
      <c r="G70" s="35">
        <f t="shared" si="40"/>
        <v>0.14319999999999999</v>
      </c>
      <c r="H70" s="35">
        <f t="shared" si="41"/>
        <v>1.6000000000000014E-2</v>
      </c>
      <c r="L70" s="46">
        <v>0.12000000000000011</v>
      </c>
      <c r="M70" s="46">
        <v>0.61224489795918347</v>
      </c>
      <c r="N70" s="46">
        <v>0.52</v>
      </c>
      <c r="O70" s="36" t="s">
        <v>25</v>
      </c>
      <c r="P70" s="46">
        <v>0.40816326530612246</v>
      </c>
      <c r="Q70" s="46">
        <v>0.56000000000000005</v>
      </c>
      <c r="R70" s="46">
        <v>1.7999999999999998</v>
      </c>
      <c r="S70" s="36" t="s">
        <v>25</v>
      </c>
      <c r="T70" s="46">
        <v>2.2000000000000002</v>
      </c>
      <c r="U70" s="46">
        <v>5.64</v>
      </c>
      <c r="V70" s="36" t="s">
        <v>25</v>
      </c>
      <c r="W70" s="46">
        <v>1.1836734693877551</v>
      </c>
      <c r="X70" s="46">
        <v>0.5957446808510638</v>
      </c>
      <c r="Y70" s="36" t="s">
        <v>25</v>
      </c>
      <c r="Z70" s="46">
        <v>1.1200000000000001</v>
      </c>
      <c r="AA70" s="46">
        <v>0.48</v>
      </c>
      <c r="AB70" s="46">
        <v>2.5306122448979593</v>
      </c>
      <c r="AC70" s="46">
        <v>2.5714285714285712</v>
      </c>
      <c r="AD70" s="46">
        <v>4.08</v>
      </c>
      <c r="AE70" s="46">
        <v>3.3600000000000003</v>
      </c>
      <c r="AF70" s="46">
        <v>3.92</v>
      </c>
      <c r="AG70" s="46">
        <v>1.1200000000000001</v>
      </c>
      <c r="AH70" s="46">
        <v>1</v>
      </c>
      <c r="AI70" s="46">
        <v>1.4</v>
      </c>
      <c r="AJ70" s="46">
        <v>3.8</v>
      </c>
      <c r="AK70" s="46">
        <v>0.68000000000000016</v>
      </c>
      <c r="AL70" s="46">
        <v>0.44897959183673475</v>
      </c>
      <c r="AM70" s="46">
        <v>0.68000000000000016</v>
      </c>
      <c r="AN70" s="46">
        <v>1.5510204081632653</v>
      </c>
      <c r="AO70" s="46">
        <v>0.16000000000000014</v>
      </c>
      <c r="AQ70" s="35">
        <f t="shared" si="8"/>
        <v>1.2000000000000011E-2</v>
      </c>
      <c r="AR70" s="35">
        <f t="shared" si="9"/>
        <v>6.1224489795918345E-2</v>
      </c>
      <c r="AS70" s="35">
        <f t="shared" si="10"/>
        <v>5.2000000000000005E-2</v>
      </c>
      <c r="AT70" s="35" t="str">
        <f t="shared" si="11"/>
        <v>..</v>
      </c>
      <c r="AU70" s="35">
        <f t="shared" si="12"/>
        <v>4.0816326530612249E-2</v>
      </c>
      <c r="AV70" s="35">
        <f t="shared" si="13"/>
        <v>5.6000000000000008E-2</v>
      </c>
      <c r="AW70" s="35">
        <f t="shared" si="14"/>
        <v>0.18</v>
      </c>
      <c r="AX70" s="35" t="str">
        <f t="shared" si="15"/>
        <v>..</v>
      </c>
      <c r="AY70" s="35">
        <f t="shared" si="16"/>
        <v>0.22000000000000003</v>
      </c>
      <c r="AZ70" s="35">
        <f t="shared" si="17"/>
        <v>0.56399999999999995</v>
      </c>
      <c r="BA70" s="35" t="str">
        <f t="shared" si="18"/>
        <v>..</v>
      </c>
      <c r="BB70" s="35">
        <f t="shared" si="19"/>
        <v>0.11836734693877551</v>
      </c>
      <c r="BC70" s="35">
        <f t="shared" si="20"/>
        <v>5.9574468085106379E-2</v>
      </c>
      <c r="BD70" s="35" t="str">
        <f t="shared" si="21"/>
        <v>..</v>
      </c>
      <c r="BE70" s="35">
        <f t="shared" si="22"/>
        <v>0.11200000000000002</v>
      </c>
      <c r="BF70" s="35">
        <f t="shared" si="23"/>
        <v>4.8000000000000001E-2</v>
      </c>
      <c r="BG70" s="35">
        <f t="shared" si="24"/>
        <v>0.25306122448979596</v>
      </c>
      <c r="BH70" s="35">
        <f t="shared" si="25"/>
        <v>0.25714285714285712</v>
      </c>
      <c r="BI70" s="35">
        <f t="shared" si="26"/>
        <v>0.40800000000000003</v>
      </c>
      <c r="BJ70" s="35">
        <f t="shared" si="27"/>
        <v>0.33600000000000002</v>
      </c>
      <c r="BK70" s="35">
        <f t="shared" si="28"/>
        <v>0.39200000000000002</v>
      </c>
      <c r="BL70" s="35">
        <f t="shared" si="29"/>
        <v>0.11200000000000002</v>
      </c>
      <c r="BM70" s="35">
        <f t="shared" si="30"/>
        <v>0.1</v>
      </c>
      <c r="BN70" s="35">
        <f t="shared" si="31"/>
        <v>0.13999999999999999</v>
      </c>
      <c r="BO70" s="35">
        <f t="shared" si="32"/>
        <v>0.38</v>
      </c>
      <c r="BP70" s="35">
        <f t="shared" si="33"/>
        <v>6.8000000000000019E-2</v>
      </c>
      <c r="BQ70" s="35">
        <f t="shared" si="34"/>
        <v>4.4897959183673473E-2</v>
      </c>
      <c r="BR70" s="35">
        <f t="shared" si="35"/>
        <v>6.8000000000000019E-2</v>
      </c>
      <c r="BS70" s="35">
        <f t="shared" si="36"/>
        <v>0.15510204081632653</v>
      </c>
      <c r="BT70" s="35">
        <f t="shared" si="37"/>
        <v>1.6000000000000014E-2</v>
      </c>
    </row>
    <row r="71" spans="1:72" x14ac:dyDescent="0.35"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</row>
    <row r="72" spans="1:72" x14ac:dyDescent="0.35"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</row>
    <row r="73" spans="1:72" x14ac:dyDescent="0.35"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</row>
    <row r="74" spans="1:72" x14ac:dyDescent="0.35"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</row>
    <row r="75" spans="1:72" x14ac:dyDescent="0.35">
      <c r="C75" t="s">
        <v>38</v>
      </c>
    </row>
    <row r="76" spans="1:72" x14ac:dyDescent="0.35">
      <c r="C76" t="s">
        <v>38</v>
      </c>
    </row>
  </sheetData>
  <pageMargins left="0.75" right="0.75" top="1" bottom="1" header="0.5" footer="0.5"/>
  <pageSetup orientation="portrait" horizontalDpi="4294967292" verticalDpi="429496729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T68"/>
  <sheetViews>
    <sheetView topLeftCell="A53" workbookViewId="0">
      <selection activeCell="B17" sqref="B17"/>
    </sheetView>
  </sheetViews>
  <sheetFormatPr defaultColWidth="8.90625" defaultRowHeight="14.5" x14ac:dyDescent="0.35"/>
  <cols>
    <col min="2" max="2" width="19.08984375" customWidth="1"/>
    <col min="3" max="8" width="10.54296875" customWidth="1"/>
    <col min="9" max="9" width="11.453125" customWidth="1"/>
    <col min="10" max="10" width="4.08984375" customWidth="1"/>
    <col min="11" max="11" width="19.90625" customWidth="1"/>
    <col min="41" max="41" width="9.453125" customWidth="1"/>
    <col min="42" max="42" width="5.453125" customWidth="1"/>
    <col min="50" max="50" width="4.54296875" customWidth="1"/>
  </cols>
  <sheetData>
    <row r="1" spans="1:72" x14ac:dyDescent="0.35">
      <c r="C1" s="32" t="s">
        <v>243</v>
      </c>
      <c r="L1" s="32" t="s">
        <v>244</v>
      </c>
      <c r="AQ1" s="32" t="s">
        <v>245</v>
      </c>
    </row>
    <row r="2" spans="1:72" ht="80" x14ac:dyDescent="0.35">
      <c r="C2" t="s">
        <v>38</v>
      </c>
      <c r="E2" t="s">
        <v>246</v>
      </c>
      <c r="L2" s="40" t="s">
        <v>318</v>
      </c>
      <c r="M2" s="40" t="s">
        <v>319</v>
      </c>
      <c r="N2" s="39" t="s">
        <v>320</v>
      </c>
      <c r="O2" s="39" t="s">
        <v>28</v>
      </c>
      <c r="P2" s="39" t="s">
        <v>321</v>
      </c>
      <c r="Q2" s="39" t="s">
        <v>322</v>
      </c>
      <c r="R2" s="39" t="s">
        <v>323</v>
      </c>
      <c r="S2" s="39" t="s">
        <v>32</v>
      </c>
      <c r="T2" s="39" t="s">
        <v>324</v>
      </c>
      <c r="U2" s="39" t="s">
        <v>325</v>
      </c>
      <c r="V2" s="39" t="s">
        <v>36</v>
      </c>
      <c r="W2" s="39" t="s">
        <v>326</v>
      </c>
      <c r="X2" s="39" t="s">
        <v>327</v>
      </c>
      <c r="Y2" s="39" t="s">
        <v>40</v>
      </c>
      <c r="Z2" s="39" t="s">
        <v>328</v>
      </c>
      <c r="AA2" s="39" t="s">
        <v>329</v>
      </c>
      <c r="AB2" s="39" t="s">
        <v>43</v>
      </c>
      <c r="AC2" s="39" t="s">
        <v>44</v>
      </c>
      <c r="AD2" s="39" t="s">
        <v>330</v>
      </c>
      <c r="AE2" s="39" t="s">
        <v>331</v>
      </c>
      <c r="AF2" s="39" t="s">
        <v>332</v>
      </c>
      <c r="AG2" s="39" t="s">
        <v>333</v>
      </c>
      <c r="AH2" s="39" t="s">
        <v>334</v>
      </c>
      <c r="AI2" s="39" t="s">
        <v>50</v>
      </c>
      <c r="AJ2" s="39" t="s">
        <v>335</v>
      </c>
      <c r="AK2" s="39" t="s">
        <v>336</v>
      </c>
      <c r="AL2" s="39" t="s">
        <v>337</v>
      </c>
      <c r="AM2" s="39" t="s">
        <v>338</v>
      </c>
      <c r="AN2" s="39" t="s">
        <v>339</v>
      </c>
      <c r="AO2" s="39" t="s">
        <v>340</v>
      </c>
      <c r="AP2" s="39"/>
      <c r="AQ2" s="40" t="s">
        <v>318</v>
      </c>
      <c r="AR2" s="40" t="s">
        <v>319</v>
      </c>
      <c r="AS2" s="39" t="s">
        <v>320</v>
      </c>
      <c r="AT2" s="39" t="s">
        <v>28</v>
      </c>
      <c r="AU2" s="39" t="s">
        <v>321</v>
      </c>
      <c r="AV2" s="39" t="s">
        <v>322</v>
      </c>
      <c r="AW2" s="39" t="s">
        <v>323</v>
      </c>
      <c r="AX2" s="39" t="s">
        <v>32</v>
      </c>
      <c r="AY2" s="39" t="s">
        <v>324</v>
      </c>
      <c r="AZ2" s="39" t="s">
        <v>325</v>
      </c>
      <c r="BA2" s="39" t="s">
        <v>36</v>
      </c>
      <c r="BB2" s="39" t="s">
        <v>326</v>
      </c>
      <c r="BC2" s="39" t="s">
        <v>327</v>
      </c>
      <c r="BD2" s="39" t="s">
        <v>40</v>
      </c>
      <c r="BE2" s="39" t="s">
        <v>328</v>
      </c>
      <c r="BF2" s="39" t="s">
        <v>329</v>
      </c>
      <c r="BG2" s="39" t="s">
        <v>43</v>
      </c>
      <c r="BH2" s="39" t="s">
        <v>44</v>
      </c>
      <c r="BI2" s="39" t="s">
        <v>330</v>
      </c>
      <c r="BJ2" s="39" t="s">
        <v>331</v>
      </c>
      <c r="BK2" s="39" t="s">
        <v>332</v>
      </c>
      <c r="BL2" s="39" t="s">
        <v>333</v>
      </c>
      <c r="BM2" s="39" t="s">
        <v>334</v>
      </c>
      <c r="BN2" s="39" t="s">
        <v>50</v>
      </c>
      <c r="BO2" s="39" t="s">
        <v>335</v>
      </c>
      <c r="BP2" s="39" t="s">
        <v>336</v>
      </c>
      <c r="BQ2" s="39" t="s">
        <v>337</v>
      </c>
      <c r="BR2" s="39" t="s">
        <v>338</v>
      </c>
      <c r="BS2" s="39" t="s">
        <v>339</v>
      </c>
      <c r="BT2" s="39" t="s">
        <v>340</v>
      </c>
    </row>
    <row r="3" spans="1:72" x14ac:dyDescent="0.35">
      <c r="B3" t="s">
        <v>38</v>
      </c>
      <c r="K3" t="s">
        <v>247</v>
      </c>
      <c r="L3" s="33">
        <v>10</v>
      </c>
      <c r="M3" s="33">
        <v>10</v>
      </c>
      <c r="N3" s="33">
        <v>10</v>
      </c>
      <c r="O3" s="33">
        <v>10</v>
      </c>
      <c r="P3" s="33">
        <v>10</v>
      </c>
      <c r="Q3" s="33">
        <v>10</v>
      </c>
      <c r="R3" s="33">
        <v>10</v>
      </c>
      <c r="S3" s="33">
        <v>10</v>
      </c>
      <c r="T3" s="33">
        <v>10</v>
      </c>
      <c r="U3" s="33">
        <v>10</v>
      </c>
      <c r="V3" s="33">
        <v>10</v>
      </c>
      <c r="W3" s="33">
        <v>10</v>
      </c>
      <c r="X3" s="33">
        <v>10</v>
      </c>
      <c r="Y3" s="33">
        <v>10</v>
      </c>
      <c r="Z3" s="33">
        <v>10</v>
      </c>
      <c r="AA3" s="33">
        <v>10</v>
      </c>
      <c r="AB3" s="33">
        <v>10</v>
      </c>
      <c r="AC3" s="33">
        <v>10</v>
      </c>
      <c r="AD3" s="33">
        <v>10</v>
      </c>
      <c r="AE3" s="33">
        <v>10</v>
      </c>
      <c r="AF3" s="33">
        <v>10</v>
      </c>
      <c r="AG3" s="33">
        <v>10</v>
      </c>
      <c r="AH3" s="33">
        <v>10</v>
      </c>
      <c r="AI3" s="33">
        <v>10</v>
      </c>
      <c r="AJ3" s="33">
        <v>10</v>
      </c>
      <c r="AK3" s="33">
        <v>10</v>
      </c>
      <c r="AL3" s="33">
        <v>10</v>
      </c>
      <c r="AM3" s="33">
        <v>10</v>
      </c>
      <c r="AN3" s="33">
        <v>10</v>
      </c>
      <c r="AO3" s="33">
        <v>10</v>
      </c>
      <c r="AQ3" s="33">
        <v>10</v>
      </c>
      <c r="AR3" s="33">
        <v>10</v>
      </c>
      <c r="AS3" s="33">
        <v>10</v>
      </c>
      <c r="AT3" s="33">
        <v>10</v>
      </c>
      <c r="AU3" s="33">
        <v>10</v>
      </c>
      <c r="AV3" s="33">
        <v>10</v>
      </c>
      <c r="AW3" s="33">
        <v>10</v>
      </c>
      <c r="AX3" s="33">
        <v>10</v>
      </c>
      <c r="AY3" s="33">
        <v>10</v>
      </c>
      <c r="AZ3" s="33">
        <v>10</v>
      </c>
      <c r="BA3" s="33">
        <v>10</v>
      </c>
      <c r="BB3" s="33">
        <v>10</v>
      </c>
      <c r="BC3" s="33">
        <v>10</v>
      </c>
      <c r="BD3" s="33">
        <v>10</v>
      </c>
      <c r="BE3" s="33">
        <v>10</v>
      </c>
      <c r="BF3" s="33">
        <v>10</v>
      </c>
      <c r="BG3" s="33">
        <v>10</v>
      </c>
      <c r="BH3" s="33">
        <v>10</v>
      </c>
      <c r="BI3" s="33">
        <v>10</v>
      </c>
      <c r="BJ3" s="33">
        <v>10</v>
      </c>
      <c r="BK3" s="33">
        <v>10</v>
      </c>
      <c r="BL3" s="33">
        <v>10</v>
      </c>
      <c r="BM3" s="33">
        <v>10</v>
      </c>
      <c r="BN3" s="33">
        <v>10</v>
      </c>
      <c r="BO3" s="33">
        <v>10</v>
      </c>
      <c r="BP3" s="33">
        <v>10</v>
      </c>
      <c r="BQ3" s="33">
        <v>10</v>
      </c>
      <c r="BR3" s="33">
        <v>10</v>
      </c>
      <c r="BS3" s="33">
        <v>10</v>
      </c>
      <c r="BT3" s="33">
        <v>10</v>
      </c>
    </row>
    <row r="4" spans="1:72" x14ac:dyDescent="0.35">
      <c r="B4" t="s">
        <v>38</v>
      </c>
      <c r="K4" t="s">
        <v>248</v>
      </c>
      <c r="L4" s="33">
        <v>0</v>
      </c>
      <c r="M4" s="33">
        <v>0</v>
      </c>
      <c r="N4" s="33">
        <v>0</v>
      </c>
      <c r="O4" s="33">
        <v>0</v>
      </c>
      <c r="P4" s="33">
        <v>0</v>
      </c>
      <c r="Q4" s="33">
        <v>0</v>
      </c>
      <c r="R4" s="33">
        <v>0</v>
      </c>
      <c r="S4" s="33">
        <v>0</v>
      </c>
      <c r="T4" s="33">
        <v>0</v>
      </c>
      <c r="U4" s="33">
        <v>0</v>
      </c>
      <c r="V4" s="33">
        <v>0</v>
      </c>
      <c r="W4" s="33">
        <v>0</v>
      </c>
      <c r="X4" s="33">
        <v>0</v>
      </c>
      <c r="Y4" s="33">
        <v>0</v>
      </c>
      <c r="Z4" s="33">
        <v>0</v>
      </c>
      <c r="AA4" s="33">
        <v>0</v>
      </c>
      <c r="AB4" s="33">
        <v>0</v>
      </c>
      <c r="AC4" s="33">
        <v>0</v>
      </c>
      <c r="AD4" s="33">
        <v>0</v>
      </c>
      <c r="AE4" s="33">
        <v>0</v>
      </c>
      <c r="AF4" s="33">
        <v>0</v>
      </c>
      <c r="AG4" s="33">
        <v>0</v>
      </c>
      <c r="AH4" s="33">
        <v>0</v>
      </c>
      <c r="AI4" s="33">
        <v>0</v>
      </c>
      <c r="AJ4" s="33">
        <v>0</v>
      </c>
      <c r="AK4" s="33">
        <v>0</v>
      </c>
      <c r="AL4" s="33">
        <v>0</v>
      </c>
      <c r="AM4" s="33">
        <v>0</v>
      </c>
      <c r="AN4" s="33">
        <v>0</v>
      </c>
      <c r="AO4" s="33">
        <v>0</v>
      </c>
      <c r="AQ4" s="33">
        <v>0</v>
      </c>
      <c r="AR4" s="33">
        <v>0</v>
      </c>
      <c r="AS4" s="33">
        <v>0</v>
      </c>
      <c r="AT4" s="33">
        <v>0</v>
      </c>
      <c r="AU4" s="33">
        <v>0</v>
      </c>
      <c r="AV4" s="33">
        <v>0</v>
      </c>
      <c r="AW4" s="33">
        <v>0</v>
      </c>
      <c r="AX4" s="33">
        <v>0</v>
      </c>
      <c r="AY4" s="33">
        <v>0</v>
      </c>
      <c r="AZ4" s="33">
        <v>0</v>
      </c>
      <c r="BA4" s="33">
        <v>0</v>
      </c>
      <c r="BB4" s="33">
        <v>0</v>
      </c>
      <c r="BC4" s="33">
        <v>0</v>
      </c>
      <c r="BD4" s="33">
        <v>0</v>
      </c>
      <c r="BE4" s="33">
        <v>0</v>
      </c>
      <c r="BF4" s="33">
        <v>0</v>
      </c>
      <c r="BG4" s="33">
        <v>0</v>
      </c>
      <c r="BH4" s="33">
        <v>0</v>
      </c>
      <c r="BI4" s="33">
        <v>0</v>
      </c>
      <c r="BJ4" s="33">
        <v>0</v>
      </c>
      <c r="BK4" s="33">
        <v>0</v>
      </c>
      <c r="BL4" s="33">
        <v>0</v>
      </c>
      <c r="BM4" s="33">
        <v>0</v>
      </c>
      <c r="BN4" s="33">
        <v>0</v>
      </c>
      <c r="BO4" s="33">
        <v>0</v>
      </c>
      <c r="BP4" s="33">
        <v>0</v>
      </c>
      <c r="BQ4" s="33">
        <v>0</v>
      </c>
      <c r="BR4" s="33">
        <v>0</v>
      </c>
      <c r="BS4" s="33">
        <v>0</v>
      </c>
      <c r="BT4" s="33">
        <v>0</v>
      </c>
    </row>
    <row r="5" spans="1:72" x14ac:dyDescent="0.35">
      <c r="K5" t="s">
        <v>249</v>
      </c>
      <c r="L5" s="33">
        <v>1</v>
      </c>
      <c r="M5" s="33">
        <v>1</v>
      </c>
      <c r="N5" s="33">
        <v>1</v>
      </c>
      <c r="O5" s="33">
        <v>1</v>
      </c>
      <c r="P5" s="33">
        <v>1</v>
      </c>
      <c r="Q5" s="33">
        <v>1</v>
      </c>
      <c r="R5" s="33">
        <v>1</v>
      </c>
      <c r="S5" s="33">
        <v>1</v>
      </c>
      <c r="T5" s="33">
        <v>1</v>
      </c>
      <c r="U5" s="33">
        <v>1</v>
      </c>
      <c r="V5" s="33">
        <v>1</v>
      </c>
      <c r="W5" s="33">
        <v>1</v>
      </c>
      <c r="X5" s="33">
        <v>1</v>
      </c>
      <c r="Y5" s="33">
        <v>1</v>
      </c>
      <c r="Z5" s="33">
        <v>1</v>
      </c>
      <c r="AA5" s="33">
        <v>1</v>
      </c>
      <c r="AB5" s="33">
        <v>1</v>
      </c>
      <c r="AC5" s="33">
        <v>1</v>
      </c>
      <c r="AD5" s="33">
        <v>1</v>
      </c>
      <c r="AE5" s="33">
        <v>1</v>
      </c>
      <c r="AF5" s="33">
        <v>1</v>
      </c>
      <c r="AG5" s="33">
        <v>1</v>
      </c>
      <c r="AH5" s="33">
        <v>1</v>
      </c>
      <c r="AI5" s="33">
        <v>1</v>
      </c>
      <c r="AJ5" s="33">
        <v>1</v>
      </c>
      <c r="AK5" s="33">
        <v>1</v>
      </c>
      <c r="AL5" s="33">
        <v>1</v>
      </c>
      <c r="AM5" s="33">
        <v>1</v>
      </c>
      <c r="AN5" s="33">
        <v>1</v>
      </c>
      <c r="AO5" s="33">
        <v>1</v>
      </c>
      <c r="AP5" t="s">
        <v>38</v>
      </c>
      <c r="AQ5" s="33">
        <v>1</v>
      </c>
      <c r="AR5" s="33">
        <v>1</v>
      </c>
      <c r="AS5" s="33">
        <v>1</v>
      </c>
      <c r="AT5" s="33">
        <v>1</v>
      </c>
      <c r="AU5" s="33">
        <v>1</v>
      </c>
      <c r="AV5" s="33">
        <v>1</v>
      </c>
      <c r="AW5" s="33">
        <v>1</v>
      </c>
      <c r="AX5" s="33">
        <v>1</v>
      </c>
      <c r="AY5" s="33">
        <v>1</v>
      </c>
      <c r="AZ5" s="33">
        <v>1</v>
      </c>
      <c r="BA5" s="33">
        <v>1</v>
      </c>
      <c r="BB5" s="33">
        <v>1</v>
      </c>
      <c r="BC5" s="33">
        <v>1</v>
      </c>
      <c r="BD5" s="33">
        <v>1</v>
      </c>
      <c r="BE5" s="33">
        <v>1</v>
      </c>
      <c r="BF5" s="33">
        <v>1</v>
      </c>
      <c r="BG5" s="33">
        <v>1</v>
      </c>
      <c r="BH5" s="33">
        <v>1</v>
      </c>
      <c r="BI5" s="33">
        <v>1</v>
      </c>
      <c r="BJ5" s="33">
        <v>1</v>
      </c>
      <c r="BK5" s="33">
        <v>1</v>
      </c>
      <c r="BL5" s="33">
        <v>1</v>
      </c>
      <c r="BM5" s="33">
        <v>1</v>
      </c>
      <c r="BN5" s="33">
        <v>1</v>
      </c>
      <c r="BO5" s="33">
        <v>1</v>
      </c>
      <c r="BP5" s="33">
        <v>1</v>
      </c>
      <c r="BQ5" s="33">
        <v>1</v>
      </c>
      <c r="BR5" s="33">
        <v>1</v>
      </c>
      <c r="BS5" s="33">
        <v>1</v>
      </c>
      <c r="BT5" s="33">
        <v>1</v>
      </c>
    </row>
    <row r="6" spans="1:72" x14ac:dyDescent="0.35">
      <c r="K6" t="s">
        <v>250</v>
      </c>
      <c r="L6" s="33" t="s">
        <v>251</v>
      </c>
      <c r="M6" t="s">
        <v>252</v>
      </c>
      <c r="N6" t="s">
        <v>253</v>
      </c>
      <c r="O6" t="s">
        <v>253</v>
      </c>
      <c r="P6" t="s">
        <v>253</v>
      </c>
      <c r="Q6" t="s">
        <v>253</v>
      </c>
      <c r="R6" t="s">
        <v>253</v>
      </c>
      <c r="S6" t="s">
        <v>253</v>
      </c>
      <c r="T6" t="s">
        <v>254</v>
      </c>
      <c r="U6" t="s">
        <v>254</v>
      </c>
      <c r="V6" t="s">
        <v>254</v>
      </c>
      <c r="W6" t="s">
        <v>254</v>
      </c>
      <c r="X6" t="s">
        <v>254</v>
      </c>
      <c r="Y6" t="s">
        <v>254</v>
      </c>
      <c r="Z6" t="s">
        <v>254</v>
      </c>
      <c r="AA6" t="s">
        <v>254</v>
      </c>
      <c r="AB6" t="s">
        <v>254</v>
      </c>
      <c r="AC6" t="s">
        <v>254</v>
      </c>
      <c r="AD6" t="s">
        <v>254</v>
      </c>
      <c r="AE6" t="s">
        <v>254</v>
      </c>
      <c r="AF6" t="s">
        <v>254</v>
      </c>
      <c r="AG6" t="s">
        <v>254</v>
      </c>
      <c r="AH6" t="s">
        <v>254</v>
      </c>
      <c r="AI6" t="s">
        <v>254</v>
      </c>
      <c r="AJ6" t="s">
        <v>255</v>
      </c>
      <c r="AK6" t="s">
        <v>255</v>
      </c>
      <c r="AL6" t="s">
        <v>255</v>
      </c>
      <c r="AM6" t="s">
        <v>255</v>
      </c>
      <c r="AN6" t="s">
        <v>255</v>
      </c>
      <c r="AO6" t="s">
        <v>256</v>
      </c>
      <c r="AQ6" s="33" t="s">
        <v>251</v>
      </c>
      <c r="AR6" t="s">
        <v>252</v>
      </c>
      <c r="AS6" t="s">
        <v>253</v>
      </c>
      <c r="AT6" t="s">
        <v>253</v>
      </c>
      <c r="AU6" t="s">
        <v>253</v>
      </c>
      <c r="AV6" t="s">
        <v>253</v>
      </c>
      <c r="AW6" t="s">
        <v>253</v>
      </c>
      <c r="AX6" t="s">
        <v>253</v>
      </c>
      <c r="AY6" t="s">
        <v>254</v>
      </c>
      <c r="AZ6" t="s">
        <v>254</v>
      </c>
      <c r="BA6" t="s">
        <v>254</v>
      </c>
      <c r="BB6" t="s">
        <v>254</v>
      </c>
      <c r="BC6" t="s">
        <v>254</v>
      </c>
      <c r="BD6" t="s">
        <v>254</v>
      </c>
      <c r="BE6" t="s">
        <v>254</v>
      </c>
      <c r="BF6" t="s">
        <v>254</v>
      </c>
      <c r="BG6" t="s">
        <v>254</v>
      </c>
      <c r="BH6" t="s">
        <v>254</v>
      </c>
      <c r="BI6" t="s">
        <v>254</v>
      </c>
      <c r="BJ6" t="s">
        <v>254</v>
      </c>
      <c r="BK6" t="s">
        <v>254</v>
      </c>
      <c r="BL6" t="s">
        <v>254</v>
      </c>
      <c r="BM6" t="s">
        <v>254</v>
      </c>
      <c r="BN6" t="s">
        <v>254</v>
      </c>
      <c r="BO6" t="s">
        <v>255</v>
      </c>
      <c r="BP6" t="s">
        <v>255</v>
      </c>
      <c r="BQ6" t="s">
        <v>255</v>
      </c>
      <c r="BR6" t="s">
        <v>255</v>
      </c>
      <c r="BS6" t="s">
        <v>255</v>
      </c>
      <c r="BT6" t="s">
        <v>256</v>
      </c>
    </row>
    <row r="7" spans="1:72" x14ac:dyDescent="0.35">
      <c r="A7" t="s">
        <v>358</v>
      </c>
      <c r="B7" t="s">
        <v>359</v>
      </c>
      <c r="C7" t="s">
        <v>79</v>
      </c>
      <c r="D7" t="s">
        <v>80</v>
      </c>
      <c r="E7" t="s">
        <v>81</v>
      </c>
      <c r="F7" t="s">
        <v>82</v>
      </c>
      <c r="G7" t="s">
        <v>83</v>
      </c>
      <c r="H7" t="s">
        <v>84</v>
      </c>
      <c r="K7" t="s">
        <v>38</v>
      </c>
    </row>
    <row r="8" spans="1:72" x14ac:dyDescent="0.35">
      <c r="A8" t="s">
        <v>180</v>
      </c>
      <c r="B8" t="s">
        <v>257</v>
      </c>
      <c r="C8" s="35">
        <f>+AQ8</f>
        <v>6.363636363636363E-2</v>
      </c>
      <c r="D8" s="35">
        <f>+AR8</f>
        <v>0.26363636363636367</v>
      </c>
      <c r="E8" s="35">
        <f>AVERAGE(AS8:AX8)</f>
        <v>0.22346723044397462</v>
      </c>
      <c r="F8" s="35">
        <f>AVERAGE(AY8:BN8)</f>
        <v>0.25589642240642968</v>
      </c>
      <c r="G8" s="35">
        <f>AVERAGE(BO8:BS8)</f>
        <v>0.24613107822410146</v>
      </c>
      <c r="H8" s="35">
        <f>BT8</f>
        <v>0.05</v>
      </c>
      <c r="K8" s="45"/>
      <c r="L8" s="46">
        <v>0.63636363636363624</v>
      </c>
      <c r="M8" s="46">
        <v>2.6363636363636367</v>
      </c>
      <c r="N8" s="46">
        <v>1.8636363636363638</v>
      </c>
      <c r="O8" s="36" t="s">
        <v>25</v>
      </c>
      <c r="P8" s="46">
        <v>1.3023255813953489</v>
      </c>
      <c r="Q8" s="46">
        <v>1.5454545454545454</v>
      </c>
      <c r="R8" s="46">
        <v>4.2272727272727275</v>
      </c>
      <c r="S8" s="36" t="s">
        <v>25</v>
      </c>
      <c r="T8" s="46">
        <v>2.1363636363636367</v>
      </c>
      <c r="U8" s="46">
        <v>4.6818181818181817</v>
      </c>
      <c r="V8" s="36" t="s">
        <v>25</v>
      </c>
      <c r="W8" s="46">
        <v>1.9545454545454546</v>
      </c>
      <c r="X8" s="46">
        <v>1.6279069767441858</v>
      </c>
      <c r="Y8" s="36" t="s">
        <v>25</v>
      </c>
      <c r="Z8" s="46">
        <v>1.3488372093023258</v>
      </c>
      <c r="AA8" s="46">
        <v>1.3953488372093021</v>
      </c>
      <c r="AB8" s="46">
        <v>4.6046511627906979</v>
      </c>
      <c r="AC8" s="46">
        <v>3.1904761904761907</v>
      </c>
      <c r="AD8" s="46">
        <v>2.2439024390243905</v>
      </c>
      <c r="AE8" s="46">
        <v>2.3636363636363633</v>
      </c>
      <c r="AF8" s="46">
        <v>3.0454545454545459</v>
      </c>
      <c r="AG8" s="46">
        <v>3</v>
      </c>
      <c r="AH8" s="46">
        <v>1.4883720930232558</v>
      </c>
      <c r="AI8" s="46">
        <v>2.7441860465116283</v>
      </c>
      <c r="AJ8" s="46">
        <v>2.0454545454545459</v>
      </c>
      <c r="AK8" s="46">
        <v>2.6818181818181817</v>
      </c>
      <c r="AL8" s="46">
        <v>2.3636363636363633</v>
      </c>
      <c r="AM8" s="46">
        <v>1.7272727272727271</v>
      </c>
      <c r="AN8" s="46">
        <v>3.4883720930232558</v>
      </c>
      <c r="AO8" s="46">
        <v>0.5</v>
      </c>
      <c r="AQ8" s="35">
        <f>IF(ISNUMBER(L8)=TRUE,AQ$5*(L8-AQ$4)/(AQ$3-AQ$4)+(1-AQ$5)*(1-(L8-AQ$4)/(AQ$3-AQ$4)),"..")</f>
        <v>6.363636363636363E-2</v>
      </c>
      <c r="AR8" s="35">
        <f t="shared" ref="AR8:BT16" si="0">IF(ISNUMBER(M8)=TRUE,AR$5*(M8-AR$4)/(AR$3-AR$4)+(1-AR$5)*(1-(M8-AR$4)/(AR$3-AR$4)),"..")</f>
        <v>0.26363636363636367</v>
      </c>
      <c r="AS8" s="35">
        <f t="shared" si="0"/>
        <v>0.18636363636363637</v>
      </c>
      <c r="AT8" s="35" t="str">
        <f t="shared" si="0"/>
        <v>..</v>
      </c>
      <c r="AU8" s="35">
        <f t="shared" si="0"/>
        <v>0.13023255813953488</v>
      </c>
      <c r="AV8" s="35">
        <f t="shared" si="0"/>
        <v>0.15454545454545454</v>
      </c>
      <c r="AW8" s="35">
        <f t="shared" si="0"/>
        <v>0.42272727272727273</v>
      </c>
      <c r="AX8" s="35" t="str">
        <f t="shared" si="0"/>
        <v>..</v>
      </c>
      <c r="AY8" s="35">
        <f t="shared" si="0"/>
        <v>0.21363636363636368</v>
      </c>
      <c r="AZ8" s="35">
        <f t="shared" si="0"/>
        <v>0.46818181818181814</v>
      </c>
      <c r="BA8" s="35" t="str">
        <f t="shared" si="0"/>
        <v>..</v>
      </c>
      <c r="BB8" s="35">
        <f t="shared" si="0"/>
        <v>0.19545454545454546</v>
      </c>
      <c r="BC8" s="35">
        <f t="shared" si="0"/>
        <v>0.16279069767441859</v>
      </c>
      <c r="BD8" s="35" t="str">
        <f t="shared" si="0"/>
        <v>..</v>
      </c>
      <c r="BE8" s="35">
        <f t="shared" si="0"/>
        <v>0.13488372093023257</v>
      </c>
      <c r="BF8" s="35">
        <f t="shared" si="0"/>
        <v>0.1395348837209302</v>
      </c>
      <c r="BG8" s="35">
        <f t="shared" si="0"/>
        <v>0.46046511627906977</v>
      </c>
      <c r="BH8" s="35">
        <f t="shared" si="0"/>
        <v>0.31904761904761908</v>
      </c>
      <c r="BI8" s="35">
        <f t="shared" si="0"/>
        <v>0.22439024390243906</v>
      </c>
      <c r="BJ8" s="35">
        <f t="shared" si="0"/>
        <v>0.23636363636363633</v>
      </c>
      <c r="BK8" s="35">
        <f t="shared" si="0"/>
        <v>0.30454545454545456</v>
      </c>
      <c r="BL8" s="35">
        <f t="shared" si="0"/>
        <v>0.3</v>
      </c>
      <c r="BM8" s="35">
        <f t="shared" si="0"/>
        <v>0.14883720930232558</v>
      </c>
      <c r="BN8" s="35">
        <f t="shared" si="0"/>
        <v>0.27441860465116286</v>
      </c>
      <c r="BO8" s="35">
        <f t="shared" si="0"/>
        <v>0.20454545454545459</v>
      </c>
      <c r="BP8" s="35">
        <f t="shared" si="0"/>
        <v>0.26818181818181819</v>
      </c>
      <c r="BQ8" s="35">
        <f t="shared" si="0"/>
        <v>0.23636363636363633</v>
      </c>
      <c r="BR8" s="35">
        <f t="shared" si="0"/>
        <v>0.1727272727272727</v>
      </c>
      <c r="BS8" s="35">
        <f t="shared" si="0"/>
        <v>0.34883720930232559</v>
      </c>
      <c r="BT8" s="35">
        <f t="shared" si="0"/>
        <v>0.05</v>
      </c>
    </row>
    <row r="9" spans="1:72" x14ac:dyDescent="0.35">
      <c r="A9" t="s">
        <v>181</v>
      </c>
      <c r="B9" t="s">
        <v>258</v>
      </c>
      <c r="C9" s="35">
        <f t="shared" ref="C9:C68" si="1">+AQ9</f>
        <v>0.54107142857142854</v>
      </c>
      <c r="D9" s="35">
        <f t="shared" ref="D9:D68" si="2">+AR9</f>
        <v>0.69464285714285712</v>
      </c>
      <c r="E9" s="35">
        <f t="shared" ref="E9:E68" si="3">AVERAGE(AS9:AX9)</f>
        <v>0.47448640235910877</v>
      </c>
      <c r="F9" s="35">
        <f t="shared" ref="F9:F68" si="4">AVERAGE(AY9:BN9)</f>
        <v>0.63075701107483539</v>
      </c>
      <c r="G9" s="35">
        <f t="shared" ref="G9:G68" si="5">AVERAGE(BO9:BS9)</f>
        <v>0.73711910611910603</v>
      </c>
      <c r="H9" s="35">
        <f t="shared" ref="H9:H68" si="6">BT9</f>
        <v>0.75535714285714284</v>
      </c>
      <c r="K9" s="45"/>
      <c r="L9" s="46">
        <v>5.4107142857142856</v>
      </c>
      <c r="M9" s="46">
        <v>6.9464285714285712</v>
      </c>
      <c r="N9" s="46">
        <v>3.9464285714285712</v>
      </c>
      <c r="O9" s="36" t="s">
        <v>25</v>
      </c>
      <c r="P9" s="46">
        <v>3.6330275229357802</v>
      </c>
      <c r="Q9" s="46">
        <v>4.0909090909090908</v>
      </c>
      <c r="R9" s="46">
        <v>7.3090909090909086</v>
      </c>
      <c r="S9" s="36" t="s">
        <v>25</v>
      </c>
      <c r="T9" s="46">
        <v>7.290909090909091</v>
      </c>
      <c r="U9" s="46">
        <v>6.9357798165137616</v>
      </c>
      <c r="V9" s="36" t="s">
        <v>25</v>
      </c>
      <c r="W9" s="46">
        <v>7.836363636363636</v>
      </c>
      <c r="X9" s="46">
        <v>5.2321428571428568</v>
      </c>
      <c r="Y9" s="36" t="s">
        <v>25</v>
      </c>
      <c r="Z9" s="46">
        <v>7.2792792792792795</v>
      </c>
      <c r="AA9" s="46">
        <v>6.4324324324324316</v>
      </c>
      <c r="AB9" s="46">
        <v>7.0458715596330279</v>
      </c>
      <c r="AC9" s="46">
        <v>7.0825688073394488</v>
      </c>
      <c r="AD9" s="46">
        <v>4.8035714285714288</v>
      </c>
      <c r="AE9" s="46">
        <v>4.9090909090909092</v>
      </c>
      <c r="AF9" s="46">
        <v>7.6396396396396398</v>
      </c>
      <c r="AG9" s="46">
        <v>3.5779816513761471</v>
      </c>
      <c r="AH9" s="46">
        <v>5.3394495412844041</v>
      </c>
      <c r="AI9" s="46">
        <v>6.9009009009009006</v>
      </c>
      <c r="AJ9" s="46">
        <v>5.5714285714285712</v>
      </c>
      <c r="AK9" s="46">
        <v>8.4285714285714288</v>
      </c>
      <c r="AL9" s="46">
        <v>8.6306306306306304</v>
      </c>
      <c r="AM9" s="46">
        <v>6.6071428571428577</v>
      </c>
      <c r="AN9" s="46">
        <v>7.6181818181818191</v>
      </c>
      <c r="AO9" s="46">
        <v>7.5535714285714288</v>
      </c>
      <c r="AQ9" s="35">
        <f t="shared" ref="AQ9:BF32" si="7">IF(ISNUMBER(L9)=TRUE,AQ$5*(L9-AQ$4)/(AQ$3-AQ$4)+(1-AQ$5)*(1-(L9-AQ$4)/(AQ$3-AQ$4)),"..")</f>
        <v>0.54107142857142854</v>
      </c>
      <c r="AR9" s="35">
        <f t="shared" si="0"/>
        <v>0.69464285714285712</v>
      </c>
      <c r="AS9" s="35">
        <f t="shared" si="0"/>
        <v>0.39464285714285713</v>
      </c>
      <c r="AT9" s="35" t="str">
        <f t="shared" si="0"/>
        <v>..</v>
      </c>
      <c r="AU9" s="35">
        <f t="shared" si="0"/>
        <v>0.363302752293578</v>
      </c>
      <c r="AV9" s="35">
        <f t="shared" si="0"/>
        <v>0.40909090909090906</v>
      </c>
      <c r="AW9" s="35">
        <f t="shared" si="0"/>
        <v>0.73090909090909084</v>
      </c>
      <c r="AX9" s="35" t="str">
        <f t="shared" si="0"/>
        <v>..</v>
      </c>
      <c r="AY9" s="35">
        <f t="shared" si="0"/>
        <v>0.72909090909090912</v>
      </c>
      <c r="AZ9" s="35">
        <f t="shared" si="0"/>
        <v>0.69357798165137619</v>
      </c>
      <c r="BA9" s="35" t="str">
        <f t="shared" si="0"/>
        <v>..</v>
      </c>
      <c r="BB9" s="35">
        <f t="shared" si="0"/>
        <v>0.78363636363636358</v>
      </c>
      <c r="BC9" s="35">
        <f t="shared" si="0"/>
        <v>0.52321428571428563</v>
      </c>
      <c r="BD9" s="35" t="str">
        <f t="shared" si="0"/>
        <v>..</v>
      </c>
      <c r="BE9" s="35">
        <f t="shared" si="0"/>
        <v>0.72792792792792793</v>
      </c>
      <c r="BF9" s="35">
        <f t="shared" si="0"/>
        <v>0.64324324324324311</v>
      </c>
      <c r="BG9" s="35">
        <f t="shared" si="0"/>
        <v>0.70458715596330279</v>
      </c>
      <c r="BH9" s="35">
        <f t="shared" si="0"/>
        <v>0.70825688073394488</v>
      </c>
      <c r="BI9" s="35">
        <f t="shared" si="0"/>
        <v>0.48035714285714287</v>
      </c>
      <c r="BJ9" s="35">
        <f t="shared" si="0"/>
        <v>0.49090909090909091</v>
      </c>
      <c r="BK9" s="35">
        <f t="shared" si="0"/>
        <v>0.76396396396396393</v>
      </c>
      <c r="BL9" s="35">
        <f t="shared" si="0"/>
        <v>0.3577981651376147</v>
      </c>
      <c r="BM9" s="35">
        <f t="shared" si="0"/>
        <v>0.53394495412844045</v>
      </c>
      <c r="BN9" s="35">
        <f t="shared" si="0"/>
        <v>0.69009009009009004</v>
      </c>
      <c r="BO9" s="35">
        <f t="shared" si="0"/>
        <v>0.55714285714285716</v>
      </c>
      <c r="BP9" s="35">
        <f t="shared" si="0"/>
        <v>0.84285714285714286</v>
      </c>
      <c r="BQ9" s="35">
        <f t="shared" si="0"/>
        <v>0.86306306306306302</v>
      </c>
      <c r="BR9" s="35">
        <f t="shared" si="0"/>
        <v>0.66071428571428581</v>
      </c>
      <c r="BS9" s="35">
        <f t="shared" si="0"/>
        <v>0.76181818181818195</v>
      </c>
      <c r="BT9" s="35">
        <f t="shared" si="0"/>
        <v>0.75535714285714284</v>
      </c>
    </row>
    <row r="10" spans="1:72" x14ac:dyDescent="0.35">
      <c r="A10" t="s">
        <v>182</v>
      </c>
      <c r="B10" t="s">
        <v>259</v>
      </c>
      <c r="C10" s="35">
        <f t="shared" si="1"/>
        <v>0.34626865671641793</v>
      </c>
      <c r="D10" s="35">
        <f t="shared" si="2"/>
        <v>0.81449275362318851</v>
      </c>
      <c r="E10" s="35">
        <f t="shared" si="3"/>
        <v>0.39057971014492754</v>
      </c>
      <c r="F10" s="35">
        <f t="shared" si="4"/>
        <v>0.50987455273537641</v>
      </c>
      <c r="G10" s="35">
        <f t="shared" si="5"/>
        <v>0.64958381771680995</v>
      </c>
      <c r="H10" s="35">
        <f t="shared" si="6"/>
        <v>0.61176470588235288</v>
      </c>
      <c r="K10" s="45"/>
      <c r="L10" s="46">
        <v>3.4626865671641793</v>
      </c>
      <c r="M10" s="46">
        <v>8.1449275362318847</v>
      </c>
      <c r="N10" s="46">
        <v>1.6231884057971016</v>
      </c>
      <c r="O10" s="36" t="s">
        <v>25</v>
      </c>
      <c r="P10" s="46">
        <v>3.9117647058823533</v>
      </c>
      <c r="Q10" s="46">
        <v>1.7647058823529411</v>
      </c>
      <c r="R10" s="46">
        <v>8.3235294117647065</v>
      </c>
      <c r="S10" s="36" t="s">
        <v>25</v>
      </c>
      <c r="T10" s="46">
        <v>5.6470588235294121</v>
      </c>
      <c r="U10" s="46">
        <v>5.4411764705882355</v>
      </c>
      <c r="V10" s="36" t="s">
        <v>25</v>
      </c>
      <c r="W10" s="46">
        <v>7.264705882352942</v>
      </c>
      <c r="X10" s="46">
        <v>2.7941176470588234</v>
      </c>
      <c r="Y10" s="36" t="s">
        <v>25</v>
      </c>
      <c r="Z10" s="46">
        <v>7.235294117647058</v>
      </c>
      <c r="AA10" s="46">
        <v>2.8115942028985508</v>
      </c>
      <c r="AB10" s="46">
        <v>8.882352941176471</v>
      </c>
      <c r="AC10" s="46">
        <v>7.0303030303030312</v>
      </c>
      <c r="AD10" s="46">
        <v>3.0606060606060606</v>
      </c>
      <c r="AE10" s="46">
        <v>3.7681159420289854</v>
      </c>
      <c r="AF10" s="46">
        <v>4.2089552238805972</v>
      </c>
      <c r="AG10" s="46">
        <v>4.1159420289855069</v>
      </c>
      <c r="AH10" s="46">
        <v>4.7164179104477615</v>
      </c>
      <c r="AI10" s="46">
        <v>4.4057971014492754</v>
      </c>
      <c r="AJ10" s="46">
        <v>5.1304347826086953</v>
      </c>
      <c r="AK10" s="46">
        <v>6.882352941176471</v>
      </c>
      <c r="AL10" s="46">
        <v>8.2028985507246368</v>
      </c>
      <c r="AM10" s="46">
        <v>4.8695652173913047</v>
      </c>
      <c r="AN10" s="46">
        <v>7.3939393939393945</v>
      </c>
      <c r="AO10" s="46">
        <v>6.117647058823529</v>
      </c>
      <c r="AQ10" s="35">
        <f t="shared" si="7"/>
        <v>0.34626865671641793</v>
      </c>
      <c r="AR10" s="35">
        <f t="shared" si="0"/>
        <v>0.81449275362318851</v>
      </c>
      <c r="AS10" s="35">
        <f t="shared" si="0"/>
        <v>0.16231884057971016</v>
      </c>
      <c r="AT10" s="35" t="str">
        <f t="shared" si="0"/>
        <v>..</v>
      </c>
      <c r="AU10" s="35">
        <f t="shared" si="0"/>
        <v>0.39117647058823535</v>
      </c>
      <c r="AV10" s="35">
        <f t="shared" si="0"/>
        <v>0.1764705882352941</v>
      </c>
      <c r="AW10" s="35">
        <f t="shared" si="0"/>
        <v>0.83235294117647063</v>
      </c>
      <c r="AX10" s="35" t="str">
        <f t="shared" si="0"/>
        <v>..</v>
      </c>
      <c r="AY10" s="35">
        <f t="shared" si="0"/>
        <v>0.56470588235294117</v>
      </c>
      <c r="AZ10" s="35">
        <f t="shared" si="0"/>
        <v>0.54411764705882359</v>
      </c>
      <c r="BA10" s="35" t="str">
        <f t="shared" si="0"/>
        <v>..</v>
      </c>
      <c r="BB10" s="35">
        <f t="shared" si="0"/>
        <v>0.7264705882352942</v>
      </c>
      <c r="BC10" s="35">
        <f t="shared" si="0"/>
        <v>0.27941176470588236</v>
      </c>
      <c r="BD10" s="35" t="str">
        <f t="shared" si="0"/>
        <v>..</v>
      </c>
      <c r="BE10" s="35">
        <f t="shared" si="0"/>
        <v>0.72352941176470575</v>
      </c>
      <c r="BF10" s="35">
        <f t="shared" si="0"/>
        <v>0.28115942028985508</v>
      </c>
      <c r="BG10" s="35">
        <f t="shared" si="0"/>
        <v>0.88823529411764712</v>
      </c>
      <c r="BH10" s="35">
        <f t="shared" si="0"/>
        <v>0.70303030303030312</v>
      </c>
      <c r="BI10" s="35">
        <f t="shared" si="0"/>
        <v>0.30606060606060603</v>
      </c>
      <c r="BJ10" s="35">
        <f t="shared" si="0"/>
        <v>0.37681159420289856</v>
      </c>
      <c r="BK10" s="35">
        <f t="shared" si="0"/>
        <v>0.42089552238805972</v>
      </c>
      <c r="BL10" s="35">
        <f t="shared" si="0"/>
        <v>0.4115942028985507</v>
      </c>
      <c r="BM10" s="35">
        <f t="shared" si="0"/>
        <v>0.47164179104477616</v>
      </c>
      <c r="BN10" s="35">
        <f t="shared" si="0"/>
        <v>0.44057971014492753</v>
      </c>
      <c r="BO10" s="35">
        <f t="shared" si="0"/>
        <v>0.51304347826086949</v>
      </c>
      <c r="BP10" s="35">
        <f t="shared" si="0"/>
        <v>0.68823529411764706</v>
      </c>
      <c r="BQ10" s="35">
        <f t="shared" si="0"/>
        <v>0.82028985507246366</v>
      </c>
      <c r="BR10" s="35">
        <f t="shared" si="0"/>
        <v>0.48695652173913045</v>
      </c>
      <c r="BS10" s="35">
        <f t="shared" si="0"/>
        <v>0.73939393939393949</v>
      </c>
      <c r="BT10" s="35">
        <f t="shared" si="0"/>
        <v>0.61176470588235288</v>
      </c>
    </row>
    <row r="11" spans="1:72" x14ac:dyDescent="0.35">
      <c r="A11" t="s">
        <v>183</v>
      </c>
      <c r="B11" t="s">
        <v>260</v>
      </c>
      <c r="C11" s="35">
        <f t="shared" si="1"/>
        <v>0.52054794520547953</v>
      </c>
      <c r="D11" s="35">
        <f t="shared" si="2"/>
        <v>0.65</v>
      </c>
      <c r="E11" s="35">
        <f t="shared" si="3"/>
        <v>0.46218774096151044</v>
      </c>
      <c r="F11" s="35">
        <f t="shared" si="4"/>
        <v>0.55833197890443742</v>
      </c>
      <c r="G11" s="35">
        <f t="shared" si="5"/>
        <v>0.59643470839260304</v>
      </c>
      <c r="H11" s="35">
        <f t="shared" si="6"/>
        <v>0.69866666666666666</v>
      </c>
      <c r="K11" s="45"/>
      <c r="L11" s="46">
        <v>5.2054794520547949</v>
      </c>
      <c r="M11" s="46">
        <v>6.5</v>
      </c>
      <c r="N11" s="46">
        <v>3.4933333333333332</v>
      </c>
      <c r="O11" s="36" t="s">
        <v>25</v>
      </c>
      <c r="P11" s="46">
        <v>4.169014084507042</v>
      </c>
      <c r="Q11" s="46">
        <v>2.904109589041096</v>
      </c>
      <c r="R11" s="46">
        <v>7.9210526315789469</v>
      </c>
      <c r="S11" s="36" t="s">
        <v>25</v>
      </c>
      <c r="T11" s="46">
        <v>7.0399999999999991</v>
      </c>
      <c r="U11" s="46">
        <v>6.621621621621621</v>
      </c>
      <c r="V11" s="36" t="s">
        <v>25</v>
      </c>
      <c r="W11" s="46">
        <v>7.6712328767123292</v>
      </c>
      <c r="X11" s="46">
        <v>4.1351351351351351</v>
      </c>
      <c r="Y11" s="36" t="s">
        <v>25</v>
      </c>
      <c r="Z11" s="46">
        <v>6.8767123287671232</v>
      </c>
      <c r="AA11" s="46">
        <v>4.0270270270270272</v>
      </c>
      <c r="AB11" s="46">
        <v>8.6111111111111107</v>
      </c>
      <c r="AC11" s="46">
        <v>7</v>
      </c>
      <c r="AD11" s="46">
        <v>2.2777777777777777</v>
      </c>
      <c r="AE11" s="46">
        <v>3.9733333333333336</v>
      </c>
      <c r="AF11" s="46">
        <v>5.9736842105263159</v>
      </c>
      <c r="AG11" s="46">
        <v>3.5526315789473681</v>
      </c>
      <c r="AH11" s="46">
        <v>5.2328767123287667</v>
      </c>
      <c r="AI11" s="46">
        <v>5.1733333333333329</v>
      </c>
      <c r="AJ11" s="46">
        <v>3.7297297297297298</v>
      </c>
      <c r="AK11" s="46">
        <v>6.2162162162162158</v>
      </c>
      <c r="AL11" s="46">
        <v>7.6</v>
      </c>
      <c r="AM11" s="46">
        <v>4.96</v>
      </c>
      <c r="AN11" s="46">
        <v>7.3157894736842106</v>
      </c>
      <c r="AO11" s="46">
        <v>6.9866666666666664</v>
      </c>
      <c r="AQ11" s="35">
        <f t="shared" si="7"/>
        <v>0.52054794520547953</v>
      </c>
      <c r="AR11" s="35">
        <f t="shared" si="0"/>
        <v>0.65</v>
      </c>
      <c r="AS11" s="35">
        <f t="shared" si="0"/>
        <v>0.34933333333333333</v>
      </c>
      <c r="AT11" s="35" t="str">
        <f t="shared" si="0"/>
        <v>..</v>
      </c>
      <c r="AU11" s="35">
        <f t="shared" si="0"/>
        <v>0.41690140845070423</v>
      </c>
      <c r="AV11" s="35">
        <f t="shared" si="0"/>
        <v>0.29041095890410962</v>
      </c>
      <c r="AW11" s="35">
        <f t="shared" si="0"/>
        <v>0.79210526315789465</v>
      </c>
      <c r="AX11" s="35" t="str">
        <f t="shared" si="0"/>
        <v>..</v>
      </c>
      <c r="AY11" s="35">
        <f t="shared" si="0"/>
        <v>0.70399999999999996</v>
      </c>
      <c r="AZ11" s="35">
        <f t="shared" si="0"/>
        <v>0.66216216216216206</v>
      </c>
      <c r="BA11" s="35" t="str">
        <f t="shared" si="0"/>
        <v>..</v>
      </c>
      <c r="BB11" s="35">
        <f t="shared" si="0"/>
        <v>0.76712328767123295</v>
      </c>
      <c r="BC11" s="35">
        <f t="shared" si="0"/>
        <v>0.41351351351351351</v>
      </c>
      <c r="BD11" s="35" t="str">
        <f t="shared" si="0"/>
        <v>..</v>
      </c>
      <c r="BE11" s="35">
        <f t="shared" si="0"/>
        <v>0.68767123287671228</v>
      </c>
      <c r="BF11" s="35">
        <f t="shared" si="0"/>
        <v>0.4027027027027027</v>
      </c>
      <c r="BG11" s="35">
        <f t="shared" si="0"/>
        <v>0.86111111111111105</v>
      </c>
      <c r="BH11" s="35">
        <f t="shared" si="0"/>
        <v>0.7</v>
      </c>
      <c r="BI11" s="35">
        <f t="shared" si="0"/>
        <v>0.22777777777777777</v>
      </c>
      <c r="BJ11" s="35">
        <f t="shared" si="0"/>
        <v>0.39733333333333337</v>
      </c>
      <c r="BK11" s="35">
        <f t="shared" si="0"/>
        <v>0.59736842105263155</v>
      </c>
      <c r="BL11" s="35">
        <f t="shared" si="0"/>
        <v>0.35526315789473684</v>
      </c>
      <c r="BM11" s="35">
        <f t="shared" si="0"/>
        <v>0.52328767123287667</v>
      </c>
      <c r="BN11" s="35">
        <f t="shared" si="0"/>
        <v>0.51733333333333331</v>
      </c>
      <c r="BO11" s="35">
        <f t="shared" si="0"/>
        <v>0.37297297297297299</v>
      </c>
      <c r="BP11" s="35">
        <f t="shared" si="0"/>
        <v>0.6216216216216216</v>
      </c>
      <c r="BQ11" s="35">
        <f t="shared" si="0"/>
        <v>0.76</v>
      </c>
      <c r="BR11" s="35">
        <f t="shared" si="0"/>
        <v>0.496</v>
      </c>
      <c r="BS11" s="35">
        <f t="shared" si="0"/>
        <v>0.73157894736842111</v>
      </c>
      <c r="BT11" s="35">
        <f t="shared" si="0"/>
        <v>0.69866666666666666</v>
      </c>
    </row>
    <row r="12" spans="1:72" x14ac:dyDescent="0.35">
      <c r="A12" t="s">
        <v>185</v>
      </c>
      <c r="B12" t="s">
        <v>261</v>
      </c>
      <c r="C12" s="35">
        <f t="shared" si="1"/>
        <v>0.10923076923076924</v>
      </c>
      <c r="D12" s="35">
        <f t="shared" si="2"/>
        <v>0.32762645914396887</v>
      </c>
      <c r="E12" s="35">
        <f t="shared" si="3"/>
        <v>0.18259478113605593</v>
      </c>
      <c r="F12" s="35">
        <f t="shared" si="4"/>
        <v>0.33095919086382247</v>
      </c>
      <c r="G12" s="35">
        <f t="shared" si="5"/>
        <v>0.31892028529703059</v>
      </c>
      <c r="H12" s="35">
        <f t="shared" si="6"/>
        <v>4.2635658914728668E-2</v>
      </c>
      <c r="K12" s="45"/>
      <c r="L12" s="46">
        <v>1.0923076923076924</v>
      </c>
      <c r="M12" s="46">
        <v>3.2762645914396886</v>
      </c>
      <c r="N12" s="46">
        <v>1.7596899224806202</v>
      </c>
      <c r="O12" s="36" t="s">
        <v>25</v>
      </c>
      <c r="P12" s="46">
        <v>2.0235294117647058</v>
      </c>
      <c r="Q12" s="46">
        <v>0.609375</v>
      </c>
      <c r="R12" s="46">
        <v>2.9111969111969112</v>
      </c>
      <c r="S12" s="36" t="s">
        <v>25</v>
      </c>
      <c r="T12" s="46">
        <v>3.4362934362934361</v>
      </c>
      <c r="U12" s="46">
        <v>4.8793774319066152</v>
      </c>
      <c r="V12" s="36" t="s">
        <v>25</v>
      </c>
      <c r="W12" s="46">
        <v>5.2677165354330713</v>
      </c>
      <c r="X12" s="46">
        <v>1.9305019305019306</v>
      </c>
      <c r="Y12" s="36" t="s">
        <v>25</v>
      </c>
      <c r="Z12" s="46">
        <v>1.9534883720930232</v>
      </c>
      <c r="AA12" s="46">
        <v>1.9453125</v>
      </c>
      <c r="AB12" s="46">
        <v>5.0352941176470587</v>
      </c>
      <c r="AC12" s="46">
        <v>2.7607843137254902</v>
      </c>
      <c r="AD12" s="46">
        <v>3.7411764705882353</v>
      </c>
      <c r="AE12" s="46">
        <v>2.1467181467181469</v>
      </c>
      <c r="AF12" s="46">
        <v>6.2093023255813957</v>
      </c>
      <c r="AG12" s="46">
        <v>1.7906976744186047</v>
      </c>
      <c r="AH12" s="46">
        <v>3.2607003891050583</v>
      </c>
      <c r="AI12" s="46">
        <v>1.976923076923077</v>
      </c>
      <c r="AJ12" s="46">
        <v>2.6384615384615389</v>
      </c>
      <c r="AK12" s="46">
        <v>2.9575289575289574</v>
      </c>
      <c r="AL12" s="46">
        <v>3.2373540856031129</v>
      </c>
      <c r="AM12" s="46">
        <v>2.8538461538461535</v>
      </c>
      <c r="AN12" s="46">
        <v>4.2588235294117647</v>
      </c>
      <c r="AO12" s="46">
        <v>0.42635658914728669</v>
      </c>
      <c r="AQ12" s="35">
        <f t="shared" si="7"/>
        <v>0.10923076923076924</v>
      </c>
      <c r="AR12" s="35">
        <f t="shared" si="0"/>
        <v>0.32762645914396887</v>
      </c>
      <c r="AS12" s="35">
        <f t="shared" si="0"/>
        <v>0.17596899224806201</v>
      </c>
      <c r="AT12" s="35" t="str">
        <f t="shared" si="0"/>
        <v>..</v>
      </c>
      <c r="AU12" s="35">
        <f t="shared" si="0"/>
        <v>0.20235294117647057</v>
      </c>
      <c r="AV12" s="35">
        <f t="shared" si="0"/>
        <v>6.0937499999999999E-2</v>
      </c>
      <c r="AW12" s="35">
        <f t="shared" si="0"/>
        <v>0.2911196911196911</v>
      </c>
      <c r="AX12" s="35" t="str">
        <f t="shared" si="0"/>
        <v>..</v>
      </c>
      <c r="AY12" s="35">
        <f t="shared" si="0"/>
        <v>0.34362934362934361</v>
      </c>
      <c r="AZ12" s="35">
        <f t="shared" si="0"/>
        <v>0.48793774319066152</v>
      </c>
      <c r="BA12" s="35" t="str">
        <f t="shared" si="0"/>
        <v>..</v>
      </c>
      <c r="BB12" s="35">
        <f t="shared" si="0"/>
        <v>0.52677165354330713</v>
      </c>
      <c r="BC12" s="35">
        <f t="shared" si="0"/>
        <v>0.19305019305019305</v>
      </c>
      <c r="BD12" s="35" t="str">
        <f t="shared" si="0"/>
        <v>..</v>
      </c>
      <c r="BE12" s="35">
        <f t="shared" si="0"/>
        <v>0.19534883720930232</v>
      </c>
      <c r="BF12" s="35">
        <f t="shared" si="0"/>
        <v>0.19453124999999999</v>
      </c>
      <c r="BG12" s="35">
        <f t="shared" si="0"/>
        <v>0.50352941176470589</v>
      </c>
      <c r="BH12" s="35">
        <f t="shared" si="0"/>
        <v>0.276078431372549</v>
      </c>
      <c r="BI12" s="35">
        <f t="shared" si="0"/>
        <v>0.37411764705882355</v>
      </c>
      <c r="BJ12" s="35">
        <f t="shared" si="0"/>
        <v>0.21467181467181468</v>
      </c>
      <c r="BK12" s="35">
        <f t="shared" si="0"/>
        <v>0.62093023255813962</v>
      </c>
      <c r="BL12" s="35">
        <f t="shared" si="0"/>
        <v>0.17906976744186048</v>
      </c>
      <c r="BM12" s="35">
        <f t="shared" si="0"/>
        <v>0.32607003891050584</v>
      </c>
      <c r="BN12" s="35">
        <f t="shared" si="0"/>
        <v>0.19769230769230769</v>
      </c>
      <c r="BO12" s="35">
        <f t="shared" si="0"/>
        <v>0.2638461538461539</v>
      </c>
      <c r="BP12" s="35">
        <f t="shared" si="0"/>
        <v>0.29575289575289576</v>
      </c>
      <c r="BQ12" s="35">
        <f t="shared" si="0"/>
        <v>0.3237354085603113</v>
      </c>
      <c r="BR12" s="35">
        <f t="shared" si="0"/>
        <v>0.28538461538461535</v>
      </c>
      <c r="BS12" s="35">
        <f t="shared" si="0"/>
        <v>0.42588235294117649</v>
      </c>
      <c r="BT12" s="35">
        <f t="shared" si="0"/>
        <v>4.2635658914728668E-2</v>
      </c>
    </row>
    <row r="13" spans="1:72" x14ac:dyDescent="0.35">
      <c r="A13" t="s">
        <v>184</v>
      </c>
      <c r="B13" t="s">
        <v>262</v>
      </c>
      <c r="C13" s="35">
        <f t="shared" si="1"/>
        <v>0.28421052631578947</v>
      </c>
      <c r="D13" s="35">
        <f t="shared" si="2"/>
        <v>0.29152542372881357</v>
      </c>
      <c r="E13" s="35">
        <f t="shared" si="3"/>
        <v>0.30869228155133599</v>
      </c>
      <c r="F13" s="35">
        <f t="shared" si="4"/>
        <v>0.48123681814538849</v>
      </c>
      <c r="G13" s="35">
        <f t="shared" si="5"/>
        <v>0.28655756867329052</v>
      </c>
      <c r="H13" s="35">
        <f t="shared" si="6"/>
        <v>0.13333333333333336</v>
      </c>
      <c r="K13" s="45"/>
      <c r="L13" s="46">
        <v>2.8421052631578947</v>
      </c>
      <c r="M13" s="46">
        <v>2.9152542372881358</v>
      </c>
      <c r="N13" s="46">
        <v>2.5423728813559325</v>
      </c>
      <c r="O13" s="36" t="s">
        <v>25</v>
      </c>
      <c r="P13" s="46">
        <v>2.4285714285714288</v>
      </c>
      <c r="Q13" s="46">
        <v>1.6140350877192984</v>
      </c>
      <c r="R13" s="46">
        <v>5.7627118644067794</v>
      </c>
      <c r="S13" s="36" t="s">
        <v>25</v>
      </c>
      <c r="T13" s="46">
        <v>4.6428571428571432</v>
      </c>
      <c r="U13" s="46">
        <v>2.8135593220338979</v>
      </c>
      <c r="V13" s="36" t="s">
        <v>25</v>
      </c>
      <c r="W13" s="46">
        <v>5.5714285714285712</v>
      </c>
      <c r="X13" s="46">
        <v>3.0169491525423728</v>
      </c>
      <c r="Y13" s="36" t="s">
        <v>25</v>
      </c>
      <c r="Z13" s="46">
        <v>3.6949152542372881</v>
      </c>
      <c r="AA13" s="46">
        <v>3.0344827586206895</v>
      </c>
      <c r="AB13" s="46">
        <v>6.7586206896551726</v>
      </c>
      <c r="AC13" s="46">
        <v>4.2758620689655169</v>
      </c>
      <c r="AD13" s="46">
        <v>7.3448275862068968</v>
      </c>
      <c r="AE13" s="46">
        <v>7.8245614035087723</v>
      </c>
      <c r="AF13" s="46">
        <v>3.068965517241379</v>
      </c>
      <c r="AG13" s="46">
        <v>4.2413793103448274</v>
      </c>
      <c r="AH13" s="46">
        <v>3.9661016949152543</v>
      </c>
      <c r="AI13" s="46">
        <v>7.1186440677966107</v>
      </c>
      <c r="AJ13" s="46">
        <v>2.0338983050847457</v>
      </c>
      <c r="AK13" s="46">
        <v>1.896551724137931</v>
      </c>
      <c r="AL13" s="46">
        <v>3.2203389830508478</v>
      </c>
      <c r="AM13" s="46">
        <v>3.4482758620689653</v>
      </c>
      <c r="AN13" s="46">
        <v>3.7288135593220337</v>
      </c>
      <c r="AO13" s="46">
        <v>1.3333333333333335</v>
      </c>
      <c r="AQ13" s="35">
        <f t="shared" si="7"/>
        <v>0.28421052631578947</v>
      </c>
      <c r="AR13" s="35">
        <f t="shared" si="0"/>
        <v>0.29152542372881357</v>
      </c>
      <c r="AS13" s="35">
        <f t="shared" si="0"/>
        <v>0.25423728813559326</v>
      </c>
      <c r="AT13" s="35" t="str">
        <f t="shared" si="0"/>
        <v>..</v>
      </c>
      <c r="AU13" s="35">
        <f t="shared" si="0"/>
        <v>0.24285714285714288</v>
      </c>
      <c r="AV13" s="35">
        <f t="shared" si="0"/>
        <v>0.16140350877192983</v>
      </c>
      <c r="AW13" s="35">
        <f t="shared" si="0"/>
        <v>0.57627118644067798</v>
      </c>
      <c r="AX13" s="35" t="str">
        <f t="shared" si="0"/>
        <v>..</v>
      </c>
      <c r="AY13" s="35">
        <f t="shared" si="0"/>
        <v>0.4642857142857143</v>
      </c>
      <c r="AZ13" s="35">
        <f t="shared" si="0"/>
        <v>0.28135593220338978</v>
      </c>
      <c r="BA13" s="35" t="str">
        <f t="shared" si="0"/>
        <v>..</v>
      </c>
      <c r="BB13" s="35">
        <f t="shared" si="0"/>
        <v>0.55714285714285716</v>
      </c>
      <c r="BC13" s="35">
        <f t="shared" si="0"/>
        <v>0.30169491525423731</v>
      </c>
      <c r="BD13" s="35" t="str">
        <f t="shared" si="0"/>
        <v>..</v>
      </c>
      <c r="BE13" s="35">
        <f t="shared" si="0"/>
        <v>0.36949152542372882</v>
      </c>
      <c r="BF13" s="35">
        <f t="shared" si="0"/>
        <v>0.30344827586206896</v>
      </c>
      <c r="BG13" s="35">
        <f t="shared" si="0"/>
        <v>0.67586206896551726</v>
      </c>
      <c r="BH13" s="35">
        <f t="shared" si="0"/>
        <v>0.42758620689655169</v>
      </c>
      <c r="BI13" s="35">
        <f t="shared" si="0"/>
        <v>0.73448275862068968</v>
      </c>
      <c r="BJ13" s="35">
        <f t="shared" si="0"/>
        <v>0.78245614035087718</v>
      </c>
      <c r="BK13" s="35">
        <f t="shared" si="0"/>
        <v>0.30689655172413788</v>
      </c>
      <c r="BL13" s="35">
        <f t="shared" si="0"/>
        <v>0.42413793103448272</v>
      </c>
      <c r="BM13" s="35">
        <f t="shared" si="0"/>
        <v>0.39661016949152544</v>
      </c>
      <c r="BN13" s="35">
        <f t="shared" si="0"/>
        <v>0.71186440677966112</v>
      </c>
      <c r="BO13" s="35">
        <f t="shared" si="0"/>
        <v>0.20338983050847456</v>
      </c>
      <c r="BP13" s="35">
        <f t="shared" si="0"/>
        <v>0.18965517241379309</v>
      </c>
      <c r="BQ13" s="35">
        <f t="shared" si="0"/>
        <v>0.32203389830508478</v>
      </c>
      <c r="BR13" s="35">
        <f t="shared" si="0"/>
        <v>0.34482758620689652</v>
      </c>
      <c r="BS13" s="35">
        <f t="shared" si="0"/>
        <v>0.3728813559322034</v>
      </c>
      <c r="BT13" s="35">
        <f t="shared" si="0"/>
        <v>0.13333333333333336</v>
      </c>
    </row>
    <row r="14" spans="1:72" x14ac:dyDescent="0.35">
      <c r="A14" t="s">
        <v>187</v>
      </c>
      <c r="B14" t="s">
        <v>263</v>
      </c>
      <c r="C14" s="35">
        <f t="shared" si="1"/>
        <v>0.62950819672131142</v>
      </c>
      <c r="D14" s="35">
        <f t="shared" si="2"/>
        <v>0.94000000000000006</v>
      </c>
      <c r="E14" s="35">
        <f t="shared" si="3"/>
        <v>0.66182447710570946</v>
      </c>
      <c r="F14" s="35">
        <f t="shared" si="4"/>
        <v>0.66963170986649723</v>
      </c>
      <c r="G14" s="35">
        <f t="shared" si="5"/>
        <v>0.76443715846994542</v>
      </c>
      <c r="H14" s="35">
        <f t="shared" si="6"/>
        <v>0.71578947368421042</v>
      </c>
      <c r="K14" s="45"/>
      <c r="L14" s="46">
        <v>6.2950819672131146</v>
      </c>
      <c r="M14" s="46">
        <v>9.4</v>
      </c>
      <c r="N14" s="46">
        <v>6.3606557377049189</v>
      </c>
      <c r="O14" s="36" t="s">
        <v>25</v>
      </c>
      <c r="P14" s="46">
        <v>6.5172413793103452</v>
      </c>
      <c r="Q14" s="46">
        <v>5.3</v>
      </c>
      <c r="R14" s="46">
        <v>8.2950819672131146</v>
      </c>
      <c r="S14" s="36" t="s">
        <v>25</v>
      </c>
      <c r="T14" s="46">
        <v>5.8688524590163933</v>
      </c>
      <c r="U14" s="46">
        <v>6.6999999999999993</v>
      </c>
      <c r="V14" s="36" t="s">
        <v>25</v>
      </c>
      <c r="W14" s="46">
        <v>7.7377049180327866</v>
      </c>
      <c r="X14" s="46">
        <v>6.6440677966101696</v>
      </c>
      <c r="Y14" s="36" t="s">
        <v>25</v>
      </c>
      <c r="Z14" s="46">
        <v>6.9666666666666668</v>
      </c>
      <c r="AA14" s="46">
        <v>6.9180327868852451</v>
      </c>
      <c r="AB14" s="46">
        <v>6.9</v>
      </c>
      <c r="AC14" s="46">
        <v>6.4590163934426226</v>
      </c>
      <c r="AD14" s="46">
        <v>5.333333333333333</v>
      </c>
      <c r="AE14" s="46">
        <v>6.5901639344262293</v>
      </c>
      <c r="AF14" s="46">
        <v>7.9333333333333336</v>
      </c>
      <c r="AG14" s="46">
        <v>6.1639344262295079</v>
      </c>
      <c r="AH14" s="46">
        <v>5.6333333333333337</v>
      </c>
      <c r="AI14" s="46">
        <v>7.9</v>
      </c>
      <c r="AJ14" s="46">
        <v>6.6557377049180335</v>
      </c>
      <c r="AK14" s="46">
        <v>7.9344262295081975</v>
      </c>
      <c r="AL14" s="46">
        <v>8.7666666666666675</v>
      </c>
      <c r="AM14" s="46">
        <v>6.7666666666666675</v>
      </c>
      <c r="AN14" s="46">
        <v>8.0983606557377055</v>
      </c>
      <c r="AO14" s="46">
        <v>7.1578947368421044</v>
      </c>
      <c r="AQ14" s="35">
        <f t="shared" si="7"/>
        <v>0.62950819672131142</v>
      </c>
      <c r="AR14" s="35">
        <f t="shared" si="0"/>
        <v>0.94000000000000006</v>
      </c>
      <c r="AS14" s="35">
        <f t="shared" si="0"/>
        <v>0.63606557377049189</v>
      </c>
      <c r="AT14" s="35" t="str">
        <f t="shared" si="0"/>
        <v>..</v>
      </c>
      <c r="AU14" s="35">
        <f t="shared" si="0"/>
        <v>0.65172413793103456</v>
      </c>
      <c r="AV14" s="35">
        <f t="shared" si="0"/>
        <v>0.53</v>
      </c>
      <c r="AW14" s="35">
        <f t="shared" si="0"/>
        <v>0.82950819672131149</v>
      </c>
      <c r="AX14" s="35" t="str">
        <f t="shared" si="0"/>
        <v>..</v>
      </c>
      <c r="AY14" s="35">
        <f t="shared" si="0"/>
        <v>0.58688524590163937</v>
      </c>
      <c r="AZ14" s="35">
        <f t="shared" si="0"/>
        <v>0.66999999999999993</v>
      </c>
      <c r="BA14" s="35" t="str">
        <f t="shared" si="0"/>
        <v>..</v>
      </c>
      <c r="BB14" s="35">
        <f t="shared" si="0"/>
        <v>0.77377049180327861</v>
      </c>
      <c r="BC14" s="35">
        <f t="shared" si="0"/>
        <v>0.66440677966101691</v>
      </c>
      <c r="BD14" s="35" t="str">
        <f t="shared" si="0"/>
        <v>..</v>
      </c>
      <c r="BE14" s="35">
        <f t="shared" si="0"/>
        <v>0.69666666666666666</v>
      </c>
      <c r="BF14" s="35">
        <f t="shared" si="0"/>
        <v>0.69180327868852454</v>
      </c>
      <c r="BG14" s="35">
        <f t="shared" si="0"/>
        <v>0.69000000000000006</v>
      </c>
      <c r="BH14" s="35">
        <f t="shared" si="0"/>
        <v>0.64590163934426226</v>
      </c>
      <c r="BI14" s="35">
        <f t="shared" si="0"/>
        <v>0.53333333333333333</v>
      </c>
      <c r="BJ14" s="35">
        <f t="shared" si="0"/>
        <v>0.65901639344262297</v>
      </c>
      <c r="BK14" s="35">
        <f t="shared" si="0"/>
        <v>0.79333333333333333</v>
      </c>
      <c r="BL14" s="35">
        <f t="shared" si="0"/>
        <v>0.61639344262295082</v>
      </c>
      <c r="BM14" s="35">
        <f t="shared" si="0"/>
        <v>0.56333333333333335</v>
      </c>
      <c r="BN14" s="35">
        <f t="shared" si="0"/>
        <v>0.79</v>
      </c>
      <c r="BO14" s="35">
        <f t="shared" si="0"/>
        <v>0.66557377049180333</v>
      </c>
      <c r="BP14" s="35">
        <f t="shared" si="0"/>
        <v>0.7934426229508198</v>
      </c>
      <c r="BQ14" s="35">
        <f t="shared" si="0"/>
        <v>0.87666666666666671</v>
      </c>
      <c r="BR14" s="35">
        <f t="shared" si="0"/>
        <v>0.67666666666666675</v>
      </c>
      <c r="BS14" s="35">
        <f t="shared" si="0"/>
        <v>0.80983606557377052</v>
      </c>
      <c r="BT14" s="35">
        <f t="shared" si="0"/>
        <v>0.71578947368421042</v>
      </c>
    </row>
    <row r="15" spans="1:72" x14ac:dyDescent="0.35">
      <c r="A15" t="s">
        <v>189</v>
      </c>
      <c r="B15" t="s">
        <v>264</v>
      </c>
      <c r="C15" s="35">
        <f t="shared" si="1"/>
        <v>0.46101694915254238</v>
      </c>
      <c r="D15" s="35">
        <f t="shared" si="2"/>
        <v>0.64745762711864407</v>
      </c>
      <c r="E15" s="35">
        <f t="shared" si="3"/>
        <v>0.48091759205143192</v>
      </c>
      <c r="F15" s="35">
        <f t="shared" si="4"/>
        <v>0.63390123467640458</v>
      </c>
      <c r="G15" s="35">
        <f t="shared" si="5"/>
        <v>0.64284372532734524</v>
      </c>
      <c r="H15" s="35">
        <f t="shared" si="6"/>
        <v>0.48474576271186443</v>
      </c>
      <c r="K15" s="45"/>
      <c r="L15" s="46">
        <v>4.6101694915254239</v>
      </c>
      <c r="M15" s="46">
        <v>6.4745762711864412</v>
      </c>
      <c r="N15" s="46">
        <v>4.2711864406779663</v>
      </c>
      <c r="O15" s="36" t="s">
        <v>25</v>
      </c>
      <c r="P15" s="46">
        <v>3.7241379310344831</v>
      </c>
      <c r="Q15" s="46">
        <v>3.5862068965517242</v>
      </c>
      <c r="R15" s="46">
        <v>7.6551724137931032</v>
      </c>
      <c r="S15" s="36" t="s">
        <v>25</v>
      </c>
      <c r="T15" s="46">
        <v>6.8813559322033893</v>
      </c>
      <c r="U15" s="46">
        <v>5.6842105263157894</v>
      </c>
      <c r="V15" s="36" t="s">
        <v>25</v>
      </c>
      <c r="W15" s="46">
        <v>8.0344827586206904</v>
      </c>
      <c r="X15" s="46">
        <v>6.0677966101694913</v>
      </c>
      <c r="Y15" s="36" t="s">
        <v>25</v>
      </c>
      <c r="Z15" s="46">
        <v>7.0175438596491233</v>
      </c>
      <c r="AA15" s="46">
        <v>5.5254237288135597</v>
      </c>
      <c r="AB15" s="46">
        <v>8.931034482758621</v>
      </c>
      <c r="AC15" s="46">
        <v>7.5862068965517242</v>
      </c>
      <c r="AD15" s="46">
        <v>4.7586206896551726</v>
      </c>
      <c r="AE15" s="46">
        <v>4.0338983050847457</v>
      </c>
      <c r="AF15" s="46">
        <v>7.3103448275862064</v>
      </c>
      <c r="AG15" s="46">
        <v>4.0338983050847457</v>
      </c>
      <c r="AH15" s="46">
        <v>6</v>
      </c>
      <c r="AI15" s="46">
        <v>6.8813559322033893</v>
      </c>
      <c r="AJ15" s="46">
        <v>6.3050847457627111</v>
      </c>
      <c r="AK15" s="46">
        <v>6.2807017543859658</v>
      </c>
      <c r="AL15" s="46">
        <v>6.101694915254237</v>
      </c>
      <c r="AM15" s="46">
        <v>7.6271186440677958</v>
      </c>
      <c r="AN15" s="46">
        <v>5.8275862068965516</v>
      </c>
      <c r="AO15" s="46">
        <v>4.8474576271186445</v>
      </c>
      <c r="AQ15" s="35">
        <f t="shared" si="7"/>
        <v>0.46101694915254238</v>
      </c>
      <c r="AR15" s="35">
        <f t="shared" si="0"/>
        <v>0.64745762711864407</v>
      </c>
      <c r="AS15" s="35">
        <f t="shared" si="0"/>
        <v>0.42711864406779665</v>
      </c>
      <c r="AT15" s="35" t="str">
        <f t="shared" si="0"/>
        <v>..</v>
      </c>
      <c r="AU15" s="35">
        <f t="shared" si="0"/>
        <v>0.3724137931034483</v>
      </c>
      <c r="AV15" s="35">
        <f t="shared" si="0"/>
        <v>0.35862068965517241</v>
      </c>
      <c r="AW15" s="35">
        <f t="shared" si="0"/>
        <v>0.76551724137931032</v>
      </c>
      <c r="AX15" s="35" t="str">
        <f t="shared" si="0"/>
        <v>..</v>
      </c>
      <c r="AY15" s="35">
        <f t="shared" si="0"/>
        <v>0.6881355932203389</v>
      </c>
      <c r="AZ15" s="35">
        <f t="shared" si="0"/>
        <v>0.56842105263157894</v>
      </c>
      <c r="BA15" s="35" t="str">
        <f t="shared" si="0"/>
        <v>..</v>
      </c>
      <c r="BB15" s="35">
        <f t="shared" si="0"/>
        <v>0.80344827586206902</v>
      </c>
      <c r="BC15" s="35">
        <f t="shared" si="0"/>
        <v>0.60677966101694913</v>
      </c>
      <c r="BD15" s="35" t="str">
        <f t="shared" si="0"/>
        <v>..</v>
      </c>
      <c r="BE15" s="35">
        <f t="shared" si="0"/>
        <v>0.70175438596491235</v>
      </c>
      <c r="BF15" s="35">
        <f t="shared" si="0"/>
        <v>0.55254237288135599</v>
      </c>
      <c r="BG15" s="35">
        <f t="shared" si="0"/>
        <v>0.89310344827586208</v>
      </c>
      <c r="BH15" s="35">
        <f t="shared" si="0"/>
        <v>0.75862068965517238</v>
      </c>
      <c r="BI15" s="35">
        <f t="shared" si="0"/>
        <v>0.47586206896551725</v>
      </c>
      <c r="BJ15" s="35">
        <f t="shared" si="0"/>
        <v>0.40338983050847455</v>
      </c>
      <c r="BK15" s="35">
        <f t="shared" si="0"/>
        <v>0.7310344827586206</v>
      </c>
      <c r="BL15" s="35">
        <f t="shared" si="0"/>
        <v>0.40338983050847455</v>
      </c>
      <c r="BM15" s="35">
        <f t="shared" si="0"/>
        <v>0.6</v>
      </c>
      <c r="BN15" s="35">
        <f t="shared" si="0"/>
        <v>0.6881355932203389</v>
      </c>
      <c r="BO15" s="35">
        <f t="shared" si="0"/>
        <v>0.63050847457627113</v>
      </c>
      <c r="BP15" s="35">
        <f t="shared" si="0"/>
        <v>0.62807017543859656</v>
      </c>
      <c r="BQ15" s="35">
        <f t="shared" si="0"/>
        <v>0.61016949152542366</v>
      </c>
      <c r="BR15" s="35">
        <f t="shared" si="0"/>
        <v>0.76271186440677963</v>
      </c>
      <c r="BS15" s="35">
        <f t="shared" si="0"/>
        <v>0.58275862068965512</v>
      </c>
      <c r="BT15" s="35">
        <f t="shared" si="0"/>
        <v>0.48474576271186443</v>
      </c>
    </row>
    <row r="16" spans="1:72" x14ac:dyDescent="0.35">
      <c r="A16" t="s">
        <v>202</v>
      </c>
      <c r="B16" t="s">
        <v>343</v>
      </c>
      <c r="C16" s="35">
        <f t="shared" si="1"/>
        <v>0.62857142857142867</v>
      </c>
      <c r="D16" s="35">
        <f t="shared" si="2"/>
        <v>0.58352941176470585</v>
      </c>
      <c r="E16" s="35">
        <f t="shared" si="3"/>
        <v>0.61120093508175255</v>
      </c>
      <c r="F16" s="35">
        <f t="shared" si="4"/>
        <v>0.80940286511748838</v>
      </c>
      <c r="G16" s="35">
        <f t="shared" si="5"/>
        <v>0.78433088945246043</v>
      </c>
      <c r="H16" s="35">
        <f t="shared" si="6"/>
        <v>0.73095238095238102</v>
      </c>
      <c r="K16" s="45"/>
      <c r="L16" s="46">
        <v>6.2857142857142865</v>
      </c>
      <c r="M16" s="46">
        <v>5.8352941176470585</v>
      </c>
      <c r="N16" s="46">
        <v>5.0120481927710845</v>
      </c>
      <c r="O16" s="36" t="s">
        <v>25</v>
      </c>
      <c r="P16" s="46">
        <v>4.4047619047619051</v>
      </c>
      <c r="Q16" s="46">
        <v>6.117647058823529</v>
      </c>
      <c r="R16" s="46">
        <v>8.9135802469135808</v>
      </c>
      <c r="S16" s="36" t="s">
        <v>25</v>
      </c>
      <c r="T16" s="46">
        <v>7.975903614457831</v>
      </c>
      <c r="U16" s="46">
        <v>6.3095238095238102</v>
      </c>
      <c r="V16" s="36" t="s">
        <v>25</v>
      </c>
      <c r="W16" s="46">
        <v>8.9397590361445776</v>
      </c>
      <c r="X16" s="46">
        <v>8.3132530120481931</v>
      </c>
      <c r="Y16" s="36" t="s">
        <v>25</v>
      </c>
      <c r="Z16" s="46">
        <v>8.4235294117647062</v>
      </c>
      <c r="AA16" s="46">
        <v>8.4235294117647062</v>
      </c>
      <c r="AB16" s="46">
        <v>8.9156626506024104</v>
      </c>
      <c r="AC16" s="46">
        <v>8.2588235294117656</v>
      </c>
      <c r="AD16" s="46">
        <v>8.5925925925925934</v>
      </c>
      <c r="AE16" s="46">
        <v>8.1428571428571423</v>
      </c>
      <c r="AF16" s="46">
        <v>8.1647058823529406</v>
      </c>
      <c r="AG16" s="46">
        <v>6.8095238095238102</v>
      </c>
      <c r="AH16" s="46">
        <v>7.3086419753086425</v>
      </c>
      <c r="AI16" s="46">
        <v>8.7380952380952372</v>
      </c>
      <c r="AJ16" s="46">
        <v>6.7764705882352949</v>
      </c>
      <c r="AK16" s="46">
        <v>8.7710843373493983</v>
      </c>
      <c r="AL16" s="46">
        <v>9.0975609756097562</v>
      </c>
      <c r="AM16" s="46">
        <v>6.8095238095238102</v>
      </c>
      <c r="AN16" s="46">
        <v>7.7619047619047628</v>
      </c>
      <c r="AO16" s="46">
        <v>7.3095238095238102</v>
      </c>
      <c r="AQ16" s="35">
        <f t="shared" si="7"/>
        <v>0.62857142857142867</v>
      </c>
      <c r="AR16" s="35">
        <f t="shared" si="0"/>
        <v>0.58352941176470585</v>
      </c>
      <c r="AS16" s="35">
        <f t="shared" si="0"/>
        <v>0.50120481927710847</v>
      </c>
      <c r="AT16" s="35" t="str">
        <f t="shared" si="0"/>
        <v>..</v>
      </c>
      <c r="AU16" s="35">
        <f t="shared" si="0"/>
        <v>0.44047619047619052</v>
      </c>
      <c r="AV16" s="35">
        <f t="shared" si="0"/>
        <v>0.61176470588235288</v>
      </c>
      <c r="AW16" s="35">
        <f t="shared" si="0"/>
        <v>0.89135802469135805</v>
      </c>
      <c r="AX16" s="35" t="str">
        <f t="shared" si="0"/>
        <v>..</v>
      </c>
      <c r="AY16" s="35">
        <f t="shared" si="0"/>
        <v>0.7975903614457831</v>
      </c>
      <c r="AZ16" s="35">
        <f t="shared" si="0"/>
        <v>0.63095238095238104</v>
      </c>
      <c r="BA16" s="35" t="str">
        <f t="shared" si="0"/>
        <v>..</v>
      </c>
      <c r="BB16" s="35">
        <f t="shared" si="0"/>
        <v>0.89397590361445778</v>
      </c>
      <c r="BC16" s="35">
        <f t="shared" si="0"/>
        <v>0.83132530120481929</v>
      </c>
      <c r="BD16" s="35" t="str">
        <f t="shared" si="0"/>
        <v>..</v>
      </c>
      <c r="BE16" s="35">
        <f t="shared" si="0"/>
        <v>0.84235294117647064</v>
      </c>
      <c r="BF16" s="35">
        <f t="shared" si="0"/>
        <v>0.84235294117647064</v>
      </c>
      <c r="BG16" s="35">
        <f t="shared" si="0"/>
        <v>0.89156626506024106</v>
      </c>
      <c r="BH16" s="35">
        <f t="shared" si="0"/>
        <v>0.82588235294117651</v>
      </c>
      <c r="BI16" s="35">
        <f t="shared" si="0"/>
        <v>0.85925925925925939</v>
      </c>
      <c r="BJ16" s="35">
        <f t="shared" si="0"/>
        <v>0.81428571428571428</v>
      </c>
      <c r="BK16" s="35">
        <f t="shared" si="0"/>
        <v>0.81647058823529406</v>
      </c>
      <c r="BL16" s="35">
        <f t="shared" si="0"/>
        <v>0.68095238095238098</v>
      </c>
      <c r="BM16" s="35">
        <f t="shared" si="0"/>
        <v>0.73086419753086429</v>
      </c>
      <c r="BN16" s="35">
        <f t="shared" si="0"/>
        <v>0.8738095238095237</v>
      </c>
      <c r="BO16" s="35">
        <f t="shared" ref="BO16:BT58" si="8">IF(ISNUMBER(AJ16)=TRUE,BO$5*(AJ16-BO$4)/(BO$3-BO$4)+(1-BO$5)*(1-(AJ16-BO$4)/(BO$3-BO$4)),"..")</f>
        <v>0.67764705882352949</v>
      </c>
      <c r="BP16" s="35">
        <f t="shared" si="8"/>
        <v>0.87710843373493985</v>
      </c>
      <c r="BQ16" s="35">
        <f t="shared" si="8"/>
        <v>0.90975609756097564</v>
      </c>
      <c r="BR16" s="35">
        <f t="shared" si="8"/>
        <v>0.68095238095238098</v>
      </c>
      <c r="BS16" s="35">
        <f t="shared" si="8"/>
        <v>0.77619047619047632</v>
      </c>
      <c r="BT16" s="35">
        <f t="shared" si="8"/>
        <v>0.73095238095238102</v>
      </c>
    </row>
    <row r="17" spans="1:72" x14ac:dyDescent="0.35">
      <c r="A17" t="s">
        <v>190</v>
      </c>
      <c r="B17" t="s">
        <v>360</v>
      </c>
      <c r="C17" s="35">
        <f t="shared" si="1"/>
        <v>0.35517241379310349</v>
      </c>
      <c r="D17" s="35">
        <f t="shared" si="2"/>
        <v>0.73508771929824557</v>
      </c>
      <c r="E17" s="35">
        <f t="shared" si="3"/>
        <v>0.52574878101489797</v>
      </c>
      <c r="F17" s="35">
        <f t="shared" si="4"/>
        <v>0.48345529586256747</v>
      </c>
      <c r="G17" s="35">
        <f t="shared" si="5"/>
        <v>0.44709813514295488</v>
      </c>
      <c r="H17" s="35">
        <f t="shared" si="6"/>
        <v>0.21724137931034485</v>
      </c>
      <c r="K17" s="45"/>
      <c r="L17" s="46">
        <v>3.5517241379310347</v>
      </c>
      <c r="M17" s="46">
        <v>7.3508771929824555</v>
      </c>
      <c r="N17" s="46">
        <v>6.0540540540540544</v>
      </c>
      <c r="O17" s="36" t="s">
        <v>25</v>
      </c>
      <c r="P17" s="46">
        <v>5.4655172413793105</v>
      </c>
      <c r="Q17" s="46">
        <v>2.0869565217391308</v>
      </c>
      <c r="R17" s="46">
        <v>7.423423423423424</v>
      </c>
      <c r="S17" s="36" t="s">
        <v>25</v>
      </c>
      <c r="T17" s="46">
        <v>4.6434782608695651</v>
      </c>
      <c r="U17" s="46">
        <v>4.8596491228070171</v>
      </c>
      <c r="V17" s="36" t="s">
        <v>25</v>
      </c>
      <c r="W17" s="46">
        <v>3.9649122807017543</v>
      </c>
      <c r="X17" s="46">
        <v>5.0892857142857144</v>
      </c>
      <c r="Y17" s="36" t="s">
        <v>25</v>
      </c>
      <c r="Z17" s="46">
        <v>4.5565217391304351</v>
      </c>
      <c r="AA17" s="46">
        <v>4.5913043478260871</v>
      </c>
      <c r="AB17" s="46">
        <v>4.6491228070175437</v>
      </c>
      <c r="AC17" s="46">
        <v>4.6371681415929205</v>
      </c>
      <c r="AD17" s="46">
        <v>4.4210526315789478</v>
      </c>
      <c r="AE17" s="46">
        <v>4.1061946902654869</v>
      </c>
      <c r="AF17" s="46">
        <v>5.6</v>
      </c>
      <c r="AG17" s="46">
        <v>5.7565217391304344</v>
      </c>
      <c r="AH17" s="46">
        <v>4.9137931034482758</v>
      </c>
      <c r="AI17" s="46">
        <v>5.8947368421052628</v>
      </c>
      <c r="AJ17" s="46">
        <v>4.3275862068965516</v>
      </c>
      <c r="AK17" s="46">
        <v>4.2241379310344831</v>
      </c>
      <c r="AL17" s="46">
        <v>4.8620689655172411</v>
      </c>
      <c r="AM17" s="46">
        <v>4.2280701754385968</v>
      </c>
      <c r="AN17" s="46">
        <v>4.7130434782608699</v>
      </c>
      <c r="AO17" s="46">
        <v>2.1724137931034484</v>
      </c>
      <c r="AQ17" s="35">
        <f t="shared" si="7"/>
        <v>0.35517241379310349</v>
      </c>
      <c r="AR17" s="35">
        <f t="shared" si="7"/>
        <v>0.73508771929824557</v>
      </c>
      <c r="AS17" s="35">
        <f t="shared" si="7"/>
        <v>0.60540540540540544</v>
      </c>
      <c r="AT17" s="35" t="str">
        <f t="shared" si="7"/>
        <v>..</v>
      </c>
      <c r="AU17" s="35">
        <f t="shared" si="7"/>
        <v>0.54655172413793107</v>
      </c>
      <c r="AV17" s="35">
        <f t="shared" si="7"/>
        <v>0.20869565217391309</v>
      </c>
      <c r="AW17" s="35">
        <f t="shared" si="7"/>
        <v>0.74234234234234242</v>
      </c>
      <c r="AX17" s="35" t="str">
        <f t="shared" si="7"/>
        <v>..</v>
      </c>
      <c r="AY17" s="35">
        <f t="shared" si="7"/>
        <v>0.46434782608695652</v>
      </c>
      <c r="AZ17" s="35">
        <f t="shared" si="7"/>
        <v>0.48596491228070171</v>
      </c>
      <c r="BA17" s="35" t="str">
        <f t="shared" si="7"/>
        <v>..</v>
      </c>
      <c r="BB17" s="35">
        <f t="shared" si="7"/>
        <v>0.39649122807017545</v>
      </c>
      <c r="BC17" s="35">
        <f t="shared" si="7"/>
        <v>0.5089285714285714</v>
      </c>
      <c r="BD17" s="35" t="str">
        <f t="shared" si="7"/>
        <v>..</v>
      </c>
      <c r="BE17" s="35">
        <f t="shared" si="7"/>
        <v>0.45565217391304352</v>
      </c>
      <c r="BF17" s="35">
        <f t="shared" si="7"/>
        <v>0.45913043478260873</v>
      </c>
      <c r="BG17" s="35">
        <f t="shared" ref="BG17:BN48" si="9">IF(ISNUMBER(AB17)=TRUE,BG$5*(AB17-BG$4)/(BG$3-BG$4)+(1-BG$5)*(1-(AB17-BG$4)/(BG$3-BG$4)),"..")</f>
        <v>0.46491228070175439</v>
      </c>
      <c r="BH17" s="35">
        <f t="shared" si="9"/>
        <v>0.46371681415929206</v>
      </c>
      <c r="BI17" s="35">
        <f t="shared" si="9"/>
        <v>0.44210526315789478</v>
      </c>
      <c r="BJ17" s="35">
        <f t="shared" si="9"/>
        <v>0.41061946902654867</v>
      </c>
      <c r="BK17" s="35">
        <f t="shared" si="9"/>
        <v>0.55999999999999994</v>
      </c>
      <c r="BL17" s="35">
        <f t="shared" si="9"/>
        <v>0.57565217391304346</v>
      </c>
      <c r="BM17" s="35">
        <f t="shared" si="9"/>
        <v>0.49137931034482757</v>
      </c>
      <c r="BN17" s="35">
        <f t="shared" si="9"/>
        <v>0.58947368421052626</v>
      </c>
      <c r="BO17" s="35">
        <f t="shared" si="8"/>
        <v>0.43275862068965515</v>
      </c>
      <c r="BP17" s="35">
        <f t="shared" si="8"/>
        <v>0.42241379310344829</v>
      </c>
      <c r="BQ17" s="35">
        <f t="shared" si="8"/>
        <v>0.48620689655172411</v>
      </c>
      <c r="BR17" s="35">
        <f t="shared" si="8"/>
        <v>0.42280701754385969</v>
      </c>
      <c r="BS17" s="35">
        <f t="shared" si="8"/>
        <v>0.47130434782608699</v>
      </c>
      <c r="BT17" s="35">
        <f t="shared" si="8"/>
        <v>0.21724137931034485</v>
      </c>
    </row>
    <row r="18" spans="1:72" x14ac:dyDescent="0.35">
      <c r="A18" t="s">
        <v>191</v>
      </c>
      <c r="B18" t="s">
        <v>265</v>
      </c>
      <c r="C18" s="35">
        <f t="shared" si="1"/>
        <v>0.24948453608247423</v>
      </c>
      <c r="D18" s="35">
        <f t="shared" si="2"/>
        <v>0.41010101010101013</v>
      </c>
      <c r="E18" s="35">
        <f t="shared" si="3"/>
        <v>0.32638765203050918</v>
      </c>
      <c r="F18" s="35">
        <f t="shared" si="4"/>
        <v>0.43983921660778375</v>
      </c>
      <c r="G18" s="35">
        <f t="shared" si="5"/>
        <v>0.31828538445681304</v>
      </c>
      <c r="H18" s="35">
        <f t="shared" si="6"/>
        <v>0.12200000000000003</v>
      </c>
      <c r="K18" s="45" t="s">
        <v>246</v>
      </c>
      <c r="L18" s="46">
        <v>2.4948453608247423</v>
      </c>
      <c r="M18" s="46">
        <v>4.1010101010101012</v>
      </c>
      <c r="N18" s="46">
        <v>3.6969696969696972</v>
      </c>
      <c r="O18" s="36" t="s">
        <v>25</v>
      </c>
      <c r="P18" s="46">
        <v>3.26</v>
      </c>
      <c r="Q18" s="46">
        <v>1.7551020408163267</v>
      </c>
      <c r="R18" s="46">
        <v>4.3434343434343434</v>
      </c>
      <c r="S18" s="36" t="s">
        <v>25</v>
      </c>
      <c r="T18" s="46">
        <v>4.2653061224489797</v>
      </c>
      <c r="U18" s="46">
        <v>4.92</v>
      </c>
      <c r="V18" s="36" t="s">
        <v>25</v>
      </c>
      <c r="W18" s="46">
        <v>5.3469387755102042</v>
      </c>
      <c r="X18" s="46">
        <v>3.8383838383838382</v>
      </c>
      <c r="Y18" s="36" t="s">
        <v>25</v>
      </c>
      <c r="Z18" s="46">
        <v>4.2886597938144329</v>
      </c>
      <c r="AA18" s="46">
        <v>4.0206185567010309</v>
      </c>
      <c r="AB18" s="46">
        <v>6.7422680412371125</v>
      </c>
      <c r="AC18" s="46">
        <v>5.1340206185567014</v>
      </c>
      <c r="AD18" s="46">
        <v>2.5252525252525251</v>
      </c>
      <c r="AE18" s="46">
        <v>2.408163265306122</v>
      </c>
      <c r="AF18" s="46">
        <v>4.9292929292929291</v>
      </c>
      <c r="AG18" s="46">
        <v>4.2</v>
      </c>
      <c r="AH18" s="46">
        <v>3.858585858585859</v>
      </c>
      <c r="AI18" s="46">
        <v>5.0999999999999996</v>
      </c>
      <c r="AJ18" s="46">
        <v>3.2</v>
      </c>
      <c r="AK18" s="46">
        <v>1.92</v>
      </c>
      <c r="AL18" s="46">
        <v>3.9387755102040813</v>
      </c>
      <c r="AM18" s="46">
        <v>2.1616161616161618</v>
      </c>
      <c r="AN18" s="46">
        <v>4.6938775510204085</v>
      </c>
      <c r="AO18" s="46">
        <v>1.2200000000000002</v>
      </c>
      <c r="AQ18" s="35">
        <f t="shared" si="7"/>
        <v>0.24948453608247423</v>
      </c>
      <c r="AR18" s="35">
        <f t="shared" si="7"/>
        <v>0.41010101010101013</v>
      </c>
      <c r="AS18" s="35">
        <f t="shared" si="7"/>
        <v>0.36969696969696975</v>
      </c>
      <c r="AT18" s="35" t="str">
        <f t="shared" si="7"/>
        <v>..</v>
      </c>
      <c r="AU18" s="35">
        <f t="shared" si="7"/>
        <v>0.32599999999999996</v>
      </c>
      <c r="AV18" s="35">
        <f t="shared" si="7"/>
        <v>0.17551020408163268</v>
      </c>
      <c r="AW18" s="35">
        <f t="shared" si="7"/>
        <v>0.43434343434343436</v>
      </c>
      <c r="AX18" s="35" t="str">
        <f t="shared" si="7"/>
        <v>..</v>
      </c>
      <c r="AY18" s="35">
        <f t="shared" si="7"/>
        <v>0.42653061224489797</v>
      </c>
      <c r="AZ18" s="35">
        <f t="shared" si="7"/>
        <v>0.49199999999999999</v>
      </c>
      <c r="BA18" s="35" t="str">
        <f t="shared" si="7"/>
        <v>..</v>
      </c>
      <c r="BB18" s="35">
        <f t="shared" si="7"/>
        <v>0.53469387755102038</v>
      </c>
      <c r="BC18" s="35">
        <f t="shared" si="7"/>
        <v>0.38383838383838381</v>
      </c>
      <c r="BD18" s="35" t="str">
        <f t="shared" si="7"/>
        <v>..</v>
      </c>
      <c r="BE18" s="35">
        <f t="shared" si="7"/>
        <v>0.42886597938144327</v>
      </c>
      <c r="BF18" s="35">
        <f t="shared" si="7"/>
        <v>0.40206185567010311</v>
      </c>
      <c r="BG18" s="35">
        <f t="shared" si="9"/>
        <v>0.67422680412371128</v>
      </c>
      <c r="BH18" s="35">
        <f t="shared" si="9"/>
        <v>0.51340206185567017</v>
      </c>
      <c r="BI18" s="35">
        <f t="shared" si="9"/>
        <v>0.25252525252525249</v>
      </c>
      <c r="BJ18" s="35">
        <f t="shared" si="9"/>
        <v>0.24081632653061219</v>
      </c>
      <c r="BK18" s="35">
        <f t="shared" si="9"/>
        <v>0.49292929292929288</v>
      </c>
      <c r="BL18" s="35">
        <f t="shared" si="9"/>
        <v>0.42000000000000004</v>
      </c>
      <c r="BM18" s="35">
        <f t="shared" si="9"/>
        <v>0.3858585858585859</v>
      </c>
      <c r="BN18" s="35">
        <f t="shared" si="9"/>
        <v>0.51</v>
      </c>
      <c r="BO18" s="35">
        <f t="shared" si="8"/>
        <v>0.32</v>
      </c>
      <c r="BP18" s="35">
        <f t="shared" si="8"/>
        <v>0.192</v>
      </c>
      <c r="BQ18" s="35">
        <f t="shared" si="8"/>
        <v>0.39387755102040811</v>
      </c>
      <c r="BR18" s="35">
        <f t="shared" si="8"/>
        <v>0.21616161616161617</v>
      </c>
      <c r="BS18" s="35">
        <f t="shared" si="8"/>
        <v>0.46938775510204084</v>
      </c>
      <c r="BT18" s="35">
        <f t="shared" si="8"/>
        <v>0.12200000000000003</v>
      </c>
    </row>
    <row r="19" spans="1:72" x14ac:dyDescent="0.35">
      <c r="A19" t="s">
        <v>203</v>
      </c>
      <c r="B19" t="s">
        <v>266</v>
      </c>
      <c r="C19" s="35">
        <f t="shared" si="1"/>
        <v>0.31470588235294122</v>
      </c>
      <c r="D19" s="35">
        <f t="shared" si="2"/>
        <v>0.48529411764705876</v>
      </c>
      <c r="E19" s="35">
        <f t="shared" si="3"/>
        <v>0.27621817383669889</v>
      </c>
      <c r="F19" s="35">
        <f t="shared" si="4"/>
        <v>0.41179810458783239</v>
      </c>
      <c r="G19" s="35">
        <f t="shared" si="5"/>
        <v>0.40347045521057812</v>
      </c>
      <c r="H19" s="35">
        <f t="shared" si="6"/>
        <v>0.25151515151515158</v>
      </c>
      <c r="K19" s="45"/>
      <c r="L19" s="46">
        <v>3.1470588235294121</v>
      </c>
      <c r="M19" s="46">
        <v>4.8529411764705879</v>
      </c>
      <c r="N19" s="46">
        <v>1.4117647058823528</v>
      </c>
      <c r="O19" s="36" t="s">
        <v>25</v>
      </c>
      <c r="P19" s="46">
        <v>2.3582089552238807</v>
      </c>
      <c r="Q19" s="46">
        <v>0.95522388059701502</v>
      </c>
      <c r="R19" s="46">
        <v>6.3235294117647065</v>
      </c>
      <c r="S19" s="36" t="s">
        <v>25</v>
      </c>
      <c r="T19" s="46">
        <v>4.1470588235294121</v>
      </c>
      <c r="U19" s="46">
        <v>4.6060606060606064</v>
      </c>
      <c r="V19" s="36" t="s">
        <v>25</v>
      </c>
      <c r="W19" s="46">
        <v>5.044776119402985</v>
      </c>
      <c r="X19" s="46">
        <v>2.08955223880597</v>
      </c>
      <c r="Y19" s="36" t="s">
        <v>25</v>
      </c>
      <c r="Z19" s="46">
        <v>4.4477611940298507</v>
      </c>
      <c r="AA19" s="46">
        <v>2.4776119402985071</v>
      </c>
      <c r="AB19" s="46">
        <v>6.9705882352941178</v>
      </c>
      <c r="AC19" s="46">
        <v>5.8529411764705879</v>
      </c>
      <c r="AD19" s="46">
        <v>2.75</v>
      </c>
      <c r="AE19" s="46">
        <v>2.955223880597015</v>
      </c>
      <c r="AF19" s="46">
        <v>4.617647058823529</v>
      </c>
      <c r="AG19" s="46">
        <v>2.5454545454545459</v>
      </c>
      <c r="AH19" s="46">
        <v>3.882352941176471</v>
      </c>
      <c r="AI19" s="46">
        <v>5.2647058823529411</v>
      </c>
      <c r="AJ19" s="46">
        <v>3.1470588235294121</v>
      </c>
      <c r="AK19" s="46">
        <v>4.0298507462686564</v>
      </c>
      <c r="AL19" s="46">
        <v>5.6</v>
      </c>
      <c r="AM19" s="46">
        <v>2.9117647058823533</v>
      </c>
      <c r="AN19" s="46">
        <v>4.4848484848484844</v>
      </c>
      <c r="AO19" s="46">
        <v>2.5151515151515156</v>
      </c>
      <c r="AQ19" s="35">
        <f t="shared" si="7"/>
        <v>0.31470588235294122</v>
      </c>
      <c r="AR19" s="35">
        <f t="shared" si="7"/>
        <v>0.48529411764705876</v>
      </c>
      <c r="AS19" s="35">
        <f t="shared" si="7"/>
        <v>0.14117647058823529</v>
      </c>
      <c r="AT19" s="35" t="str">
        <f t="shared" si="7"/>
        <v>..</v>
      </c>
      <c r="AU19" s="35">
        <f t="shared" si="7"/>
        <v>0.23582089552238808</v>
      </c>
      <c r="AV19" s="35">
        <f t="shared" si="7"/>
        <v>9.5522388059701507E-2</v>
      </c>
      <c r="AW19" s="35">
        <f t="shared" si="7"/>
        <v>0.63235294117647067</v>
      </c>
      <c r="AX19" s="35" t="str">
        <f t="shared" si="7"/>
        <v>..</v>
      </c>
      <c r="AY19" s="35">
        <f t="shared" si="7"/>
        <v>0.4147058823529412</v>
      </c>
      <c r="AZ19" s="35">
        <f t="shared" si="7"/>
        <v>0.46060606060606063</v>
      </c>
      <c r="BA19" s="35" t="str">
        <f t="shared" si="7"/>
        <v>..</v>
      </c>
      <c r="BB19" s="35">
        <f t="shared" si="7"/>
        <v>0.5044776119402985</v>
      </c>
      <c r="BC19" s="35">
        <f t="shared" si="7"/>
        <v>0.20895522388059701</v>
      </c>
      <c r="BD19" s="35" t="str">
        <f t="shared" si="7"/>
        <v>..</v>
      </c>
      <c r="BE19" s="35">
        <f t="shared" si="7"/>
        <v>0.44477611940298506</v>
      </c>
      <c r="BF19" s="35">
        <f t="shared" si="7"/>
        <v>0.2477611940298507</v>
      </c>
      <c r="BG19" s="35">
        <f t="shared" si="9"/>
        <v>0.69705882352941173</v>
      </c>
      <c r="BH19" s="35">
        <f t="shared" si="9"/>
        <v>0.58529411764705874</v>
      </c>
      <c r="BI19" s="35">
        <f t="shared" si="9"/>
        <v>0.27500000000000002</v>
      </c>
      <c r="BJ19" s="35">
        <f t="shared" si="9"/>
        <v>0.29552238805970149</v>
      </c>
      <c r="BK19" s="35">
        <f t="shared" si="9"/>
        <v>0.46176470588235291</v>
      </c>
      <c r="BL19" s="35">
        <f t="shared" si="9"/>
        <v>0.25454545454545457</v>
      </c>
      <c r="BM19" s="35">
        <f t="shared" si="9"/>
        <v>0.38823529411764712</v>
      </c>
      <c r="BN19" s="35">
        <f t="shared" si="9"/>
        <v>0.52647058823529413</v>
      </c>
      <c r="BO19" s="35">
        <f t="shared" si="8"/>
        <v>0.31470588235294122</v>
      </c>
      <c r="BP19" s="35">
        <f t="shared" si="8"/>
        <v>0.40298507462686561</v>
      </c>
      <c r="BQ19" s="35">
        <f t="shared" si="8"/>
        <v>0.55999999999999994</v>
      </c>
      <c r="BR19" s="35">
        <f t="shared" si="8"/>
        <v>0.29117647058823531</v>
      </c>
      <c r="BS19" s="35">
        <f t="shared" si="8"/>
        <v>0.44848484848484843</v>
      </c>
      <c r="BT19" s="35">
        <f t="shared" si="8"/>
        <v>0.25151515151515158</v>
      </c>
    </row>
    <row r="20" spans="1:72" x14ac:dyDescent="0.35">
      <c r="A20" t="s">
        <v>193</v>
      </c>
      <c r="B20" t="s">
        <v>268</v>
      </c>
      <c r="C20" s="35">
        <f t="shared" si="1"/>
        <v>0.32307692307692309</v>
      </c>
      <c r="D20" s="35">
        <f t="shared" si="2"/>
        <v>0.6588235294117647</v>
      </c>
      <c r="E20" s="35">
        <f t="shared" si="3"/>
        <v>0.45386500754147813</v>
      </c>
      <c r="F20" s="35">
        <f t="shared" si="4"/>
        <v>0.57700732600732596</v>
      </c>
      <c r="G20" s="35">
        <f t="shared" si="5"/>
        <v>0.53227752639517345</v>
      </c>
      <c r="H20" s="35">
        <f t="shared" si="6"/>
        <v>0.27843137254901962</v>
      </c>
      <c r="K20" s="45"/>
      <c r="L20" s="46">
        <v>3.2307692307692308</v>
      </c>
      <c r="M20" s="46">
        <v>6.5882352941176467</v>
      </c>
      <c r="N20" s="46">
        <v>3.0980392156862742</v>
      </c>
      <c r="O20" s="36" t="s">
        <v>25</v>
      </c>
      <c r="P20" s="46">
        <v>3.9230769230769234</v>
      </c>
      <c r="Q20" s="46">
        <v>2.9411764705882355</v>
      </c>
      <c r="R20" s="46">
        <v>8.1923076923076916</v>
      </c>
      <c r="S20" s="36" t="s">
        <v>25</v>
      </c>
      <c r="T20" s="46">
        <v>6.5769230769230766</v>
      </c>
      <c r="U20" s="46">
        <v>4.6923076923076925</v>
      </c>
      <c r="V20" s="36" t="s">
        <v>25</v>
      </c>
      <c r="W20" s="46">
        <v>7.5769230769230766</v>
      </c>
      <c r="X20" s="46">
        <v>3.6799999999999997</v>
      </c>
      <c r="Y20" s="36" t="s">
        <v>25</v>
      </c>
      <c r="Z20" s="46">
        <v>5.8431372549019605</v>
      </c>
      <c r="AA20" s="46">
        <v>3.8076923076923075</v>
      </c>
      <c r="AB20" s="46">
        <v>8.615384615384615</v>
      </c>
      <c r="AC20" s="46">
        <v>5.6923076923076925</v>
      </c>
      <c r="AD20" s="46">
        <v>5.6538461538461542</v>
      </c>
      <c r="AE20" s="46">
        <v>6.6274509803921564</v>
      </c>
      <c r="AF20" s="46">
        <v>6.9600000000000009</v>
      </c>
      <c r="AG20" s="46">
        <v>5.5294117647058822</v>
      </c>
      <c r="AH20" s="46">
        <v>4.1923076923076925</v>
      </c>
      <c r="AI20" s="46">
        <v>5.333333333333333</v>
      </c>
      <c r="AJ20" s="46">
        <v>3.9215686274509807</v>
      </c>
      <c r="AK20" s="46">
        <v>5.7307692307692308</v>
      </c>
      <c r="AL20" s="46">
        <v>6.7307692307692299</v>
      </c>
      <c r="AM20" s="46">
        <v>4.1538461538461542</v>
      </c>
      <c r="AN20" s="46">
        <v>6.0769230769230766</v>
      </c>
      <c r="AO20" s="46">
        <v>2.784313725490196</v>
      </c>
      <c r="AQ20" s="35">
        <f t="shared" si="7"/>
        <v>0.32307692307692309</v>
      </c>
      <c r="AR20" s="35">
        <f t="shared" si="7"/>
        <v>0.6588235294117647</v>
      </c>
      <c r="AS20" s="35">
        <f t="shared" si="7"/>
        <v>0.30980392156862741</v>
      </c>
      <c r="AT20" s="35" t="str">
        <f t="shared" si="7"/>
        <v>..</v>
      </c>
      <c r="AU20" s="35">
        <f t="shared" si="7"/>
        <v>0.39230769230769236</v>
      </c>
      <c r="AV20" s="35">
        <f t="shared" si="7"/>
        <v>0.29411764705882354</v>
      </c>
      <c r="AW20" s="35">
        <f t="shared" si="7"/>
        <v>0.81923076923076921</v>
      </c>
      <c r="AX20" s="35" t="str">
        <f t="shared" si="7"/>
        <v>..</v>
      </c>
      <c r="AY20" s="35">
        <f t="shared" si="7"/>
        <v>0.65769230769230769</v>
      </c>
      <c r="AZ20" s="35">
        <f t="shared" si="7"/>
        <v>0.46923076923076923</v>
      </c>
      <c r="BA20" s="35" t="str">
        <f t="shared" si="7"/>
        <v>..</v>
      </c>
      <c r="BB20" s="35">
        <f t="shared" si="7"/>
        <v>0.75769230769230766</v>
      </c>
      <c r="BC20" s="35">
        <f t="shared" si="7"/>
        <v>0.36799999999999999</v>
      </c>
      <c r="BD20" s="35" t="str">
        <f t="shared" si="7"/>
        <v>..</v>
      </c>
      <c r="BE20" s="35">
        <f t="shared" si="7"/>
        <v>0.584313725490196</v>
      </c>
      <c r="BF20" s="35">
        <f t="shared" si="7"/>
        <v>0.38076923076923075</v>
      </c>
      <c r="BG20" s="35">
        <f t="shared" si="9"/>
        <v>0.86153846153846148</v>
      </c>
      <c r="BH20" s="35">
        <f t="shared" si="9"/>
        <v>0.56923076923076921</v>
      </c>
      <c r="BI20" s="35">
        <f t="shared" si="9"/>
        <v>0.56538461538461537</v>
      </c>
      <c r="BJ20" s="35">
        <f t="shared" si="9"/>
        <v>0.66274509803921566</v>
      </c>
      <c r="BK20" s="35">
        <f t="shared" si="9"/>
        <v>0.69600000000000006</v>
      </c>
      <c r="BL20" s="35">
        <f t="shared" si="9"/>
        <v>0.55294117647058827</v>
      </c>
      <c r="BM20" s="35">
        <f t="shared" si="9"/>
        <v>0.41923076923076924</v>
      </c>
      <c r="BN20" s="35">
        <f t="shared" si="9"/>
        <v>0.53333333333333333</v>
      </c>
      <c r="BO20" s="35">
        <f t="shared" si="8"/>
        <v>0.39215686274509809</v>
      </c>
      <c r="BP20" s="35">
        <f t="shared" si="8"/>
        <v>0.57307692307692304</v>
      </c>
      <c r="BQ20" s="35">
        <f t="shared" si="8"/>
        <v>0.67307692307692302</v>
      </c>
      <c r="BR20" s="35">
        <f t="shared" si="8"/>
        <v>0.41538461538461541</v>
      </c>
      <c r="BS20" s="35">
        <f t="shared" si="8"/>
        <v>0.60769230769230764</v>
      </c>
      <c r="BT20" s="35">
        <f t="shared" si="8"/>
        <v>0.27843137254901962</v>
      </c>
    </row>
    <row r="21" spans="1:72" x14ac:dyDescent="0.35">
      <c r="A21" t="s">
        <v>195</v>
      </c>
      <c r="B21" t="s">
        <v>269</v>
      </c>
      <c r="C21" s="35">
        <f t="shared" si="1"/>
        <v>0.7095541401273886</v>
      </c>
      <c r="D21" s="35">
        <f t="shared" si="2"/>
        <v>0.93670886075949367</v>
      </c>
      <c r="E21" s="35">
        <f t="shared" si="3"/>
        <v>0.64188798975834105</v>
      </c>
      <c r="F21" s="35">
        <f t="shared" si="4"/>
        <v>0.69015588865138788</v>
      </c>
      <c r="G21" s="35">
        <f t="shared" si="5"/>
        <v>0.79054079141316103</v>
      </c>
      <c r="H21" s="35">
        <f t="shared" si="6"/>
        <v>0.92692307692307696</v>
      </c>
      <c r="K21" s="45"/>
      <c r="L21" s="46">
        <v>7.095541401273886</v>
      </c>
      <c r="M21" s="46">
        <v>9.3670886075949369</v>
      </c>
      <c r="N21" s="46">
        <v>5.031847133757962</v>
      </c>
      <c r="O21" s="36" t="s">
        <v>25</v>
      </c>
      <c r="P21" s="46">
        <v>6.4129032258064509</v>
      </c>
      <c r="Q21" s="46">
        <v>5</v>
      </c>
      <c r="R21" s="46">
        <v>9.2307692307692299</v>
      </c>
      <c r="S21" s="36" t="s">
        <v>25</v>
      </c>
      <c r="T21" s="46">
        <v>7.6962025316455698</v>
      </c>
      <c r="U21" s="46">
        <v>7.6178343949044578</v>
      </c>
      <c r="V21" s="36" t="s">
        <v>25</v>
      </c>
      <c r="W21" s="46">
        <v>8.115384615384615</v>
      </c>
      <c r="X21" s="46">
        <v>6.3544303797468356</v>
      </c>
      <c r="Y21" s="36" t="s">
        <v>25</v>
      </c>
      <c r="Z21" s="46">
        <v>8.2179487179487172</v>
      </c>
      <c r="AA21" s="46">
        <v>6.2322580645161292</v>
      </c>
      <c r="AB21" s="46">
        <v>8.7594936708860764</v>
      </c>
      <c r="AC21" s="46">
        <v>7.4777070063694264</v>
      </c>
      <c r="AD21" s="46">
        <v>2.32258064516129</v>
      </c>
      <c r="AE21" s="46">
        <v>4.9426751592356686</v>
      </c>
      <c r="AF21" s="46">
        <v>7.1719745222929934</v>
      </c>
      <c r="AG21" s="46">
        <v>7.4967741935483865</v>
      </c>
      <c r="AH21" s="46">
        <v>6.8407643312101918</v>
      </c>
      <c r="AI21" s="46">
        <v>7.3757961783439487</v>
      </c>
      <c r="AJ21" s="46">
        <v>5.9358974358974361</v>
      </c>
      <c r="AK21" s="46">
        <v>9.1265822784810133</v>
      </c>
      <c r="AL21" s="46">
        <v>9.0063694267515917</v>
      </c>
      <c r="AM21" s="46">
        <v>6.9358974358974361</v>
      </c>
      <c r="AN21" s="46">
        <v>8.5222929936305736</v>
      </c>
      <c r="AO21" s="46">
        <v>9.2692307692307701</v>
      </c>
      <c r="AQ21" s="35">
        <f t="shared" si="7"/>
        <v>0.7095541401273886</v>
      </c>
      <c r="AR21" s="35">
        <f t="shared" si="7"/>
        <v>0.93670886075949367</v>
      </c>
      <c r="AS21" s="35">
        <f t="shared" si="7"/>
        <v>0.50318471337579618</v>
      </c>
      <c r="AT21" s="35" t="str">
        <f t="shared" si="7"/>
        <v>..</v>
      </c>
      <c r="AU21" s="35">
        <f t="shared" si="7"/>
        <v>0.64129032258064511</v>
      </c>
      <c r="AV21" s="35">
        <f t="shared" si="7"/>
        <v>0.5</v>
      </c>
      <c r="AW21" s="35">
        <f t="shared" si="7"/>
        <v>0.92307692307692302</v>
      </c>
      <c r="AX21" s="35" t="str">
        <f t="shared" si="7"/>
        <v>..</v>
      </c>
      <c r="AY21" s="35">
        <f t="shared" si="7"/>
        <v>0.76962025316455696</v>
      </c>
      <c r="AZ21" s="35">
        <f t="shared" si="7"/>
        <v>0.7617834394904458</v>
      </c>
      <c r="BA21" s="35" t="str">
        <f t="shared" si="7"/>
        <v>..</v>
      </c>
      <c r="BB21" s="35">
        <f t="shared" si="7"/>
        <v>0.81153846153846154</v>
      </c>
      <c r="BC21" s="35">
        <f t="shared" si="7"/>
        <v>0.6354430379746836</v>
      </c>
      <c r="BD21" s="35" t="str">
        <f t="shared" si="7"/>
        <v>..</v>
      </c>
      <c r="BE21" s="35">
        <f t="shared" si="7"/>
        <v>0.82179487179487176</v>
      </c>
      <c r="BF21" s="35">
        <f t="shared" si="7"/>
        <v>0.62322580645161296</v>
      </c>
      <c r="BG21" s="35">
        <f t="shared" si="9"/>
        <v>0.8759493670886076</v>
      </c>
      <c r="BH21" s="35">
        <f t="shared" si="9"/>
        <v>0.74777070063694262</v>
      </c>
      <c r="BI21" s="35">
        <f t="shared" si="9"/>
        <v>0.23225806451612901</v>
      </c>
      <c r="BJ21" s="35">
        <f t="shared" si="9"/>
        <v>0.49426751592356688</v>
      </c>
      <c r="BK21" s="35">
        <f t="shared" si="9"/>
        <v>0.71719745222929931</v>
      </c>
      <c r="BL21" s="35">
        <f t="shared" si="9"/>
        <v>0.74967741935483867</v>
      </c>
      <c r="BM21" s="35">
        <f t="shared" si="9"/>
        <v>0.68407643312101918</v>
      </c>
      <c r="BN21" s="35">
        <f t="shared" si="9"/>
        <v>0.73757961783439485</v>
      </c>
      <c r="BO21" s="35">
        <f t="shared" si="8"/>
        <v>0.59358974358974359</v>
      </c>
      <c r="BP21" s="35">
        <f t="shared" si="8"/>
        <v>0.91265822784810136</v>
      </c>
      <c r="BQ21" s="35">
        <f t="shared" si="8"/>
        <v>0.90063694267515915</v>
      </c>
      <c r="BR21" s="35">
        <f t="shared" si="8"/>
        <v>0.69358974358974357</v>
      </c>
      <c r="BS21" s="35">
        <f t="shared" si="8"/>
        <v>0.85222929936305736</v>
      </c>
      <c r="BT21" s="35">
        <f t="shared" si="8"/>
        <v>0.92692307692307696</v>
      </c>
    </row>
    <row r="22" spans="1:72" x14ac:dyDescent="0.35">
      <c r="A22" t="s">
        <v>197</v>
      </c>
      <c r="B22" t="s">
        <v>270</v>
      </c>
      <c r="C22" s="35">
        <f t="shared" si="1"/>
        <v>0.49411764705882355</v>
      </c>
      <c r="D22" s="35">
        <f t="shared" si="2"/>
        <v>0.62089552238805967</v>
      </c>
      <c r="E22" s="35">
        <f t="shared" si="3"/>
        <v>0.53077260755048283</v>
      </c>
      <c r="F22" s="35">
        <f t="shared" si="4"/>
        <v>0.64038526763034476</v>
      </c>
      <c r="G22" s="35">
        <f t="shared" si="5"/>
        <v>0.61124468156952783</v>
      </c>
      <c r="H22" s="35">
        <f t="shared" si="6"/>
        <v>0.64117647058823535</v>
      </c>
      <c r="K22" s="45"/>
      <c r="L22" s="46">
        <v>4.9411764705882355</v>
      </c>
      <c r="M22" s="46">
        <v>6.2089552238805972</v>
      </c>
      <c r="N22" s="46">
        <v>4.6865671641791042</v>
      </c>
      <c r="O22" s="36" t="s">
        <v>25</v>
      </c>
      <c r="P22" s="46">
        <v>5.0149253731343286</v>
      </c>
      <c r="Q22" s="46">
        <v>4.382352941176471</v>
      </c>
      <c r="R22" s="46">
        <v>7.1470588235294112</v>
      </c>
      <c r="S22" s="36" t="s">
        <v>25</v>
      </c>
      <c r="T22" s="46">
        <v>7.382352941176471</v>
      </c>
      <c r="U22" s="46">
        <v>5.4925373134328357</v>
      </c>
      <c r="V22" s="36" t="s">
        <v>25</v>
      </c>
      <c r="W22" s="46">
        <v>6.5396825396825395</v>
      </c>
      <c r="X22" s="46">
        <v>6.0298507462686572</v>
      </c>
      <c r="Y22" s="36" t="s">
        <v>25</v>
      </c>
      <c r="Z22" s="46">
        <v>6.3235294117647065</v>
      </c>
      <c r="AA22" s="46">
        <v>4.7352941176470589</v>
      </c>
      <c r="AB22" s="46">
        <v>8.2727272727272734</v>
      </c>
      <c r="AC22" s="46">
        <v>7.3134328358208958</v>
      </c>
      <c r="AD22" s="46">
        <v>5.4925373134328357</v>
      </c>
      <c r="AE22" s="46">
        <v>4.5294117647058822</v>
      </c>
      <c r="AF22" s="46">
        <v>6.8656716417910442</v>
      </c>
      <c r="AG22" s="46">
        <v>7.1343283582089558</v>
      </c>
      <c r="AH22" s="46">
        <v>4.8955223880597014</v>
      </c>
      <c r="AI22" s="46">
        <v>8.6470588235294112</v>
      </c>
      <c r="AJ22" s="46">
        <v>4.7941176470588234</v>
      </c>
      <c r="AK22" s="46">
        <v>7.0746268656716413</v>
      </c>
      <c r="AL22" s="46">
        <v>7.382352941176471</v>
      </c>
      <c r="AM22" s="46">
        <v>4.3880597014925371</v>
      </c>
      <c r="AN22" s="46">
        <v>6.9230769230769234</v>
      </c>
      <c r="AO22" s="46">
        <v>6.4117647058823533</v>
      </c>
      <c r="AQ22" s="35">
        <f t="shared" si="7"/>
        <v>0.49411764705882355</v>
      </c>
      <c r="AR22" s="35">
        <f t="shared" si="7"/>
        <v>0.62089552238805967</v>
      </c>
      <c r="AS22" s="35">
        <f t="shared" si="7"/>
        <v>0.4686567164179104</v>
      </c>
      <c r="AT22" s="35" t="str">
        <f t="shared" si="7"/>
        <v>..</v>
      </c>
      <c r="AU22" s="35">
        <f t="shared" si="7"/>
        <v>0.50149253731343291</v>
      </c>
      <c r="AV22" s="35">
        <f t="shared" si="7"/>
        <v>0.43823529411764711</v>
      </c>
      <c r="AW22" s="35">
        <f t="shared" si="7"/>
        <v>0.71470588235294108</v>
      </c>
      <c r="AX22" s="35" t="str">
        <f t="shared" si="7"/>
        <v>..</v>
      </c>
      <c r="AY22" s="35">
        <f t="shared" si="7"/>
        <v>0.7382352941176471</v>
      </c>
      <c r="AZ22" s="35">
        <f t="shared" si="7"/>
        <v>0.54925373134328359</v>
      </c>
      <c r="BA22" s="35" t="str">
        <f t="shared" si="7"/>
        <v>..</v>
      </c>
      <c r="BB22" s="35">
        <f t="shared" si="7"/>
        <v>0.65396825396825398</v>
      </c>
      <c r="BC22" s="35">
        <f t="shared" si="7"/>
        <v>0.60298507462686568</v>
      </c>
      <c r="BD22" s="35" t="str">
        <f t="shared" si="7"/>
        <v>..</v>
      </c>
      <c r="BE22" s="35">
        <f t="shared" si="7"/>
        <v>0.63235294117647067</v>
      </c>
      <c r="BF22" s="35">
        <f t="shared" si="7"/>
        <v>0.47352941176470587</v>
      </c>
      <c r="BG22" s="35">
        <f t="shared" si="9"/>
        <v>0.82727272727272738</v>
      </c>
      <c r="BH22" s="35">
        <f t="shared" si="9"/>
        <v>0.73134328358208955</v>
      </c>
      <c r="BI22" s="35">
        <f t="shared" si="9"/>
        <v>0.54925373134328359</v>
      </c>
      <c r="BJ22" s="35">
        <f t="shared" si="9"/>
        <v>0.45294117647058824</v>
      </c>
      <c r="BK22" s="35">
        <f t="shared" si="9"/>
        <v>0.68656716417910446</v>
      </c>
      <c r="BL22" s="35">
        <f t="shared" si="9"/>
        <v>0.71343283582089556</v>
      </c>
      <c r="BM22" s="35">
        <f t="shared" si="9"/>
        <v>0.48955223880597015</v>
      </c>
      <c r="BN22" s="35">
        <f t="shared" si="9"/>
        <v>0.8647058823529411</v>
      </c>
      <c r="BO22" s="35">
        <f t="shared" si="8"/>
        <v>0.47941176470588232</v>
      </c>
      <c r="BP22" s="35">
        <f t="shared" si="8"/>
        <v>0.70746268656716416</v>
      </c>
      <c r="BQ22" s="35">
        <f t="shared" si="8"/>
        <v>0.7382352941176471</v>
      </c>
      <c r="BR22" s="35">
        <f t="shared" si="8"/>
        <v>0.43880597014925371</v>
      </c>
      <c r="BS22" s="35">
        <f t="shared" si="8"/>
        <v>0.69230769230769229</v>
      </c>
      <c r="BT22" s="35">
        <f t="shared" si="8"/>
        <v>0.64117647058823535</v>
      </c>
    </row>
    <row r="23" spans="1:72" x14ac:dyDescent="0.35">
      <c r="A23" t="s">
        <v>198</v>
      </c>
      <c r="B23" t="s">
        <v>271</v>
      </c>
      <c r="C23" s="35">
        <f t="shared" si="1"/>
        <v>0.68345323741007191</v>
      </c>
      <c r="D23" s="35">
        <f t="shared" si="2"/>
        <v>0.82428571428571418</v>
      </c>
      <c r="E23" s="35">
        <f t="shared" si="3"/>
        <v>0.49871687742973325</v>
      </c>
      <c r="F23" s="35">
        <f t="shared" si="4"/>
        <v>0.64871882928230484</v>
      </c>
      <c r="G23" s="35">
        <f t="shared" si="5"/>
        <v>0.80626185262969763</v>
      </c>
      <c r="H23" s="35">
        <f t="shared" si="6"/>
        <v>0.87142857142857133</v>
      </c>
      <c r="K23" s="45"/>
      <c r="L23" s="46">
        <v>6.8345323741007196</v>
      </c>
      <c r="M23" s="46">
        <v>8.242857142857142</v>
      </c>
      <c r="N23" s="46">
        <v>2.9714285714285715</v>
      </c>
      <c r="O23" s="36" t="s">
        <v>25</v>
      </c>
      <c r="P23" s="46">
        <v>3.5971223021582732</v>
      </c>
      <c r="Q23" s="46">
        <v>4.6086956521739131</v>
      </c>
      <c r="R23" s="46">
        <v>8.7714285714285722</v>
      </c>
      <c r="S23" s="36" t="s">
        <v>25</v>
      </c>
      <c r="T23" s="46">
        <v>7.7956204379562042</v>
      </c>
      <c r="U23" s="46">
        <v>7.5827338129496411</v>
      </c>
      <c r="V23" s="36" t="s">
        <v>25</v>
      </c>
      <c r="W23" s="46">
        <v>7.7857142857142865</v>
      </c>
      <c r="X23" s="46">
        <v>5.2941176470588234</v>
      </c>
      <c r="Y23" s="36" t="s">
        <v>25</v>
      </c>
      <c r="Z23" s="46">
        <v>7.9714285714285715</v>
      </c>
      <c r="AA23" s="46">
        <v>4.5942028985507246</v>
      </c>
      <c r="AB23" s="46">
        <v>9.0428571428571427</v>
      </c>
      <c r="AC23" s="46">
        <v>7.6258992805755401</v>
      </c>
      <c r="AD23" s="46">
        <v>3.0434782608695654</v>
      </c>
      <c r="AE23" s="46">
        <v>5.4571428571428573</v>
      </c>
      <c r="AF23" s="46">
        <v>7.757142857142858</v>
      </c>
      <c r="AG23" s="46">
        <v>3.6978417266187051</v>
      </c>
      <c r="AH23" s="46">
        <v>6.1438848920863318</v>
      </c>
      <c r="AI23" s="46">
        <v>7.0285714285714285</v>
      </c>
      <c r="AJ23" s="46">
        <v>5.4676258992805753</v>
      </c>
      <c r="AK23" s="46">
        <v>9.0503597122302164</v>
      </c>
      <c r="AL23" s="46">
        <v>9.3913043478260878</v>
      </c>
      <c r="AM23" s="46">
        <v>7.8714285714285719</v>
      </c>
      <c r="AN23" s="46">
        <v>8.5323741007194247</v>
      </c>
      <c r="AO23" s="46">
        <v>8.7142857142857135</v>
      </c>
      <c r="AQ23" s="35">
        <f t="shared" si="7"/>
        <v>0.68345323741007191</v>
      </c>
      <c r="AR23" s="35">
        <f t="shared" si="7"/>
        <v>0.82428571428571418</v>
      </c>
      <c r="AS23" s="35">
        <f t="shared" si="7"/>
        <v>0.29714285714285715</v>
      </c>
      <c r="AT23" s="35" t="str">
        <f t="shared" si="7"/>
        <v>..</v>
      </c>
      <c r="AU23" s="35">
        <f t="shared" si="7"/>
        <v>0.35971223021582732</v>
      </c>
      <c r="AV23" s="35">
        <f t="shared" si="7"/>
        <v>0.46086956521739131</v>
      </c>
      <c r="AW23" s="35">
        <f t="shared" si="7"/>
        <v>0.87714285714285722</v>
      </c>
      <c r="AX23" s="35" t="str">
        <f t="shared" si="7"/>
        <v>..</v>
      </c>
      <c r="AY23" s="35">
        <f t="shared" si="7"/>
        <v>0.77956204379562044</v>
      </c>
      <c r="AZ23" s="35">
        <f t="shared" si="7"/>
        <v>0.75827338129496413</v>
      </c>
      <c r="BA23" s="35" t="str">
        <f t="shared" si="7"/>
        <v>..</v>
      </c>
      <c r="BB23" s="35">
        <f t="shared" si="7"/>
        <v>0.77857142857142869</v>
      </c>
      <c r="BC23" s="35">
        <f t="shared" si="7"/>
        <v>0.52941176470588236</v>
      </c>
      <c r="BD23" s="35" t="str">
        <f t="shared" si="7"/>
        <v>..</v>
      </c>
      <c r="BE23" s="35">
        <f t="shared" si="7"/>
        <v>0.79714285714285715</v>
      </c>
      <c r="BF23" s="35">
        <f t="shared" si="7"/>
        <v>0.45942028985507244</v>
      </c>
      <c r="BG23" s="35">
        <f t="shared" si="9"/>
        <v>0.90428571428571425</v>
      </c>
      <c r="BH23" s="35">
        <f t="shared" si="9"/>
        <v>0.76258992805755399</v>
      </c>
      <c r="BI23" s="35">
        <f t="shared" si="9"/>
        <v>0.30434782608695654</v>
      </c>
      <c r="BJ23" s="35">
        <f t="shared" si="9"/>
        <v>0.54571428571428571</v>
      </c>
      <c r="BK23" s="35">
        <f t="shared" si="9"/>
        <v>0.7757142857142858</v>
      </c>
      <c r="BL23" s="35">
        <f t="shared" si="9"/>
        <v>0.36978417266187052</v>
      </c>
      <c r="BM23" s="35">
        <f t="shared" si="9"/>
        <v>0.6143884892086332</v>
      </c>
      <c r="BN23" s="35">
        <f t="shared" si="9"/>
        <v>0.70285714285714285</v>
      </c>
      <c r="BO23" s="35">
        <f t="shared" si="8"/>
        <v>0.54676258992805749</v>
      </c>
      <c r="BP23" s="35">
        <f t="shared" si="8"/>
        <v>0.9050359712230216</v>
      </c>
      <c r="BQ23" s="35">
        <f t="shared" si="8"/>
        <v>0.93913043478260883</v>
      </c>
      <c r="BR23" s="35">
        <f t="shared" si="8"/>
        <v>0.78714285714285714</v>
      </c>
      <c r="BS23" s="35">
        <f t="shared" si="8"/>
        <v>0.85323741007194243</v>
      </c>
      <c r="BT23" s="35">
        <f t="shared" si="8"/>
        <v>0.87142857142857133</v>
      </c>
    </row>
    <row r="24" spans="1:72" x14ac:dyDescent="0.35">
      <c r="A24" t="s">
        <v>199</v>
      </c>
      <c r="B24" t="s">
        <v>272</v>
      </c>
      <c r="C24" s="35">
        <f t="shared" si="1"/>
        <v>0.37868852459016394</v>
      </c>
      <c r="D24" s="35">
        <f t="shared" si="2"/>
        <v>0.71311475409836067</v>
      </c>
      <c r="E24" s="35">
        <f t="shared" si="3"/>
        <v>0.37974822743079073</v>
      </c>
      <c r="F24" s="35">
        <f t="shared" si="4"/>
        <v>0.47177231010836301</v>
      </c>
      <c r="G24" s="35">
        <f t="shared" si="5"/>
        <v>0.59960137157258309</v>
      </c>
      <c r="H24" s="35">
        <f t="shared" si="6"/>
        <v>0.62148760330578523</v>
      </c>
      <c r="K24" s="45"/>
      <c r="L24" s="46">
        <v>3.7868852459016393</v>
      </c>
      <c r="M24" s="46">
        <v>7.1311475409836067</v>
      </c>
      <c r="N24" s="46">
        <v>1.669421487603306</v>
      </c>
      <c r="O24" s="36" t="s">
        <v>25</v>
      </c>
      <c r="P24" s="46">
        <v>2.8666666666666663</v>
      </c>
      <c r="Q24" s="46">
        <v>1.7685950413223139</v>
      </c>
      <c r="R24" s="46">
        <v>8.8852459016393439</v>
      </c>
      <c r="S24" s="36" t="s">
        <v>25</v>
      </c>
      <c r="T24" s="46">
        <v>5.9834710743801649</v>
      </c>
      <c r="U24" s="46">
        <v>6.0325203252032527</v>
      </c>
      <c r="V24" s="36" t="s">
        <v>25</v>
      </c>
      <c r="W24" s="46">
        <v>6.8333333333333339</v>
      </c>
      <c r="X24" s="46">
        <v>2.7166666666666668</v>
      </c>
      <c r="Y24" s="36" t="s">
        <v>25</v>
      </c>
      <c r="Z24" s="46">
        <v>6.3666666666666671</v>
      </c>
      <c r="AA24" s="46">
        <v>2.5245901639344259</v>
      </c>
      <c r="AB24" s="46">
        <v>7.4117647058823533</v>
      </c>
      <c r="AC24" s="46">
        <v>6.2689075630252109</v>
      </c>
      <c r="AD24" s="46">
        <v>2.4500000000000002</v>
      </c>
      <c r="AE24" s="46">
        <v>3.1404958677685952</v>
      </c>
      <c r="AF24" s="46">
        <v>5.4</v>
      </c>
      <c r="AG24" s="46">
        <v>2.3577235772357721</v>
      </c>
      <c r="AH24" s="46">
        <v>4.5619834710743801</v>
      </c>
      <c r="AI24" s="46">
        <v>4</v>
      </c>
      <c r="AJ24" s="46">
        <v>3.5121951219512191</v>
      </c>
      <c r="AK24" s="46">
        <v>6.6393442622950811</v>
      </c>
      <c r="AL24" s="46">
        <v>7.3008130081300813</v>
      </c>
      <c r="AM24" s="46">
        <v>5.0731707317073171</v>
      </c>
      <c r="AN24" s="46">
        <v>7.454545454545455</v>
      </c>
      <c r="AO24" s="46">
        <v>6.2148760330578519</v>
      </c>
      <c r="AQ24" s="35">
        <f t="shared" si="7"/>
        <v>0.37868852459016394</v>
      </c>
      <c r="AR24" s="35">
        <f t="shared" si="7"/>
        <v>0.71311475409836067</v>
      </c>
      <c r="AS24" s="35">
        <f t="shared" si="7"/>
        <v>0.16694214876033059</v>
      </c>
      <c r="AT24" s="35" t="str">
        <f t="shared" si="7"/>
        <v>..</v>
      </c>
      <c r="AU24" s="35">
        <f t="shared" si="7"/>
        <v>0.28666666666666663</v>
      </c>
      <c r="AV24" s="35">
        <f t="shared" si="7"/>
        <v>0.17685950413223139</v>
      </c>
      <c r="AW24" s="35">
        <f t="shared" si="7"/>
        <v>0.88852459016393437</v>
      </c>
      <c r="AX24" s="35" t="str">
        <f t="shared" si="7"/>
        <v>..</v>
      </c>
      <c r="AY24" s="35">
        <f t="shared" si="7"/>
        <v>0.59834710743801645</v>
      </c>
      <c r="AZ24" s="35">
        <f t="shared" si="7"/>
        <v>0.60325203252032522</v>
      </c>
      <c r="BA24" s="35" t="str">
        <f t="shared" si="7"/>
        <v>..</v>
      </c>
      <c r="BB24" s="35">
        <f t="shared" si="7"/>
        <v>0.68333333333333335</v>
      </c>
      <c r="BC24" s="35">
        <f t="shared" si="7"/>
        <v>0.27166666666666667</v>
      </c>
      <c r="BD24" s="35" t="str">
        <f t="shared" si="7"/>
        <v>..</v>
      </c>
      <c r="BE24" s="35">
        <f t="shared" si="7"/>
        <v>0.63666666666666671</v>
      </c>
      <c r="BF24" s="35">
        <f t="shared" si="7"/>
        <v>0.25245901639344259</v>
      </c>
      <c r="BG24" s="35">
        <f t="shared" si="9"/>
        <v>0.74117647058823533</v>
      </c>
      <c r="BH24" s="35">
        <f t="shared" si="9"/>
        <v>0.62689075630252111</v>
      </c>
      <c r="BI24" s="35">
        <f t="shared" si="9"/>
        <v>0.24500000000000002</v>
      </c>
      <c r="BJ24" s="35">
        <f t="shared" si="9"/>
        <v>0.31404958677685951</v>
      </c>
      <c r="BK24" s="35">
        <f t="shared" si="9"/>
        <v>0.54</v>
      </c>
      <c r="BL24" s="35">
        <f t="shared" si="9"/>
        <v>0.23577235772357721</v>
      </c>
      <c r="BM24" s="35">
        <f t="shared" si="9"/>
        <v>0.45619834710743801</v>
      </c>
      <c r="BN24" s="35">
        <f t="shared" si="9"/>
        <v>0.4</v>
      </c>
      <c r="BO24" s="35">
        <f t="shared" si="8"/>
        <v>0.35121951219512193</v>
      </c>
      <c r="BP24" s="35">
        <f t="shared" si="8"/>
        <v>0.66393442622950816</v>
      </c>
      <c r="BQ24" s="35">
        <f t="shared" si="8"/>
        <v>0.73008130081300815</v>
      </c>
      <c r="BR24" s="35">
        <f t="shared" si="8"/>
        <v>0.50731707317073171</v>
      </c>
      <c r="BS24" s="35">
        <f t="shared" si="8"/>
        <v>0.74545454545454548</v>
      </c>
      <c r="BT24" s="35">
        <f t="shared" si="8"/>
        <v>0.62148760330578523</v>
      </c>
    </row>
    <row r="25" spans="1:72" x14ac:dyDescent="0.35">
      <c r="A25" t="s">
        <v>194</v>
      </c>
      <c r="B25" t="s">
        <v>273</v>
      </c>
      <c r="C25" s="35">
        <f t="shared" si="1"/>
        <v>0.65077720207253886</v>
      </c>
      <c r="D25" s="35">
        <f t="shared" si="2"/>
        <v>0.85306122448979593</v>
      </c>
      <c r="E25" s="35">
        <f t="shared" si="3"/>
        <v>0.58027610567592403</v>
      </c>
      <c r="F25" s="35">
        <f t="shared" si="4"/>
        <v>0.62785551320406519</v>
      </c>
      <c r="G25" s="35">
        <f t="shared" si="5"/>
        <v>0.75193353977228372</v>
      </c>
      <c r="H25" s="35">
        <f t="shared" si="6"/>
        <v>0.76530612244897966</v>
      </c>
      <c r="K25" s="45"/>
      <c r="L25" s="46">
        <v>6.5077720207253886</v>
      </c>
      <c r="M25" s="46">
        <v>8.5306122448979593</v>
      </c>
      <c r="N25" s="46">
        <v>4.3505154639175254</v>
      </c>
      <c r="O25" s="36" t="s">
        <v>25</v>
      </c>
      <c r="P25" s="46">
        <v>6.6256410256410252</v>
      </c>
      <c r="Q25" s="46">
        <v>3.333333333333333</v>
      </c>
      <c r="R25" s="46">
        <v>8.9015544041450774</v>
      </c>
      <c r="S25" s="36" t="s">
        <v>25</v>
      </c>
      <c r="T25" s="46">
        <v>6.5051546391752577</v>
      </c>
      <c r="U25" s="46">
        <v>6.914893617021276</v>
      </c>
      <c r="V25" s="36" t="s">
        <v>25</v>
      </c>
      <c r="W25" s="46">
        <v>8.3005181347150252</v>
      </c>
      <c r="X25" s="46">
        <v>4.6321243523316058</v>
      </c>
      <c r="Y25" s="36" t="s">
        <v>25</v>
      </c>
      <c r="Z25" s="46">
        <v>7.2916666666666661</v>
      </c>
      <c r="AA25" s="46">
        <v>5.0618556701030926</v>
      </c>
      <c r="AB25" s="46">
        <v>8.6526315789473678</v>
      </c>
      <c r="AC25" s="46">
        <v>7.5</v>
      </c>
      <c r="AD25" s="46">
        <v>5.6891191709844557</v>
      </c>
      <c r="AE25" s="46">
        <v>6.0725388601036272</v>
      </c>
      <c r="AF25" s="46">
        <v>6.1979166666666661</v>
      </c>
      <c r="AG25" s="46">
        <v>4.3092783505154637</v>
      </c>
      <c r="AH25" s="46">
        <v>4.9896907216494846</v>
      </c>
      <c r="AI25" s="46">
        <v>5.7823834196891193</v>
      </c>
      <c r="AJ25" s="46">
        <v>6.1139896373056999</v>
      </c>
      <c r="AK25" s="46">
        <v>8.34375</v>
      </c>
      <c r="AL25" s="46">
        <v>8.5846153846153843</v>
      </c>
      <c r="AM25" s="46">
        <v>6.0927835051546388</v>
      </c>
      <c r="AN25" s="46">
        <v>8.4615384615384617</v>
      </c>
      <c r="AO25" s="46">
        <v>7.6530612244897966</v>
      </c>
      <c r="AQ25" s="35">
        <f t="shared" si="7"/>
        <v>0.65077720207253886</v>
      </c>
      <c r="AR25" s="35">
        <f t="shared" si="7"/>
        <v>0.85306122448979593</v>
      </c>
      <c r="AS25" s="35">
        <f t="shared" si="7"/>
        <v>0.43505154639175253</v>
      </c>
      <c r="AT25" s="35" t="str">
        <f t="shared" si="7"/>
        <v>..</v>
      </c>
      <c r="AU25" s="35">
        <f t="shared" si="7"/>
        <v>0.66256410256410248</v>
      </c>
      <c r="AV25" s="35">
        <f t="shared" si="7"/>
        <v>0.33333333333333331</v>
      </c>
      <c r="AW25" s="35">
        <f t="shared" si="7"/>
        <v>0.89015544041450778</v>
      </c>
      <c r="AX25" s="35" t="str">
        <f t="shared" si="7"/>
        <v>..</v>
      </c>
      <c r="AY25" s="35">
        <f t="shared" si="7"/>
        <v>0.65051546391752579</v>
      </c>
      <c r="AZ25" s="35">
        <f t="shared" si="7"/>
        <v>0.6914893617021276</v>
      </c>
      <c r="BA25" s="35" t="str">
        <f t="shared" si="7"/>
        <v>..</v>
      </c>
      <c r="BB25" s="35">
        <f t="shared" si="7"/>
        <v>0.83005181347150248</v>
      </c>
      <c r="BC25" s="35">
        <f t="shared" si="7"/>
        <v>0.46321243523316058</v>
      </c>
      <c r="BD25" s="35" t="str">
        <f t="shared" si="7"/>
        <v>..</v>
      </c>
      <c r="BE25" s="35">
        <f t="shared" si="7"/>
        <v>0.72916666666666663</v>
      </c>
      <c r="BF25" s="35">
        <f t="shared" si="7"/>
        <v>0.50618556701030926</v>
      </c>
      <c r="BG25" s="35">
        <f t="shared" si="9"/>
        <v>0.86526315789473673</v>
      </c>
      <c r="BH25" s="35">
        <f t="shared" si="9"/>
        <v>0.75</v>
      </c>
      <c r="BI25" s="35">
        <f t="shared" si="9"/>
        <v>0.56891191709844557</v>
      </c>
      <c r="BJ25" s="35">
        <f t="shared" si="9"/>
        <v>0.60725388601036268</v>
      </c>
      <c r="BK25" s="35">
        <f t="shared" si="9"/>
        <v>0.61979166666666663</v>
      </c>
      <c r="BL25" s="35">
        <f t="shared" si="9"/>
        <v>0.43092783505154636</v>
      </c>
      <c r="BM25" s="35">
        <f t="shared" si="9"/>
        <v>0.49896907216494846</v>
      </c>
      <c r="BN25" s="35">
        <f t="shared" si="9"/>
        <v>0.57823834196891188</v>
      </c>
      <c r="BO25" s="35">
        <f t="shared" si="8"/>
        <v>0.61139896373057001</v>
      </c>
      <c r="BP25" s="35">
        <f t="shared" si="8"/>
        <v>0.83437499999999998</v>
      </c>
      <c r="BQ25" s="35">
        <f t="shared" si="8"/>
        <v>0.85846153846153839</v>
      </c>
      <c r="BR25" s="35">
        <f t="shared" si="8"/>
        <v>0.60927835051546386</v>
      </c>
      <c r="BS25" s="35">
        <f t="shared" si="8"/>
        <v>0.84615384615384615</v>
      </c>
      <c r="BT25" s="35">
        <f t="shared" si="8"/>
        <v>0.76530612244897966</v>
      </c>
    </row>
    <row r="26" spans="1:72" x14ac:dyDescent="0.35">
      <c r="A26" t="s">
        <v>201</v>
      </c>
      <c r="B26" t="s">
        <v>274</v>
      </c>
      <c r="C26" s="35">
        <f t="shared" si="1"/>
        <v>0.27826086956521739</v>
      </c>
      <c r="D26" s="35">
        <f t="shared" si="2"/>
        <v>0.20294117647058824</v>
      </c>
      <c r="E26" s="35">
        <f t="shared" si="3"/>
        <v>0.31918219461697728</v>
      </c>
      <c r="F26" s="35">
        <f t="shared" si="4"/>
        <v>0.44884184503841063</v>
      </c>
      <c r="G26" s="35">
        <f t="shared" si="5"/>
        <v>0.41485778501123771</v>
      </c>
      <c r="H26" s="35">
        <f t="shared" si="6"/>
        <v>0.27352941176470591</v>
      </c>
      <c r="K26" s="45"/>
      <c r="L26" s="46">
        <v>2.7826086956521738</v>
      </c>
      <c r="M26" s="46">
        <v>2.0294117647058822</v>
      </c>
      <c r="N26" s="46">
        <v>1.7428571428571429</v>
      </c>
      <c r="O26" s="36" t="s">
        <v>25</v>
      </c>
      <c r="P26" s="46">
        <v>1.7101449275362319</v>
      </c>
      <c r="Q26" s="46">
        <v>1.4571428571428573</v>
      </c>
      <c r="R26" s="46">
        <v>7.8571428571428577</v>
      </c>
      <c r="S26" s="36" t="s">
        <v>25</v>
      </c>
      <c r="T26" s="46">
        <v>5.0857142857142854</v>
      </c>
      <c r="U26" s="46">
        <v>4.3142857142857141</v>
      </c>
      <c r="V26" s="36" t="s">
        <v>25</v>
      </c>
      <c r="W26" s="46">
        <v>4.7826086956521738</v>
      </c>
      <c r="X26" s="46">
        <v>3.1142857142857139</v>
      </c>
      <c r="Y26" s="36" t="s">
        <v>25</v>
      </c>
      <c r="Z26" s="46">
        <v>4.9855072463768115</v>
      </c>
      <c r="AA26" s="46">
        <v>2.5142857142857142</v>
      </c>
      <c r="AB26" s="46">
        <v>7.1594202898550723</v>
      </c>
      <c r="AC26" s="46">
        <v>5.5714285714285712</v>
      </c>
      <c r="AD26" s="46">
        <v>3</v>
      </c>
      <c r="AE26" s="46">
        <v>2.9275362318840576</v>
      </c>
      <c r="AF26" s="46">
        <v>4.882352941176471</v>
      </c>
      <c r="AG26" s="46">
        <v>4.7142857142857144</v>
      </c>
      <c r="AH26" s="46">
        <v>5.7575757575757578</v>
      </c>
      <c r="AI26" s="46">
        <v>4.0285714285714285</v>
      </c>
      <c r="AJ26" s="46">
        <v>1.3333333333333335</v>
      </c>
      <c r="AK26" s="46">
        <v>4.4411764705882355</v>
      </c>
      <c r="AL26" s="46">
        <v>6.579710144927537</v>
      </c>
      <c r="AM26" s="46">
        <v>2.7826086956521738</v>
      </c>
      <c r="AN26" s="46">
        <v>5.6060606060606064</v>
      </c>
      <c r="AO26" s="46">
        <v>2.7352941176470589</v>
      </c>
      <c r="AQ26" s="35">
        <f t="shared" si="7"/>
        <v>0.27826086956521739</v>
      </c>
      <c r="AR26" s="35">
        <f t="shared" si="7"/>
        <v>0.20294117647058824</v>
      </c>
      <c r="AS26" s="35">
        <f t="shared" si="7"/>
        <v>0.17428571428571429</v>
      </c>
      <c r="AT26" s="35" t="str">
        <f t="shared" si="7"/>
        <v>..</v>
      </c>
      <c r="AU26" s="35">
        <f t="shared" si="7"/>
        <v>0.17101449275362318</v>
      </c>
      <c r="AV26" s="35">
        <f t="shared" si="7"/>
        <v>0.14571428571428574</v>
      </c>
      <c r="AW26" s="35">
        <f t="shared" si="7"/>
        <v>0.78571428571428581</v>
      </c>
      <c r="AX26" s="35" t="str">
        <f t="shared" si="7"/>
        <v>..</v>
      </c>
      <c r="AY26" s="35">
        <f t="shared" si="7"/>
        <v>0.50857142857142856</v>
      </c>
      <c r="AZ26" s="35">
        <f t="shared" si="7"/>
        <v>0.43142857142857138</v>
      </c>
      <c r="BA26" s="35" t="str">
        <f t="shared" si="7"/>
        <v>..</v>
      </c>
      <c r="BB26" s="35">
        <f t="shared" si="7"/>
        <v>0.47826086956521741</v>
      </c>
      <c r="BC26" s="35">
        <f t="shared" si="7"/>
        <v>0.31142857142857139</v>
      </c>
      <c r="BD26" s="35" t="str">
        <f t="shared" si="7"/>
        <v>..</v>
      </c>
      <c r="BE26" s="35">
        <f t="shared" si="7"/>
        <v>0.49855072463768113</v>
      </c>
      <c r="BF26" s="35">
        <f t="shared" si="7"/>
        <v>0.25142857142857145</v>
      </c>
      <c r="BG26" s="35">
        <f t="shared" si="9"/>
        <v>0.71594202898550718</v>
      </c>
      <c r="BH26" s="35">
        <f t="shared" si="9"/>
        <v>0.55714285714285716</v>
      </c>
      <c r="BI26" s="35">
        <f t="shared" si="9"/>
        <v>0.3</v>
      </c>
      <c r="BJ26" s="35">
        <f t="shared" si="9"/>
        <v>0.29275362318840575</v>
      </c>
      <c r="BK26" s="35">
        <f t="shared" si="9"/>
        <v>0.4882352941176471</v>
      </c>
      <c r="BL26" s="35">
        <f t="shared" si="9"/>
        <v>0.47142857142857142</v>
      </c>
      <c r="BM26" s="35">
        <f t="shared" si="9"/>
        <v>0.5757575757575758</v>
      </c>
      <c r="BN26" s="35">
        <f t="shared" si="9"/>
        <v>0.40285714285714286</v>
      </c>
      <c r="BO26" s="35">
        <f t="shared" si="8"/>
        <v>0.13333333333333336</v>
      </c>
      <c r="BP26" s="35">
        <f t="shared" si="8"/>
        <v>0.44411764705882356</v>
      </c>
      <c r="BQ26" s="35">
        <f t="shared" si="8"/>
        <v>0.65797101449275375</v>
      </c>
      <c r="BR26" s="35">
        <f t="shared" si="8"/>
        <v>0.27826086956521739</v>
      </c>
      <c r="BS26" s="35">
        <f t="shared" si="8"/>
        <v>0.56060606060606066</v>
      </c>
      <c r="BT26" s="35">
        <f t="shared" si="8"/>
        <v>0.27352941176470591</v>
      </c>
    </row>
    <row r="27" spans="1:72" x14ac:dyDescent="0.35">
      <c r="A27" t="s">
        <v>204</v>
      </c>
      <c r="B27" t="s">
        <v>276</v>
      </c>
      <c r="C27" s="35">
        <f t="shared" si="1"/>
        <v>0.20327868852459013</v>
      </c>
      <c r="D27" s="35">
        <f t="shared" si="2"/>
        <v>0.45483870967741941</v>
      </c>
      <c r="E27" s="35">
        <f t="shared" si="3"/>
        <v>0.38135018348008543</v>
      </c>
      <c r="F27" s="35">
        <f t="shared" si="4"/>
        <v>0.47953203858178639</v>
      </c>
      <c r="G27" s="35">
        <f t="shared" si="5"/>
        <v>0.42237546271813853</v>
      </c>
      <c r="H27" s="35">
        <f t="shared" si="6"/>
        <v>0.15254237288135591</v>
      </c>
      <c r="K27" s="45"/>
      <c r="L27" s="46">
        <v>2.0327868852459012</v>
      </c>
      <c r="M27" s="46">
        <v>4.5483870967741939</v>
      </c>
      <c r="N27" s="46">
        <v>3.3770491803278686</v>
      </c>
      <c r="O27" s="36" t="s">
        <v>25</v>
      </c>
      <c r="P27" s="46">
        <v>3.7241379310344831</v>
      </c>
      <c r="Q27" s="46">
        <v>1.6610169491525424</v>
      </c>
      <c r="R27" s="46">
        <v>6.4918032786885238</v>
      </c>
      <c r="S27" s="36" t="s">
        <v>25</v>
      </c>
      <c r="T27" s="46">
        <v>4.406779661016949</v>
      </c>
      <c r="U27" s="46">
        <v>3.67741935483871</v>
      </c>
      <c r="V27" s="36" t="s">
        <v>25</v>
      </c>
      <c r="W27" s="46">
        <v>5.0163934426229506</v>
      </c>
      <c r="X27" s="46">
        <v>3.4098360655737707</v>
      </c>
      <c r="Y27" s="36" t="s">
        <v>25</v>
      </c>
      <c r="Z27" s="46">
        <v>4.8771929824561404</v>
      </c>
      <c r="AA27" s="46">
        <v>2.67741935483871</v>
      </c>
      <c r="AB27" s="46">
        <v>6.8135593220338979</v>
      </c>
      <c r="AC27" s="46">
        <v>4.8</v>
      </c>
      <c r="AD27" s="46">
        <v>5.2131147540983607</v>
      </c>
      <c r="AE27" s="46">
        <v>5.166666666666667</v>
      </c>
      <c r="AF27" s="46">
        <v>4.0655737704918034</v>
      </c>
      <c r="AG27" s="46">
        <v>6.32258064516129</v>
      </c>
      <c r="AH27" s="46">
        <v>4.4912280701754383</v>
      </c>
      <c r="AI27" s="46">
        <v>6.1967213114754092</v>
      </c>
      <c r="AJ27" s="46">
        <v>2.838709677419355</v>
      </c>
      <c r="AK27" s="46">
        <v>4.5999999999999996</v>
      </c>
      <c r="AL27" s="46">
        <v>5.5161290322580649</v>
      </c>
      <c r="AM27" s="46">
        <v>2.1311475409836067</v>
      </c>
      <c r="AN27" s="46">
        <v>6.0327868852459012</v>
      </c>
      <c r="AO27" s="46">
        <v>1.5254237288135593</v>
      </c>
      <c r="AQ27" s="35">
        <f t="shared" si="7"/>
        <v>0.20327868852459013</v>
      </c>
      <c r="AR27" s="35">
        <f t="shared" si="7"/>
        <v>0.45483870967741941</v>
      </c>
      <c r="AS27" s="35">
        <f t="shared" si="7"/>
        <v>0.33770491803278685</v>
      </c>
      <c r="AT27" s="35" t="str">
        <f t="shared" si="7"/>
        <v>..</v>
      </c>
      <c r="AU27" s="35">
        <f t="shared" si="7"/>
        <v>0.3724137931034483</v>
      </c>
      <c r="AV27" s="35">
        <f t="shared" si="7"/>
        <v>0.16610169491525423</v>
      </c>
      <c r="AW27" s="35">
        <f t="shared" si="7"/>
        <v>0.64918032786885238</v>
      </c>
      <c r="AX27" s="35" t="str">
        <f t="shared" si="7"/>
        <v>..</v>
      </c>
      <c r="AY27" s="35">
        <f t="shared" si="7"/>
        <v>0.44067796610169491</v>
      </c>
      <c r="AZ27" s="35">
        <f t="shared" si="7"/>
        <v>0.36774193548387102</v>
      </c>
      <c r="BA27" s="35" t="str">
        <f t="shared" si="7"/>
        <v>..</v>
      </c>
      <c r="BB27" s="35">
        <f t="shared" si="7"/>
        <v>0.50163934426229506</v>
      </c>
      <c r="BC27" s="35">
        <f t="shared" si="7"/>
        <v>0.34098360655737708</v>
      </c>
      <c r="BD27" s="35" t="str">
        <f t="shared" si="7"/>
        <v>..</v>
      </c>
      <c r="BE27" s="35">
        <f t="shared" si="7"/>
        <v>0.48771929824561405</v>
      </c>
      <c r="BF27" s="35">
        <f t="shared" si="7"/>
        <v>0.26774193548387099</v>
      </c>
      <c r="BG27" s="35">
        <f t="shared" si="9"/>
        <v>0.68135593220338975</v>
      </c>
      <c r="BH27" s="35">
        <f t="shared" si="9"/>
        <v>0.48</v>
      </c>
      <c r="BI27" s="35">
        <f t="shared" si="9"/>
        <v>0.52131147540983602</v>
      </c>
      <c r="BJ27" s="35">
        <f t="shared" si="9"/>
        <v>0.51666666666666672</v>
      </c>
      <c r="BK27" s="35">
        <f t="shared" si="9"/>
        <v>0.40655737704918032</v>
      </c>
      <c r="BL27" s="35">
        <f t="shared" si="9"/>
        <v>0.63225806451612898</v>
      </c>
      <c r="BM27" s="35">
        <f t="shared" si="9"/>
        <v>0.44912280701754381</v>
      </c>
      <c r="BN27" s="35">
        <f t="shared" si="9"/>
        <v>0.61967213114754094</v>
      </c>
      <c r="BO27" s="35">
        <f t="shared" si="8"/>
        <v>0.28387096774193549</v>
      </c>
      <c r="BP27" s="35">
        <f t="shared" si="8"/>
        <v>0.45999999999999996</v>
      </c>
      <c r="BQ27" s="35">
        <f t="shared" si="8"/>
        <v>0.55161290322580647</v>
      </c>
      <c r="BR27" s="35">
        <f t="shared" si="8"/>
        <v>0.21311475409836067</v>
      </c>
      <c r="BS27" s="35">
        <f t="shared" si="8"/>
        <v>0.6032786885245901</v>
      </c>
      <c r="BT27" s="35">
        <f t="shared" si="8"/>
        <v>0.15254237288135591</v>
      </c>
    </row>
    <row r="28" spans="1:72" x14ac:dyDescent="0.35">
      <c r="A28" t="s">
        <v>208</v>
      </c>
      <c r="B28" t="s">
        <v>277</v>
      </c>
      <c r="C28" s="35">
        <f t="shared" si="1"/>
        <v>0.43437500000000001</v>
      </c>
      <c r="D28" s="35">
        <f t="shared" si="2"/>
        <v>0.47187499999999999</v>
      </c>
      <c r="E28" s="35">
        <f t="shared" si="3"/>
        <v>0.52301907322068608</v>
      </c>
      <c r="F28" s="35">
        <f t="shared" si="4"/>
        <v>0.53652439095680582</v>
      </c>
      <c r="G28" s="35">
        <f t="shared" si="5"/>
        <v>0.68248335893497181</v>
      </c>
      <c r="H28" s="35">
        <f t="shared" si="6"/>
        <v>0.765625</v>
      </c>
      <c r="K28" s="45"/>
      <c r="L28" s="46">
        <v>4.34375</v>
      </c>
      <c r="M28" s="46">
        <v>4.71875</v>
      </c>
      <c r="N28" s="46">
        <v>4.40625</v>
      </c>
      <c r="O28" s="36" t="s">
        <v>25</v>
      </c>
      <c r="P28" s="46">
        <v>3.84375</v>
      </c>
      <c r="Q28" s="46">
        <v>4.412698412698413</v>
      </c>
      <c r="R28" s="46">
        <v>8.258064516129032</v>
      </c>
      <c r="S28" s="36" t="s">
        <v>25</v>
      </c>
      <c r="T28" s="46">
        <v>5.639344262295082</v>
      </c>
      <c r="U28" s="46">
        <v>5.6190476190476186</v>
      </c>
      <c r="V28" s="36" t="s">
        <v>25</v>
      </c>
      <c r="W28" s="46">
        <v>1.935483870967742</v>
      </c>
      <c r="X28" s="46">
        <v>5.4285714285714288</v>
      </c>
      <c r="Y28" s="36" t="s">
        <v>25</v>
      </c>
      <c r="Z28" s="46">
        <v>6.21875</v>
      </c>
      <c r="AA28" s="46">
        <v>4.5</v>
      </c>
      <c r="AB28" s="46">
        <v>3.6721311475409832</v>
      </c>
      <c r="AC28" s="46">
        <v>6.2903225806451619</v>
      </c>
      <c r="AD28" s="46">
        <v>4.9841269841269842</v>
      </c>
      <c r="AE28" s="46">
        <v>5.90625</v>
      </c>
      <c r="AF28" s="46">
        <v>6.4838709677419359</v>
      </c>
      <c r="AG28" s="46">
        <v>7.3015873015873023</v>
      </c>
      <c r="AH28" s="46">
        <v>4.5625</v>
      </c>
      <c r="AI28" s="46">
        <v>6.5714285714285712</v>
      </c>
      <c r="AJ28" s="46">
        <v>5.5</v>
      </c>
      <c r="AK28" s="46">
        <v>7.32258064516129</v>
      </c>
      <c r="AL28" s="46">
        <v>8.0317460317460316</v>
      </c>
      <c r="AM28" s="46">
        <v>6</v>
      </c>
      <c r="AN28" s="46">
        <v>7.2698412698412707</v>
      </c>
      <c r="AO28" s="46">
        <v>7.65625</v>
      </c>
      <c r="AQ28" s="35">
        <f t="shared" si="7"/>
        <v>0.43437500000000001</v>
      </c>
      <c r="AR28" s="35">
        <f t="shared" si="7"/>
        <v>0.47187499999999999</v>
      </c>
      <c r="AS28" s="35">
        <f t="shared" si="7"/>
        <v>0.44062499999999999</v>
      </c>
      <c r="AT28" s="35" t="str">
        <f t="shared" si="7"/>
        <v>..</v>
      </c>
      <c r="AU28" s="35">
        <f t="shared" si="7"/>
        <v>0.38437500000000002</v>
      </c>
      <c r="AV28" s="35">
        <f t="shared" si="7"/>
        <v>0.44126984126984131</v>
      </c>
      <c r="AW28" s="35">
        <f t="shared" si="7"/>
        <v>0.82580645161290323</v>
      </c>
      <c r="AX28" s="35" t="str">
        <f t="shared" si="7"/>
        <v>..</v>
      </c>
      <c r="AY28" s="35">
        <f t="shared" si="7"/>
        <v>0.56393442622950818</v>
      </c>
      <c r="AZ28" s="35">
        <f t="shared" si="7"/>
        <v>0.56190476190476191</v>
      </c>
      <c r="BA28" s="35" t="str">
        <f t="shared" si="7"/>
        <v>..</v>
      </c>
      <c r="BB28" s="35">
        <f t="shared" si="7"/>
        <v>0.19354838709677419</v>
      </c>
      <c r="BC28" s="35">
        <f t="shared" si="7"/>
        <v>0.54285714285714293</v>
      </c>
      <c r="BD28" s="35" t="str">
        <f t="shared" si="7"/>
        <v>..</v>
      </c>
      <c r="BE28" s="35">
        <f t="shared" si="7"/>
        <v>0.62187499999999996</v>
      </c>
      <c r="BF28" s="35">
        <f t="shared" si="7"/>
        <v>0.45</v>
      </c>
      <c r="BG28" s="35">
        <f t="shared" si="9"/>
        <v>0.36721311475409835</v>
      </c>
      <c r="BH28" s="35">
        <f t="shared" si="9"/>
        <v>0.62903225806451624</v>
      </c>
      <c r="BI28" s="35">
        <f t="shared" si="9"/>
        <v>0.49841269841269842</v>
      </c>
      <c r="BJ28" s="35">
        <f t="shared" si="9"/>
        <v>0.59062499999999996</v>
      </c>
      <c r="BK28" s="35">
        <f t="shared" si="9"/>
        <v>0.64838709677419359</v>
      </c>
      <c r="BL28" s="35">
        <f t="shared" si="9"/>
        <v>0.73015873015873023</v>
      </c>
      <c r="BM28" s="35">
        <f t="shared" si="9"/>
        <v>0.45624999999999999</v>
      </c>
      <c r="BN28" s="35">
        <f t="shared" si="9"/>
        <v>0.65714285714285714</v>
      </c>
      <c r="BO28" s="35">
        <f t="shared" si="8"/>
        <v>0.55000000000000004</v>
      </c>
      <c r="BP28" s="35">
        <f t="shared" si="8"/>
        <v>0.73225806451612896</v>
      </c>
      <c r="BQ28" s="35">
        <f t="shared" si="8"/>
        <v>0.80317460317460321</v>
      </c>
      <c r="BR28" s="35">
        <f t="shared" si="8"/>
        <v>0.6</v>
      </c>
      <c r="BS28" s="35">
        <f t="shared" si="8"/>
        <v>0.72698412698412707</v>
      </c>
      <c r="BT28" s="35">
        <f t="shared" si="8"/>
        <v>0.765625</v>
      </c>
    </row>
    <row r="29" spans="1:72" x14ac:dyDescent="0.35">
      <c r="A29" t="s">
        <v>206</v>
      </c>
      <c r="B29" t="s">
        <v>278</v>
      </c>
      <c r="C29" s="35">
        <f t="shared" si="1"/>
        <v>0.43291139240506327</v>
      </c>
      <c r="D29" s="35">
        <f t="shared" si="2"/>
        <v>0.72125000000000006</v>
      </c>
      <c r="E29" s="35">
        <f t="shared" si="3"/>
        <v>0.39754746522455248</v>
      </c>
      <c r="F29" s="35">
        <f t="shared" si="4"/>
        <v>0.50076451662858024</v>
      </c>
      <c r="G29" s="35">
        <f t="shared" si="5"/>
        <v>0.42100648833691584</v>
      </c>
      <c r="H29" s="35">
        <f t="shared" si="6"/>
        <v>0.17232704402515725</v>
      </c>
      <c r="K29" s="45"/>
      <c r="L29" s="46">
        <v>4.3291139240506329</v>
      </c>
      <c r="M29" s="46">
        <v>7.2125000000000004</v>
      </c>
      <c r="N29" s="46">
        <v>4.8354430379746836</v>
      </c>
      <c r="O29" s="36" t="s">
        <v>25</v>
      </c>
      <c r="P29" s="46">
        <v>3.7341772151898738</v>
      </c>
      <c r="Q29" s="46">
        <v>2.6242038216560513</v>
      </c>
      <c r="R29" s="46">
        <v>4.7080745341614909</v>
      </c>
      <c r="S29" s="36" t="s">
        <v>25</v>
      </c>
      <c r="T29" s="46">
        <v>4.962025316455696</v>
      </c>
      <c r="U29" s="46">
        <v>5.0506329113924053</v>
      </c>
      <c r="V29" s="36" t="s">
        <v>25</v>
      </c>
      <c r="W29" s="46">
        <v>5.9</v>
      </c>
      <c r="X29" s="46">
        <v>3.7961783439490446</v>
      </c>
      <c r="Y29" s="36" t="s">
        <v>25</v>
      </c>
      <c r="Z29" s="46">
        <v>4.1509433962264151</v>
      </c>
      <c r="AA29" s="46">
        <v>4.5316455696202533</v>
      </c>
      <c r="AB29" s="46">
        <v>5.0817610062893079</v>
      </c>
      <c r="AC29" s="46">
        <v>5.0445859872611463</v>
      </c>
      <c r="AD29" s="46">
        <v>5.5512820512820511</v>
      </c>
      <c r="AE29" s="46">
        <v>5.6352201257861632</v>
      </c>
      <c r="AF29" s="46">
        <v>6.3000000000000007</v>
      </c>
      <c r="AG29" s="46">
        <v>4.7</v>
      </c>
      <c r="AH29" s="46">
        <v>4.3461538461538458</v>
      </c>
      <c r="AI29" s="46">
        <v>5.0566037735849054</v>
      </c>
      <c r="AJ29" s="46">
        <v>2.3375000000000004</v>
      </c>
      <c r="AK29" s="46">
        <v>5.2201257861635222</v>
      </c>
      <c r="AL29" s="46">
        <v>6.1265822784810133</v>
      </c>
      <c r="AM29" s="46">
        <v>2.5786163522012577</v>
      </c>
      <c r="AN29" s="46">
        <v>4.7874999999999996</v>
      </c>
      <c r="AO29" s="46">
        <v>1.7232704402515724</v>
      </c>
      <c r="AQ29" s="35">
        <f t="shared" si="7"/>
        <v>0.43291139240506327</v>
      </c>
      <c r="AR29" s="35">
        <f t="shared" si="7"/>
        <v>0.72125000000000006</v>
      </c>
      <c r="AS29" s="35">
        <f t="shared" si="7"/>
        <v>0.48354430379746838</v>
      </c>
      <c r="AT29" s="35" t="str">
        <f t="shared" si="7"/>
        <v>..</v>
      </c>
      <c r="AU29" s="35">
        <f t="shared" si="7"/>
        <v>0.37341772151898739</v>
      </c>
      <c r="AV29" s="35">
        <f t="shared" si="7"/>
        <v>0.26242038216560515</v>
      </c>
      <c r="AW29" s="35">
        <f t="shared" si="7"/>
        <v>0.4708074534161491</v>
      </c>
      <c r="AX29" s="35" t="str">
        <f t="shared" si="7"/>
        <v>..</v>
      </c>
      <c r="AY29" s="35">
        <f t="shared" si="7"/>
        <v>0.4962025316455696</v>
      </c>
      <c r="AZ29" s="35">
        <f t="shared" si="7"/>
        <v>0.50506329113924053</v>
      </c>
      <c r="BA29" s="35" t="str">
        <f t="shared" si="7"/>
        <v>..</v>
      </c>
      <c r="BB29" s="35">
        <f t="shared" si="7"/>
        <v>0.59000000000000008</v>
      </c>
      <c r="BC29" s="35">
        <f t="shared" si="7"/>
        <v>0.37961783439490449</v>
      </c>
      <c r="BD29" s="35" t="str">
        <f t="shared" si="7"/>
        <v>..</v>
      </c>
      <c r="BE29" s="35">
        <f t="shared" si="7"/>
        <v>0.41509433962264153</v>
      </c>
      <c r="BF29" s="35">
        <f t="shared" si="7"/>
        <v>0.45316455696202534</v>
      </c>
      <c r="BG29" s="35">
        <f t="shared" si="9"/>
        <v>0.50817610062893082</v>
      </c>
      <c r="BH29" s="35">
        <f t="shared" si="9"/>
        <v>0.50445859872611465</v>
      </c>
      <c r="BI29" s="35">
        <f t="shared" si="9"/>
        <v>0.55512820512820515</v>
      </c>
      <c r="BJ29" s="35">
        <f t="shared" si="9"/>
        <v>0.56352201257861634</v>
      </c>
      <c r="BK29" s="35">
        <f t="shared" si="9"/>
        <v>0.63000000000000012</v>
      </c>
      <c r="BL29" s="35">
        <f t="shared" si="9"/>
        <v>0.47000000000000003</v>
      </c>
      <c r="BM29" s="35">
        <f t="shared" si="9"/>
        <v>0.43461538461538457</v>
      </c>
      <c r="BN29" s="35">
        <f t="shared" si="9"/>
        <v>0.50566037735849056</v>
      </c>
      <c r="BO29" s="35">
        <f t="shared" si="8"/>
        <v>0.23375000000000004</v>
      </c>
      <c r="BP29" s="35">
        <f t="shared" si="8"/>
        <v>0.5220125786163522</v>
      </c>
      <c r="BQ29" s="35">
        <f t="shared" si="8"/>
        <v>0.61265822784810131</v>
      </c>
      <c r="BR29" s="35">
        <f t="shared" si="8"/>
        <v>0.25786163522012578</v>
      </c>
      <c r="BS29" s="35">
        <f t="shared" si="8"/>
        <v>0.47874999999999995</v>
      </c>
      <c r="BT29" s="35">
        <f t="shared" si="8"/>
        <v>0.17232704402515725</v>
      </c>
    </row>
    <row r="30" spans="1:72" x14ac:dyDescent="0.35">
      <c r="A30" t="s">
        <v>205</v>
      </c>
      <c r="B30" t="s">
        <v>279</v>
      </c>
      <c r="C30" s="35">
        <f t="shared" si="1"/>
        <v>0.37176470588235294</v>
      </c>
      <c r="D30" s="35">
        <f t="shared" si="2"/>
        <v>0.40722891566265063</v>
      </c>
      <c r="E30" s="35">
        <f t="shared" si="3"/>
        <v>0.37740196078431371</v>
      </c>
      <c r="F30" s="35">
        <f t="shared" si="4"/>
        <v>0.51685814496980587</v>
      </c>
      <c r="G30" s="35">
        <f t="shared" si="5"/>
        <v>0.42378603489588612</v>
      </c>
      <c r="H30" s="35">
        <f t="shared" si="6"/>
        <v>0.20235294117647057</v>
      </c>
      <c r="K30" s="45"/>
      <c r="L30" s="46">
        <v>3.7176470588235295</v>
      </c>
      <c r="M30" s="46">
        <v>4.072289156626506</v>
      </c>
      <c r="N30" s="46">
        <v>4.5238095238095237</v>
      </c>
      <c r="O30" s="36" t="s">
        <v>25</v>
      </c>
      <c r="P30" s="46">
        <v>3.8352941176470585</v>
      </c>
      <c r="Q30" s="46">
        <v>2.6428571428571432</v>
      </c>
      <c r="R30" s="46">
        <v>4.0941176470588232</v>
      </c>
      <c r="S30" s="36" t="s">
        <v>25</v>
      </c>
      <c r="T30" s="46">
        <v>5.0714285714285712</v>
      </c>
      <c r="U30" s="46">
        <v>5.1807228915662646</v>
      </c>
      <c r="V30" s="36" t="s">
        <v>25</v>
      </c>
      <c r="W30" s="46">
        <v>6.4556962025316462</v>
      </c>
      <c r="X30" s="46">
        <v>4.7710843373493974</v>
      </c>
      <c r="Y30" s="36" t="s">
        <v>25</v>
      </c>
      <c r="Z30" s="46">
        <v>3.333333333333333</v>
      </c>
      <c r="AA30" s="46">
        <v>4.4337349397590362</v>
      </c>
      <c r="AB30" s="46">
        <v>5.4523809523809526</v>
      </c>
      <c r="AC30" s="46">
        <v>5.2771084337349397</v>
      </c>
      <c r="AD30" s="46">
        <v>6.1204819277108431</v>
      </c>
      <c r="AE30" s="46">
        <v>5.5714285714285712</v>
      </c>
      <c r="AF30" s="46">
        <v>6.2823529411764714</v>
      </c>
      <c r="AG30" s="46">
        <v>4.5476190476190474</v>
      </c>
      <c r="AH30" s="46">
        <v>4.6097560975609753</v>
      </c>
      <c r="AI30" s="46">
        <v>5.2530120481927707</v>
      </c>
      <c r="AJ30" s="46">
        <v>3.9058823529411768</v>
      </c>
      <c r="AK30" s="46">
        <v>3.8809523809523814</v>
      </c>
      <c r="AL30" s="46">
        <v>5.5952380952380949</v>
      </c>
      <c r="AM30" s="46">
        <v>3.8072289156626509</v>
      </c>
      <c r="AN30" s="46">
        <v>4</v>
      </c>
      <c r="AO30" s="46">
        <v>2.0235294117647058</v>
      </c>
      <c r="AQ30" s="35">
        <f t="shared" si="7"/>
        <v>0.37176470588235294</v>
      </c>
      <c r="AR30" s="35">
        <f t="shared" si="7"/>
        <v>0.40722891566265063</v>
      </c>
      <c r="AS30" s="35">
        <f t="shared" si="7"/>
        <v>0.45238095238095238</v>
      </c>
      <c r="AT30" s="35" t="str">
        <f t="shared" si="7"/>
        <v>..</v>
      </c>
      <c r="AU30" s="35">
        <f t="shared" si="7"/>
        <v>0.38352941176470584</v>
      </c>
      <c r="AV30" s="35">
        <f t="shared" si="7"/>
        <v>0.26428571428571435</v>
      </c>
      <c r="AW30" s="35">
        <f t="shared" si="7"/>
        <v>0.40941176470588231</v>
      </c>
      <c r="AX30" s="35" t="str">
        <f t="shared" si="7"/>
        <v>..</v>
      </c>
      <c r="AY30" s="35">
        <f t="shared" si="7"/>
        <v>0.50714285714285712</v>
      </c>
      <c r="AZ30" s="35">
        <f t="shared" si="7"/>
        <v>0.51807228915662651</v>
      </c>
      <c r="BA30" s="35" t="str">
        <f t="shared" si="7"/>
        <v>..</v>
      </c>
      <c r="BB30" s="35">
        <f t="shared" si="7"/>
        <v>0.64556962025316467</v>
      </c>
      <c r="BC30" s="35">
        <f t="shared" si="7"/>
        <v>0.47710843373493972</v>
      </c>
      <c r="BD30" s="35" t="str">
        <f t="shared" si="7"/>
        <v>..</v>
      </c>
      <c r="BE30" s="35">
        <f t="shared" si="7"/>
        <v>0.33333333333333331</v>
      </c>
      <c r="BF30" s="35">
        <f t="shared" si="7"/>
        <v>0.44337349397590364</v>
      </c>
      <c r="BG30" s="35">
        <f t="shared" si="9"/>
        <v>0.5452380952380953</v>
      </c>
      <c r="BH30" s="35">
        <f t="shared" si="9"/>
        <v>0.52771084337349394</v>
      </c>
      <c r="BI30" s="35">
        <f t="shared" si="9"/>
        <v>0.61204819277108435</v>
      </c>
      <c r="BJ30" s="35">
        <f t="shared" si="9"/>
        <v>0.55714285714285716</v>
      </c>
      <c r="BK30" s="35">
        <f t="shared" si="9"/>
        <v>0.62823529411764711</v>
      </c>
      <c r="BL30" s="35">
        <f t="shared" si="9"/>
        <v>0.45476190476190476</v>
      </c>
      <c r="BM30" s="35">
        <f t="shared" si="9"/>
        <v>0.46097560975609753</v>
      </c>
      <c r="BN30" s="35">
        <f t="shared" si="9"/>
        <v>0.52530120481927711</v>
      </c>
      <c r="BO30" s="35">
        <f t="shared" si="8"/>
        <v>0.39058823529411768</v>
      </c>
      <c r="BP30" s="35">
        <f t="shared" si="8"/>
        <v>0.38809523809523816</v>
      </c>
      <c r="BQ30" s="35">
        <f t="shared" si="8"/>
        <v>0.55952380952380953</v>
      </c>
      <c r="BR30" s="35">
        <f t="shared" si="8"/>
        <v>0.3807228915662651</v>
      </c>
      <c r="BS30" s="35">
        <f t="shared" si="8"/>
        <v>0.4</v>
      </c>
      <c r="BT30" s="35">
        <f t="shared" si="8"/>
        <v>0.20235294117647057</v>
      </c>
    </row>
    <row r="31" spans="1:72" x14ac:dyDescent="0.35">
      <c r="A31" t="s">
        <v>207</v>
      </c>
      <c r="B31" t="s">
        <v>280</v>
      </c>
      <c r="C31" s="35">
        <f t="shared" si="1"/>
        <v>0.61</v>
      </c>
      <c r="D31" s="35">
        <f t="shared" si="2"/>
        <v>0.75121951219512195</v>
      </c>
      <c r="E31" s="35">
        <f t="shared" si="3"/>
        <v>0.63498074454428743</v>
      </c>
      <c r="F31" s="35">
        <f t="shared" si="4"/>
        <v>0.68815674270103033</v>
      </c>
      <c r="G31" s="35">
        <f t="shared" si="5"/>
        <v>0.75731707317073171</v>
      </c>
      <c r="H31" s="35">
        <f t="shared" si="6"/>
        <v>0.76585365853658538</v>
      </c>
      <c r="K31" s="45"/>
      <c r="L31" s="46">
        <v>6.1</v>
      </c>
      <c r="M31" s="46">
        <v>7.5121951219512191</v>
      </c>
      <c r="N31" s="46">
        <v>6.3414634146341466</v>
      </c>
      <c r="O31" s="36" t="s">
        <v>25</v>
      </c>
      <c r="P31" s="46">
        <v>5.7073170731707314</v>
      </c>
      <c r="Q31" s="46">
        <v>5.5609756097560972</v>
      </c>
      <c r="R31" s="46">
        <v>7.7894736842105257</v>
      </c>
      <c r="S31" s="36" t="s">
        <v>25</v>
      </c>
      <c r="T31" s="46">
        <v>8.3076923076923084</v>
      </c>
      <c r="U31" s="46">
        <v>6.7179487179487172</v>
      </c>
      <c r="V31" s="36" t="s">
        <v>25</v>
      </c>
      <c r="W31" s="46">
        <v>7.2682926829268286</v>
      </c>
      <c r="X31" s="46">
        <v>7</v>
      </c>
      <c r="Y31" s="36" t="s">
        <v>25</v>
      </c>
      <c r="Z31" s="46">
        <v>7.7894736842105257</v>
      </c>
      <c r="AA31" s="46">
        <v>5.85</v>
      </c>
      <c r="AB31" s="46">
        <v>8.536585365853659</v>
      </c>
      <c r="AC31" s="46">
        <v>8.0975609756097562</v>
      </c>
      <c r="AD31" s="46">
        <v>3.9024390243902438</v>
      </c>
      <c r="AE31" s="46">
        <v>7.75</v>
      </c>
      <c r="AF31" s="46">
        <v>5.4146341463414638</v>
      </c>
      <c r="AG31" s="46">
        <v>5.9024390243902438</v>
      </c>
      <c r="AH31" s="46">
        <v>6.536585365853659</v>
      </c>
      <c r="AI31" s="46">
        <v>7.2682926829268286</v>
      </c>
      <c r="AJ31" s="46">
        <v>6.8292682926829276</v>
      </c>
      <c r="AK31" s="46">
        <v>8.15</v>
      </c>
      <c r="AL31" s="46">
        <v>8.4499999999999993</v>
      </c>
      <c r="AM31" s="46">
        <v>6.536585365853659</v>
      </c>
      <c r="AN31" s="46">
        <v>7.9</v>
      </c>
      <c r="AO31" s="46">
        <v>7.6585365853658534</v>
      </c>
      <c r="AQ31" s="35">
        <f t="shared" si="7"/>
        <v>0.61</v>
      </c>
      <c r="AR31" s="35">
        <f t="shared" si="7"/>
        <v>0.75121951219512195</v>
      </c>
      <c r="AS31" s="35">
        <f t="shared" si="7"/>
        <v>0.63414634146341464</v>
      </c>
      <c r="AT31" s="35" t="str">
        <f t="shared" si="7"/>
        <v>..</v>
      </c>
      <c r="AU31" s="35">
        <f t="shared" si="7"/>
        <v>0.57073170731707312</v>
      </c>
      <c r="AV31" s="35">
        <f t="shared" si="7"/>
        <v>0.55609756097560969</v>
      </c>
      <c r="AW31" s="35">
        <f t="shared" si="7"/>
        <v>0.77894736842105261</v>
      </c>
      <c r="AX31" s="35" t="str">
        <f t="shared" si="7"/>
        <v>..</v>
      </c>
      <c r="AY31" s="35">
        <f t="shared" si="7"/>
        <v>0.83076923076923082</v>
      </c>
      <c r="AZ31" s="35">
        <f t="shared" si="7"/>
        <v>0.67179487179487174</v>
      </c>
      <c r="BA31" s="35" t="str">
        <f t="shared" si="7"/>
        <v>..</v>
      </c>
      <c r="BB31" s="35">
        <f t="shared" si="7"/>
        <v>0.72682926829268291</v>
      </c>
      <c r="BC31" s="35">
        <f t="shared" si="7"/>
        <v>0.7</v>
      </c>
      <c r="BD31" s="35" t="str">
        <f t="shared" si="7"/>
        <v>..</v>
      </c>
      <c r="BE31" s="35">
        <f t="shared" si="7"/>
        <v>0.77894736842105261</v>
      </c>
      <c r="BF31" s="35">
        <f t="shared" si="7"/>
        <v>0.58499999999999996</v>
      </c>
      <c r="BG31" s="35">
        <f t="shared" si="9"/>
        <v>0.85365853658536595</v>
      </c>
      <c r="BH31" s="35">
        <f t="shared" si="9"/>
        <v>0.80975609756097566</v>
      </c>
      <c r="BI31" s="35">
        <f t="shared" si="9"/>
        <v>0.3902439024390244</v>
      </c>
      <c r="BJ31" s="35">
        <f t="shared" si="9"/>
        <v>0.77500000000000002</v>
      </c>
      <c r="BK31" s="35">
        <f t="shared" si="9"/>
        <v>0.54146341463414638</v>
      </c>
      <c r="BL31" s="35">
        <f t="shared" si="9"/>
        <v>0.59024390243902436</v>
      </c>
      <c r="BM31" s="35">
        <f t="shared" si="9"/>
        <v>0.65365853658536588</v>
      </c>
      <c r="BN31" s="35">
        <f t="shared" si="9"/>
        <v>0.72682926829268291</v>
      </c>
      <c r="BO31" s="35">
        <f t="shared" si="8"/>
        <v>0.68292682926829273</v>
      </c>
      <c r="BP31" s="35">
        <f t="shared" si="8"/>
        <v>0.81500000000000006</v>
      </c>
      <c r="BQ31" s="35">
        <f t="shared" si="8"/>
        <v>0.84499999999999997</v>
      </c>
      <c r="BR31" s="35">
        <f t="shared" si="8"/>
        <v>0.65365853658536588</v>
      </c>
      <c r="BS31" s="35">
        <f t="shared" si="8"/>
        <v>0.79</v>
      </c>
      <c r="BT31" s="35">
        <f t="shared" si="8"/>
        <v>0.76585365853658538</v>
      </c>
    </row>
    <row r="32" spans="1:72" x14ac:dyDescent="0.35">
      <c r="A32" t="s">
        <v>209</v>
      </c>
      <c r="B32" t="s">
        <v>281</v>
      </c>
      <c r="C32" s="35">
        <f t="shared" si="1"/>
        <v>0.4521739130434782</v>
      </c>
      <c r="D32" s="35">
        <f t="shared" si="2"/>
        <v>0.51489361702127656</v>
      </c>
      <c r="E32" s="35">
        <f t="shared" si="3"/>
        <v>0.485062185219447</v>
      </c>
      <c r="F32" s="35">
        <f t="shared" si="4"/>
        <v>0.59860863157810418</v>
      </c>
      <c r="G32" s="35">
        <f t="shared" si="5"/>
        <v>0.63755361197544358</v>
      </c>
      <c r="H32" s="35">
        <f t="shared" si="6"/>
        <v>0.43478260869565216</v>
      </c>
      <c r="K32" s="45"/>
      <c r="L32" s="46">
        <v>4.5217391304347823</v>
      </c>
      <c r="M32" s="46">
        <v>5.1489361702127656</v>
      </c>
      <c r="N32" s="46">
        <v>4.6086956521739131</v>
      </c>
      <c r="O32" s="36" t="s">
        <v>25</v>
      </c>
      <c r="P32" s="46">
        <v>4.0888888888888886</v>
      </c>
      <c r="Q32" s="46">
        <v>3.1304347826086953</v>
      </c>
      <c r="R32" s="46">
        <v>7.5744680851063837</v>
      </c>
      <c r="S32" s="36" t="s">
        <v>25</v>
      </c>
      <c r="T32" s="46">
        <v>5.6170212765957448</v>
      </c>
      <c r="U32" s="46">
        <v>5.4347826086956523</v>
      </c>
      <c r="V32" s="36" t="s">
        <v>25</v>
      </c>
      <c r="W32" s="46">
        <v>7.695652173913043</v>
      </c>
      <c r="X32" s="46">
        <v>4.7555555555555555</v>
      </c>
      <c r="Y32" s="36" t="s">
        <v>25</v>
      </c>
      <c r="Z32" s="46">
        <v>5.6956521739130439</v>
      </c>
      <c r="AA32" s="46">
        <v>4.8695652173913047</v>
      </c>
      <c r="AB32" s="46">
        <v>7.4468085106382986</v>
      </c>
      <c r="AC32" s="46">
        <v>6.2222222222222214</v>
      </c>
      <c r="AD32" s="46">
        <v>5.4545454545454541</v>
      </c>
      <c r="AE32" s="46">
        <v>5.8723404255319149</v>
      </c>
      <c r="AF32" s="46">
        <v>6.5652173913043477</v>
      </c>
      <c r="AG32" s="46">
        <v>6.0869565217391308</v>
      </c>
      <c r="AH32" s="46">
        <v>5.2444444444444445</v>
      </c>
      <c r="AI32" s="46">
        <v>6.844444444444445</v>
      </c>
      <c r="AJ32" s="46">
        <v>4.8085106382978724</v>
      </c>
      <c r="AK32" s="46">
        <v>7.3913043478260878</v>
      </c>
      <c r="AL32" s="46">
        <v>7.5909090909090917</v>
      </c>
      <c r="AM32" s="46">
        <v>4.4782608695652177</v>
      </c>
      <c r="AN32" s="46">
        <v>7.6086956521739122</v>
      </c>
      <c r="AO32" s="46">
        <v>4.3478260869565215</v>
      </c>
      <c r="AQ32" s="35">
        <f t="shared" si="7"/>
        <v>0.4521739130434782</v>
      </c>
      <c r="AR32" s="35">
        <f t="shared" si="7"/>
        <v>0.51489361702127656</v>
      </c>
      <c r="AS32" s="35">
        <f t="shared" si="7"/>
        <v>0.46086956521739131</v>
      </c>
      <c r="AT32" s="35" t="str">
        <f t="shared" si="7"/>
        <v>..</v>
      </c>
      <c r="AU32" s="35">
        <f t="shared" si="7"/>
        <v>0.40888888888888886</v>
      </c>
      <c r="AV32" s="35">
        <f t="shared" si="7"/>
        <v>0.31304347826086953</v>
      </c>
      <c r="AW32" s="35">
        <f t="shared" si="7"/>
        <v>0.75744680851063839</v>
      </c>
      <c r="AX32" s="35" t="str">
        <f t="shared" ref="AX32:BM55" si="10">IF(ISNUMBER(S32)=TRUE,AX$5*(S32-AX$4)/(AX$3-AX$4)+(1-AX$5)*(1-(S32-AX$4)/(AX$3-AX$4)),"..")</f>
        <v>..</v>
      </c>
      <c r="AY32" s="35">
        <f t="shared" si="10"/>
        <v>0.5617021276595745</v>
      </c>
      <c r="AZ32" s="35">
        <f t="shared" si="10"/>
        <v>0.54347826086956519</v>
      </c>
      <c r="BA32" s="35" t="str">
        <f t="shared" si="10"/>
        <v>..</v>
      </c>
      <c r="BB32" s="35">
        <f t="shared" si="10"/>
        <v>0.76956521739130435</v>
      </c>
      <c r="BC32" s="35">
        <f t="shared" si="10"/>
        <v>0.47555555555555556</v>
      </c>
      <c r="BD32" s="35" t="str">
        <f t="shared" si="10"/>
        <v>..</v>
      </c>
      <c r="BE32" s="35">
        <f t="shared" si="10"/>
        <v>0.56956521739130439</v>
      </c>
      <c r="BF32" s="35">
        <f t="shared" si="10"/>
        <v>0.48695652173913045</v>
      </c>
      <c r="BG32" s="35">
        <f t="shared" si="9"/>
        <v>0.74468085106382986</v>
      </c>
      <c r="BH32" s="35">
        <f t="shared" si="9"/>
        <v>0.62222222222222212</v>
      </c>
      <c r="BI32" s="35">
        <f t="shared" si="9"/>
        <v>0.54545454545454541</v>
      </c>
      <c r="BJ32" s="35">
        <f t="shared" si="9"/>
        <v>0.58723404255319145</v>
      </c>
      <c r="BK32" s="35">
        <f t="shared" si="9"/>
        <v>0.65652173913043477</v>
      </c>
      <c r="BL32" s="35">
        <f t="shared" si="9"/>
        <v>0.60869565217391308</v>
      </c>
      <c r="BM32" s="35">
        <f t="shared" si="9"/>
        <v>0.52444444444444449</v>
      </c>
      <c r="BN32" s="35">
        <f t="shared" si="9"/>
        <v>0.68444444444444452</v>
      </c>
      <c r="BO32" s="35">
        <f t="shared" si="8"/>
        <v>0.48085106382978726</v>
      </c>
      <c r="BP32" s="35">
        <f t="shared" si="8"/>
        <v>0.73913043478260876</v>
      </c>
      <c r="BQ32" s="35">
        <f t="shared" si="8"/>
        <v>0.75909090909090915</v>
      </c>
      <c r="BR32" s="35">
        <f t="shared" si="8"/>
        <v>0.44782608695652176</v>
      </c>
      <c r="BS32" s="35">
        <f t="shared" si="8"/>
        <v>0.76086956521739124</v>
      </c>
      <c r="BT32" s="35">
        <f t="shared" si="8"/>
        <v>0.43478260869565216</v>
      </c>
    </row>
    <row r="33" spans="1:72" x14ac:dyDescent="0.35">
      <c r="A33" t="s">
        <v>210</v>
      </c>
      <c r="B33" t="s">
        <v>282</v>
      </c>
      <c r="C33" s="35">
        <f t="shared" si="1"/>
        <v>0.3099236641221374</v>
      </c>
      <c r="D33" s="35">
        <f t="shared" si="2"/>
        <v>0.48270676691729325</v>
      </c>
      <c r="E33" s="35">
        <f t="shared" si="3"/>
        <v>0.31369015008026657</v>
      </c>
      <c r="F33" s="35">
        <f t="shared" si="4"/>
        <v>0.4155505342257671</v>
      </c>
      <c r="G33" s="35">
        <f t="shared" si="5"/>
        <v>0.37361200934950511</v>
      </c>
      <c r="H33" s="35">
        <f t="shared" si="6"/>
        <v>0.16842105263157894</v>
      </c>
      <c r="K33" s="45"/>
      <c r="L33" s="46">
        <v>3.0992366412213741</v>
      </c>
      <c r="M33" s="46">
        <v>4.8270676691729326</v>
      </c>
      <c r="N33" s="46">
        <v>2.6015037593984962</v>
      </c>
      <c r="O33" s="36" t="s">
        <v>25</v>
      </c>
      <c r="P33" s="46">
        <v>2.8636363636363633</v>
      </c>
      <c r="Q33" s="46">
        <v>0.88549618320610701</v>
      </c>
      <c r="R33" s="46">
        <v>6.1969696969696972</v>
      </c>
      <c r="S33" s="36" t="s">
        <v>25</v>
      </c>
      <c r="T33" s="46">
        <v>5.8345864661654137</v>
      </c>
      <c r="U33" s="46">
        <v>4.7067669172932334</v>
      </c>
      <c r="V33" s="36" t="s">
        <v>25</v>
      </c>
      <c r="W33" s="46">
        <v>5.1407407407407408</v>
      </c>
      <c r="X33" s="46">
        <v>2.5522388059701493</v>
      </c>
      <c r="Y33" s="36" t="s">
        <v>25</v>
      </c>
      <c r="Z33" s="46">
        <v>5.1127819548872182</v>
      </c>
      <c r="AA33" s="46">
        <v>2.2105263157894735</v>
      </c>
      <c r="AB33" s="46">
        <v>7.1060606060606055</v>
      </c>
      <c r="AC33" s="46">
        <v>4.8358208955223878</v>
      </c>
      <c r="AD33" s="46">
        <v>3.1044776119402986</v>
      </c>
      <c r="AE33" s="46">
        <v>2.2370370370370374</v>
      </c>
      <c r="AF33" s="46">
        <v>4.4296296296296296</v>
      </c>
      <c r="AG33" s="46">
        <v>3.458646616541353</v>
      </c>
      <c r="AH33" s="46">
        <v>4.5373134328358207</v>
      </c>
      <c r="AI33" s="46">
        <v>2.91044776119403</v>
      </c>
      <c r="AJ33" s="46">
        <v>1.4370370370370371</v>
      </c>
      <c r="AK33" s="46">
        <v>3.3030303030303028</v>
      </c>
      <c r="AL33" s="46">
        <v>5.2238805970149258</v>
      </c>
      <c r="AM33" s="46">
        <v>2.6870229007633588</v>
      </c>
      <c r="AN33" s="46">
        <v>6.0296296296296301</v>
      </c>
      <c r="AO33" s="46">
        <v>1.6842105263157894</v>
      </c>
      <c r="AQ33" s="35">
        <f t="shared" ref="AQ33:BC63" si="11">IF(ISNUMBER(L33)=TRUE,AQ$5*(L33-AQ$4)/(AQ$3-AQ$4)+(1-AQ$5)*(1-(L33-AQ$4)/(AQ$3-AQ$4)),"..")</f>
        <v>0.3099236641221374</v>
      </c>
      <c r="AR33" s="35">
        <f t="shared" si="11"/>
        <v>0.48270676691729325</v>
      </c>
      <c r="AS33" s="35">
        <f t="shared" si="11"/>
        <v>0.26015037593984963</v>
      </c>
      <c r="AT33" s="35" t="str">
        <f t="shared" si="11"/>
        <v>..</v>
      </c>
      <c r="AU33" s="35">
        <f t="shared" si="11"/>
        <v>0.28636363636363632</v>
      </c>
      <c r="AV33" s="35">
        <f t="shared" si="11"/>
        <v>8.8549618320610701E-2</v>
      </c>
      <c r="AW33" s="35">
        <f t="shared" si="11"/>
        <v>0.61969696969696975</v>
      </c>
      <c r="AX33" s="35" t="str">
        <f t="shared" si="10"/>
        <v>..</v>
      </c>
      <c r="AY33" s="35">
        <f t="shared" si="10"/>
        <v>0.58345864661654134</v>
      </c>
      <c r="AZ33" s="35">
        <f t="shared" si="10"/>
        <v>0.47067669172932336</v>
      </c>
      <c r="BA33" s="35" t="str">
        <f t="shared" si="10"/>
        <v>..</v>
      </c>
      <c r="BB33" s="35">
        <f t="shared" si="10"/>
        <v>0.51407407407407413</v>
      </c>
      <c r="BC33" s="35">
        <f t="shared" si="10"/>
        <v>0.25522388059701495</v>
      </c>
      <c r="BD33" s="35" t="str">
        <f t="shared" si="10"/>
        <v>..</v>
      </c>
      <c r="BE33" s="35">
        <f t="shared" si="10"/>
        <v>0.51127819548872178</v>
      </c>
      <c r="BF33" s="35">
        <f t="shared" si="10"/>
        <v>0.22105263157894733</v>
      </c>
      <c r="BG33" s="35">
        <f t="shared" si="9"/>
        <v>0.71060606060606057</v>
      </c>
      <c r="BH33" s="35">
        <f t="shared" si="9"/>
        <v>0.4835820895522388</v>
      </c>
      <c r="BI33" s="35">
        <f t="shared" si="9"/>
        <v>0.31044776119402984</v>
      </c>
      <c r="BJ33" s="35">
        <f t="shared" si="9"/>
        <v>0.22370370370370374</v>
      </c>
      <c r="BK33" s="35">
        <f t="shared" si="9"/>
        <v>0.44296296296296295</v>
      </c>
      <c r="BL33" s="35">
        <f t="shared" si="9"/>
        <v>0.34586466165413532</v>
      </c>
      <c r="BM33" s="35">
        <f t="shared" si="9"/>
        <v>0.45373134328358206</v>
      </c>
      <c r="BN33" s="35">
        <f t="shared" si="9"/>
        <v>0.29104477611940299</v>
      </c>
      <c r="BO33" s="35">
        <f t="shared" si="8"/>
        <v>0.14370370370370372</v>
      </c>
      <c r="BP33" s="35">
        <f t="shared" si="8"/>
        <v>0.33030303030303027</v>
      </c>
      <c r="BQ33" s="35">
        <f t="shared" si="8"/>
        <v>0.5223880597014926</v>
      </c>
      <c r="BR33" s="35">
        <f t="shared" si="8"/>
        <v>0.26870229007633589</v>
      </c>
      <c r="BS33" s="35">
        <f t="shared" si="8"/>
        <v>0.60296296296296303</v>
      </c>
      <c r="BT33" s="35">
        <f t="shared" si="8"/>
        <v>0.16842105263157894</v>
      </c>
    </row>
    <row r="34" spans="1:72" x14ac:dyDescent="0.35">
      <c r="A34" t="s">
        <v>212</v>
      </c>
      <c r="B34" t="s">
        <v>283</v>
      </c>
      <c r="C34" s="35">
        <f t="shared" si="1"/>
        <v>0.4757142857142857</v>
      </c>
      <c r="D34" s="35">
        <f t="shared" si="2"/>
        <v>0.75</v>
      </c>
      <c r="E34" s="35">
        <f t="shared" si="3"/>
        <v>0.55694022289766976</v>
      </c>
      <c r="F34" s="35">
        <f t="shared" si="4"/>
        <v>0.49254299658614736</v>
      </c>
      <c r="G34" s="35">
        <f t="shared" si="5"/>
        <v>0.72288022554072517</v>
      </c>
      <c r="H34" s="35">
        <f t="shared" si="6"/>
        <v>0.67659574468085104</v>
      </c>
      <c r="K34" s="45"/>
      <c r="L34" s="46">
        <v>4.7571428571428571</v>
      </c>
      <c r="M34" s="46">
        <v>7.5</v>
      </c>
      <c r="N34" s="46">
        <v>4.0992907801418443</v>
      </c>
      <c r="O34" s="36" t="s">
        <v>25</v>
      </c>
      <c r="P34" s="46">
        <v>5.0354609929078018</v>
      </c>
      <c r="Q34" s="46">
        <v>4.2</v>
      </c>
      <c r="R34" s="46">
        <v>8.9428571428571431</v>
      </c>
      <c r="S34" s="36" t="s">
        <v>25</v>
      </c>
      <c r="T34" s="46">
        <v>5.3428571428571425</v>
      </c>
      <c r="U34" s="46">
        <v>5.9858156028368796</v>
      </c>
      <c r="V34" s="36" t="s">
        <v>25</v>
      </c>
      <c r="W34" s="46">
        <v>6.4233576642335759</v>
      </c>
      <c r="X34" s="46">
        <v>4</v>
      </c>
      <c r="Y34" s="36" t="s">
        <v>25</v>
      </c>
      <c r="Z34" s="46">
        <v>5.5942028985507246</v>
      </c>
      <c r="AA34" s="46">
        <v>3.5886524822695032</v>
      </c>
      <c r="AB34" s="46">
        <v>5.4388489208633093</v>
      </c>
      <c r="AC34" s="46">
        <v>4.028776978417266</v>
      </c>
      <c r="AD34" s="46">
        <v>4.2553191489361701</v>
      </c>
      <c r="AE34" s="46">
        <v>3.375886524822695</v>
      </c>
      <c r="AF34" s="46">
        <v>5.7142857142857144</v>
      </c>
      <c r="AG34" s="46">
        <v>4.3741007194244608</v>
      </c>
      <c r="AH34" s="46">
        <v>4.7482014388489207</v>
      </c>
      <c r="AI34" s="46">
        <v>6.0857142857142854</v>
      </c>
      <c r="AJ34" s="46">
        <v>6.6950354609929086</v>
      </c>
      <c r="AK34" s="46">
        <v>7.7857142857142865</v>
      </c>
      <c r="AL34" s="46">
        <v>8.1285714285714281</v>
      </c>
      <c r="AM34" s="46">
        <v>6.7375886524822697</v>
      </c>
      <c r="AN34" s="46">
        <v>6.7971014492753632</v>
      </c>
      <c r="AO34" s="46">
        <v>6.7659574468085104</v>
      </c>
      <c r="AQ34" s="35">
        <f t="shared" si="11"/>
        <v>0.4757142857142857</v>
      </c>
      <c r="AR34" s="35">
        <f t="shared" si="11"/>
        <v>0.75</v>
      </c>
      <c r="AS34" s="35">
        <f t="shared" si="11"/>
        <v>0.40992907801418443</v>
      </c>
      <c r="AT34" s="35" t="str">
        <f t="shared" si="11"/>
        <v>..</v>
      </c>
      <c r="AU34" s="35">
        <f t="shared" si="11"/>
        <v>0.5035460992907802</v>
      </c>
      <c r="AV34" s="35">
        <f t="shared" si="11"/>
        <v>0.42000000000000004</v>
      </c>
      <c r="AW34" s="35">
        <f t="shared" si="11"/>
        <v>0.89428571428571435</v>
      </c>
      <c r="AX34" s="35" t="str">
        <f t="shared" si="10"/>
        <v>..</v>
      </c>
      <c r="AY34" s="35">
        <f t="shared" si="10"/>
        <v>0.53428571428571425</v>
      </c>
      <c r="AZ34" s="35">
        <f t="shared" si="10"/>
        <v>0.59858156028368792</v>
      </c>
      <c r="BA34" s="35" t="str">
        <f t="shared" si="10"/>
        <v>..</v>
      </c>
      <c r="BB34" s="35">
        <f t="shared" si="10"/>
        <v>0.64233576642335755</v>
      </c>
      <c r="BC34" s="35">
        <f t="shared" si="10"/>
        <v>0.4</v>
      </c>
      <c r="BD34" s="35" t="str">
        <f t="shared" si="10"/>
        <v>..</v>
      </c>
      <c r="BE34" s="35">
        <f t="shared" si="10"/>
        <v>0.55942028985507242</v>
      </c>
      <c r="BF34" s="35">
        <f t="shared" si="10"/>
        <v>0.35886524822695032</v>
      </c>
      <c r="BG34" s="35">
        <f t="shared" si="9"/>
        <v>0.54388489208633095</v>
      </c>
      <c r="BH34" s="35">
        <f t="shared" si="9"/>
        <v>0.40287769784172661</v>
      </c>
      <c r="BI34" s="35">
        <f t="shared" si="9"/>
        <v>0.42553191489361702</v>
      </c>
      <c r="BJ34" s="35">
        <f t="shared" si="9"/>
        <v>0.33758865248226949</v>
      </c>
      <c r="BK34" s="35">
        <f t="shared" si="9"/>
        <v>0.5714285714285714</v>
      </c>
      <c r="BL34" s="35">
        <f t="shared" si="9"/>
        <v>0.43741007194244608</v>
      </c>
      <c r="BM34" s="35">
        <f t="shared" si="9"/>
        <v>0.47482014388489208</v>
      </c>
      <c r="BN34" s="35">
        <f t="shared" si="9"/>
        <v>0.60857142857142854</v>
      </c>
      <c r="BO34" s="35">
        <f t="shared" si="8"/>
        <v>0.66950354609929086</v>
      </c>
      <c r="BP34" s="35">
        <f t="shared" si="8"/>
        <v>0.77857142857142869</v>
      </c>
      <c r="BQ34" s="35">
        <f t="shared" si="8"/>
        <v>0.81285714285714283</v>
      </c>
      <c r="BR34" s="35">
        <f t="shared" si="8"/>
        <v>0.67375886524822692</v>
      </c>
      <c r="BS34" s="35">
        <f t="shared" si="8"/>
        <v>0.67971014492753634</v>
      </c>
      <c r="BT34" s="35">
        <f t="shared" si="8"/>
        <v>0.67659574468085104</v>
      </c>
    </row>
    <row r="35" spans="1:72" x14ac:dyDescent="0.35">
      <c r="A35" t="s">
        <v>211</v>
      </c>
      <c r="B35" t="s">
        <v>284</v>
      </c>
      <c r="C35" s="35">
        <f t="shared" si="1"/>
        <v>0.5037974683544304</v>
      </c>
      <c r="D35" s="35">
        <f t="shared" si="2"/>
        <v>0.55696202531645578</v>
      </c>
      <c r="E35" s="35">
        <f t="shared" si="3"/>
        <v>0.49314345991561181</v>
      </c>
      <c r="F35" s="35">
        <f t="shared" si="4"/>
        <v>0.55727045708962519</v>
      </c>
      <c r="G35" s="35">
        <f t="shared" si="5"/>
        <v>0.57250892567348266</v>
      </c>
      <c r="H35" s="35">
        <f t="shared" si="6"/>
        <v>0.54430379746835444</v>
      </c>
      <c r="K35" s="45"/>
      <c r="L35" s="46">
        <v>5.037974683544304</v>
      </c>
      <c r="M35" s="46">
        <v>5.5696202531645573</v>
      </c>
      <c r="N35" s="46">
        <v>5.0512820512820511</v>
      </c>
      <c r="O35" s="36" t="s">
        <v>25</v>
      </c>
      <c r="P35" s="46">
        <v>5.2820512820512819</v>
      </c>
      <c r="Q35" s="46">
        <v>3.8734177215189876</v>
      </c>
      <c r="R35" s="46">
        <v>5.518987341772152</v>
      </c>
      <c r="S35" s="36" t="s">
        <v>25</v>
      </c>
      <c r="T35" s="46">
        <v>5.7948717948717947</v>
      </c>
      <c r="U35" s="46">
        <v>5.8227848101265822</v>
      </c>
      <c r="V35" s="36" t="s">
        <v>25</v>
      </c>
      <c r="W35" s="46">
        <v>6.0512820512820511</v>
      </c>
      <c r="X35" s="46">
        <v>5.4177215189873413</v>
      </c>
      <c r="Y35" s="36" t="s">
        <v>25</v>
      </c>
      <c r="Z35" s="46">
        <v>5.8227848101265822</v>
      </c>
      <c r="AA35" s="46">
        <v>5.0389610389610393</v>
      </c>
      <c r="AB35" s="46">
        <v>5.7974683544303796</v>
      </c>
      <c r="AC35" s="46">
        <v>6.0253164556962027</v>
      </c>
      <c r="AD35" s="46">
        <v>4.9873417721518987</v>
      </c>
      <c r="AE35" s="46">
        <v>4.4556962025316453</v>
      </c>
      <c r="AF35" s="46">
        <v>5.8227848101265822</v>
      </c>
      <c r="AG35" s="46">
        <v>5.443037974683544</v>
      </c>
      <c r="AH35" s="46">
        <v>5.4871794871794872</v>
      </c>
      <c r="AI35" s="46">
        <v>6.0506329113924053</v>
      </c>
      <c r="AJ35" s="46">
        <v>4.9230769230769234</v>
      </c>
      <c r="AK35" s="46">
        <v>6.1012658227848107</v>
      </c>
      <c r="AL35" s="46">
        <v>6.4871794871794872</v>
      </c>
      <c r="AM35" s="46">
        <v>5.0632911392405067</v>
      </c>
      <c r="AN35" s="46">
        <v>6.0506329113924053</v>
      </c>
      <c r="AO35" s="46">
        <v>5.443037974683544</v>
      </c>
      <c r="AQ35" s="35">
        <f t="shared" si="11"/>
        <v>0.5037974683544304</v>
      </c>
      <c r="AR35" s="35">
        <f t="shared" si="11"/>
        <v>0.55696202531645578</v>
      </c>
      <c r="AS35" s="35">
        <f t="shared" si="11"/>
        <v>0.50512820512820511</v>
      </c>
      <c r="AT35" s="35" t="str">
        <f t="shared" si="11"/>
        <v>..</v>
      </c>
      <c r="AU35" s="35">
        <f t="shared" si="11"/>
        <v>0.52820512820512822</v>
      </c>
      <c r="AV35" s="35">
        <f t="shared" si="11"/>
        <v>0.38734177215189874</v>
      </c>
      <c r="AW35" s="35">
        <f t="shared" si="11"/>
        <v>0.55189873417721524</v>
      </c>
      <c r="AX35" s="35" t="str">
        <f t="shared" si="10"/>
        <v>..</v>
      </c>
      <c r="AY35" s="35">
        <f t="shared" si="10"/>
        <v>0.57948717948717943</v>
      </c>
      <c r="AZ35" s="35">
        <f t="shared" si="10"/>
        <v>0.58227848101265822</v>
      </c>
      <c r="BA35" s="35" t="str">
        <f t="shared" si="10"/>
        <v>..</v>
      </c>
      <c r="BB35" s="35">
        <f t="shared" si="10"/>
        <v>0.60512820512820509</v>
      </c>
      <c r="BC35" s="35">
        <f t="shared" si="10"/>
        <v>0.54177215189873418</v>
      </c>
      <c r="BD35" s="35" t="str">
        <f t="shared" si="10"/>
        <v>..</v>
      </c>
      <c r="BE35" s="35">
        <f t="shared" si="10"/>
        <v>0.58227848101265822</v>
      </c>
      <c r="BF35" s="35">
        <f t="shared" si="10"/>
        <v>0.50389610389610395</v>
      </c>
      <c r="BG35" s="35">
        <f t="shared" si="9"/>
        <v>0.57974683544303796</v>
      </c>
      <c r="BH35" s="35">
        <f t="shared" si="9"/>
        <v>0.60253164556962024</v>
      </c>
      <c r="BI35" s="35">
        <f t="shared" si="9"/>
        <v>0.49873417721518987</v>
      </c>
      <c r="BJ35" s="35">
        <f t="shared" si="9"/>
        <v>0.44556962025316454</v>
      </c>
      <c r="BK35" s="35">
        <f t="shared" si="9"/>
        <v>0.58227848101265822</v>
      </c>
      <c r="BL35" s="35">
        <f t="shared" si="9"/>
        <v>0.54430379746835444</v>
      </c>
      <c r="BM35" s="35">
        <f t="shared" si="9"/>
        <v>0.54871794871794877</v>
      </c>
      <c r="BN35" s="35">
        <f t="shared" si="9"/>
        <v>0.60506329113924051</v>
      </c>
      <c r="BO35" s="35">
        <f t="shared" si="8"/>
        <v>0.49230769230769234</v>
      </c>
      <c r="BP35" s="35">
        <f t="shared" si="8"/>
        <v>0.61012658227848104</v>
      </c>
      <c r="BQ35" s="35">
        <f t="shared" si="8"/>
        <v>0.64871794871794874</v>
      </c>
      <c r="BR35" s="35">
        <f t="shared" si="8"/>
        <v>0.50632911392405067</v>
      </c>
      <c r="BS35" s="35">
        <f t="shared" si="8"/>
        <v>0.60506329113924051</v>
      </c>
      <c r="BT35" s="35">
        <f t="shared" si="8"/>
        <v>0.54430379746835444</v>
      </c>
    </row>
    <row r="36" spans="1:72" x14ac:dyDescent="0.35">
      <c r="A36" t="s">
        <v>213</v>
      </c>
      <c r="B36" t="s">
        <v>285</v>
      </c>
      <c r="C36" s="35">
        <f t="shared" si="1"/>
        <v>0.54814814814814816</v>
      </c>
      <c r="D36" s="35">
        <f t="shared" si="2"/>
        <v>0.60366972477064229</v>
      </c>
      <c r="E36" s="35">
        <f t="shared" si="3"/>
        <v>0.5271902840623226</v>
      </c>
      <c r="F36" s="35">
        <f t="shared" si="4"/>
        <v>0.59827025530109013</v>
      </c>
      <c r="G36" s="35">
        <f t="shared" si="5"/>
        <v>0.49454413735182301</v>
      </c>
      <c r="H36" s="35">
        <f t="shared" si="6"/>
        <v>0.30555555555555552</v>
      </c>
      <c r="K36" s="45"/>
      <c r="L36" s="46">
        <v>5.4814814814814818</v>
      </c>
      <c r="M36" s="46">
        <v>6.0366972477064227</v>
      </c>
      <c r="N36" s="46">
        <v>5.8691588785046731</v>
      </c>
      <c r="O36" s="36" t="s">
        <v>25</v>
      </c>
      <c r="P36" s="46">
        <v>5.6037735849056602</v>
      </c>
      <c r="Q36" s="46">
        <v>3.5045871559633026</v>
      </c>
      <c r="R36" s="46">
        <v>6.1100917431192663</v>
      </c>
      <c r="S36" s="36" t="s">
        <v>25</v>
      </c>
      <c r="T36" s="46">
        <v>5.3644859813084116</v>
      </c>
      <c r="U36" s="46">
        <v>5.1238095238095234</v>
      </c>
      <c r="V36" s="36" t="s">
        <v>25</v>
      </c>
      <c r="W36" s="46">
        <v>4.8571428571428568</v>
      </c>
      <c r="X36" s="46">
        <v>5.94392523364486</v>
      </c>
      <c r="Y36" s="36" t="s">
        <v>25</v>
      </c>
      <c r="Z36" s="46">
        <v>5.2641509433962268</v>
      </c>
      <c r="AA36" s="46">
        <v>5.5700934579439254</v>
      </c>
      <c r="AB36" s="46">
        <v>6.4672897196261676</v>
      </c>
      <c r="AC36" s="46">
        <v>6.5576923076923084</v>
      </c>
      <c r="AD36" s="46">
        <v>7.1481481481481488</v>
      </c>
      <c r="AE36" s="46">
        <v>5.7196261682242993</v>
      </c>
      <c r="AF36" s="46">
        <v>5.2149532710280377</v>
      </c>
      <c r="AG36" s="46">
        <v>6.6788990825688082</v>
      </c>
      <c r="AH36" s="46">
        <v>5.8476190476190473</v>
      </c>
      <c r="AI36" s="46">
        <v>8</v>
      </c>
      <c r="AJ36" s="46">
        <v>3.9259259259259256</v>
      </c>
      <c r="AK36" s="46">
        <v>4.8113207547169807</v>
      </c>
      <c r="AL36" s="46">
        <v>5.8899082568807337</v>
      </c>
      <c r="AM36" s="46">
        <v>3.7981651376146788</v>
      </c>
      <c r="AN36" s="46">
        <v>6.3018867924528301</v>
      </c>
      <c r="AO36" s="46">
        <v>3.0555555555555554</v>
      </c>
      <c r="AQ36" s="35">
        <f t="shared" si="11"/>
        <v>0.54814814814814816</v>
      </c>
      <c r="AR36" s="35">
        <f t="shared" si="11"/>
        <v>0.60366972477064229</v>
      </c>
      <c r="AS36" s="35">
        <f t="shared" si="11"/>
        <v>0.58691588785046733</v>
      </c>
      <c r="AT36" s="35" t="str">
        <f t="shared" si="11"/>
        <v>..</v>
      </c>
      <c r="AU36" s="35">
        <f t="shared" si="11"/>
        <v>0.56037735849056602</v>
      </c>
      <c r="AV36" s="35">
        <f t="shared" si="11"/>
        <v>0.35045871559633024</v>
      </c>
      <c r="AW36" s="35">
        <f t="shared" si="11"/>
        <v>0.61100917431192658</v>
      </c>
      <c r="AX36" s="35" t="str">
        <f t="shared" si="10"/>
        <v>..</v>
      </c>
      <c r="AY36" s="35">
        <f t="shared" si="10"/>
        <v>0.53644859813084111</v>
      </c>
      <c r="AZ36" s="35">
        <f t="shared" si="10"/>
        <v>0.51238095238095238</v>
      </c>
      <c r="BA36" s="35" t="str">
        <f t="shared" si="10"/>
        <v>..</v>
      </c>
      <c r="BB36" s="35">
        <f t="shared" si="10"/>
        <v>0.48571428571428565</v>
      </c>
      <c r="BC36" s="35">
        <f t="shared" si="10"/>
        <v>0.594392523364486</v>
      </c>
      <c r="BD36" s="35" t="str">
        <f t="shared" si="10"/>
        <v>..</v>
      </c>
      <c r="BE36" s="35">
        <f t="shared" si="10"/>
        <v>0.52641509433962264</v>
      </c>
      <c r="BF36" s="35">
        <f t="shared" si="10"/>
        <v>0.55700934579439254</v>
      </c>
      <c r="BG36" s="35">
        <f t="shared" si="9"/>
        <v>0.64672897196261681</v>
      </c>
      <c r="BH36" s="35">
        <f t="shared" si="9"/>
        <v>0.65576923076923088</v>
      </c>
      <c r="BI36" s="35">
        <f t="shared" si="9"/>
        <v>0.7148148148148149</v>
      </c>
      <c r="BJ36" s="35">
        <f t="shared" si="9"/>
        <v>0.57196261682242988</v>
      </c>
      <c r="BK36" s="35">
        <f t="shared" si="9"/>
        <v>0.52149532710280377</v>
      </c>
      <c r="BL36" s="35">
        <f t="shared" si="9"/>
        <v>0.66788990825688077</v>
      </c>
      <c r="BM36" s="35">
        <f t="shared" si="9"/>
        <v>0.58476190476190471</v>
      </c>
      <c r="BN36" s="35">
        <f t="shared" si="9"/>
        <v>0.8</v>
      </c>
      <c r="BO36" s="35">
        <f t="shared" si="8"/>
        <v>0.39259259259259255</v>
      </c>
      <c r="BP36" s="35">
        <f t="shared" si="8"/>
        <v>0.48113207547169806</v>
      </c>
      <c r="BQ36" s="35">
        <f t="shared" si="8"/>
        <v>0.58899082568807337</v>
      </c>
      <c r="BR36" s="35">
        <f t="shared" si="8"/>
        <v>0.37981651376146786</v>
      </c>
      <c r="BS36" s="35">
        <f t="shared" si="8"/>
        <v>0.63018867924528299</v>
      </c>
      <c r="BT36" s="35">
        <f t="shared" si="8"/>
        <v>0.30555555555555552</v>
      </c>
    </row>
    <row r="37" spans="1:72" x14ac:dyDescent="0.35">
      <c r="A37" t="s">
        <v>214</v>
      </c>
      <c r="B37" t="s">
        <v>342</v>
      </c>
      <c r="C37" s="35">
        <f t="shared" si="1"/>
        <v>0.32530120481927705</v>
      </c>
      <c r="D37" s="35">
        <f t="shared" si="2"/>
        <v>0.47228915662650606</v>
      </c>
      <c r="E37" s="35">
        <f t="shared" si="3"/>
        <v>0.4128269174258008</v>
      </c>
      <c r="F37" s="35">
        <f t="shared" si="4"/>
        <v>0.49405670793915973</v>
      </c>
      <c r="G37" s="35">
        <f t="shared" si="5"/>
        <v>0.45139314076541037</v>
      </c>
      <c r="H37" s="35">
        <f t="shared" si="6"/>
        <v>0.37349397590361449</v>
      </c>
      <c r="K37" s="45"/>
      <c r="L37" s="46">
        <v>3.2530120481927707</v>
      </c>
      <c r="M37" s="46">
        <v>4.7228915662650603</v>
      </c>
      <c r="N37" s="46">
        <v>3.0843373493975905</v>
      </c>
      <c r="O37" s="36" t="s">
        <v>25</v>
      </c>
      <c r="P37" s="46">
        <v>3.0843373493975905</v>
      </c>
      <c r="Q37" s="46">
        <v>2.5853658536585362</v>
      </c>
      <c r="R37" s="46">
        <v>7.7590361445783138</v>
      </c>
      <c r="S37" s="36" t="s">
        <v>25</v>
      </c>
      <c r="T37" s="46">
        <v>4.4390243902439028</v>
      </c>
      <c r="U37" s="46">
        <v>5.5853658536585362</v>
      </c>
      <c r="V37" s="36" t="s">
        <v>25</v>
      </c>
      <c r="W37" s="46">
        <v>6.1975308641975317</v>
      </c>
      <c r="X37" s="46">
        <v>3.6296296296296298</v>
      </c>
      <c r="Y37" s="36" t="s">
        <v>25</v>
      </c>
      <c r="Z37" s="46">
        <v>6.075949367088608</v>
      </c>
      <c r="AA37" s="46">
        <v>2.9397590361445785</v>
      </c>
      <c r="AB37" s="46">
        <v>6.0722891566265051</v>
      </c>
      <c r="AC37" s="46">
        <v>4.8607594936708862</v>
      </c>
      <c r="AD37" s="46">
        <v>4.4878048780487809</v>
      </c>
      <c r="AE37" s="46">
        <v>6.0493827160493829</v>
      </c>
      <c r="AF37" s="46">
        <v>4.4878048780487809</v>
      </c>
      <c r="AG37" s="46">
        <v>4.4390243902439028</v>
      </c>
      <c r="AH37" s="46">
        <v>4.9879518072289155</v>
      </c>
      <c r="AI37" s="46">
        <v>4.9156626506024095</v>
      </c>
      <c r="AJ37" s="46">
        <v>1.8313253012048194</v>
      </c>
      <c r="AK37" s="46">
        <v>4.5679012345679011</v>
      </c>
      <c r="AL37" s="46">
        <v>6.6746987951807224</v>
      </c>
      <c r="AM37" s="46">
        <v>3.1707317073170733</v>
      </c>
      <c r="AN37" s="46">
        <v>6.3249999999999993</v>
      </c>
      <c r="AO37" s="46">
        <v>3.7349397590361448</v>
      </c>
      <c r="AQ37" s="35">
        <f t="shared" si="11"/>
        <v>0.32530120481927705</v>
      </c>
      <c r="AR37" s="35">
        <f t="shared" si="11"/>
        <v>0.47228915662650606</v>
      </c>
      <c r="AS37" s="35">
        <f t="shared" si="11"/>
        <v>0.30843373493975906</v>
      </c>
      <c r="AT37" s="35" t="str">
        <f t="shared" si="11"/>
        <v>..</v>
      </c>
      <c r="AU37" s="35">
        <f t="shared" si="11"/>
        <v>0.30843373493975906</v>
      </c>
      <c r="AV37" s="35">
        <f t="shared" si="11"/>
        <v>0.25853658536585361</v>
      </c>
      <c r="AW37" s="35">
        <f t="shared" si="11"/>
        <v>0.7759036144578314</v>
      </c>
      <c r="AX37" s="35" t="str">
        <f t="shared" si="10"/>
        <v>..</v>
      </c>
      <c r="AY37" s="35">
        <f t="shared" si="10"/>
        <v>0.44390243902439031</v>
      </c>
      <c r="AZ37" s="35">
        <f t="shared" si="10"/>
        <v>0.5585365853658536</v>
      </c>
      <c r="BA37" s="35" t="str">
        <f t="shared" si="10"/>
        <v>..</v>
      </c>
      <c r="BB37" s="35">
        <f t="shared" si="10"/>
        <v>0.61975308641975313</v>
      </c>
      <c r="BC37" s="35">
        <f t="shared" si="10"/>
        <v>0.36296296296296299</v>
      </c>
      <c r="BD37" s="35" t="str">
        <f t="shared" si="10"/>
        <v>..</v>
      </c>
      <c r="BE37" s="35">
        <f t="shared" si="10"/>
        <v>0.60759493670886078</v>
      </c>
      <c r="BF37" s="35">
        <f t="shared" si="10"/>
        <v>0.29397590361445786</v>
      </c>
      <c r="BG37" s="35">
        <f t="shared" si="9"/>
        <v>0.60722891566265047</v>
      </c>
      <c r="BH37" s="35">
        <f t="shared" si="9"/>
        <v>0.48607594936708864</v>
      </c>
      <c r="BI37" s="35">
        <f t="shared" si="9"/>
        <v>0.44878048780487811</v>
      </c>
      <c r="BJ37" s="35">
        <f t="shared" si="9"/>
        <v>0.60493827160493829</v>
      </c>
      <c r="BK37" s="35">
        <f t="shared" si="9"/>
        <v>0.44878048780487811</v>
      </c>
      <c r="BL37" s="35">
        <f t="shared" si="9"/>
        <v>0.44390243902439031</v>
      </c>
      <c r="BM37" s="35">
        <f t="shared" si="9"/>
        <v>0.49879518072289153</v>
      </c>
      <c r="BN37" s="35">
        <f t="shared" si="9"/>
        <v>0.49156626506024093</v>
      </c>
      <c r="BO37" s="35">
        <f t="shared" si="8"/>
        <v>0.18313253012048195</v>
      </c>
      <c r="BP37" s="35">
        <f t="shared" si="8"/>
        <v>0.4567901234567901</v>
      </c>
      <c r="BQ37" s="35">
        <f t="shared" si="8"/>
        <v>0.66746987951807224</v>
      </c>
      <c r="BR37" s="35">
        <f t="shared" si="8"/>
        <v>0.31707317073170732</v>
      </c>
      <c r="BS37" s="35">
        <f t="shared" si="8"/>
        <v>0.63249999999999995</v>
      </c>
      <c r="BT37" s="35">
        <f t="shared" si="8"/>
        <v>0.37349397590361449</v>
      </c>
    </row>
    <row r="38" spans="1:72" x14ac:dyDescent="0.35">
      <c r="A38" t="s">
        <v>217</v>
      </c>
      <c r="B38" t="s">
        <v>287</v>
      </c>
      <c r="C38" s="35">
        <f t="shared" si="1"/>
        <v>0.32413793103448274</v>
      </c>
      <c r="D38" s="35">
        <f t="shared" si="2"/>
        <v>0.5241379310344827</v>
      </c>
      <c r="E38" s="35">
        <f t="shared" si="3"/>
        <v>0.44061302681992337</v>
      </c>
      <c r="F38" s="35">
        <f t="shared" si="4"/>
        <v>0.50367698803659389</v>
      </c>
      <c r="G38" s="35">
        <f t="shared" si="5"/>
        <v>0.4206896551724138</v>
      </c>
      <c r="H38" s="35">
        <f t="shared" si="6"/>
        <v>0.32857142857142857</v>
      </c>
      <c r="K38" s="45"/>
      <c r="L38" s="46">
        <v>3.2413793103448274</v>
      </c>
      <c r="M38" s="46">
        <v>5.2413793103448274</v>
      </c>
      <c r="N38" s="46">
        <v>3.6551724137931032</v>
      </c>
      <c r="O38" s="36" t="s">
        <v>25</v>
      </c>
      <c r="P38" s="46">
        <v>3.5555555555555554</v>
      </c>
      <c r="Q38" s="46">
        <v>3.1034482758620694</v>
      </c>
      <c r="R38" s="46">
        <v>7.3103448275862064</v>
      </c>
      <c r="S38" s="36" t="s">
        <v>25</v>
      </c>
      <c r="T38" s="46">
        <v>4.3448275862068968</v>
      </c>
      <c r="U38" s="46">
        <v>5.6428571428571432</v>
      </c>
      <c r="V38" s="36" t="s">
        <v>25</v>
      </c>
      <c r="W38" s="46">
        <v>5.7241379310344831</v>
      </c>
      <c r="X38" s="46">
        <v>4</v>
      </c>
      <c r="Y38" s="36" t="s">
        <v>25</v>
      </c>
      <c r="Z38" s="46">
        <v>4.8965517241379306</v>
      </c>
      <c r="AA38" s="46">
        <v>4.2857142857142856</v>
      </c>
      <c r="AB38" s="46">
        <v>6.8965517241379306</v>
      </c>
      <c r="AC38" s="46">
        <v>4.6206896551724137</v>
      </c>
      <c r="AD38" s="46">
        <v>4.1379310344827589</v>
      </c>
      <c r="AE38" s="46">
        <v>4.2142857142857144</v>
      </c>
      <c r="AF38" s="46">
        <v>6</v>
      </c>
      <c r="AG38" s="46">
        <v>5.0344827586206895</v>
      </c>
      <c r="AH38" s="46">
        <v>4.7857142857142856</v>
      </c>
      <c r="AI38" s="46">
        <v>5.931034482758621</v>
      </c>
      <c r="AJ38" s="46">
        <v>3.2413793103448274</v>
      </c>
      <c r="AK38" s="46">
        <v>4.5517241379310347</v>
      </c>
      <c r="AL38" s="46">
        <v>5.3103448275862073</v>
      </c>
      <c r="AM38" s="46">
        <v>3.1034482758620694</v>
      </c>
      <c r="AN38" s="46">
        <v>4.8275862068965516</v>
      </c>
      <c r="AO38" s="46">
        <v>3.2857142857142856</v>
      </c>
      <c r="AQ38" s="35">
        <f t="shared" si="11"/>
        <v>0.32413793103448274</v>
      </c>
      <c r="AR38" s="35">
        <f t="shared" si="11"/>
        <v>0.5241379310344827</v>
      </c>
      <c r="AS38" s="35">
        <f t="shared" si="11"/>
        <v>0.3655172413793103</v>
      </c>
      <c r="AT38" s="35" t="str">
        <f t="shared" si="11"/>
        <v>..</v>
      </c>
      <c r="AU38" s="35">
        <f t="shared" si="11"/>
        <v>0.35555555555555551</v>
      </c>
      <c r="AV38" s="35">
        <f t="shared" si="11"/>
        <v>0.31034482758620696</v>
      </c>
      <c r="AW38" s="35">
        <f t="shared" si="11"/>
        <v>0.7310344827586206</v>
      </c>
      <c r="AX38" s="35" t="str">
        <f t="shared" si="10"/>
        <v>..</v>
      </c>
      <c r="AY38" s="35">
        <f t="shared" si="10"/>
        <v>0.43448275862068969</v>
      </c>
      <c r="AZ38" s="35">
        <f t="shared" si="10"/>
        <v>0.56428571428571428</v>
      </c>
      <c r="BA38" s="35" t="str">
        <f t="shared" si="10"/>
        <v>..</v>
      </c>
      <c r="BB38" s="35">
        <f t="shared" si="10"/>
        <v>0.57241379310344831</v>
      </c>
      <c r="BC38" s="35">
        <f t="shared" si="10"/>
        <v>0.4</v>
      </c>
      <c r="BD38" s="35" t="str">
        <f t="shared" si="10"/>
        <v>..</v>
      </c>
      <c r="BE38" s="35">
        <f t="shared" si="10"/>
        <v>0.48965517241379308</v>
      </c>
      <c r="BF38" s="35">
        <f t="shared" si="10"/>
        <v>0.42857142857142855</v>
      </c>
      <c r="BG38" s="35">
        <f t="shared" si="9"/>
        <v>0.68965517241379304</v>
      </c>
      <c r="BH38" s="35">
        <f t="shared" si="9"/>
        <v>0.46206896551724136</v>
      </c>
      <c r="BI38" s="35">
        <f t="shared" si="9"/>
        <v>0.41379310344827591</v>
      </c>
      <c r="BJ38" s="35">
        <f t="shared" si="9"/>
        <v>0.42142857142857143</v>
      </c>
      <c r="BK38" s="35">
        <f t="shared" si="9"/>
        <v>0.6</v>
      </c>
      <c r="BL38" s="35">
        <f t="shared" si="9"/>
        <v>0.50344827586206897</v>
      </c>
      <c r="BM38" s="35">
        <f t="shared" si="9"/>
        <v>0.47857142857142854</v>
      </c>
      <c r="BN38" s="35">
        <f t="shared" si="9"/>
        <v>0.59310344827586214</v>
      </c>
      <c r="BO38" s="35">
        <f t="shared" si="8"/>
        <v>0.32413793103448274</v>
      </c>
      <c r="BP38" s="35">
        <f t="shared" si="8"/>
        <v>0.45517241379310347</v>
      </c>
      <c r="BQ38" s="35">
        <f t="shared" si="8"/>
        <v>0.53103448275862075</v>
      </c>
      <c r="BR38" s="35">
        <f t="shared" si="8"/>
        <v>0.31034482758620696</v>
      </c>
      <c r="BS38" s="35">
        <f t="shared" si="8"/>
        <v>0.48275862068965514</v>
      </c>
      <c r="BT38" s="35">
        <f t="shared" si="8"/>
        <v>0.32857142857142857</v>
      </c>
    </row>
    <row r="39" spans="1:72" x14ac:dyDescent="0.35">
      <c r="A39" t="s">
        <v>215</v>
      </c>
      <c r="B39" t="s">
        <v>288</v>
      </c>
      <c r="C39" s="35">
        <f t="shared" si="1"/>
        <v>0.4966666666666667</v>
      </c>
      <c r="D39" s="35">
        <f t="shared" si="2"/>
        <v>0.63666666666666671</v>
      </c>
      <c r="E39" s="35">
        <f t="shared" si="3"/>
        <v>0.52701754385964916</v>
      </c>
      <c r="F39" s="35">
        <f t="shared" si="4"/>
        <v>0.60306986050749323</v>
      </c>
      <c r="G39" s="35">
        <f t="shared" si="5"/>
        <v>0.53111864406779663</v>
      </c>
      <c r="H39" s="35">
        <f t="shared" si="6"/>
        <v>0.37333333333333335</v>
      </c>
      <c r="K39" s="45"/>
      <c r="L39" s="46">
        <v>4.9666666666666668</v>
      </c>
      <c r="M39" s="46">
        <v>6.3666666666666671</v>
      </c>
      <c r="N39" s="46">
        <v>4.2807017543859649</v>
      </c>
      <c r="O39" s="36" t="s">
        <v>25</v>
      </c>
      <c r="P39" s="46">
        <v>4.5</v>
      </c>
      <c r="Q39" s="46">
        <v>3.6333333333333337</v>
      </c>
      <c r="R39" s="46">
        <v>8.6666666666666661</v>
      </c>
      <c r="S39" s="36" t="s">
        <v>25</v>
      </c>
      <c r="T39" s="46">
        <v>5.0333333333333332</v>
      </c>
      <c r="U39" s="46">
        <v>5.6333333333333337</v>
      </c>
      <c r="V39" s="36" t="s">
        <v>25</v>
      </c>
      <c r="W39" s="46">
        <v>6.526315789473685</v>
      </c>
      <c r="X39" s="46">
        <v>5.9</v>
      </c>
      <c r="Y39" s="36" t="s">
        <v>25</v>
      </c>
      <c r="Z39" s="46">
        <v>5.8947368421052628</v>
      </c>
      <c r="AA39" s="46">
        <v>5.0847457627118642</v>
      </c>
      <c r="AB39" s="46">
        <v>8.4482758620689662</v>
      </c>
      <c r="AC39" s="46">
        <v>5.5593220338983054</v>
      </c>
      <c r="AD39" s="46">
        <v>5.7627118644067794</v>
      </c>
      <c r="AE39" s="46">
        <v>6.4</v>
      </c>
      <c r="AF39" s="46">
        <v>6.9</v>
      </c>
      <c r="AG39" s="46">
        <v>4.4333333333333336</v>
      </c>
      <c r="AH39" s="46">
        <v>5.2203389830508478</v>
      </c>
      <c r="AI39" s="46">
        <v>7.6333333333333329</v>
      </c>
      <c r="AJ39" s="46">
        <v>3.5999999999999996</v>
      </c>
      <c r="AK39" s="46">
        <v>5.7333333333333334</v>
      </c>
      <c r="AL39" s="46">
        <v>7.3559322033898304</v>
      </c>
      <c r="AM39" s="46">
        <v>3.5666666666666664</v>
      </c>
      <c r="AN39" s="46">
        <v>6.3000000000000007</v>
      </c>
      <c r="AO39" s="46">
        <v>3.7333333333333334</v>
      </c>
      <c r="AQ39" s="35">
        <f t="shared" si="11"/>
        <v>0.4966666666666667</v>
      </c>
      <c r="AR39" s="35">
        <f t="shared" si="11"/>
        <v>0.63666666666666671</v>
      </c>
      <c r="AS39" s="35">
        <f t="shared" si="11"/>
        <v>0.42807017543859649</v>
      </c>
      <c r="AT39" s="35" t="str">
        <f t="shared" si="11"/>
        <v>..</v>
      </c>
      <c r="AU39" s="35">
        <f t="shared" si="11"/>
        <v>0.45</v>
      </c>
      <c r="AV39" s="35">
        <f t="shared" si="11"/>
        <v>0.3633333333333334</v>
      </c>
      <c r="AW39" s="35">
        <f t="shared" si="11"/>
        <v>0.86666666666666659</v>
      </c>
      <c r="AX39" s="35" t="str">
        <f t="shared" si="10"/>
        <v>..</v>
      </c>
      <c r="AY39" s="35">
        <f t="shared" si="10"/>
        <v>0.5033333333333333</v>
      </c>
      <c r="AZ39" s="35">
        <f t="shared" si="10"/>
        <v>0.56333333333333335</v>
      </c>
      <c r="BA39" s="35" t="str">
        <f t="shared" si="10"/>
        <v>..</v>
      </c>
      <c r="BB39" s="35">
        <f t="shared" si="10"/>
        <v>0.65263157894736845</v>
      </c>
      <c r="BC39" s="35">
        <f t="shared" si="10"/>
        <v>0.59000000000000008</v>
      </c>
      <c r="BD39" s="35" t="str">
        <f t="shared" si="10"/>
        <v>..</v>
      </c>
      <c r="BE39" s="35">
        <f t="shared" si="10"/>
        <v>0.58947368421052626</v>
      </c>
      <c r="BF39" s="35">
        <f t="shared" si="10"/>
        <v>0.50847457627118642</v>
      </c>
      <c r="BG39" s="35">
        <f t="shared" si="9"/>
        <v>0.84482758620689657</v>
      </c>
      <c r="BH39" s="35">
        <f t="shared" si="9"/>
        <v>0.55593220338983051</v>
      </c>
      <c r="BI39" s="35">
        <f t="shared" si="9"/>
        <v>0.57627118644067798</v>
      </c>
      <c r="BJ39" s="35">
        <f t="shared" si="9"/>
        <v>0.64</v>
      </c>
      <c r="BK39" s="35">
        <f t="shared" si="9"/>
        <v>0.69000000000000006</v>
      </c>
      <c r="BL39" s="35">
        <f t="shared" si="9"/>
        <v>0.44333333333333336</v>
      </c>
      <c r="BM39" s="35">
        <f t="shared" si="9"/>
        <v>0.52203389830508473</v>
      </c>
      <c r="BN39" s="35">
        <f t="shared" si="9"/>
        <v>0.76333333333333331</v>
      </c>
      <c r="BO39" s="35">
        <f t="shared" si="8"/>
        <v>0.36</v>
      </c>
      <c r="BP39" s="35">
        <f t="shared" si="8"/>
        <v>0.57333333333333336</v>
      </c>
      <c r="BQ39" s="35">
        <f t="shared" si="8"/>
        <v>0.735593220338983</v>
      </c>
      <c r="BR39" s="35">
        <f t="shared" si="8"/>
        <v>0.35666666666666663</v>
      </c>
      <c r="BS39" s="35">
        <f t="shared" si="8"/>
        <v>0.63000000000000012</v>
      </c>
      <c r="BT39" s="35">
        <f t="shared" si="8"/>
        <v>0.37333333333333335</v>
      </c>
    </row>
    <row r="40" spans="1:72" x14ac:dyDescent="0.35">
      <c r="A40" t="s">
        <v>216</v>
      </c>
      <c r="B40" t="s">
        <v>289</v>
      </c>
      <c r="C40" s="35">
        <f t="shared" si="1"/>
        <v>0.64666666666666672</v>
      </c>
      <c r="D40" s="35">
        <f t="shared" si="2"/>
        <v>0.89508196721311484</v>
      </c>
      <c r="E40" s="35">
        <f t="shared" si="3"/>
        <v>0.68916103854888777</v>
      </c>
      <c r="F40" s="35">
        <f t="shared" si="4"/>
        <v>0.70272810683135389</v>
      </c>
      <c r="G40" s="35">
        <f t="shared" si="5"/>
        <v>0.77880466796332315</v>
      </c>
      <c r="H40" s="35">
        <f t="shared" si="6"/>
        <v>0.78947368421052633</v>
      </c>
      <c r="K40" s="45"/>
      <c r="L40" s="46">
        <v>6.4666666666666668</v>
      </c>
      <c r="M40" s="46">
        <v>8.9508196721311482</v>
      </c>
      <c r="N40" s="46">
        <v>7</v>
      </c>
      <c r="O40" s="36" t="s">
        <v>25</v>
      </c>
      <c r="P40" s="46">
        <v>7.0175438596491233</v>
      </c>
      <c r="Q40" s="46">
        <v>4.8275862068965516</v>
      </c>
      <c r="R40" s="46">
        <v>8.721311475409836</v>
      </c>
      <c r="S40" s="36" t="s">
        <v>25</v>
      </c>
      <c r="T40" s="46">
        <v>7.0666666666666664</v>
      </c>
      <c r="U40" s="46">
        <v>6.3606557377049189</v>
      </c>
      <c r="V40" s="36" t="s">
        <v>25</v>
      </c>
      <c r="W40" s="46">
        <v>7.8305084745762716</v>
      </c>
      <c r="X40" s="46">
        <v>6.8666666666666671</v>
      </c>
      <c r="Y40" s="36" t="s">
        <v>25</v>
      </c>
      <c r="Z40" s="46">
        <v>7.1724137931034484</v>
      </c>
      <c r="AA40" s="46">
        <v>6.8135593220338979</v>
      </c>
      <c r="AB40" s="46">
        <v>8.1</v>
      </c>
      <c r="AC40" s="46">
        <v>6.9</v>
      </c>
      <c r="AD40" s="46">
        <v>6.7796610169491522</v>
      </c>
      <c r="AE40" s="46">
        <v>6.9180327868852451</v>
      </c>
      <c r="AF40" s="46">
        <v>7.4754098360655732</v>
      </c>
      <c r="AG40" s="46">
        <v>5.6721311475409832</v>
      </c>
      <c r="AH40" s="46">
        <v>7.0491803278688518</v>
      </c>
      <c r="AI40" s="46">
        <v>7.3770491803278695</v>
      </c>
      <c r="AJ40" s="46">
        <v>7.1475409836065573</v>
      </c>
      <c r="AK40" s="46">
        <v>8.0655737704918025</v>
      </c>
      <c r="AL40" s="46">
        <v>8.5762711864406782</v>
      </c>
      <c r="AM40" s="46">
        <v>7.0508474576271194</v>
      </c>
      <c r="AN40" s="46">
        <v>8.1</v>
      </c>
      <c r="AO40" s="46">
        <v>7.8947368421052637</v>
      </c>
      <c r="AQ40" s="35">
        <f t="shared" si="11"/>
        <v>0.64666666666666672</v>
      </c>
      <c r="AR40" s="35">
        <f t="shared" si="11"/>
        <v>0.89508196721311484</v>
      </c>
      <c r="AS40" s="35">
        <f t="shared" si="11"/>
        <v>0.7</v>
      </c>
      <c r="AT40" s="35" t="str">
        <f t="shared" si="11"/>
        <v>..</v>
      </c>
      <c r="AU40" s="35">
        <f t="shared" si="11"/>
        <v>0.70175438596491235</v>
      </c>
      <c r="AV40" s="35">
        <f t="shared" si="11"/>
        <v>0.48275862068965514</v>
      </c>
      <c r="AW40" s="35">
        <f t="shared" si="11"/>
        <v>0.87213114754098364</v>
      </c>
      <c r="AX40" s="35" t="str">
        <f t="shared" si="10"/>
        <v>..</v>
      </c>
      <c r="AY40" s="35">
        <f t="shared" si="10"/>
        <v>0.70666666666666667</v>
      </c>
      <c r="AZ40" s="35">
        <f t="shared" si="10"/>
        <v>0.63606557377049189</v>
      </c>
      <c r="BA40" s="35" t="str">
        <f t="shared" si="10"/>
        <v>..</v>
      </c>
      <c r="BB40" s="35">
        <f t="shared" si="10"/>
        <v>0.78305084745762721</v>
      </c>
      <c r="BC40" s="35">
        <f t="shared" si="10"/>
        <v>0.68666666666666676</v>
      </c>
      <c r="BD40" s="35" t="str">
        <f t="shared" si="10"/>
        <v>..</v>
      </c>
      <c r="BE40" s="35">
        <f t="shared" si="10"/>
        <v>0.71724137931034482</v>
      </c>
      <c r="BF40" s="35">
        <f t="shared" si="10"/>
        <v>0.68135593220338975</v>
      </c>
      <c r="BG40" s="35">
        <f t="shared" si="9"/>
        <v>0.80999999999999994</v>
      </c>
      <c r="BH40" s="35">
        <f t="shared" si="9"/>
        <v>0.69000000000000006</v>
      </c>
      <c r="BI40" s="35">
        <f t="shared" si="9"/>
        <v>0.67796610169491522</v>
      </c>
      <c r="BJ40" s="35">
        <f t="shared" si="9"/>
        <v>0.69180327868852454</v>
      </c>
      <c r="BK40" s="35">
        <f t="shared" si="9"/>
        <v>0.7475409836065573</v>
      </c>
      <c r="BL40" s="35">
        <f t="shared" si="9"/>
        <v>0.5672131147540983</v>
      </c>
      <c r="BM40" s="35">
        <f t="shared" si="9"/>
        <v>0.70491803278688514</v>
      </c>
      <c r="BN40" s="35">
        <f t="shared" si="9"/>
        <v>0.73770491803278693</v>
      </c>
      <c r="BO40" s="35">
        <f t="shared" si="8"/>
        <v>0.71475409836065573</v>
      </c>
      <c r="BP40" s="35">
        <f t="shared" si="8"/>
        <v>0.80655737704918029</v>
      </c>
      <c r="BQ40" s="35">
        <f t="shared" si="8"/>
        <v>0.85762711864406782</v>
      </c>
      <c r="BR40" s="35">
        <f t="shared" si="8"/>
        <v>0.70508474576271196</v>
      </c>
      <c r="BS40" s="35">
        <f t="shared" si="8"/>
        <v>0.80999999999999994</v>
      </c>
      <c r="BT40" s="35">
        <f t="shared" si="8"/>
        <v>0.78947368421052633</v>
      </c>
    </row>
    <row r="41" spans="1:72" x14ac:dyDescent="0.35">
      <c r="A41" t="s">
        <v>220</v>
      </c>
      <c r="B41" t="s">
        <v>290</v>
      </c>
      <c r="C41" s="35">
        <f t="shared" si="1"/>
        <v>0.53181818181818186</v>
      </c>
      <c r="D41" s="35">
        <f t="shared" si="2"/>
        <v>0.63664122137404588</v>
      </c>
      <c r="E41" s="35">
        <f t="shared" si="3"/>
        <v>0.62657009021512844</v>
      </c>
      <c r="F41" s="35">
        <f t="shared" si="4"/>
        <v>0.65173867200318469</v>
      </c>
      <c r="G41" s="35">
        <f t="shared" si="5"/>
        <v>0.60823039555863978</v>
      </c>
      <c r="H41" s="35">
        <f t="shared" si="6"/>
        <v>0.3984732824427481</v>
      </c>
      <c r="K41" s="45"/>
      <c r="L41" s="46">
        <v>5.3181818181818183</v>
      </c>
      <c r="M41" s="46">
        <v>6.3664122137404586</v>
      </c>
      <c r="N41" s="46">
        <v>6.6259541984732824</v>
      </c>
      <c r="O41" s="36" t="s">
        <v>25</v>
      </c>
      <c r="P41" s="46">
        <v>5.666666666666667</v>
      </c>
      <c r="Q41" s="46">
        <v>5.1060606060606064</v>
      </c>
      <c r="R41" s="46">
        <v>7.6641221374045809</v>
      </c>
      <c r="S41" s="36" t="s">
        <v>25</v>
      </c>
      <c r="T41" s="46">
        <v>5.770992366412214</v>
      </c>
      <c r="U41" s="46">
        <v>6.1860465116279073</v>
      </c>
      <c r="V41" s="36" t="s">
        <v>25</v>
      </c>
      <c r="W41" s="46">
        <v>6.7480916030534353</v>
      </c>
      <c r="X41" s="46">
        <v>7.2424242424242422</v>
      </c>
      <c r="Y41" s="36" t="s">
        <v>25</v>
      </c>
      <c r="Z41" s="46">
        <v>5.9393939393939394</v>
      </c>
      <c r="AA41" s="46">
        <v>6.8702290076335881</v>
      </c>
      <c r="AB41" s="46">
        <v>6.0606060606060606</v>
      </c>
      <c r="AC41" s="46">
        <v>5.3484848484848486</v>
      </c>
      <c r="AD41" s="46">
        <v>6.7175572519083975</v>
      </c>
      <c r="AE41" s="46">
        <v>6.5</v>
      </c>
      <c r="AF41" s="46">
        <v>7.3939393939393945</v>
      </c>
      <c r="AG41" s="46">
        <v>7</v>
      </c>
      <c r="AH41" s="46">
        <v>5.9083969465648858</v>
      </c>
      <c r="AI41" s="46">
        <v>7.557251908396946</v>
      </c>
      <c r="AJ41" s="46">
        <v>5.1515151515151514</v>
      </c>
      <c r="AK41" s="46">
        <v>6.4885496183206115</v>
      </c>
      <c r="AL41" s="46">
        <v>6.9393939393939394</v>
      </c>
      <c r="AM41" s="46">
        <v>5.0839694656488552</v>
      </c>
      <c r="AN41" s="46">
        <v>6.7480916030534353</v>
      </c>
      <c r="AO41" s="46">
        <v>3.9847328244274811</v>
      </c>
      <c r="AQ41" s="35">
        <f t="shared" si="11"/>
        <v>0.53181818181818186</v>
      </c>
      <c r="AR41" s="35">
        <f t="shared" si="11"/>
        <v>0.63664122137404588</v>
      </c>
      <c r="AS41" s="35">
        <f t="shared" si="11"/>
        <v>0.66259541984732828</v>
      </c>
      <c r="AT41" s="35" t="str">
        <f t="shared" si="11"/>
        <v>..</v>
      </c>
      <c r="AU41" s="35">
        <f t="shared" si="11"/>
        <v>0.56666666666666665</v>
      </c>
      <c r="AV41" s="35">
        <f t="shared" si="11"/>
        <v>0.51060606060606062</v>
      </c>
      <c r="AW41" s="35">
        <f t="shared" si="11"/>
        <v>0.76641221374045809</v>
      </c>
      <c r="AX41" s="35" t="str">
        <f t="shared" si="10"/>
        <v>..</v>
      </c>
      <c r="AY41" s="35">
        <f t="shared" si="10"/>
        <v>0.57709923664122142</v>
      </c>
      <c r="AZ41" s="35">
        <f t="shared" si="10"/>
        <v>0.61860465116279073</v>
      </c>
      <c r="BA41" s="35" t="str">
        <f t="shared" si="10"/>
        <v>..</v>
      </c>
      <c r="BB41" s="35">
        <f t="shared" si="10"/>
        <v>0.67480916030534355</v>
      </c>
      <c r="BC41" s="35">
        <f t="shared" si="10"/>
        <v>0.72424242424242424</v>
      </c>
      <c r="BD41" s="35" t="str">
        <f t="shared" si="10"/>
        <v>..</v>
      </c>
      <c r="BE41" s="35">
        <f t="shared" si="10"/>
        <v>0.59393939393939399</v>
      </c>
      <c r="BF41" s="35">
        <f t="shared" si="10"/>
        <v>0.68702290076335881</v>
      </c>
      <c r="BG41" s="35">
        <f t="shared" si="9"/>
        <v>0.60606060606060608</v>
      </c>
      <c r="BH41" s="35">
        <f t="shared" si="9"/>
        <v>0.53484848484848491</v>
      </c>
      <c r="BI41" s="35">
        <f t="shared" si="9"/>
        <v>0.6717557251908397</v>
      </c>
      <c r="BJ41" s="35">
        <f t="shared" si="9"/>
        <v>0.65</v>
      </c>
      <c r="BK41" s="35">
        <f t="shared" si="9"/>
        <v>0.73939393939393949</v>
      </c>
      <c r="BL41" s="35">
        <f t="shared" si="9"/>
        <v>0.7</v>
      </c>
      <c r="BM41" s="35">
        <f t="shared" si="9"/>
        <v>0.59083969465648856</v>
      </c>
      <c r="BN41" s="35">
        <f t="shared" si="9"/>
        <v>0.75572519083969458</v>
      </c>
      <c r="BO41" s="35">
        <f t="shared" si="8"/>
        <v>0.51515151515151514</v>
      </c>
      <c r="BP41" s="35">
        <f t="shared" si="8"/>
        <v>0.64885496183206115</v>
      </c>
      <c r="BQ41" s="35">
        <f t="shared" si="8"/>
        <v>0.69393939393939397</v>
      </c>
      <c r="BR41" s="35">
        <f t="shared" si="8"/>
        <v>0.50839694656488554</v>
      </c>
      <c r="BS41" s="35">
        <f t="shared" si="8"/>
        <v>0.67480916030534355</v>
      </c>
      <c r="BT41" s="35">
        <f t="shared" si="8"/>
        <v>0.3984732824427481</v>
      </c>
    </row>
    <row r="42" spans="1:72" x14ac:dyDescent="0.35">
      <c r="A42" t="s">
        <v>218</v>
      </c>
      <c r="B42" t="s">
        <v>291</v>
      </c>
      <c r="C42" s="35">
        <f t="shared" si="1"/>
        <v>0.19191919191919191</v>
      </c>
      <c r="D42" s="35">
        <f t="shared" si="2"/>
        <v>0.47551020408163264</v>
      </c>
      <c r="E42" s="35">
        <f t="shared" si="3"/>
        <v>0.36091539376401016</v>
      </c>
      <c r="F42" s="35">
        <f t="shared" si="4"/>
        <v>0.48844778612600454</v>
      </c>
      <c r="G42" s="35">
        <f t="shared" si="5"/>
        <v>0.30032287157287157</v>
      </c>
      <c r="H42" s="35">
        <f t="shared" si="6"/>
        <v>8.1632653061224497E-2</v>
      </c>
      <c r="K42" s="45"/>
      <c r="L42" s="46">
        <v>1.9191919191919191</v>
      </c>
      <c r="M42" s="46">
        <v>4.7551020408163263</v>
      </c>
      <c r="N42" s="46">
        <v>3.6565656565656566</v>
      </c>
      <c r="O42" s="36" t="s">
        <v>25</v>
      </c>
      <c r="P42" s="46">
        <v>2.9072164948453612</v>
      </c>
      <c r="Q42" s="46">
        <v>1.8526315789473684</v>
      </c>
      <c r="R42" s="46">
        <v>6.0202020202020208</v>
      </c>
      <c r="S42" s="36" t="s">
        <v>25</v>
      </c>
      <c r="T42" s="46">
        <v>5.5368421052631582</v>
      </c>
      <c r="U42" s="46">
        <v>5.0204081632653059</v>
      </c>
      <c r="V42" s="36" t="s">
        <v>25</v>
      </c>
      <c r="W42" s="46">
        <v>5.75</v>
      </c>
      <c r="X42" s="46">
        <v>4.2315789473684209</v>
      </c>
      <c r="Y42" s="36" t="s">
        <v>25</v>
      </c>
      <c r="Z42" s="46">
        <v>4.795918367346939</v>
      </c>
      <c r="AA42" s="46">
        <v>3.9595959595959593</v>
      </c>
      <c r="AB42" s="46">
        <v>7.2291666666666661</v>
      </c>
      <c r="AC42" s="46">
        <v>5.166666666666667</v>
      </c>
      <c r="AD42" s="46">
        <v>3.3608247422680408</v>
      </c>
      <c r="AE42" s="46">
        <v>3.795918367346939</v>
      </c>
      <c r="AF42" s="46">
        <v>5.0927835051546388</v>
      </c>
      <c r="AG42" s="46">
        <v>4.9696969696969697</v>
      </c>
      <c r="AH42" s="46">
        <v>4.5454545454545459</v>
      </c>
      <c r="AI42" s="46">
        <v>4.927835051546392</v>
      </c>
      <c r="AJ42" s="46">
        <v>2.7070707070707067</v>
      </c>
      <c r="AK42" s="46">
        <v>1.9191919191919191</v>
      </c>
      <c r="AL42" s="46">
        <v>3.4489795918367347</v>
      </c>
      <c r="AM42" s="46">
        <v>2.104166666666667</v>
      </c>
      <c r="AN42" s="46">
        <v>4.8367346938775508</v>
      </c>
      <c r="AO42" s="46">
        <v>0.81632653061224492</v>
      </c>
      <c r="AQ42" s="35">
        <f t="shared" si="11"/>
        <v>0.19191919191919191</v>
      </c>
      <c r="AR42" s="35">
        <f t="shared" si="11"/>
        <v>0.47551020408163264</v>
      </c>
      <c r="AS42" s="35">
        <f t="shared" si="11"/>
        <v>0.36565656565656568</v>
      </c>
      <c r="AT42" s="35" t="str">
        <f t="shared" si="11"/>
        <v>..</v>
      </c>
      <c r="AU42" s="35">
        <f t="shared" si="11"/>
        <v>0.2907216494845361</v>
      </c>
      <c r="AV42" s="35">
        <f t="shared" si="11"/>
        <v>0.18526315789473685</v>
      </c>
      <c r="AW42" s="35">
        <f t="shared" si="11"/>
        <v>0.60202020202020212</v>
      </c>
      <c r="AX42" s="35" t="str">
        <f t="shared" si="10"/>
        <v>..</v>
      </c>
      <c r="AY42" s="35">
        <f t="shared" si="10"/>
        <v>0.55368421052631578</v>
      </c>
      <c r="AZ42" s="35">
        <f t="shared" si="10"/>
        <v>0.50204081632653064</v>
      </c>
      <c r="BA42" s="35" t="str">
        <f t="shared" si="10"/>
        <v>..</v>
      </c>
      <c r="BB42" s="35">
        <f t="shared" si="10"/>
        <v>0.57499999999999996</v>
      </c>
      <c r="BC42" s="35">
        <f t="shared" si="10"/>
        <v>0.42315789473684207</v>
      </c>
      <c r="BD42" s="35" t="str">
        <f t="shared" si="10"/>
        <v>..</v>
      </c>
      <c r="BE42" s="35">
        <f t="shared" si="10"/>
        <v>0.47959183673469391</v>
      </c>
      <c r="BF42" s="35">
        <f t="shared" si="10"/>
        <v>0.39595959595959596</v>
      </c>
      <c r="BG42" s="35">
        <f t="shared" si="9"/>
        <v>0.72291666666666665</v>
      </c>
      <c r="BH42" s="35">
        <f t="shared" si="9"/>
        <v>0.51666666666666672</v>
      </c>
      <c r="BI42" s="35">
        <f t="shared" si="9"/>
        <v>0.3360824742268041</v>
      </c>
      <c r="BJ42" s="35">
        <f t="shared" si="9"/>
        <v>0.37959183673469388</v>
      </c>
      <c r="BK42" s="35">
        <f t="shared" si="9"/>
        <v>0.50927835051546388</v>
      </c>
      <c r="BL42" s="35">
        <f t="shared" si="9"/>
        <v>0.49696969696969695</v>
      </c>
      <c r="BM42" s="35">
        <f t="shared" si="9"/>
        <v>0.45454545454545459</v>
      </c>
      <c r="BN42" s="35">
        <f t="shared" si="9"/>
        <v>0.4927835051546392</v>
      </c>
      <c r="BO42" s="35">
        <f t="shared" si="8"/>
        <v>0.27070707070707067</v>
      </c>
      <c r="BP42" s="35">
        <f t="shared" si="8"/>
        <v>0.19191919191919191</v>
      </c>
      <c r="BQ42" s="35">
        <f t="shared" si="8"/>
        <v>0.3448979591836735</v>
      </c>
      <c r="BR42" s="35">
        <f t="shared" si="8"/>
        <v>0.2104166666666667</v>
      </c>
      <c r="BS42" s="35">
        <f t="shared" si="8"/>
        <v>0.48367346938775507</v>
      </c>
      <c r="BT42" s="35">
        <f t="shared" si="8"/>
        <v>8.1632653061224497E-2</v>
      </c>
    </row>
    <row r="43" spans="1:72" x14ac:dyDescent="0.35">
      <c r="A43" t="s">
        <v>219</v>
      </c>
      <c r="B43" t="s">
        <v>292</v>
      </c>
      <c r="C43" s="35">
        <f t="shared" si="1"/>
        <v>0.29009009009009007</v>
      </c>
      <c r="D43" s="35">
        <f t="shared" si="2"/>
        <v>0.24545454545454543</v>
      </c>
      <c r="E43" s="35">
        <f t="shared" si="3"/>
        <v>0.29741169443004306</v>
      </c>
      <c r="F43" s="35">
        <f t="shared" si="4"/>
        <v>0.43286760548228448</v>
      </c>
      <c r="G43" s="35">
        <f t="shared" si="5"/>
        <v>0.34369662406359652</v>
      </c>
      <c r="H43" s="35">
        <f t="shared" si="6"/>
        <v>0.19266055045871561</v>
      </c>
      <c r="K43" s="45"/>
      <c r="L43" s="46">
        <v>2.9009009009009006</v>
      </c>
      <c r="M43" s="46">
        <v>2.4545454545454541</v>
      </c>
      <c r="N43" s="46">
        <v>2.6363636363636367</v>
      </c>
      <c r="O43" s="36" t="s">
        <v>25</v>
      </c>
      <c r="P43" s="46">
        <v>2.5585585585585582</v>
      </c>
      <c r="Q43" s="46">
        <v>1.7657657657657659</v>
      </c>
      <c r="R43" s="46">
        <v>4.9357798165137616</v>
      </c>
      <c r="S43" s="36" t="s">
        <v>25</v>
      </c>
      <c r="T43" s="46">
        <v>4.836363636363636</v>
      </c>
      <c r="U43" s="46">
        <v>3.4414414414414418</v>
      </c>
      <c r="V43" s="36" t="s">
        <v>25</v>
      </c>
      <c r="W43" s="46">
        <v>4.4545454545454541</v>
      </c>
      <c r="X43" s="46">
        <v>3.7272727272727275</v>
      </c>
      <c r="Y43" s="36" t="s">
        <v>25</v>
      </c>
      <c r="Z43" s="46">
        <v>3.8545454545454545</v>
      </c>
      <c r="AA43" s="46">
        <v>3.4545454545454541</v>
      </c>
      <c r="AB43" s="46">
        <v>4.9074074074074074</v>
      </c>
      <c r="AC43" s="46">
        <v>4.9908256880733948</v>
      </c>
      <c r="AD43" s="46">
        <v>4.9357798165137616</v>
      </c>
      <c r="AE43" s="46">
        <v>4.2935779816513762</v>
      </c>
      <c r="AF43" s="46">
        <v>3.8918918918918921</v>
      </c>
      <c r="AG43" s="46">
        <v>5.3873873873873874</v>
      </c>
      <c r="AH43" s="46">
        <v>3.1531531531531529</v>
      </c>
      <c r="AI43" s="46">
        <v>5.2727272727272725</v>
      </c>
      <c r="AJ43" s="46">
        <v>3.0181818181818185</v>
      </c>
      <c r="AK43" s="46">
        <v>3.0630630630630629</v>
      </c>
      <c r="AL43" s="46">
        <v>4.5272727272727273</v>
      </c>
      <c r="AM43" s="46">
        <v>3.1818181818181817</v>
      </c>
      <c r="AN43" s="46">
        <v>3.3944954128440363</v>
      </c>
      <c r="AO43" s="46">
        <v>1.926605504587156</v>
      </c>
      <c r="AQ43" s="35">
        <f t="shared" si="11"/>
        <v>0.29009009009009007</v>
      </c>
      <c r="AR43" s="35">
        <f t="shared" si="11"/>
        <v>0.24545454545454543</v>
      </c>
      <c r="AS43" s="35">
        <f t="shared" si="11"/>
        <v>0.26363636363636367</v>
      </c>
      <c r="AT43" s="35" t="str">
        <f t="shared" si="11"/>
        <v>..</v>
      </c>
      <c r="AU43" s="35">
        <f t="shared" si="11"/>
        <v>0.2558558558558558</v>
      </c>
      <c r="AV43" s="35">
        <f t="shared" si="11"/>
        <v>0.1765765765765766</v>
      </c>
      <c r="AW43" s="35">
        <f t="shared" si="11"/>
        <v>0.49357798165137617</v>
      </c>
      <c r="AX43" s="35" t="str">
        <f t="shared" si="10"/>
        <v>..</v>
      </c>
      <c r="AY43" s="35">
        <f t="shared" si="10"/>
        <v>0.48363636363636359</v>
      </c>
      <c r="AZ43" s="35">
        <f t="shared" si="10"/>
        <v>0.34414414414414418</v>
      </c>
      <c r="BA43" s="35" t="str">
        <f t="shared" si="10"/>
        <v>..</v>
      </c>
      <c r="BB43" s="35">
        <f t="shared" si="10"/>
        <v>0.44545454545454544</v>
      </c>
      <c r="BC43" s="35">
        <f t="shared" si="10"/>
        <v>0.37272727272727274</v>
      </c>
      <c r="BD43" s="35" t="str">
        <f t="shared" si="10"/>
        <v>..</v>
      </c>
      <c r="BE43" s="35">
        <f t="shared" si="10"/>
        <v>0.38545454545454544</v>
      </c>
      <c r="BF43" s="35">
        <f t="shared" si="10"/>
        <v>0.3454545454545454</v>
      </c>
      <c r="BG43" s="35">
        <f t="shared" si="9"/>
        <v>0.49074074074074076</v>
      </c>
      <c r="BH43" s="35">
        <f t="shared" si="9"/>
        <v>0.49908256880733948</v>
      </c>
      <c r="BI43" s="35">
        <f t="shared" si="9"/>
        <v>0.49357798165137617</v>
      </c>
      <c r="BJ43" s="35">
        <f t="shared" si="9"/>
        <v>0.42935779816513764</v>
      </c>
      <c r="BK43" s="35">
        <f t="shared" si="9"/>
        <v>0.38918918918918921</v>
      </c>
      <c r="BL43" s="35">
        <f t="shared" si="9"/>
        <v>0.53873873873873879</v>
      </c>
      <c r="BM43" s="35">
        <f t="shared" si="9"/>
        <v>0.31531531531531531</v>
      </c>
      <c r="BN43" s="35">
        <f t="shared" si="9"/>
        <v>0.52727272727272723</v>
      </c>
      <c r="BO43" s="35">
        <f t="shared" si="8"/>
        <v>0.30181818181818187</v>
      </c>
      <c r="BP43" s="35">
        <f t="shared" si="8"/>
        <v>0.30630630630630629</v>
      </c>
      <c r="BQ43" s="35">
        <f t="shared" si="8"/>
        <v>0.45272727272727276</v>
      </c>
      <c r="BR43" s="35">
        <f t="shared" si="8"/>
        <v>0.31818181818181818</v>
      </c>
      <c r="BS43" s="35">
        <f t="shared" si="8"/>
        <v>0.33944954128440363</v>
      </c>
      <c r="BT43" s="35">
        <f t="shared" si="8"/>
        <v>0.19266055045871561</v>
      </c>
    </row>
    <row r="44" spans="1:72" x14ac:dyDescent="0.35">
      <c r="A44" t="s">
        <v>221</v>
      </c>
      <c r="B44" t="s">
        <v>293</v>
      </c>
      <c r="C44" s="35">
        <f t="shared" si="1"/>
        <v>0.65172413793103456</v>
      </c>
      <c r="D44" s="35">
        <f t="shared" si="2"/>
        <v>0.86250000000000004</v>
      </c>
      <c r="E44" s="35">
        <f t="shared" si="3"/>
        <v>0.58795665397820573</v>
      </c>
      <c r="F44" s="35">
        <f t="shared" si="4"/>
        <v>0.64734139945502911</v>
      </c>
      <c r="G44" s="35">
        <f t="shared" si="5"/>
        <v>0.77068311688311697</v>
      </c>
      <c r="H44" s="35">
        <f t="shared" si="6"/>
        <v>0.79545454545454553</v>
      </c>
      <c r="K44" s="45"/>
      <c r="L44" s="46">
        <v>6.5172413793103452</v>
      </c>
      <c r="M44" s="46">
        <v>8.625</v>
      </c>
      <c r="N44" s="46">
        <v>4.6171428571428574</v>
      </c>
      <c r="O44" s="36" t="s">
        <v>25</v>
      </c>
      <c r="P44" s="46">
        <v>5.2988505747126435</v>
      </c>
      <c r="Q44" s="46">
        <v>4.5795454545454541</v>
      </c>
      <c r="R44" s="46">
        <v>9.0227272727272734</v>
      </c>
      <c r="S44" s="36" t="s">
        <v>25</v>
      </c>
      <c r="T44" s="46">
        <v>7.1329479768786133</v>
      </c>
      <c r="U44" s="46">
        <v>7.0857142857142854</v>
      </c>
      <c r="V44" s="36" t="s">
        <v>25</v>
      </c>
      <c r="W44" s="46">
        <v>7.9425287356321839</v>
      </c>
      <c r="X44" s="46">
        <v>5.6931818181818183</v>
      </c>
      <c r="Y44" s="36" t="s">
        <v>25</v>
      </c>
      <c r="Z44" s="46">
        <v>7.5428571428571427</v>
      </c>
      <c r="AA44" s="46">
        <v>5.6436781609195403</v>
      </c>
      <c r="AB44" s="46">
        <v>8.5942857142857143</v>
      </c>
      <c r="AC44" s="46">
        <v>7.6763005780346827</v>
      </c>
      <c r="AD44" s="46">
        <v>4.0588235294117645</v>
      </c>
      <c r="AE44" s="46">
        <v>6.1609195402298855</v>
      </c>
      <c r="AF44" s="46">
        <v>5.8857142857142861</v>
      </c>
      <c r="AG44" s="46">
        <v>4.2045454545454541</v>
      </c>
      <c r="AH44" s="46">
        <v>5.8977272727272725</v>
      </c>
      <c r="AI44" s="46">
        <v>7.1085714285714285</v>
      </c>
      <c r="AJ44" s="46">
        <v>6.4228571428571435</v>
      </c>
      <c r="AK44" s="46">
        <v>8.5227272727272734</v>
      </c>
      <c r="AL44" s="46">
        <v>8.56</v>
      </c>
      <c r="AM44" s="46">
        <v>6.8571428571428577</v>
      </c>
      <c r="AN44" s="46">
        <v>8.1714285714285708</v>
      </c>
      <c r="AO44" s="46">
        <v>7.954545454545455</v>
      </c>
      <c r="AQ44" s="35">
        <f t="shared" si="11"/>
        <v>0.65172413793103456</v>
      </c>
      <c r="AR44" s="35">
        <f t="shared" si="11"/>
        <v>0.86250000000000004</v>
      </c>
      <c r="AS44" s="35">
        <f t="shared" si="11"/>
        <v>0.46171428571428574</v>
      </c>
      <c r="AT44" s="35" t="str">
        <f t="shared" si="11"/>
        <v>..</v>
      </c>
      <c r="AU44" s="35">
        <f t="shared" si="11"/>
        <v>0.52988505747126435</v>
      </c>
      <c r="AV44" s="35">
        <f t="shared" si="11"/>
        <v>0.45795454545454539</v>
      </c>
      <c r="AW44" s="35">
        <f t="shared" si="11"/>
        <v>0.90227272727272734</v>
      </c>
      <c r="AX44" s="35" t="str">
        <f t="shared" si="10"/>
        <v>..</v>
      </c>
      <c r="AY44" s="35">
        <f t="shared" si="10"/>
        <v>0.7132947976878613</v>
      </c>
      <c r="AZ44" s="35">
        <f t="shared" si="10"/>
        <v>0.70857142857142852</v>
      </c>
      <c r="BA44" s="35" t="str">
        <f t="shared" si="10"/>
        <v>..</v>
      </c>
      <c r="BB44" s="35">
        <f t="shared" si="10"/>
        <v>0.79425287356321839</v>
      </c>
      <c r="BC44" s="35">
        <f t="shared" si="10"/>
        <v>0.56931818181818183</v>
      </c>
      <c r="BD44" s="35" t="str">
        <f t="shared" si="10"/>
        <v>..</v>
      </c>
      <c r="BE44" s="35">
        <f t="shared" si="10"/>
        <v>0.75428571428571423</v>
      </c>
      <c r="BF44" s="35">
        <f t="shared" si="10"/>
        <v>0.56436781609195408</v>
      </c>
      <c r="BG44" s="35">
        <f t="shared" si="9"/>
        <v>0.85942857142857143</v>
      </c>
      <c r="BH44" s="35">
        <f t="shared" si="9"/>
        <v>0.76763005780346827</v>
      </c>
      <c r="BI44" s="35">
        <f t="shared" si="9"/>
        <v>0.40588235294117647</v>
      </c>
      <c r="BJ44" s="35">
        <f t="shared" si="9"/>
        <v>0.61609195402298855</v>
      </c>
      <c r="BK44" s="35">
        <f t="shared" si="9"/>
        <v>0.58857142857142863</v>
      </c>
      <c r="BL44" s="35">
        <f t="shared" si="9"/>
        <v>0.42045454545454541</v>
      </c>
      <c r="BM44" s="35">
        <f t="shared" si="9"/>
        <v>0.58977272727272723</v>
      </c>
      <c r="BN44" s="35">
        <f t="shared" si="9"/>
        <v>0.71085714285714285</v>
      </c>
      <c r="BO44" s="35">
        <f t="shared" si="8"/>
        <v>0.64228571428571435</v>
      </c>
      <c r="BP44" s="35">
        <f t="shared" si="8"/>
        <v>0.85227272727272729</v>
      </c>
      <c r="BQ44" s="35">
        <f t="shared" si="8"/>
        <v>0.85600000000000009</v>
      </c>
      <c r="BR44" s="35">
        <f t="shared" si="8"/>
        <v>0.68571428571428572</v>
      </c>
      <c r="BS44" s="35">
        <f t="shared" si="8"/>
        <v>0.81714285714285706</v>
      </c>
      <c r="BT44" s="35">
        <f t="shared" si="8"/>
        <v>0.79545454545454553</v>
      </c>
    </row>
    <row r="45" spans="1:72" x14ac:dyDescent="0.35">
      <c r="A45" t="s">
        <v>223</v>
      </c>
      <c r="B45" t="s">
        <v>294</v>
      </c>
      <c r="C45" s="35">
        <f t="shared" si="1"/>
        <v>0.78571428571428581</v>
      </c>
      <c r="D45" s="35">
        <f t="shared" si="2"/>
        <v>0.94285714285714284</v>
      </c>
      <c r="E45" s="35">
        <f t="shared" si="3"/>
        <v>0.625</v>
      </c>
      <c r="F45" s="35">
        <f t="shared" si="4"/>
        <v>0.75160619803476958</v>
      </c>
      <c r="G45" s="35">
        <f t="shared" si="5"/>
        <v>0.79912087912087915</v>
      </c>
      <c r="H45" s="35">
        <f t="shared" si="6"/>
        <v>0.9</v>
      </c>
      <c r="K45" s="45"/>
      <c r="L45" s="46">
        <v>7.8571428571428577</v>
      </c>
      <c r="M45" s="46">
        <v>9.4285714285714288</v>
      </c>
      <c r="N45" s="46">
        <v>6</v>
      </c>
      <c r="O45" s="36" t="s">
        <v>25</v>
      </c>
      <c r="P45" s="46">
        <v>6.7142857142857135</v>
      </c>
      <c r="Q45" s="46">
        <v>4.6428571428571432</v>
      </c>
      <c r="R45" s="46">
        <v>7.6428571428571423</v>
      </c>
      <c r="S45" s="36" t="s">
        <v>25</v>
      </c>
      <c r="T45" s="46">
        <v>8.3571428571428577</v>
      </c>
      <c r="U45" s="46">
        <v>7.7857142857142865</v>
      </c>
      <c r="V45" s="36" t="s">
        <v>25</v>
      </c>
      <c r="W45" s="46">
        <v>7.7777777777777786</v>
      </c>
      <c r="X45" s="46">
        <v>6.2962962962962958</v>
      </c>
      <c r="Y45" s="36" t="s">
        <v>25</v>
      </c>
      <c r="Z45" s="46">
        <v>7.8571428571428577</v>
      </c>
      <c r="AA45" s="46">
        <v>6.5</v>
      </c>
      <c r="AB45" s="46">
        <v>7.9285714285714288</v>
      </c>
      <c r="AC45" s="46">
        <v>8.3571428571428577</v>
      </c>
      <c r="AD45" s="46">
        <v>6.8888888888888893</v>
      </c>
      <c r="AE45" s="46">
        <v>6.9285714285714288</v>
      </c>
      <c r="AF45" s="46">
        <v>8.1428571428571423</v>
      </c>
      <c r="AG45" s="46">
        <v>7.0714285714285712</v>
      </c>
      <c r="AH45" s="46">
        <v>6.8888888888888893</v>
      </c>
      <c r="AI45" s="46">
        <v>8.4444444444444446</v>
      </c>
      <c r="AJ45" s="46">
        <v>7.3571428571428577</v>
      </c>
      <c r="AK45" s="46">
        <v>8.7857142857142865</v>
      </c>
      <c r="AL45" s="46">
        <v>8.384615384615385</v>
      </c>
      <c r="AM45" s="46">
        <v>7.3571428571428577</v>
      </c>
      <c r="AN45" s="46">
        <v>8.0714285714285712</v>
      </c>
      <c r="AO45" s="46">
        <v>9</v>
      </c>
      <c r="AQ45" s="35">
        <f t="shared" si="11"/>
        <v>0.78571428571428581</v>
      </c>
      <c r="AR45" s="35">
        <f t="shared" si="11"/>
        <v>0.94285714285714284</v>
      </c>
      <c r="AS45" s="35">
        <f t="shared" si="11"/>
        <v>0.6</v>
      </c>
      <c r="AT45" s="35" t="str">
        <f t="shared" si="11"/>
        <v>..</v>
      </c>
      <c r="AU45" s="35">
        <f t="shared" si="11"/>
        <v>0.67142857142857137</v>
      </c>
      <c r="AV45" s="35">
        <f t="shared" si="11"/>
        <v>0.4642857142857143</v>
      </c>
      <c r="AW45" s="35">
        <f t="shared" si="11"/>
        <v>0.76428571428571423</v>
      </c>
      <c r="AX45" s="35" t="str">
        <f t="shared" si="10"/>
        <v>..</v>
      </c>
      <c r="AY45" s="35">
        <f t="shared" si="10"/>
        <v>0.83571428571428574</v>
      </c>
      <c r="AZ45" s="35">
        <f t="shared" si="10"/>
        <v>0.77857142857142869</v>
      </c>
      <c r="BA45" s="35" t="str">
        <f t="shared" si="10"/>
        <v>..</v>
      </c>
      <c r="BB45" s="35">
        <f t="shared" si="10"/>
        <v>0.7777777777777779</v>
      </c>
      <c r="BC45" s="35">
        <f t="shared" si="10"/>
        <v>0.62962962962962954</v>
      </c>
      <c r="BD45" s="35" t="str">
        <f t="shared" si="10"/>
        <v>..</v>
      </c>
      <c r="BE45" s="35">
        <f t="shared" si="10"/>
        <v>0.78571428571428581</v>
      </c>
      <c r="BF45" s="35">
        <f t="shared" si="10"/>
        <v>0.65</v>
      </c>
      <c r="BG45" s="35">
        <f t="shared" si="9"/>
        <v>0.79285714285714293</v>
      </c>
      <c r="BH45" s="35">
        <f t="shared" si="9"/>
        <v>0.83571428571428574</v>
      </c>
      <c r="BI45" s="35">
        <f t="shared" si="9"/>
        <v>0.68888888888888888</v>
      </c>
      <c r="BJ45" s="35">
        <f t="shared" si="9"/>
        <v>0.69285714285714284</v>
      </c>
      <c r="BK45" s="35">
        <f t="shared" si="9"/>
        <v>0.81428571428571428</v>
      </c>
      <c r="BL45" s="35">
        <f t="shared" si="9"/>
        <v>0.70714285714285707</v>
      </c>
      <c r="BM45" s="35">
        <f t="shared" si="9"/>
        <v>0.68888888888888888</v>
      </c>
      <c r="BN45" s="35">
        <f t="shared" si="9"/>
        <v>0.84444444444444444</v>
      </c>
      <c r="BO45" s="35">
        <f t="shared" si="8"/>
        <v>0.73571428571428577</v>
      </c>
      <c r="BP45" s="35">
        <f t="shared" si="8"/>
        <v>0.87857142857142867</v>
      </c>
      <c r="BQ45" s="35">
        <f t="shared" si="8"/>
        <v>0.83846153846153848</v>
      </c>
      <c r="BR45" s="35">
        <f t="shared" si="8"/>
        <v>0.73571428571428577</v>
      </c>
      <c r="BS45" s="35">
        <f t="shared" si="8"/>
        <v>0.80714285714285716</v>
      </c>
      <c r="BT45" s="35">
        <f t="shared" si="8"/>
        <v>0.9</v>
      </c>
    </row>
    <row r="46" spans="1:72" x14ac:dyDescent="0.35">
      <c r="A46" t="s">
        <v>222</v>
      </c>
      <c r="B46" t="s">
        <v>295</v>
      </c>
      <c r="C46" s="35">
        <f t="shared" si="1"/>
        <v>0.80392156862745101</v>
      </c>
      <c r="D46" s="35">
        <f t="shared" si="2"/>
        <v>0.95</v>
      </c>
      <c r="E46" s="35">
        <f t="shared" si="3"/>
        <v>0.60699472096530915</v>
      </c>
      <c r="F46" s="35">
        <f t="shared" si="4"/>
        <v>0.68196186166774386</v>
      </c>
      <c r="G46" s="35">
        <f t="shared" si="5"/>
        <v>0.8014630467571644</v>
      </c>
      <c r="H46" s="35">
        <f t="shared" si="6"/>
        <v>0.78076923076923088</v>
      </c>
      <c r="K46" s="45"/>
      <c r="L46" s="46">
        <v>8.0392156862745097</v>
      </c>
      <c r="M46" s="46">
        <v>9.5</v>
      </c>
      <c r="N46" s="46">
        <v>6.0769230769230766</v>
      </c>
      <c r="O46" s="36" t="s">
        <v>25</v>
      </c>
      <c r="P46" s="46">
        <v>5.9607843137254903</v>
      </c>
      <c r="Q46" s="46">
        <v>4.5882352941176467</v>
      </c>
      <c r="R46" s="46">
        <v>7.6538461538461533</v>
      </c>
      <c r="S46" s="36" t="s">
        <v>25</v>
      </c>
      <c r="T46" s="46">
        <v>7.5686274509803919</v>
      </c>
      <c r="U46" s="46">
        <v>6.9230769230769234</v>
      </c>
      <c r="V46" s="36" t="s">
        <v>25</v>
      </c>
      <c r="W46" s="46">
        <v>8.4615384615384617</v>
      </c>
      <c r="X46" s="46">
        <v>5.884615384615385</v>
      </c>
      <c r="Y46" s="36" t="s">
        <v>25</v>
      </c>
      <c r="Z46" s="46">
        <v>7.2156862745098032</v>
      </c>
      <c r="AA46" s="46">
        <v>5.6470588235294121</v>
      </c>
      <c r="AB46" s="46">
        <v>8</v>
      </c>
      <c r="AC46" s="46">
        <v>7.5</v>
      </c>
      <c r="AD46" s="46">
        <v>5.4</v>
      </c>
      <c r="AE46" s="46">
        <v>5.5294117647058822</v>
      </c>
      <c r="AF46" s="46">
        <v>7.9215686274509807</v>
      </c>
      <c r="AG46" s="46">
        <v>5.8461538461538458</v>
      </c>
      <c r="AH46" s="46">
        <v>6.384615384615385</v>
      </c>
      <c r="AI46" s="46">
        <v>7.1923076923076916</v>
      </c>
      <c r="AJ46" s="46">
        <v>7.3333333333333339</v>
      </c>
      <c r="AK46" s="46">
        <v>8.9411764705882355</v>
      </c>
      <c r="AL46" s="46">
        <v>8.9230769230769234</v>
      </c>
      <c r="AM46" s="46">
        <v>7.3461538461538467</v>
      </c>
      <c r="AN46" s="46">
        <v>7.5294117647058822</v>
      </c>
      <c r="AO46" s="46">
        <v>7.8076923076923084</v>
      </c>
      <c r="AQ46" s="35">
        <f t="shared" si="11"/>
        <v>0.80392156862745101</v>
      </c>
      <c r="AR46" s="35">
        <f t="shared" si="11"/>
        <v>0.95</v>
      </c>
      <c r="AS46" s="35">
        <f t="shared" si="11"/>
        <v>0.60769230769230764</v>
      </c>
      <c r="AT46" s="35" t="str">
        <f t="shared" si="11"/>
        <v>..</v>
      </c>
      <c r="AU46" s="35">
        <f t="shared" si="11"/>
        <v>0.59607843137254901</v>
      </c>
      <c r="AV46" s="35">
        <f t="shared" si="11"/>
        <v>0.45882352941176469</v>
      </c>
      <c r="AW46" s="35">
        <f t="shared" si="11"/>
        <v>0.76538461538461533</v>
      </c>
      <c r="AX46" s="35" t="str">
        <f t="shared" si="10"/>
        <v>..</v>
      </c>
      <c r="AY46" s="35">
        <f t="shared" si="10"/>
        <v>0.75686274509803919</v>
      </c>
      <c r="AZ46" s="35">
        <f t="shared" si="10"/>
        <v>0.69230769230769229</v>
      </c>
      <c r="BA46" s="35" t="str">
        <f t="shared" si="10"/>
        <v>..</v>
      </c>
      <c r="BB46" s="35">
        <f t="shared" si="10"/>
        <v>0.84615384615384615</v>
      </c>
      <c r="BC46" s="35">
        <f t="shared" si="10"/>
        <v>0.58846153846153848</v>
      </c>
      <c r="BD46" s="35" t="str">
        <f t="shared" si="10"/>
        <v>..</v>
      </c>
      <c r="BE46" s="35">
        <f t="shared" si="10"/>
        <v>0.72156862745098027</v>
      </c>
      <c r="BF46" s="35">
        <f t="shared" si="10"/>
        <v>0.56470588235294117</v>
      </c>
      <c r="BG46" s="35">
        <f t="shared" si="9"/>
        <v>0.8</v>
      </c>
      <c r="BH46" s="35">
        <f t="shared" si="9"/>
        <v>0.75</v>
      </c>
      <c r="BI46" s="35">
        <f t="shared" si="9"/>
        <v>0.54</v>
      </c>
      <c r="BJ46" s="35">
        <f t="shared" si="9"/>
        <v>0.55294117647058827</v>
      </c>
      <c r="BK46" s="35">
        <f t="shared" si="9"/>
        <v>0.79215686274509811</v>
      </c>
      <c r="BL46" s="35">
        <f t="shared" si="9"/>
        <v>0.58461538461538454</v>
      </c>
      <c r="BM46" s="35">
        <f t="shared" si="9"/>
        <v>0.63846153846153852</v>
      </c>
      <c r="BN46" s="35">
        <f t="shared" si="9"/>
        <v>0.71923076923076912</v>
      </c>
      <c r="BO46" s="35">
        <f t="shared" si="8"/>
        <v>0.73333333333333339</v>
      </c>
      <c r="BP46" s="35">
        <f t="shared" si="8"/>
        <v>0.89411764705882357</v>
      </c>
      <c r="BQ46" s="35">
        <f t="shared" si="8"/>
        <v>0.89230769230769236</v>
      </c>
      <c r="BR46" s="35">
        <f t="shared" si="8"/>
        <v>0.73461538461538467</v>
      </c>
      <c r="BS46" s="35">
        <f t="shared" si="8"/>
        <v>0.75294117647058822</v>
      </c>
      <c r="BT46" s="35">
        <f t="shared" si="8"/>
        <v>0.78076923076923088</v>
      </c>
    </row>
    <row r="47" spans="1:72" x14ac:dyDescent="0.35">
      <c r="A47" t="s">
        <v>224</v>
      </c>
      <c r="B47" t="s">
        <v>296</v>
      </c>
      <c r="C47" s="35">
        <f t="shared" si="1"/>
        <v>0.29183673469387755</v>
      </c>
      <c r="D47" s="35">
        <f t="shared" si="2"/>
        <v>0.46799999999999997</v>
      </c>
      <c r="E47" s="35">
        <f t="shared" si="3"/>
        <v>0.3053104514533086</v>
      </c>
      <c r="F47" s="35">
        <f t="shared" si="4"/>
        <v>0.5121386738655832</v>
      </c>
      <c r="G47" s="35">
        <f t="shared" si="5"/>
        <v>0.29794846423417848</v>
      </c>
      <c r="H47" s="35">
        <f t="shared" si="6"/>
        <v>0.11400000000000002</v>
      </c>
      <c r="K47" s="45"/>
      <c r="L47" s="46">
        <v>2.9183673469387754</v>
      </c>
      <c r="M47" s="46">
        <v>4.68</v>
      </c>
      <c r="N47" s="46">
        <v>3.5151515151515156</v>
      </c>
      <c r="O47" s="36" t="s">
        <v>25</v>
      </c>
      <c r="P47" s="46">
        <v>2.7878787878787881</v>
      </c>
      <c r="Q47" s="46">
        <v>1.4693877551020407</v>
      </c>
      <c r="R47" s="46">
        <v>4.4400000000000004</v>
      </c>
      <c r="S47" s="36" t="s">
        <v>25</v>
      </c>
      <c r="T47" s="46">
        <v>5.5151515151515156</v>
      </c>
      <c r="U47" s="46">
        <v>5.1313131313131315</v>
      </c>
      <c r="V47" s="36" t="s">
        <v>25</v>
      </c>
      <c r="W47" s="46">
        <v>6.525252525252526</v>
      </c>
      <c r="X47" s="46">
        <v>3.9591836734693882</v>
      </c>
      <c r="Y47" s="36" t="s">
        <v>25</v>
      </c>
      <c r="Z47" s="46">
        <v>4.5599999999999996</v>
      </c>
      <c r="AA47" s="46">
        <v>4.4742268041237114</v>
      </c>
      <c r="AB47" s="46">
        <v>7.5353535353535346</v>
      </c>
      <c r="AC47" s="46">
        <v>6.5102040816326525</v>
      </c>
      <c r="AD47" s="46">
        <v>4.3711340206185563</v>
      </c>
      <c r="AE47" s="46">
        <v>4.4848484848484844</v>
      </c>
      <c r="AF47" s="46">
        <v>6.3061224489795915</v>
      </c>
      <c r="AG47" s="46">
        <v>3.4285714285714288</v>
      </c>
      <c r="AH47" s="46">
        <v>4.4536082474226806</v>
      </c>
      <c r="AI47" s="46">
        <v>4.4444444444444446</v>
      </c>
      <c r="AJ47" s="46">
        <v>3.12</v>
      </c>
      <c r="AK47" s="46">
        <v>1.797979797979798</v>
      </c>
      <c r="AL47" s="46">
        <v>3.4545454545454541</v>
      </c>
      <c r="AM47" s="46">
        <v>2.2800000000000002</v>
      </c>
      <c r="AN47" s="46">
        <v>4.2448979591836737</v>
      </c>
      <c r="AO47" s="46">
        <v>1.1400000000000001</v>
      </c>
      <c r="AQ47" s="35">
        <f t="shared" si="11"/>
        <v>0.29183673469387755</v>
      </c>
      <c r="AR47" s="35">
        <f t="shared" si="11"/>
        <v>0.46799999999999997</v>
      </c>
      <c r="AS47" s="35">
        <f t="shared" si="11"/>
        <v>0.35151515151515156</v>
      </c>
      <c r="AT47" s="35" t="str">
        <f t="shared" si="11"/>
        <v>..</v>
      </c>
      <c r="AU47" s="35">
        <f t="shared" si="11"/>
        <v>0.27878787878787881</v>
      </c>
      <c r="AV47" s="35">
        <f t="shared" si="11"/>
        <v>0.14693877551020407</v>
      </c>
      <c r="AW47" s="35">
        <f t="shared" si="11"/>
        <v>0.44400000000000006</v>
      </c>
      <c r="AX47" s="35" t="str">
        <f t="shared" si="10"/>
        <v>..</v>
      </c>
      <c r="AY47" s="35">
        <f t="shared" si="10"/>
        <v>0.55151515151515151</v>
      </c>
      <c r="AZ47" s="35">
        <f t="shared" si="10"/>
        <v>0.5131313131313131</v>
      </c>
      <c r="BA47" s="35" t="str">
        <f t="shared" si="10"/>
        <v>..</v>
      </c>
      <c r="BB47" s="35">
        <f t="shared" si="10"/>
        <v>0.65252525252525262</v>
      </c>
      <c r="BC47" s="35">
        <f t="shared" si="10"/>
        <v>0.3959183673469388</v>
      </c>
      <c r="BD47" s="35" t="str">
        <f t="shared" si="10"/>
        <v>..</v>
      </c>
      <c r="BE47" s="35">
        <f t="shared" si="10"/>
        <v>0.45599999999999996</v>
      </c>
      <c r="BF47" s="35">
        <f t="shared" si="10"/>
        <v>0.44742268041237115</v>
      </c>
      <c r="BG47" s="35">
        <f t="shared" si="9"/>
        <v>0.7535353535353535</v>
      </c>
      <c r="BH47" s="35">
        <f t="shared" si="9"/>
        <v>0.65102040816326523</v>
      </c>
      <c r="BI47" s="35">
        <f t="shared" si="9"/>
        <v>0.43711340206185562</v>
      </c>
      <c r="BJ47" s="35">
        <f t="shared" si="9"/>
        <v>0.44848484848484843</v>
      </c>
      <c r="BK47" s="35">
        <f t="shared" si="9"/>
        <v>0.6306122448979592</v>
      </c>
      <c r="BL47" s="35">
        <f t="shared" si="9"/>
        <v>0.34285714285714286</v>
      </c>
      <c r="BM47" s="35">
        <f t="shared" si="9"/>
        <v>0.44536082474226807</v>
      </c>
      <c r="BN47" s="35">
        <f t="shared" si="9"/>
        <v>0.44444444444444448</v>
      </c>
      <c r="BO47" s="35">
        <f t="shared" si="8"/>
        <v>0.312</v>
      </c>
      <c r="BP47" s="35">
        <f t="shared" si="8"/>
        <v>0.17979797979797979</v>
      </c>
      <c r="BQ47" s="35">
        <f t="shared" si="8"/>
        <v>0.3454545454545454</v>
      </c>
      <c r="BR47" s="35">
        <f t="shared" si="8"/>
        <v>0.22800000000000004</v>
      </c>
      <c r="BS47" s="35">
        <f t="shared" si="8"/>
        <v>0.42448979591836739</v>
      </c>
      <c r="BT47" s="35">
        <f t="shared" si="8"/>
        <v>0.11400000000000002</v>
      </c>
    </row>
    <row r="48" spans="1:72" x14ac:dyDescent="0.35">
      <c r="A48" t="s">
        <v>225</v>
      </c>
      <c r="B48" t="s">
        <v>297</v>
      </c>
      <c r="C48" s="35">
        <f t="shared" si="1"/>
        <v>0.35514018691588783</v>
      </c>
      <c r="D48" s="35">
        <f t="shared" si="2"/>
        <v>0.49541284403669722</v>
      </c>
      <c r="E48" s="35">
        <f t="shared" si="3"/>
        <v>0.33471558088530567</v>
      </c>
      <c r="F48" s="35">
        <f t="shared" si="4"/>
        <v>0.43577736738287198</v>
      </c>
      <c r="G48" s="35">
        <f t="shared" si="5"/>
        <v>0.40028844644974682</v>
      </c>
      <c r="H48" s="35">
        <f t="shared" si="6"/>
        <v>0.15229357798165138</v>
      </c>
      <c r="K48" s="45"/>
      <c r="L48" s="46">
        <v>3.5514018691588785</v>
      </c>
      <c r="M48" s="46">
        <v>4.9541284403669721</v>
      </c>
      <c r="N48" s="46">
        <v>3.7222222222222223</v>
      </c>
      <c r="O48" s="36" t="s">
        <v>25</v>
      </c>
      <c r="P48" s="46">
        <v>3.1559633027522933</v>
      </c>
      <c r="Q48" s="46">
        <v>2.0740740740740744</v>
      </c>
      <c r="R48" s="46">
        <v>4.4363636363636365</v>
      </c>
      <c r="S48" s="36" t="s">
        <v>25</v>
      </c>
      <c r="T48" s="46">
        <v>3.833333333333333</v>
      </c>
      <c r="U48" s="46">
        <v>4.0925925925925926</v>
      </c>
      <c r="V48" s="36" t="s">
        <v>25</v>
      </c>
      <c r="W48" s="46">
        <v>5.4259259259259256</v>
      </c>
      <c r="X48" s="46">
        <v>3.6727272727272728</v>
      </c>
      <c r="Y48" s="36" t="s">
        <v>25</v>
      </c>
      <c r="Z48" s="46">
        <v>2.4545454545454541</v>
      </c>
      <c r="AA48" s="46">
        <v>4.0550458715596331</v>
      </c>
      <c r="AB48" s="46">
        <v>3.7064220183486238</v>
      </c>
      <c r="AC48" s="46">
        <v>4.7818181818181822</v>
      </c>
      <c r="AD48" s="46">
        <v>4.4727272727272727</v>
      </c>
      <c r="AE48" s="46">
        <v>3.9633027522935782</v>
      </c>
      <c r="AF48" s="46">
        <v>6.8073394495412849</v>
      </c>
      <c r="AG48" s="46">
        <v>4.5925925925925926</v>
      </c>
      <c r="AH48" s="46">
        <v>4.5504587155963305</v>
      </c>
      <c r="AI48" s="46">
        <v>4.5999999999999996</v>
      </c>
      <c r="AJ48" s="46">
        <v>3.0458715596330279</v>
      </c>
      <c r="AK48" s="46">
        <v>3.5140186915887854</v>
      </c>
      <c r="AL48" s="46">
        <v>4.7358490566037732</v>
      </c>
      <c r="AM48" s="46">
        <v>4.5504587155963305</v>
      </c>
      <c r="AN48" s="46">
        <v>4.1682242990654208</v>
      </c>
      <c r="AO48" s="46">
        <v>1.522935779816514</v>
      </c>
      <c r="AQ48" s="35">
        <f t="shared" si="11"/>
        <v>0.35514018691588783</v>
      </c>
      <c r="AR48" s="35">
        <f t="shared" si="11"/>
        <v>0.49541284403669722</v>
      </c>
      <c r="AS48" s="35">
        <f t="shared" si="11"/>
        <v>0.37222222222222223</v>
      </c>
      <c r="AT48" s="35" t="str">
        <f t="shared" si="11"/>
        <v>..</v>
      </c>
      <c r="AU48" s="35">
        <f t="shared" si="11"/>
        <v>0.31559633027522932</v>
      </c>
      <c r="AV48" s="35">
        <f t="shared" si="11"/>
        <v>0.20740740740740743</v>
      </c>
      <c r="AW48" s="35">
        <f t="shared" si="11"/>
        <v>0.44363636363636366</v>
      </c>
      <c r="AX48" s="35" t="str">
        <f t="shared" si="10"/>
        <v>..</v>
      </c>
      <c r="AY48" s="35">
        <f t="shared" si="10"/>
        <v>0.3833333333333333</v>
      </c>
      <c r="AZ48" s="35">
        <f t="shared" si="10"/>
        <v>0.40925925925925927</v>
      </c>
      <c r="BA48" s="35" t="str">
        <f t="shared" si="10"/>
        <v>..</v>
      </c>
      <c r="BB48" s="35">
        <f t="shared" si="10"/>
        <v>0.54259259259259252</v>
      </c>
      <c r="BC48" s="35">
        <f t="shared" si="10"/>
        <v>0.36727272727272731</v>
      </c>
      <c r="BD48" s="35" t="str">
        <f t="shared" si="10"/>
        <v>..</v>
      </c>
      <c r="BE48" s="35">
        <f t="shared" si="10"/>
        <v>0.24545454545454543</v>
      </c>
      <c r="BF48" s="35">
        <f t="shared" si="10"/>
        <v>0.40550458715596333</v>
      </c>
      <c r="BG48" s="35">
        <f t="shared" si="9"/>
        <v>0.37064220183486241</v>
      </c>
      <c r="BH48" s="35">
        <f t="shared" si="9"/>
        <v>0.47818181818181821</v>
      </c>
      <c r="BI48" s="35">
        <f t="shared" si="9"/>
        <v>0.44727272727272727</v>
      </c>
      <c r="BJ48" s="35">
        <f t="shared" si="9"/>
        <v>0.39633027522935782</v>
      </c>
      <c r="BK48" s="35">
        <f t="shared" si="9"/>
        <v>0.68073394495412853</v>
      </c>
      <c r="BL48" s="35">
        <f t="shared" si="9"/>
        <v>0.45925925925925926</v>
      </c>
      <c r="BM48" s="35">
        <f t="shared" si="9"/>
        <v>0.45504587155963305</v>
      </c>
      <c r="BN48" s="35">
        <f t="shared" ref="BN48:BQ67" si="12">IF(ISNUMBER(AI48)=TRUE,BN$5*(AI48-BN$4)/(BN$3-BN$4)+(1-BN$5)*(1-(AI48-BN$4)/(BN$3-BN$4)),"..")</f>
        <v>0.45999999999999996</v>
      </c>
      <c r="BO48" s="35">
        <f t="shared" si="8"/>
        <v>0.30458715596330277</v>
      </c>
      <c r="BP48" s="35">
        <f t="shared" si="8"/>
        <v>0.35140186915887855</v>
      </c>
      <c r="BQ48" s="35">
        <f t="shared" si="8"/>
        <v>0.47358490566037731</v>
      </c>
      <c r="BR48" s="35">
        <f t="shared" si="8"/>
        <v>0.45504587155963305</v>
      </c>
      <c r="BS48" s="35">
        <f t="shared" si="8"/>
        <v>0.41682242990654206</v>
      </c>
      <c r="BT48" s="35">
        <f t="shared" si="8"/>
        <v>0.15229357798165138</v>
      </c>
    </row>
    <row r="49" spans="1:72" x14ac:dyDescent="0.35">
      <c r="A49" t="s">
        <v>226</v>
      </c>
      <c r="B49" t="s">
        <v>298</v>
      </c>
      <c r="C49" s="35">
        <f t="shared" si="1"/>
        <v>0.43695652173913047</v>
      </c>
      <c r="D49" s="35">
        <f t="shared" si="2"/>
        <v>0.6914893617021276</v>
      </c>
      <c r="E49" s="35">
        <f t="shared" si="3"/>
        <v>0.4863589567604667</v>
      </c>
      <c r="F49" s="35">
        <f t="shared" si="4"/>
        <v>0.61267277553497013</v>
      </c>
      <c r="G49" s="35">
        <f t="shared" si="5"/>
        <v>0.55663234957675589</v>
      </c>
      <c r="H49" s="35">
        <f t="shared" si="6"/>
        <v>0.45319148936170217</v>
      </c>
      <c r="K49" s="45"/>
      <c r="L49" s="46">
        <v>4.3695652173913047</v>
      </c>
      <c r="M49" s="46">
        <v>6.914893617021276</v>
      </c>
      <c r="N49" s="46">
        <v>4.21505376344086</v>
      </c>
      <c r="O49" s="36" t="s">
        <v>25</v>
      </c>
      <c r="P49" s="46">
        <v>4.4946236559139781</v>
      </c>
      <c r="Q49" s="46">
        <v>2.5744680851063828</v>
      </c>
      <c r="R49" s="46">
        <v>8.1702127659574462</v>
      </c>
      <c r="S49" s="36" t="s">
        <v>25</v>
      </c>
      <c r="T49" s="46">
        <v>7.0752688172043019</v>
      </c>
      <c r="U49" s="46">
        <v>5.89247311827957</v>
      </c>
      <c r="V49" s="36" t="s">
        <v>25</v>
      </c>
      <c r="W49" s="46">
        <v>7.78494623655914</v>
      </c>
      <c r="X49" s="46">
        <v>3.4838709677419351</v>
      </c>
      <c r="Y49" s="36" t="s">
        <v>25</v>
      </c>
      <c r="Z49" s="46">
        <v>6.804347826086957</v>
      </c>
      <c r="AA49" s="46">
        <v>5.0212765957446805</v>
      </c>
      <c r="AB49" s="46">
        <v>8.1914893617021285</v>
      </c>
      <c r="AC49" s="46">
        <v>7.7391304347826093</v>
      </c>
      <c r="AD49" s="46">
        <v>5.4347826086956523</v>
      </c>
      <c r="AE49" s="46">
        <v>5.225806451612903</v>
      </c>
      <c r="AF49" s="46">
        <v>7.1063829787234045</v>
      </c>
      <c r="AG49" s="46">
        <v>4.7021276595744679</v>
      </c>
      <c r="AH49" s="46">
        <v>7.3548387096774199</v>
      </c>
      <c r="AI49" s="46">
        <v>3.957446808510638</v>
      </c>
      <c r="AJ49" s="46">
        <v>4.2553191489361701</v>
      </c>
      <c r="AK49" s="46">
        <v>5.1702127659574471</v>
      </c>
      <c r="AL49" s="46">
        <v>7</v>
      </c>
      <c r="AM49" s="46">
        <v>5.2340425531914896</v>
      </c>
      <c r="AN49" s="46">
        <v>6.172043010752688</v>
      </c>
      <c r="AO49" s="46">
        <v>4.5319148936170217</v>
      </c>
      <c r="AQ49" s="35">
        <f t="shared" si="11"/>
        <v>0.43695652173913047</v>
      </c>
      <c r="AR49" s="35">
        <f t="shared" si="11"/>
        <v>0.6914893617021276</v>
      </c>
      <c r="AS49" s="35">
        <f t="shared" si="11"/>
        <v>0.42150537634408602</v>
      </c>
      <c r="AT49" s="35" t="str">
        <f t="shared" si="11"/>
        <v>..</v>
      </c>
      <c r="AU49" s="35">
        <f t="shared" si="11"/>
        <v>0.44946236559139779</v>
      </c>
      <c r="AV49" s="35">
        <f t="shared" si="11"/>
        <v>0.25744680851063828</v>
      </c>
      <c r="AW49" s="35">
        <f t="shared" si="11"/>
        <v>0.81702127659574464</v>
      </c>
      <c r="AX49" s="35" t="str">
        <f t="shared" si="10"/>
        <v>..</v>
      </c>
      <c r="AY49" s="35">
        <f t="shared" si="10"/>
        <v>0.70752688172043021</v>
      </c>
      <c r="AZ49" s="35">
        <f t="shared" si="10"/>
        <v>0.58924731182795698</v>
      </c>
      <c r="BA49" s="35" t="str">
        <f t="shared" si="10"/>
        <v>..</v>
      </c>
      <c r="BB49" s="35">
        <f t="shared" si="10"/>
        <v>0.77849462365591404</v>
      </c>
      <c r="BC49" s="35">
        <f t="shared" si="10"/>
        <v>0.34838709677419349</v>
      </c>
      <c r="BD49" s="35" t="str">
        <f t="shared" si="10"/>
        <v>..</v>
      </c>
      <c r="BE49" s="35">
        <f t="shared" si="10"/>
        <v>0.68043478260869572</v>
      </c>
      <c r="BF49" s="35">
        <f t="shared" si="10"/>
        <v>0.50212765957446803</v>
      </c>
      <c r="BG49" s="35">
        <f t="shared" si="10"/>
        <v>0.81914893617021289</v>
      </c>
      <c r="BH49" s="35">
        <f t="shared" si="10"/>
        <v>0.77391304347826095</v>
      </c>
      <c r="BI49" s="35">
        <f t="shared" si="10"/>
        <v>0.54347826086956519</v>
      </c>
      <c r="BJ49" s="35">
        <f t="shared" si="10"/>
        <v>0.52258064516129032</v>
      </c>
      <c r="BK49" s="35">
        <f t="shared" si="10"/>
        <v>0.71063829787234045</v>
      </c>
      <c r="BL49" s="35">
        <f t="shared" si="10"/>
        <v>0.47021276595744677</v>
      </c>
      <c r="BM49" s="35">
        <f t="shared" si="10"/>
        <v>0.73548387096774204</v>
      </c>
      <c r="BN49" s="35">
        <f t="shared" si="12"/>
        <v>0.39574468085106379</v>
      </c>
      <c r="BO49" s="35">
        <f t="shared" si="8"/>
        <v>0.42553191489361702</v>
      </c>
      <c r="BP49" s="35">
        <f t="shared" si="8"/>
        <v>0.51702127659574471</v>
      </c>
      <c r="BQ49" s="35">
        <f t="shared" si="8"/>
        <v>0.7</v>
      </c>
      <c r="BR49" s="35">
        <f t="shared" si="8"/>
        <v>0.52340425531914891</v>
      </c>
      <c r="BS49" s="35">
        <f t="shared" si="8"/>
        <v>0.6172043010752688</v>
      </c>
      <c r="BT49" s="35">
        <f t="shared" si="8"/>
        <v>0.45319148936170217</v>
      </c>
    </row>
    <row r="50" spans="1:72" x14ac:dyDescent="0.35">
      <c r="A50" t="s">
        <v>227</v>
      </c>
      <c r="B50" t="s">
        <v>299</v>
      </c>
      <c r="C50" s="35">
        <f t="shared" si="1"/>
        <v>0.48888888888888893</v>
      </c>
      <c r="D50" s="35">
        <f t="shared" si="2"/>
        <v>0.69454545454545458</v>
      </c>
      <c r="E50" s="35">
        <f t="shared" si="3"/>
        <v>0.5313742407138633</v>
      </c>
      <c r="F50" s="35">
        <f t="shared" si="4"/>
        <v>0.56539546407470931</v>
      </c>
      <c r="G50" s="35">
        <f t="shared" si="5"/>
        <v>0.57830404675687697</v>
      </c>
      <c r="H50" s="35">
        <f t="shared" si="6"/>
        <v>0.45660377358490567</v>
      </c>
      <c r="K50" s="45"/>
      <c r="L50" s="46">
        <v>4.8888888888888893</v>
      </c>
      <c r="M50" s="46">
        <v>6.9454545454545453</v>
      </c>
      <c r="N50" s="46">
        <v>4.1481481481481479</v>
      </c>
      <c r="O50" s="36" t="s">
        <v>25</v>
      </c>
      <c r="P50" s="46">
        <v>5.2452830188679247</v>
      </c>
      <c r="Q50" s="46">
        <v>3.4615384615384617</v>
      </c>
      <c r="R50" s="46">
        <v>8.4</v>
      </c>
      <c r="S50" s="36" t="s">
        <v>25</v>
      </c>
      <c r="T50" s="46">
        <v>6.2222222222222214</v>
      </c>
      <c r="U50" s="46">
        <v>5.0740740740740744</v>
      </c>
      <c r="V50" s="36" t="s">
        <v>25</v>
      </c>
      <c r="W50" s="46">
        <v>6.9259259259259256</v>
      </c>
      <c r="X50" s="46">
        <v>4.4074074074074074</v>
      </c>
      <c r="Y50" s="36" t="s">
        <v>25</v>
      </c>
      <c r="Z50" s="46">
        <v>6.3703703703703702</v>
      </c>
      <c r="AA50" s="46">
        <v>3.9629629629629628</v>
      </c>
      <c r="AB50" s="46">
        <v>8.5090909090909097</v>
      </c>
      <c r="AC50" s="46">
        <v>7.3454545454545457</v>
      </c>
      <c r="AD50" s="46">
        <v>2.716981132075472</v>
      </c>
      <c r="AE50" s="46">
        <v>4.5925925925925926</v>
      </c>
      <c r="AF50" s="46">
        <v>5.2727272727272725</v>
      </c>
      <c r="AG50" s="46">
        <v>5</v>
      </c>
      <c r="AH50" s="46">
        <v>5.5555555555555554</v>
      </c>
      <c r="AI50" s="46">
        <v>7.1999999999999993</v>
      </c>
      <c r="AJ50" s="46">
        <v>5.709090909090909</v>
      </c>
      <c r="AK50" s="46">
        <v>3.9259259259259256</v>
      </c>
      <c r="AL50" s="46">
        <v>8.0754716981132084</v>
      </c>
      <c r="AM50" s="46">
        <v>4.9454545454545453</v>
      </c>
      <c r="AN50" s="46">
        <v>6.2592592592592595</v>
      </c>
      <c r="AO50" s="46">
        <v>4.5660377358490569</v>
      </c>
      <c r="AQ50" s="35">
        <f t="shared" si="11"/>
        <v>0.48888888888888893</v>
      </c>
      <c r="AR50" s="35">
        <f t="shared" si="11"/>
        <v>0.69454545454545458</v>
      </c>
      <c r="AS50" s="35">
        <f t="shared" si="11"/>
        <v>0.4148148148148148</v>
      </c>
      <c r="AT50" s="35" t="str">
        <f t="shared" si="11"/>
        <v>..</v>
      </c>
      <c r="AU50" s="35">
        <f t="shared" si="11"/>
        <v>0.52452830188679245</v>
      </c>
      <c r="AV50" s="35">
        <f t="shared" si="11"/>
        <v>0.34615384615384615</v>
      </c>
      <c r="AW50" s="35">
        <f t="shared" si="11"/>
        <v>0.84000000000000008</v>
      </c>
      <c r="AX50" s="35" t="str">
        <f t="shared" si="10"/>
        <v>..</v>
      </c>
      <c r="AY50" s="35">
        <f t="shared" si="10"/>
        <v>0.62222222222222212</v>
      </c>
      <c r="AZ50" s="35">
        <f t="shared" si="10"/>
        <v>0.50740740740740742</v>
      </c>
      <c r="BA50" s="35" t="str">
        <f t="shared" si="10"/>
        <v>..</v>
      </c>
      <c r="BB50" s="35">
        <f t="shared" si="10"/>
        <v>0.69259259259259254</v>
      </c>
      <c r="BC50" s="35">
        <f t="shared" si="10"/>
        <v>0.44074074074074077</v>
      </c>
      <c r="BD50" s="35" t="str">
        <f t="shared" si="10"/>
        <v>..</v>
      </c>
      <c r="BE50" s="35">
        <f t="shared" si="10"/>
        <v>0.63703703703703707</v>
      </c>
      <c r="BF50" s="35">
        <f t="shared" si="10"/>
        <v>0.39629629629629626</v>
      </c>
      <c r="BG50" s="35">
        <f t="shared" si="10"/>
        <v>0.85090909090909095</v>
      </c>
      <c r="BH50" s="35">
        <f t="shared" si="10"/>
        <v>0.73454545454545461</v>
      </c>
      <c r="BI50" s="35">
        <f t="shared" si="10"/>
        <v>0.27169811320754722</v>
      </c>
      <c r="BJ50" s="35">
        <f t="shared" si="10"/>
        <v>0.45925925925925926</v>
      </c>
      <c r="BK50" s="35">
        <f t="shared" si="10"/>
        <v>0.52727272727272723</v>
      </c>
      <c r="BL50" s="35">
        <f t="shared" si="10"/>
        <v>0.5</v>
      </c>
      <c r="BM50" s="35">
        <f t="shared" si="10"/>
        <v>0.55555555555555558</v>
      </c>
      <c r="BN50" s="35">
        <f t="shared" si="12"/>
        <v>0.72</v>
      </c>
      <c r="BO50" s="35">
        <f t="shared" si="8"/>
        <v>0.57090909090909092</v>
      </c>
      <c r="BP50" s="35">
        <f t="shared" si="8"/>
        <v>0.39259259259259255</v>
      </c>
      <c r="BQ50" s="35">
        <f t="shared" si="8"/>
        <v>0.8075471698113208</v>
      </c>
      <c r="BR50" s="35">
        <f t="shared" si="8"/>
        <v>0.49454545454545451</v>
      </c>
      <c r="BS50" s="35">
        <f t="shared" si="8"/>
        <v>0.625925925925926</v>
      </c>
      <c r="BT50" s="35">
        <f t="shared" si="8"/>
        <v>0.45660377358490567</v>
      </c>
    </row>
    <row r="51" spans="1:72" x14ac:dyDescent="0.35">
      <c r="A51" t="s">
        <v>228</v>
      </c>
      <c r="B51" t="s">
        <v>300</v>
      </c>
      <c r="C51" s="35">
        <f t="shared" si="1"/>
        <v>0.69208633093525174</v>
      </c>
      <c r="D51" s="35">
        <f t="shared" si="2"/>
        <v>0.81560283687943258</v>
      </c>
      <c r="E51" s="35">
        <f t="shared" si="3"/>
        <v>0.60526311869758853</v>
      </c>
      <c r="F51" s="35">
        <f t="shared" si="4"/>
        <v>0.63545169987680417</v>
      </c>
      <c r="G51" s="35">
        <f t="shared" si="5"/>
        <v>0.65687740628166169</v>
      </c>
      <c r="H51" s="35">
        <f t="shared" si="6"/>
        <v>0.71942446043165464</v>
      </c>
      <c r="K51" s="45"/>
      <c r="L51" s="46">
        <v>6.9208633093525176</v>
      </c>
      <c r="M51" s="46">
        <v>8.1560283687943258</v>
      </c>
      <c r="N51" s="46">
        <v>6.5072463768115938</v>
      </c>
      <c r="O51" s="36" t="s">
        <v>25</v>
      </c>
      <c r="P51" s="46">
        <v>6.8985507246376816</v>
      </c>
      <c r="Q51" s="46">
        <v>4.6618705035971226</v>
      </c>
      <c r="R51" s="46">
        <v>6.1428571428571423</v>
      </c>
      <c r="S51" s="36" t="s">
        <v>25</v>
      </c>
      <c r="T51" s="46">
        <v>6.8000000000000007</v>
      </c>
      <c r="U51" s="46">
        <v>6.0144927536231876</v>
      </c>
      <c r="V51" s="36" t="s">
        <v>25</v>
      </c>
      <c r="W51" s="46">
        <v>6.6142857142857139</v>
      </c>
      <c r="X51" s="46">
        <v>6.1985815602836887</v>
      </c>
      <c r="Y51" s="36" t="s">
        <v>25</v>
      </c>
      <c r="Z51" s="46">
        <v>6.6618705035971217</v>
      </c>
      <c r="AA51" s="46">
        <v>5.9855072463768115</v>
      </c>
      <c r="AB51" s="46">
        <v>4.0289855072463769</v>
      </c>
      <c r="AC51" s="46">
        <v>6.695652173913043</v>
      </c>
      <c r="AD51" s="46">
        <v>6.8970588235294112</v>
      </c>
      <c r="AE51" s="46">
        <v>7</v>
      </c>
      <c r="AF51" s="46">
        <v>7.2230215827338125</v>
      </c>
      <c r="AG51" s="46">
        <v>5.4100719424460433</v>
      </c>
      <c r="AH51" s="46">
        <v>6.7142857142857135</v>
      </c>
      <c r="AI51" s="46">
        <v>6.7194244604316555</v>
      </c>
      <c r="AJ51" s="46">
        <v>6.5673758865248235</v>
      </c>
      <c r="AK51" s="46">
        <v>7.2714285714285722</v>
      </c>
      <c r="AL51" s="46">
        <v>8.1142857142857139</v>
      </c>
      <c r="AM51" s="46">
        <v>5.6</v>
      </c>
      <c r="AN51" s="46">
        <v>5.2907801418439719</v>
      </c>
      <c r="AO51" s="46">
        <v>7.1942446043165464</v>
      </c>
      <c r="AQ51" s="35">
        <f t="shared" si="11"/>
        <v>0.69208633093525174</v>
      </c>
      <c r="AR51" s="35">
        <f t="shared" si="11"/>
        <v>0.81560283687943258</v>
      </c>
      <c r="AS51" s="35">
        <f t="shared" si="11"/>
        <v>0.6507246376811594</v>
      </c>
      <c r="AT51" s="35" t="str">
        <f t="shared" si="11"/>
        <v>..</v>
      </c>
      <c r="AU51" s="35">
        <f t="shared" si="11"/>
        <v>0.6898550724637682</v>
      </c>
      <c r="AV51" s="35">
        <f t="shared" si="11"/>
        <v>0.46618705035971225</v>
      </c>
      <c r="AW51" s="35">
        <f t="shared" si="11"/>
        <v>0.61428571428571421</v>
      </c>
      <c r="AX51" s="35" t="str">
        <f t="shared" si="10"/>
        <v>..</v>
      </c>
      <c r="AY51" s="35">
        <f t="shared" si="10"/>
        <v>0.68</v>
      </c>
      <c r="AZ51" s="35">
        <f t="shared" si="10"/>
        <v>0.60144927536231874</v>
      </c>
      <c r="BA51" s="35" t="str">
        <f t="shared" si="10"/>
        <v>..</v>
      </c>
      <c r="BB51" s="35">
        <f t="shared" si="10"/>
        <v>0.66142857142857137</v>
      </c>
      <c r="BC51" s="35">
        <f t="shared" si="10"/>
        <v>0.61985815602836891</v>
      </c>
      <c r="BD51" s="35" t="str">
        <f t="shared" si="10"/>
        <v>..</v>
      </c>
      <c r="BE51" s="35">
        <f t="shared" si="10"/>
        <v>0.66618705035971215</v>
      </c>
      <c r="BF51" s="35">
        <f t="shared" si="10"/>
        <v>0.59855072463768111</v>
      </c>
      <c r="BG51" s="35">
        <f t="shared" si="10"/>
        <v>0.40289855072463771</v>
      </c>
      <c r="BH51" s="35">
        <f t="shared" si="10"/>
        <v>0.66956521739130426</v>
      </c>
      <c r="BI51" s="35">
        <f t="shared" si="10"/>
        <v>0.68970588235294117</v>
      </c>
      <c r="BJ51" s="35">
        <f t="shared" si="10"/>
        <v>0.7</v>
      </c>
      <c r="BK51" s="35">
        <f t="shared" si="10"/>
        <v>0.72230215827338129</v>
      </c>
      <c r="BL51" s="35">
        <f t="shared" si="10"/>
        <v>0.54100719424460431</v>
      </c>
      <c r="BM51" s="35">
        <f t="shared" si="10"/>
        <v>0.67142857142857137</v>
      </c>
      <c r="BN51" s="35">
        <f t="shared" si="12"/>
        <v>0.67194244604316555</v>
      </c>
      <c r="BO51" s="35">
        <f t="shared" si="8"/>
        <v>0.65673758865248233</v>
      </c>
      <c r="BP51" s="35">
        <f t="shared" si="8"/>
        <v>0.7271428571428572</v>
      </c>
      <c r="BQ51" s="35">
        <f t="shared" si="8"/>
        <v>0.81142857142857139</v>
      </c>
      <c r="BR51" s="35">
        <f t="shared" si="8"/>
        <v>0.55999999999999994</v>
      </c>
      <c r="BS51" s="35">
        <f t="shared" si="8"/>
        <v>0.52907801418439715</v>
      </c>
      <c r="BT51" s="35">
        <f t="shared" si="8"/>
        <v>0.71942446043165464</v>
      </c>
    </row>
    <row r="52" spans="1:72" x14ac:dyDescent="0.35">
      <c r="A52" t="s">
        <v>229</v>
      </c>
      <c r="B52" t="s">
        <v>301</v>
      </c>
      <c r="C52" s="35">
        <f t="shared" si="1"/>
        <v>0.27419354838709681</v>
      </c>
      <c r="D52" s="35">
        <f t="shared" si="2"/>
        <v>0.3774193548387097</v>
      </c>
      <c r="E52" s="35">
        <f t="shared" si="3"/>
        <v>0.36290322580645162</v>
      </c>
      <c r="F52" s="35">
        <f t="shared" si="4"/>
        <v>0.45692377426909425</v>
      </c>
      <c r="G52" s="35">
        <f t="shared" si="5"/>
        <v>0.44166049709148592</v>
      </c>
      <c r="H52" s="35">
        <f t="shared" si="6"/>
        <v>0.19354838709677419</v>
      </c>
      <c r="K52" s="45"/>
      <c r="L52" s="46">
        <v>2.741935483870968</v>
      </c>
      <c r="M52" s="46">
        <v>3.774193548387097</v>
      </c>
      <c r="N52" s="46">
        <v>2.903225806451613</v>
      </c>
      <c r="O52" s="36" t="s">
        <v>25</v>
      </c>
      <c r="P52" s="46">
        <v>2.580645161290323</v>
      </c>
      <c r="Q52" s="46">
        <v>2.612903225806452</v>
      </c>
      <c r="R52" s="46">
        <v>6.4193548387096779</v>
      </c>
      <c r="S52" s="36" t="s">
        <v>25</v>
      </c>
      <c r="T52" s="46">
        <v>5.935483870967742</v>
      </c>
      <c r="U52" s="46">
        <v>4.645161290322581</v>
      </c>
      <c r="V52" s="36" t="s">
        <v>25</v>
      </c>
      <c r="W52" s="46">
        <v>4.193548387096774</v>
      </c>
      <c r="X52" s="46">
        <v>3.903225806451613</v>
      </c>
      <c r="Y52" s="36" t="s">
        <v>25</v>
      </c>
      <c r="Z52" s="46">
        <v>4.7868852459016393</v>
      </c>
      <c r="AA52" s="46">
        <v>3.903225806451613</v>
      </c>
      <c r="AB52" s="46">
        <v>5.3114754098360653</v>
      </c>
      <c r="AC52" s="46">
        <v>4.225806451612903</v>
      </c>
      <c r="AD52" s="46">
        <v>3.903225806451613</v>
      </c>
      <c r="AE52" s="46">
        <v>4.354838709677419</v>
      </c>
      <c r="AF52" s="46">
        <v>5.225806451612903</v>
      </c>
      <c r="AG52" s="46">
        <v>5.064516129032258</v>
      </c>
      <c r="AH52" s="46">
        <v>4.129032258064516</v>
      </c>
      <c r="AI52" s="46">
        <v>4.387096774193548</v>
      </c>
      <c r="AJ52" s="46">
        <v>4.161290322580645</v>
      </c>
      <c r="AK52" s="46">
        <v>4.67741935483871</v>
      </c>
      <c r="AL52" s="46">
        <v>4.806451612903226</v>
      </c>
      <c r="AM52" s="46">
        <v>3.1475409836065573</v>
      </c>
      <c r="AN52" s="46">
        <v>5.290322580645161</v>
      </c>
      <c r="AO52" s="46">
        <v>1.935483870967742</v>
      </c>
      <c r="AQ52" s="35">
        <f t="shared" si="11"/>
        <v>0.27419354838709681</v>
      </c>
      <c r="AR52" s="35">
        <f t="shared" si="11"/>
        <v>0.3774193548387097</v>
      </c>
      <c r="AS52" s="35">
        <f t="shared" si="11"/>
        <v>0.29032258064516131</v>
      </c>
      <c r="AT52" s="35" t="str">
        <f t="shared" si="11"/>
        <v>..</v>
      </c>
      <c r="AU52" s="35">
        <f t="shared" si="11"/>
        <v>0.25806451612903231</v>
      </c>
      <c r="AV52" s="35">
        <f t="shared" si="11"/>
        <v>0.26129032258064522</v>
      </c>
      <c r="AW52" s="35">
        <f t="shared" si="11"/>
        <v>0.64193548387096777</v>
      </c>
      <c r="AX52" s="35" t="str">
        <f t="shared" si="10"/>
        <v>..</v>
      </c>
      <c r="AY52" s="35">
        <f t="shared" si="10"/>
        <v>0.59354838709677415</v>
      </c>
      <c r="AZ52" s="35">
        <f t="shared" si="10"/>
        <v>0.46451612903225808</v>
      </c>
      <c r="BA52" s="35" t="str">
        <f t="shared" si="10"/>
        <v>..</v>
      </c>
      <c r="BB52" s="35">
        <f t="shared" si="10"/>
        <v>0.41935483870967738</v>
      </c>
      <c r="BC52" s="35">
        <f t="shared" si="10"/>
        <v>0.39032258064516129</v>
      </c>
      <c r="BD52" s="35" t="str">
        <f t="shared" si="10"/>
        <v>..</v>
      </c>
      <c r="BE52" s="35">
        <f t="shared" si="10"/>
        <v>0.47868852459016392</v>
      </c>
      <c r="BF52" s="35">
        <f t="shared" si="10"/>
        <v>0.39032258064516129</v>
      </c>
      <c r="BG52" s="35">
        <f t="shared" si="10"/>
        <v>0.5311475409836065</v>
      </c>
      <c r="BH52" s="35">
        <f t="shared" si="10"/>
        <v>0.42258064516129029</v>
      </c>
      <c r="BI52" s="35">
        <f t="shared" si="10"/>
        <v>0.39032258064516129</v>
      </c>
      <c r="BJ52" s="35">
        <f t="shared" si="10"/>
        <v>0.43548387096774188</v>
      </c>
      <c r="BK52" s="35">
        <f t="shared" si="10"/>
        <v>0.52258064516129032</v>
      </c>
      <c r="BL52" s="35">
        <f t="shared" si="10"/>
        <v>0.50645161290322582</v>
      </c>
      <c r="BM52" s="35">
        <f t="shared" si="10"/>
        <v>0.41290322580645161</v>
      </c>
      <c r="BN52" s="35">
        <f t="shared" si="12"/>
        <v>0.43870967741935479</v>
      </c>
      <c r="BO52" s="35">
        <f t="shared" si="8"/>
        <v>0.41612903225806452</v>
      </c>
      <c r="BP52" s="35">
        <f t="shared" si="8"/>
        <v>0.467741935483871</v>
      </c>
      <c r="BQ52" s="35">
        <f t="shared" si="8"/>
        <v>0.48064516129032259</v>
      </c>
      <c r="BR52" s="35">
        <f t="shared" si="8"/>
        <v>0.31475409836065571</v>
      </c>
      <c r="BS52" s="35">
        <f t="shared" si="8"/>
        <v>0.52903225806451615</v>
      </c>
      <c r="BT52" s="35">
        <f t="shared" si="8"/>
        <v>0.19354838709677419</v>
      </c>
    </row>
    <row r="53" spans="1:72" x14ac:dyDescent="0.35">
      <c r="A53" t="s">
        <v>230</v>
      </c>
      <c r="B53" t="s">
        <v>302</v>
      </c>
      <c r="C53" s="35">
        <f t="shared" si="1"/>
        <v>0.28245614035087724</v>
      </c>
      <c r="D53" s="35">
        <f t="shared" si="2"/>
        <v>0.44561403508771924</v>
      </c>
      <c r="E53" s="35">
        <f t="shared" si="3"/>
        <v>0.34259230885505415</v>
      </c>
      <c r="F53" s="35">
        <f t="shared" si="4"/>
        <v>0.44175640725154058</v>
      </c>
      <c r="G53" s="35">
        <f t="shared" si="5"/>
        <v>0.35077072828280781</v>
      </c>
      <c r="H53" s="35">
        <f t="shared" si="6"/>
        <v>0.14736842105263159</v>
      </c>
      <c r="K53" s="45"/>
      <c r="L53" s="46">
        <v>2.8245614035087723</v>
      </c>
      <c r="M53" s="46">
        <v>4.4561403508771926</v>
      </c>
      <c r="N53" s="46">
        <v>3.4690265486725664</v>
      </c>
      <c r="O53" s="36" t="s">
        <v>25</v>
      </c>
      <c r="P53" s="46">
        <v>3.1607142857142856</v>
      </c>
      <c r="Q53" s="46">
        <v>1.752212389380531</v>
      </c>
      <c r="R53" s="46">
        <v>5.321739130434783</v>
      </c>
      <c r="S53" s="36" t="s">
        <v>25</v>
      </c>
      <c r="T53" s="46">
        <v>4.5178571428571432</v>
      </c>
      <c r="U53" s="46">
        <v>4.3539823008849554</v>
      </c>
      <c r="V53" s="36" t="s">
        <v>25</v>
      </c>
      <c r="W53" s="46">
        <v>2.6017699115044248</v>
      </c>
      <c r="X53" s="46">
        <v>2.6371681415929205</v>
      </c>
      <c r="Y53" s="36" t="s">
        <v>25</v>
      </c>
      <c r="Z53" s="46">
        <v>3.2280701754385968</v>
      </c>
      <c r="AA53" s="46">
        <v>2.884955752212389</v>
      </c>
      <c r="AB53" s="46">
        <v>5.192982456140351</v>
      </c>
      <c r="AC53" s="46">
        <v>4.5045045045045047</v>
      </c>
      <c r="AD53" s="46">
        <v>7.5614035087719298</v>
      </c>
      <c r="AE53" s="46">
        <v>4.3157894736842106</v>
      </c>
      <c r="AF53" s="46">
        <v>4.4736842105263159</v>
      </c>
      <c r="AG53" s="46">
        <v>5.3913043478260869</v>
      </c>
      <c r="AH53" s="46">
        <v>4.7964601769911503</v>
      </c>
      <c r="AI53" s="46">
        <v>5.3859649122807021</v>
      </c>
      <c r="AJ53" s="46">
        <v>3.1130434782608694</v>
      </c>
      <c r="AK53" s="46">
        <v>3.4912280701754383</v>
      </c>
      <c r="AL53" s="46">
        <v>3.5999999999999996</v>
      </c>
      <c r="AM53" s="46">
        <v>3.2280701754385968</v>
      </c>
      <c r="AN53" s="46">
        <v>4.1061946902654869</v>
      </c>
      <c r="AO53" s="46">
        <v>1.4736842105263159</v>
      </c>
      <c r="AQ53" s="35">
        <f t="shared" si="11"/>
        <v>0.28245614035087724</v>
      </c>
      <c r="AR53" s="35">
        <f t="shared" si="11"/>
        <v>0.44561403508771924</v>
      </c>
      <c r="AS53" s="35">
        <f t="shared" si="11"/>
        <v>0.34690265486725663</v>
      </c>
      <c r="AT53" s="35" t="str">
        <f t="shared" si="11"/>
        <v>..</v>
      </c>
      <c r="AU53" s="35">
        <f t="shared" si="11"/>
        <v>0.31607142857142856</v>
      </c>
      <c r="AV53" s="35">
        <f t="shared" si="11"/>
        <v>0.17522123893805311</v>
      </c>
      <c r="AW53" s="35">
        <f t="shared" si="11"/>
        <v>0.53217391304347827</v>
      </c>
      <c r="AX53" s="35" t="str">
        <f t="shared" si="10"/>
        <v>..</v>
      </c>
      <c r="AY53" s="35">
        <f t="shared" si="10"/>
        <v>0.45178571428571435</v>
      </c>
      <c r="AZ53" s="35">
        <f t="shared" si="10"/>
        <v>0.43539823008849554</v>
      </c>
      <c r="BA53" s="35" t="str">
        <f t="shared" si="10"/>
        <v>..</v>
      </c>
      <c r="BB53" s="35">
        <f t="shared" si="10"/>
        <v>0.26017699115044246</v>
      </c>
      <c r="BC53" s="35">
        <f t="shared" si="10"/>
        <v>0.26371681415929205</v>
      </c>
      <c r="BD53" s="35" t="str">
        <f t="shared" si="10"/>
        <v>..</v>
      </c>
      <c r="BE53" s="35">
        <f t="shared" si="10"/>
        <v>0.32280701754385965</v>
      </c>
      <c r="BF53" s="35">
        <f t="shared" si="10"/>
        <v>0.28849557522123892</v>
      </c>
      <c r="BG53" s="35">
        <f t="shared" si="10"/>
        <v>0.51929824561403515</v>
      </c>
      <c r="BH53" s="35">
        <f t="shared" si="10"/>
        <v>0.45045045045045046</v>
      </c>
      <c r="BI53" s="35">
        <f t="shared" si="10"/>
        <v>0.756140350877193</v>
      </c>
      <c r="BJ53" s="35">
        <f t="shared" si="10"/>
        <v>0.43157894736842106</v>
      </c>
      <c r="BK53" s="35">
        <f t="shared" si="10"/>
        <v>0.44736842105263158</v>
      </c>
      <c r="BL53" s="35">
        <f t="shared" si="10"/>
        <v>0.53913043478260869</v>
      </c>
      <c r="BM53" s="35">
        <f t="shared" si="10"/>
        <v>0.47964601769911502</v>
      </c>
      <c r="BN53" s="35">
        <f t="shared" si="12"/>
        <v>0.53859649122807018</v>
      </c>
      <c r="BO53" s="35">
        <f t="shared" si="8"/>
        <v>0.31130434782608696</v>
      </c>
      <c r="BP53" s="35">
        <f t="shared" si="8"/>
        <v>0.34912280701754383</v>
      </c>
      <c r="BQ53" s="35">
        <f t="shared" si="8"/>
        <v>0.36</v>
      </c>
      <c r="BR53" s="35">
        <f t="shared" si="8"/>
        <v>0.32280701754385965</v>
      </c>
      <c r="BS53" s="35">
        <f t="shared" si="8"/>
        <v>0.41061946902654867</v>
      </c>
      <c r="BT53" s="35">
        <f t="shared" si="8"/>
        <v>0.14736842105263159</v>
      </c>
    </row>
    <row r="54" spans="1:72" x14ac:dyDescent="0.35">
      <c r="A54" t="s">
        <v>232</v>
      </c>
      <c r="B54" t="s">
        <v>304</v>
      </c>
      <c r="C54" s="35">
        <f t="shared" si="1"/>
        <v>0.7432098765432098</v>
      </c>
      <c r="D54" s="35">
        <f t="shared" si="2"/>
        <v>0.86341463414634156</v>
      </c>
      <c r="E54" s="35">
        <f t="shared" si="3"/>
        <v>0.78566696778078893</v>
      </c>
      <c r="F54" s="35">
        <f t="shared" si="4"/>
        <v>0.78570729167800391</v>
      </c>
      <c r="G54" s="35">
        <f t="shared" si="5"/>
        <v>0.78242497053742033</v>
      </c>
      <c r="H54" s="35">
        <f t="shared" si="6"/>
        <v>0.81927710843373502</v>
      </c>
      <c r="K54" s="45"/>
      <c r="L54" s="46">
        <v>7.432098765432098</v>
      </c>
      <c r="M54" s="46">
        <v>8.6341463414634152</v>
      </c>
      <c r="N54" s="46">
        <v>7.5853658536585371</v>
      </c>
      <c r="O54" s="36" t="s">
        <v>25</v>
      </c>
      <c r="P54" s="46">
        <v>8.0987654320987659</v>
      </c>
      <c r="Q54" s="46">
        <v>6.8888888888888893</v>
      </c>
      <c r="R54" s="46">
        <v>8.8536585365853657</v>
      </c>
      <c r="S54" s="36" t="s">
        <v>25</v>
      </c>
      <c r="T54" s="46">
        <v>6.6666666666666661</v>
      </c>
      <c r="U54" s="46">
        <v>7.3170731707317067</v>
      </c>
      <c r="V54" s="36" t="s">
        <v>25</v>
      </c>
      <c r="W54" s="46">
        <v>8.3703703703703702</v>
      </c>
      <c r="X54" s="46">
        <v>8.4499999999999993</v>
      </c>
      <c r="Y54" s="36" t="s">
        <v>25</v>
      </c>
      <c r="Z54" s="46">
        <v>8.4390243902439028</v>
      </c>
      <c r="AA54" s="46">
        <v>7.8554216867469879</v>
      </c>
      <c r="AB54" s="46">
        <v>8</v>
      </c>
      <c r="AC54" s="46">
        <v>7.6049382716049383</v>
      </c>
      <c r="AD54" s="46">
        <v>8.25</v>
      </c>
      <c r="AE54" s="46">
        <v>8.1951219512195124</v>
      </c>
      <c r="AF54" s="46">
        <v>8.19277108433735</v>
      </c>
      <c r="AG54" s="46">
        <v>6.7317073170731714</v>
      </c>
      <c r="AH54" s="46">
        <v>7.283950617283951</v>
      </c>
      <c r="AI54" s="46">
        <v>8.6419753086419746</v>
      </c>
      <c r="AJ54" s="46">
        <v>7.1566265060240966</v>
      </c>
      <c r="AK54" s="46">
        <v>8.0722891566265051</v>
      </c>
      <c r="AL54" s="46">
        <v>8.8395061728395063</v>
      </c>
      <c r="AM54" s="46">
        <v>7.0769230769230766</v>
      </c>
      <c r="AN54" s="46">
        <v>7.975903614457831</v>
      </c>
      <c r="AO54" s="46">
        <v>8.19277108433735</v>
      </c>
      <c r="AQ54" s="35">
        <f t="shared" si="11"/>
        <v>0.7432098765432098</v>
      </c>
      <c r="AR54" s="35">
        <f t="shared" si="11"/>
        <v>0.86341463414634156</v>
      </c>
      <c r="AS54" s="35">
        <f t="shared" si="11"/>
        <v>0.75853658536585367</v>
      </c>
      <c r="AT54" s="35" t="str">
        <f t="shared" si="11"/>
        <v>..</v>
      </c>
      <c r="AU54" s="35">
        <f t="shared" si="11"/>
        <v>0.80987654320987656</v>
      </c>
      <c r="AV54" s="35">
        <f t="shared" si="11"/>
        <v>0.68888888888888888</v>
      </c>
      <c r="AW54" s="35">
        <f t="shared" si="11"/>
        <v>0.88536585365853659</v>
      </c>
      <c r="AX54" s="35" t="str">
        <f t="shared" si="10"/>
        <v>..</v>
      </c>
      <c r="AY54" s="35">
        <f t="shared" si="10"/>
        <v>0.66666666666666663</v>
      </c>
      <c r="AZ54" s="35">
        <f t="shared" si="10"/>
        <v>0.73170731707317072</v>
      </c>
      <c r="BA54" s="35" t="str">
        <f t="shared" si="10"/>
        <v>..</v>
      </c>
      <c r="BB54" s="35">
        <f t="shared" si="10"/>
        <v>0.83703703703703702</v>
      </c>
      <c r="BC54" s="35">
        <f t="shared" si="10"/>
        <v>0.84499999999999997</v>
      </c>
      <c r="BD54" s="35" t="str">
        <f t="shared" si="10"/>
        <v>..</v>
      </c>
      <c r="BE54" s="35">
        <f t="shared" si="10"/>
        <v>0.84390243902439033</v>
      </c>
      <c r="BF54" s="35">
        <f t="shared" si="10"/>
        <v>0.78554216867469884</v>
      </c>
      <c r="BG54" s="35">
        <f t="shared" si="10"/>
        <v>0.8</v>
      </c>
      <c r="BH54" s="35">
        <f t="shared" si="10"/>
        <v>0.76049382716049385</v>
      </c>
      <c r="BI54" s="35">
        <f t="shared" si="10"/>
        <v>0.82499999999999996</v>
      </c>
      <c r="BJ54" s="35">
        <f t="shared" si="10"/>
        <v>0.81951219512195128</v>
      </c>
      <c r="BK54" s="35">
        <f t="shared" si="10"/>
        <v>0.81927710843373502</v>
      </c>
      <c r="BL54" s="35">
        <f t="shared" si="10"/>
        <v>0.67317073170731712</v>
      </c>
      <c r="BM54" s="35">
        <f t="shared" si="10"/>
        <v>0.72839506172839508</v>
      </c>
      <c r="BN54" s="35">
        <f t="shared" si="12"/>
        <v>0.86419753086419748</v>
      </c>
      <c r="BO54" s="35">
        <f t="shared" si="8"/>
        <v>0.71566265060240963</v>
      </c>
      <c r="BP54" s="35">
        <f t="shared" si="8"/>
        <v>0.80722891566265054</v>
      </c>
      <c r="BQ54" s="35">
        <f t="shared" si="8"/>
        <v>0.88395061728395063</v>
      </c>
      <c r="BR54" s="35">
        <f t="shared" si="8"/>
        <v>0.70769230769230762</v>
      </c>
      <c r="BS54" s="35">
        <f t="shared" si="8"/>
        <v>0.7975903614457831</v>
      </c>
      <c r="BT54" s="35">
        <f t="shared" si="8"/>
        <v>0.81927710843373502</v>
      </c>
    </row>
    <row r="55" spans="1:72" x14ac:dyDescent="0.35">
      <c r="A55" t="s">
        <v>233</v>
      </c>
      <c r="B55" t="s">
        <v>305</v>
      </c>
      <c r="C55" s="35">
        <f t="shared" si="1"/>
        <v>0.27692307692307694</v>
      </c>
      <c r="D55" s="35">
        <f t="shared" si="2"/>
        <v>0.62307692307692297</v>
      </c>
      <c r="E55" s="35">
        <f t="shared" si="3"/>
        <v>0.37403846153846154</v>
      </c>
      <c r="F55" s="35">
        <f t="shared" si="4"/>
        <v>0.41830411725129613</v>
      </c>
      <c r="G55" s="35">
        <f t="shared" si="5"/>
        <v>0.37975867269984914</v>
      </c>
      <c r="H55" s="35">
        <f t="shared" si="6"/>
        <v>0.16923076923076924</v>
      </c>
      <c r="K55" s="45"/>
      <c r="L55" s="46">
        <v>2.7692307692307692</v>
      </c>
      <c r="M55" s="46">
        <v>6.2307692307692299</v>
      </c>
      <c r="N55" s="46">
        <v>2.615384615384615</v>
      </c>
      <c r="O55" s="36" t="s">
        <v>25</v>
      </c>
      <c r="P55" s="46">
        <v>3.1923076923076925</v>
      </c>
      <c r="Q55" s="46">
        <v>1.8461538461538463</v>
      </c>
      <c r="R55" s="46">
        <v>7.3076923076923084</v>
      </c>
      <c r="S55" s="36" t="s">
        <v>25</v>
      </c>
      <c r="T55" s="46">
        <v>5.3725490196078427</v>
      </c>
      <c r="U55" s="46">
        <v>3.7307692307692308</v>
      </c>
      <c r="V55" s="36" t="s">
        <v>25</v>
      </c>
      <c r="W55" s="46">
        <v>5.7254901960784315</v>
      </c>
      <c r="X55" s="46">
        <v>2.2000000000000002</v>
      </c>
      <c r="Y55" s="36" t="s">
        <v>25</v>
      </c>
      <c r="Z55" s="46">
        <v>4.9387755102040813</v>
      </c>
      <c r="AA55" s="46">
        <v>2.6274509803921573</v>
      </c>
      <c r="AB55" s="46">
        <v>7.7254901960784306</v>
      </c>
      <c r="AC55" s="46">
        <v>4.4230769230769234</v>
      </c>
      <c r="AD55" s="46">
        <v>3.5999999999999996</v>
      </c>
      <c r="AE55" s="46">
        <v>3.5384615384615383</v>
      </c>
      <c r="AF55" s="46">
        <v>6.0384615384615383</v>
      </c>
      <c r="AG55" s="46">
        <v>2.666666666666667</v>
      </c>
      <c r="AH55" s="46">
        <v>2.615384615384615</v>
      </c>
      <c r="AI55" s="46">
        <v>3.3600000000000003</v>
      </c>
      <c r="AJ55" s="46">
        <v>3.2692307692307692</v>
      </c>
      <c r="AK55" s="46">
        <v>2.3076923076923075</v>
      </c>
      <c r="AL55" s="46">
        <v>5.3725490196078427</v>
      </c>
      <c r="AM55" s="46">
        <v>3.2692307692307692</v>
      </c>
      <c r="AN55" s="46">
        <v>4.7692307692307692</v>
      </c>
      <c r="AO55" s="46">
        <v>1.6923076923076925</v>
      </c>
      <c r="AQ55" s="35">
        <f t="shared" si="11"/>
        <v>0.27692307692307694</v>
      </c>
      <c r="AR55" s="35">
        <f t="shared" si="11"/>
        <v>0.62307692307692297</v>
      </c>
      <c r="AS55" s="35">
        <f t="shared" si="11"/>
        <v>0.2615384615384615</v>
      </c>
      <c r="AT55" s="35" t="str">
        <f t="shared" si="11"/>
        <v>..</v>
      </c>
      <c r="AU55" s="35">
        <f t="shared" si="11"/>
        <v>0.31923076923076926</v>
      </c>
      <c r="AV55" s="35">
        <f t="shared" si="11"/>
        <v>0.18461538461538463</v>
      </c>
      <c r="AW55" s="35">
        <f t="shared" si="11"/>
        <v>0.73076923076923084</v>
      </c>
      <c r="AX55" s="35" t="str">
        <f t="shared" si="10"/>
        <v>..</v>
      </c>
      <c r="AY55" s="35">
        <f t="shared" si="10"/>
        <v>0.53725490196078429</v>
      </c>
      <c r="AZ55" s="35">
        <f t="shared" si="10"/>
        <v>0.37307692307692308</v>
      </c>
      <c r="BA55" s="35" t="str">
        <f t="shared" si="10"/>
        <v>..</v>
      </c>
      <c r="BB55" s="35">
        <f t="shared" si="10"/>
        <v>0.5725490196078431</v>
      </c>
      <c r="BC55" s="35">
        <f t="shared" si="10"/>
        <v>0.22000000000000003</v>
      </c>
      <c r="BD55" s="35" t="str">
        <f t="shared" ref="BD55:BM67" si="13">IF(ISNUMBER(Y55)=TRUE,BD$5*(Y55-BD$4)/(BD$3-BD$4)+(1-BD$5)*(1-(Y55-BD$4)/(BD$3-BD$4)),"..")</f>
        <v>..</v>
      </c>
      <c r="BE55" s="35">
        <f t="shared" si="13"/>
        <v>0.49387755102040815</v>
      </c>
      <c r="BF55" s="35">
        <f t="shared" si="13"/>
        <v>0.26274509803921575</v>
      </c>
      <c r="BG55" s="35">
        <f t="shared" si="13"/>
        <v>0.77254901960784306</v>
      </c>
      <c r="BH55" s="35">
        <f t="shared" si="13"/>
        <v>0.44230769230769235</v>
      </c>
      <c r="BI55" s="35">
        <f t="shared" si="13"/>
        <v>0.36</v>
      </c>
      <c r="BJ55" s="35">
        <f t="shared" si="13"/>
        <v>0.35384615384615381</v>
      </c>
      <c r="BK55" s="35">
        <f t="shared" si="13"/>
        <v>0.60384615384615381</v>
      </c>
      <c r="BL55" s="35">
        <f t="shared" si="13"/>
        <v>0.26666666666666672</v>
      </c>
      <c r="BM55" s="35">
        <f t="shared" si="13"/>
        <v>0.2615384615384615</v>
      </c>
      <c r="BN55" s="35">
        <f t="shared" si="12"/>
        <v>0.33600000000000002</v>
      </c>
      <c r="BO55" s="35">
        <f t="shared" si="8"/>
        <v>0.32692307692307693</v>
      </c>
      <c r="BP55" s="35">
        <f t="shared" si="8"/>
        <v>0.23076923076923075</v>
      </c>
      <c r="BQ55" s="35">
        <f t="shared" si="8"/>
        <v>0.53725490196078429</v>
      </c>
      <c r="BR55" s="35">
        <f t="shared" si="8"/>
        <v>0.32692307692307693</v>
      </c>
      <c r="BS55" s="35">
        <f t="shared" si="8"/>
        <v>0.47692307692307689</v>
      </c>
      <c r="BT55" s="35">
        <f t="shared" si="8"/>
        <v>0.16923076923076924</v>
      </c>
    </row>
    <row r="56" spans="1:72" x14ac:dyDescent="0.35">
      <c r="A56" t="s">
        <v>234</v>
      </c>
      <c r="B56" t="s">
        <v>306</v>
      </c>
      <c r="C56" s="35">
        <f t="shared" si="1"/>
        <v>0.27083333333333331</v>
      </c>
      <c r="D56" s="35">
        <f t="shared" si="2"/>
        <v>0.46185567010309275</v>
      </c>
      <c r="E56" s="35">
        <f t="shared" si="3"/>
        <v>0.32284213848317406</v>
      </c>
      <c r="F56" s="35">
        <f t="shared" si="4"/>
        <v>0.41961818567827097</v>
      </c>
      <c r="G56" s="35">
        <f t="shared" si="5"/>
        <v>0.45301074685193232</v>
      </c>
      <c r="H56" s="35">
        <f t="shared" si="6"/>
        <v>0.25957446808510642</v>
      </c>
      <c r="K56" s="45"/>
      <c r="L56" s="46">
        <v>2.708333333333333</v>
      </c>
      <c r="M56" s="46">
        <v>4.6185567010309274</v>
      </c>
      <c r="N56" s="46">
        <v>1.7938144329896906</v>
      </c>
      <c r="O56" s="36" t="s">
        <v>25</v>
      </c>
      <c r="P56" s="46">
        <v>2.4842105263157892</v>
      </c>
      <c r="Q56" s="46">
        <v>1.4315789473684211</v>
      </c>
      <c r="R56" s="46">
        <v>7.204081632653061</v>
      </c>
      <c r="S56" s="36" t="s">
        <v>25</v>
      </c>
      <c r="T56" s="46">
        <v>5.6907216494845363</v>
      </c>
      <c r="U56" s="46">
        <v>4.2947368421052632</v>
      </c>
      <c r="V56" s="36" t="s">
        <v>25</v>
      </c>
      <c r="W56" s="46">
        <v>4.5154639175257731</v>
      </c>
      <c r="X56" s="46">
        <v>3.0526315789473681</v>
      </c>
      <c r="Y56" s="36" t="s">
        <v>25</v>
      </c>
      <c r="Z56" s="46">
        <v>6.6530612244897966</v>
      </c>
      <c r="AA56" s="46">
        <v>2.8163265306122449</v>
      </c>
      <c r="AB56" s="46">
        <v>5.666666666666667</v>
      </c>
      <c r="AC56" s="46">
        <v>5.0103092783505154</v>
      </c>
      <c r="AD56" s="46">
        <v>2.2268041237113403</v>
      </c>
      <c r="AE56" s="46">
        <v>5.0309278350515463</v>
      </c>
      <c r="AF56" s="46">
        <v>3.479166666666667</v>
      </c>
      <c r="AG56" s="46">
        <v>2.208333333333333</v>
      </c>
      <c r="AH56" s="46">
        <v>3.9789473684210526</v>
      </c>
      <c r="AI56" s="46">
        <v>4.1224489795918364</v>
      </c>
      <c r="AJ56" s="46">
        <v>2.7755102040816331</v>
      </c>
      <c r="AK56" s="46">
        <v>4.5306122448979593</v>
      </c>
      <c r="AL56" s="46">
        <v>6.1458333333333339</v>
      </c>
      <c r="AM56" s="46">
        <v>3.666666666666667</v>
      </c>
      <c r="AN56" s="46">
        <v>5.5319148936170217</v>
      </c>
      <c r="AO56" s="46">
        <v>2.5957446808510642</v>
      </c>
      <c r="AQ56" s="35">
        <f t="shared" si="11"/>
        <v>0.27083333333333331</v>
      </c>
      <c r="AR56" s="35">
        <f t="shared" si="11"/>
        <v>0.46185567010309275</v>
      </c>
      <c r="AS56" s="35">
        <f t="shared" si="11"/>
        <v>0.17938144329896905</v>
      </c>
      <c r="AT56" s="35" t="str">
        <f t="shared" si="11"/>
        <v>..</v>
      </c>
      <c r="AU56" s="35">
        <f t="shared" si="11"/>
        <v>0.24842105263157893</v>
      </c>
      <c r="AV56" s="35">
        <f t="shared" si="11"/>
        <v>0.1431578947368421</v>
      </c>
      <c r="AW56" s="35">
        <f t="shared" si="11"/>
        <v>0.7204081632653061</v>
      </c>
      <c r="AX56" s="35" t="str">
        <f t="shared" si="11"/>
        <v>..</v>
      </c>
      <c r="AY56" s="35">
        <f t="shared" si="11"/>
        <v>0.56907216494845358</v>
      </c>
      <c r="AZ56" s="35">
        <f t="shared" si="11"/>
        <v>0.42947368421052634</v>
      </c>
      <c r="BA56" s="35" t="str">
        <f t="shared" si="11"/>
        <v>..</v>
      </c>
      <c r="BB56" s="35">
        <f t="shared" si="11"/>
        <v>0.45154639175257733</v>
      </c>
      <c r="BC56" s="35">
        <f t="shared" si="11"/>
        <v>0.30526315789473679</v>
      </c>
      <c r="BD56" s="35" t="str">
        <f t="shared" si="13"/>
        <v>..</v>
      </c>
      <c r="BE56" s="35">
        <f t="shared" si="13"/>
        <v>0.66530612244897969</v>
      </c>
      <c r="BF56" s="35">
        <f t="shared" si="13"/>
        <v>0.28163265306122448</v>
      </c>
      <c r="BG56" s="35">
        <f t="shared" si="13"/>
        <v>0.56666666666666665</v>
      </c>
      <c r="BH56" s="35">
        <f t="shared" si="13"/>
        <v>0.50103092783505154</v>
      </c>
      <c r="BI56" s="35">
        <f t="shared" si="13"/>
        <v>0.22268041237113403</v>
      </c>
      <c r="BJ56" s="35">
        <f t="shared" si="13"/>
        <v>0.50309278350515463</v>
      </c>
      <c r="BK56" s="35">
        <f t="shared" si="13"/>
        <v>0.34791666666666671</v>
      </c>
      <c r="BL56" s="35">
        <f t="shared" si="13"/>
        <v>0.2208333333333333</v>
      </c>
      <c r="BM56" s="35">
        <f t="shared" si="13"/>
        <v>0.39789473684210525</v>
      </c>
      <c r="BN56" s="35">
        <f t="shared" si="12"/>
        <v>0.41224489795918362</v>
      </c>
      <c r="BO56" s="35">
        <f t="shared" si="8"/>
        <v>0.27755102040816332</v>
      </c>
      <c r="BP56" s="35">
        <f t="shared" si="8"/>
        <v>0.45306122448979591</v>
      </c>
      <c r="BQ56" s="35">
        <f t="shared" si="8"/>
        <v>0.61458333333333337</v>
      </c>
      <c r="BR56" s="35">
        <f t="shared" si="8"/>
        <v>0.3666666666666667</v>
      </c>
      <c r="BS56" s="35">
        <f t="shared" si="8"/>
        <v>0.55319148936170215</v>
      </c>
      <c r="BT56" s="35">
        <f t="shared" si="8"/>
        <v>0.25957446808510642</v>
      </c>
    </row>
    <row r="57" spans="1:72" x14ac:dyDescent="0.35">
      <c r="A57" t="s">
        <v>242</v>
      </c>
      <c r="B57" t="s">
        <v>307</v>
      </c>
      <c r="C57" s="35">
        <f t="shared" si="1"/>
        <v>0.27924528301886797</v>
      </c>
      <c r="D57" s="35">
        <f t="shared" si="2"/>
        <v>0.40754716981132078</v>
      </c>
      <c r="E57" s="35">
        <f t="shared" si="3"/>
        <v>0.25188679245283019</v>
      </c>
      <c r="F57" s="35">
        <f t="shared" si="4"/>
        <v>0.49186760335483981</v>
      </c>
      <c r="G57" s="35">
        <f t="shared" si="5"/>
        <v>0.49358490566037733</v>
      </c>
      <c r="H57" s="35">
        <f t="shared" si="6"/>
        <v>0.15384615384615383</v>
      </c>
      <c r="K57" s="45"/>
      <c r="L57" s="46">
        <v>2.7924528301886795</v>
      </c>
      <c r="M57" s="46">
        <v>4.0754716981132075</v>
      </c>
      <c r="N57" s="46">
        <v>1.8113207547169812</v>
      </c>
      <c r="O57" s="36" t="s">
        <v>25</v>
      </c>
      <c r="P57" s="46">
        <v>1.2452830188679247</v>
      </c>
      <c r="Q57" s="46">
        <v>1.5094339622641511</v>
      </c>
      <c r="R57" s="46">
        <v>5.5094339622641506</v>
      </c>
      <c r="S57" s="36" t="s">
        <v>25</v>
      </c>
      <c r="T57" s="46">
        <v>5.2692307692307692</v>
      </c>
      <c r="U57" s="46">
        <v>6.1132075471698109</v>
      </c>
      <c r="V57" s="36" t="s">
        <v>25</v>
      </c>
      <c r="W57" s="46">
        <v>6.0377358490566042</v>
      </c>
      <c r="X57" s="46">
        <v>2.9811320754716979</v>
      </c>
      <c r="Y57" s="36" t="s">
        <v>25</v>
      </c>
      <c r="Z57" s="46">
        <v>4.3018867924528301</v>
      </c>
      <c r="AA57" s="46">
        <v>4.7692307692307692</v>
      </c>
      <c r="AB57" s="46">
        <v>5.9607843137254903</v>
      </c>
      <c r="AC57" s="46">
        <v>4.2692307692307692</v>
      </c>
      <c r="AD57" s="46">
        <v>5.1372549019607847</v>
      </c>
      <c r="AE57" s="46">
        <v>5.3584905660377355</v>
      </c>
      <c r="AF57" s="46">
        <v>7.3962264150943398</v>
      </c>
      <c r="AG57" s="46">
        <v>2.0377358490566042</v>
      </c>
      <c r="AH57" s="46">
        <v>5.1538461538461542</v>
      </c>
      <c r="AI57" s="46">
        <v>4.0754716981132075</v>
      </c>
      <c r="AJ57" s="46">
        <v>4.3396226415094343</v>
      </c>
      <c r="AK57" s="46">
        <v>5.3207547169811322</v>
      </c>
      <c r="AL57" s="46">
        <v>4.0377358490566042</v>
      </c>
      <c r="AM57" s="46">
        <v>4.9056603773584904</v>
      </c>
      <c r="AN57" s="46">
        <v>6.0754716981132084</v>
      </c>
      <c r="AO57" s="46">
        <v>1.5384615384615383</v>
      </c>
      <c r="AQ57" s="35">
        <f t="shared" si="11"/>
        <v>0.27924528301886797</v>
      </c>
      <c r="AR57" s="35">
        <f t="shared" si="11"/>
        <v>0.40754716981132078</v>
      </c>
      <c r="AS57" s="35">
        <f t="shared" si="11"/>
        <v>0.18113207547169813</v>
      </c>
      <c r="AT57" s="35" t="str">
        <f t="shared" si="11"/>
        <v>..</v>
      </c>
      <c r="AU57" s="35">
        <f t="shared" si="11"/>
        <v>0.12452830188679247</v>
      </c>
      <c r="AV57" s="35">
        <f t="shared" si="11"/>
        <v>0.15094339622641512</v>
      </c>
      <c r="AW57" s="35">
        <f t="shared" si="11"/>
        <v>0.55094339622641508</v>
      </c>
      <c r="AX57" s="35" t="str">
        <f t="shared" si="11"/>
        <v>..</v>
      </c>
      <c r="AY57" s="35">
        <f t="shared" si="11"/>
        <v>0.52692307692307694</v>
      </c>
      <c r="AZ57" s="35">
        <f t="shared" si="11"/>
        <v>0.61132075471698111</v>
      </c>
      <c r="BA57" s="35" t="str">
        <f t="shared" si="11"/>
        <v>..</v>
      </c>
      <c r="BB57" s="35">
        <f t="shared" si="11"/>
        <v>0.60377358490566047</v>
      </c>
      <c r="BC57" s="35">
        <f t="shared" si="11"/>
        <v>0.2981132075471698</v>
      </c>
      <c r="BD57" s="35" t="str">
        <f t="shared" si="13"/>
        <v>..</v>
      </c>
      <c r="BE57" s="35">
        <f t="shared" si="13"/>
        <v>0.43018867924528303</v>
      </c>
      <c r="BF57" s="35">
        <f t="shared" si="13"/>
        <v>0.47692307692307689</v>
      </c>
      <c r="BG57" s="35">
        <f t="shared" si="13"/>
        <v>0.59607843137254901</v>
      </c>
      <c r="BH57" s="35">
        <f t="shared" si="13"/>
        <v>0.42692307692307691</v>
      </c>
      <c r="BI57" s="35">
        <f t="shared" si="13"/>
        <v>0.51372549019607849</v>
      </c>
      <c r="BJ57" s="35">
        <f t="shared" si="13"/>
        <v>0.53584905660377358</v>
      </c>
      <c r="BK57" s="35">
        <f t="shared" si="13"/>
        <v>0.73962264150943402</v>
      </c>
      <c r="BL57" s="35">
        <f t="shared" si="13"/>
        <v>0.20377358490566042</v>
      </c>
      <c r="BM57" s="35">
        <f t="shared" si="13"/>
        <v>0.51538461538461544</v>
      </c>
      <c r="BN57" s="35">
        <f t="shared" si="12"/>
        <v>0.40754716981132078</v>
      </c>
      <c r="BO57" s="35">
        <f t="shared" si="8"/>
        <v>0.43396226415094341</v>
      </c>
      <c r="BP57" s="35">
        <f t="shared" si="8"/>
        <v>0.5320754716981132</v>
      </c>
      <c r="BQ57" s="35">
        <f t="shared" si="8"/>
        <v>0.4037735849056604</v>
      </c>
      <c r="BR57" s="35">
        <f t="shared" si="8"/>
        <v>0.49056603773584906</v>
      </c>
      <c r="BS57" s="35">
        <f t="shared" si="8"/>
        <v>0.60754716981132084</v>
      </c>
      <c r="BT57" s="35">
        <f t="shared" si="8"/>
        <v>0.15384615384615383</v>
      </c>
    </row>
    <row r="58" spans="1:72" x14ac:dyDescent="0.35">
      <c r="A58" t="s">
        <v>196</v>
      </c>
      <c r="B58" t="s">
        <v>308</v>
      </c>
      <c r="C58" s="35">
        <f t="shared" si="1"/>
        <v>0.3303571428571429</v>
      </c>
      <c r="D58" s="35">
        <f t="shared" si="2"/>
        <v>0.50442477876106195</v>
      </c>
      <c r="E58" s="35">
        <f t="shared" si="3"/>
        <v>0.43000833496408719</v>
      </c>
      <c r="F58" s="35">
        <f t="shared" si="4"/>
        <v>0.47699188094423034</v>
      </c>
      <c r="G58" s="35">
        <f t="shared" si="5"/>
        <v>0.45948546040581439</v>
      </c>
      <c r="H58" s="35">
        <f t="shared" si="6"/>
        <v>0.19099099099099098</v>
      </c>
      <c r="K58" s="45"/>
      <c r="L58" s="46">
        <v>3.3035714285714288</v>
      </c>
      <c r="M58" s="46">
        <v>5.0442477876106198</v>
      </c>
      <c r="N58" s="46">
        <v>3.6283185840707963</v>
      </c>
      <c r="O58" s="36" t="s">
        <v>25</v>
      </c>
      <c r="P58" s="46">
        <v>3.716814159292035</v>
      </c>
      <c r="Q58" s="46">
        <v>1.9272727272727272</v>
      </c>
      <c r="R58" s="46">
        <v>7.9279279279279287</v>
      </c>
      <c r="S58" s="36" t="s">
        <v>25</v>
      </c>
      <c r="T58" s="46">
        <v>5.711711711711712</v>
      </c>
      <c r="U58" s="46">
        <v>5.1071428571428568</v>
      </c>
      <c r="V58" s="36" t="s">
        <v>25</v>
      </c>
      <c r="W58" s="46">
        <v>6.1481481481481488</v>
      </c>
      <c r="X58" s="46">
        <v>3.4513274336283182</v>
      </c>
      <c r="Y58" s="36" t="s">
        <v>25</v>
      </c>
      <c r="Z58" s="46">
        <v>5.9464285714285712</v>
      </c>
      <c r="AA58" s="46">
        <v>3.6216216216216219</v>
      </c>
      <c r="AB58" s="46">
        <v>8.2056074766355138</v>
      </c>
      <c r="AC58" s="46">
        <v>5.4363636363636365</v>
      </c>
      <c r="AD58" s="46">
        <v>3.4054054054054053</v>
      </c>
      <c r="AE58" s="46">
        <v>3.5714285714285712</v>
      </c>
      <c r="AF58" s="46">
        <v>4.581818181818182</v>
      </c>
      <c r="AG58" s="46">
        <v>4.288288288288288</v>
      </c>
      <c r="AH58" s="46">
        <v>3.5535714285714288</v>
      </c>
      <c r="AI58" s="46">
        <v>3.75</v>
      </c>
      <c r="AJ58" s="46">
        <v>3.5044247787610621</v>
      </c>
      <c r="AK58" s="46">
        <v>3.8571428571428568</v>
      </c>
      <c r="AL58" s="46">
        <v>7.5221238938053094</v>
      </c>
      <c r="AM58" s="46">
        <v>2.0360360360360357</v>
      </c>
      <c r="AN58" s="46">
        <v>6.0545454545454547</v>
      </c>
      <c r="AO58" s="46">
        <v>1.9099099099099099</v>
      </c>
      <c r="AQ58" s="35">
        <f t="shared" si="11"/>
        <v>0.3303571428571429</v>
      </c>
      <c r="AR58" s="35">
        <f t="shared" si="11"/>
        <v>0.50442477876106195</v>
      </c>
      <c r="AS58" s="35">
        <f t="shared" si="11"/>
        <v>0.36283185840707965</v>
      </c>
      <c r="AT58" s="35" t="str">
        <f t="shared" si="11"/>
        <v>..</v>
      </c>
      <c r="AU58" s="35">
        <f t="shared" si="11"/>
        <v>0.37168141592920351</v>
      </c>
      <c r="AV58" s="35">
        <f t="shared" si="11"/>
        <v>0.19272727272727272</v>
      </c>
      <c r="AW58" s="35">
        <f t="shared" si="11"/>
        <v>0.79279279279279291</v>
      </c>
      <c r="AX58" s="35" t="str">
        <f t="shared" si="11"/>
        <v>..</v>
      </c>
      <c r="AY58" s="35">
        <f t="shared" si="11"/>
        <v>0.57117117117117122</v>
      </c>
      <c r="AZ58" s="35">
        <f t="shared" si="11"/>
        <v>0.51071428571428568</v>
      </c>
      <c r="BA58" s="35" t="str">
        <f t="shared" si="11"/>
        <v>..</v>
      </c>
      <c r="BB58" s="35">
        <f t="shared" si="11"/>
        <v>0.61481481481481493</v>
      </c>
      <c r="BC58" s="35">
        <f t="shared" si="11"/>
        <v>0.34513274336283184</v>
      </c>
      <c r="BD58" s="35" t="str">
        <f t="shared" si="13"/>
        <v>..</v>
      </c>
      <c r="BE58" s="35">
        <f t="shared" si="13"/>
        <v>0.59464285714285714</v>
      </c>
      <c r="BF58" s="35">
        <f t="shared" si="13"/>
        <v>0.36216216216216218</v>
      </c>
      <c r="BG58" s="35">
        <f t="shared" si="13"/>
        <v>0.82056074766355136</v>
      </c>
      <c r="BH58" s="35">
        <f t="shared" si="13"/>
        <v>0.5436363636363637</v>
      </c>
      <c r="BI58" s="35">
        <f t="shared" si="13"/>
        <v>0.3405405405405405</v>
      </c>
      <c r="BJ58" s="35">
        <f t="shared" si="13"/>
        <v>0.3571428571428571</v>
      </c>
      <c r="BK58" s="35">
        <f t="shared" si="13"/>
        <v>0.45818181818181819</v>
      </c>
      <c r="BL58" s="35">
        <f t="shared" si="13"/>
        <v>0.42882882882882878</v>
      </c>
      <c r="BM58" s="35">
        <f t="shared" si="13"/>
        <v>0.35535714285714287</v>
      </c>
      <c r="BN58" s="35">
        <f t="shared" si="12"/>
        <v>0.375</v>
      </c>
      <c r="BO58" s="35">
        <f t="shared" si="8"/>
        <v>0.35044247787610622</v>
      </c>
      <c r="BP58" s="35">
        <f t="shared" si="8"/>
        <v>0.38571428571428568</v>
      </c>
      <c r="BQ58" s="35">
        <f t="shared" si="8"/>
        <v>0.75221238938053092</v>
      </c>
      <c r="BR58" s="35">
        <f t="shared" ref="BR58:BT67" si="14">IF(ISNUMBER(AM58)=TRUE,BR$5*(AM58-BR$4)/(BR$3-BR$4)+(1-BR$5)*(1-(AM58-BR$4)/(BR$3-BR$4)),"..")</f>
        <v>0.20360360360360358</v>
      </c>
      <c r="BS58" s="35">
        <f t="shared" si="14"/>
        <v>0.60545454545454547</v>
      </c>
      <c r="BT58" s="35">
        <f t="shared" si="14"/>
        <v>0.19099099099099098</v>
      </c>
    </row>
    <row r="59" spans="1:72" x14ac:dyDescent="0.35">
      <c r="A59" t="s">
        <v>235</v>
      </c>
      <c r="B59" t="s">
        <v>309</v>
      </c>
      <c r="C59" s="35">
        <f t="shared" si="1"/>
        <v>0.67209302325581388</v>
      </c>
      <c r="D59" s="35">
        <f t="shared" si="2"/>
        <v>0.74942528735632175</v>
      </c>
      <c r="E59" s="35">
        <f t="shared" si="3"/>
        <v>0.58225904738216638</v>
      </c>
      <c r="F59" s="35">
        <f t="shared" si="4"/>
        <v>0.67523621754599639</v>
      </c>
      <c r="G59" s="35">
        <f t="shared" si="5"/>
        <v>0.76286372141624748</v>
      </c>
      <c r="H59" s="35">
        <f t="shared" si="6"/>
        <v>0.82272727272727264</v>
      </c>
      <c r="K59" s="45"/>
      <c r="L59" s="46">
        <v>6.720930232558139</v>
      </c>
      <c r="M59" s="46">
        <v>7.4942528735632177</v>
      </c>
      <c r="N59" s="46">
        <v>4.4318181818181817</v>
      </c>
      <c r="O59" s="36" t="s">
        <v>25</v>
      </c>
      <c r="P59" s="46">
        <v>5.1529411764705886</v>
      </c>
      <c r="Q59" s="46">
        <v>5.0465116279069768</v>
      </c>
      <c r="R59" s="46">
        <v>8.6590909090909083</v>
      </c>
      <c r="S59" s="36" t="s">
        <v>25</v>
      </c>
      <c r="T59" s="46">
        <v>7.5116279069767433</v>
      </c>
      <c r="U59" s="46">
        <v>6.9882352941176471</v>
      </c>
      <c r="V59" s="36" t="s">
        <v>25</v>
      </c>
      <c r="W59" s="46">
        <v>8.1411764705882348</v>
      </c>
      <c r="X59" s="46">
        <v>6.0919540229885065</v>
      </c>
      <c r="Y59" s="36" t="s">
        <v>25</v>
      </c>
      <c r="Z59" s="46">
        <v>7.931034482758621</v>
      </c>
      <c r="AA59" s="46">
        <v>6.0232558139534884</v>
      </c>
      <c r="AB59" s="46">
        <v>8.6206896551724146</v>
      </c>
      <c r="AC59" s="46">
        <v>7.4482758620689662</v>
      </c>
      <c r="AD59" s="46">
        <v>4.1609195402298846</v>
      </c>
      <c r="AE59" s="46">
        <v>5.8636363636363633</v>
      </c>
      <c r="AF59" s="46">
        <v>7.2235294117647051</v>
      </c>
      <c r="AG59" s="46">
        <v>4.2988505747126435</v>
      </c>
      <c r="AH59" s="46">
        <v>6.8965517241379306</v>
      </c>
      <c r="AI59" s="46">
        <v>7.3333333333333339</v>
      </c>
      <c r="AJ59" s="46">
        <v>6.1818181818181817</v>
      </c>
      <c r="AK59" s="46">
        <v>8.5517241379310338</v>
      </c>
      <c r="AL59" s="46">
        <v>8.4772727272727266</v>
      </c>
      <c r="AM59" s="46">
        <v>7.1162790697674421</v>
      </c>
      <c r="AN59" s="46">
        <v>7.8160919540229887</v>
      </c>
      <c r="AO59" s="46">
        <v>8.2272727272727266</v>
      </c>
      <c r="AQ59" s="35">
        <f t="shared" si="11"/>
        <v>0.67209302325581388</v>
      </c>
      <c r="AR59" s="35">
        <f t="shared" si="11"/>
        <v>0.74942528735632175</v>
      </c>
      <c r="AS59" s="35">
        <f t="shared" si="11"/>
        <v>0.44318181818181818</v>
      </c>
      <c r="AT59" s="35" t="str">
        <f t="shared" si="11"/>
        <v>..</v>
      </c>
      <c r="AU59" s="35">
        <f t="shared" si="11"/>
        <v>0.5152941176470589</v>
      </c>
      <c r="AV59" s="35">
        <f t="shared" si="11"/>
        <v>0.50465116279069766</v>
      </c>
      <c r="AW59" s="35">
        <f t="shared" si="11"/>
        <v>0.86590909090909085</v>
      </c>
      <c r="AX59" s="35" t="str">
        <f t="shared" si="11"/>
        <v>..</v>
      </c>
      <c r="AY59" s="35">
        <f t="shared" si="11"/>
        <v>0.75116279069767433</v>
      </c>
      <c r="AZ59" s="35">
        <f t="shared" si="11"/>
        <v>0.69882352941176473</v>
      </c>
      <c r="BA59" s="35" t="str">
        <f t="shared" si="11"/>
        <v>..</v>
      </c>
      <c r="BB59" s="35">
        <f t="shared" si="11"/>
        <v>0.8141176470588235</v>
      </c>
      <c r="BC59" s="35">
        <f t="shared" si="11"/>
        <v>0.60919540229885061</v>
      </c>
      <c r="BD59" s="35" t="str">
        <f t="shared" si="13"/>
        <v>..</v>
      </c>
      <c r="BE59" s="35">
        <f t="shared" si="13"/>
        <v>0.7931034482758621</v>
      </c>
      <c r="BF59" s="35">
        <f t="shared" si="13"/>
        <v>0.60232558139534886</v>
      </c>
      <c r="BG59" s="35">
        <f t="shared" si="13"/>
        <v>0.86206896551724144</v>
      </c>
      <c r="BH59" s="35">
        <f t="shared" si="13"/>
        <v>0.7448275862068966</v>
      </c>
      <c r="BI59" s="35">
        <f t="shared" si="13"/>
        <v>0.41609195402298849</v>
      </c>
      <c r="BJ59" s="35">
        <f t="shared" si="13"/>
        <v>0.58636363636363631</v>
      </c>
      <c r="BK59" s="35">
        <f t="shared" si="13"/>
        <v>0.72235294117647053</v>
      </c>
      <c r="BL59" s="35">
        <f t="shared" si="13"/>
        <v>0.42988505747126438</v>
      </c>
      <c r="BM59" s="35">
        <f t="shared" si="13"/>
        <v>0.68965517241379304</v>
      </c>
      <c r="BN59" s="35">
        <f t="shared" si="12"/>
        <v>0.73333333333333339</v>
      </c>
      <c r="BO59" s="35">
        <f t="shared" si="12"/>
        <v>0.61818181818181817</v>
      </c>
      <c r="BP59" s="35">
        <f t="shared" si="12"/>
        <v>0.85517241379310338</v>
      </c>
      <c r="BQ59" s="35">
        <f t="shared" si="12"/>
        <v>0.84772727272727266</v>
      </c>
      <c r="BR59" s="35">
        <f t="shared" si="14"/>
        <v>0.71162790697674416</v>
      </c>
      <c r="BS59" s="35">
        <f t="shared" si="14"/>
        <v>0.7816091954022989</v>
      </c>
      <c r="BT59" s="35">
        <f t="shared" si="14"/>
        <v>0.82272727272727264</v>
      </c>
    </row>
    <row r="60" spans="1:72" x14ac:dyDescent="0.35">
      <c r="A60" t="s">
        <v>188</v>
      </c>
      <c r="B60" t="s">
        <v>310</v>
      </c>
      <c r="C60" s="35">
        <f t="shared" si="1"/>
        <v>0.752216748768473</v>
      </c>
      <c r="D60" s="35">
        <f t="shared" si="2"/>
        <v>0.91638141809290963</v>
      </c>
      <c r="E60" s="35">
        <f t="shared" si="3"/>
        <v>0.6807810982311594</v>
      </c>
      <c r="F60" s="35">
        <f t="shared" si="4"/>
        <v>0.70901284148697752</v>
      </c>
      <c r="G60" s="35">
        <f t="shared" si="5"/>
        <v>0.82382305064989525</v>
      </c>
      <c r="H60" s="35">
        <f t="shared" si="6"/>
        <v>0.82636815920397999</v>
      </c>
      <c r="K60" s="45"/>
      <c r="L60" s="46">
        <v>7.5221674876847295</v>
      </c>
      <c r="M60" s="46">
        <v>9.1638141809290961</v>
      </c>
      <c r="N60" s="46">
        <v>5.3382716049382717</v>
      </c>
      <c r="O60" s="36" t="s">
        <v>25</v>
      </c>
      <c r="P60" s="46">
        <v>6.7437185929648233</v>
      </c>
      <c r="Q60" s="46">
        <v>5.7910447761194028</v>
      </c>
      <c r="R60" s="46">
        <v>9.3582089552238799</v>
      </c>
      <c r="S60" s="36" t="s">
        <v>25</v>
      </c>
      <c r="T60" s="46">
        <v>6.2060301507537687</v>
      </c>
      <c r="U60" s="46">
        <v>6.4950495049504955</v>
      </c>
      <c r="V60" s="36" t="s">
        <v>25</v>
      </c>
      <c r="W60" s="46">
        <v>8.3591022443890282</v>
      </c>
      <c r="X60" s="46">
        <v>6.6334164588528672</v>
      </c>
      <c r="Y60" s="36" t="s">
        <v>25</v>
      </c>
      <c r="Z60" s="46">
        <v>6.9497487437185921</v>
      </c>
      <c r="AA60" s="46">
        <v>6.3599999999999994</v>
      </c>
      <c r="AB60" s="46">
        <v>8.1300000000000008</v>
      </c>
      <c r="AC60" s="46">
        <v>6.4556962025316462</v>
      </c>
      <c r="AD60" s="46">
        <v>7.5384615384615383</v>
      </c>
      <c r="AE60" s="46">
        <v>7.6865671641791042</v>
      </c>
      <c r="AF60" s="46">
        <v>7.1083743842364537</v>
      </c>
      <c r="AG60" s="46">
        <v>7.8858560794044656</v>
      </c>
      <c r="AH60" s="46">
        <v>6.0397022332506207</v>
      </c>
      <c r="AI60" s="46">
        <v>7.4137931034482758</v>
      </c>
      <c r="AJ60" s="46">
        <v>7.2315270935960587</v>
      </c>
      <c r="AK60" s="46">
        <v>8.4187192118226601</v>
      </c>
      <c r="AL60" s="46">
        <v>8.868486352357321</v>
      </c>
      <c r="AM60" s="46">
        <v>7.6699507389162562</v>
      </c>
      <c r="AN60" s="46">
        <v>9.0024691358024693</v>
      </c>
      <c r="AO60" s="46">
        <v>8.2636815920398003</v>
      </c>
      <c r="AQ60" s="35">
        <f t="shared" si="11"/>
        <v>0.752216748768473</v>
      </c>
      <c r="AR60" s="35">
        <f t="shared" si="11"/>
        <v>0.91638141809290963</v>
      </c>
      <c r="AS60" s="35">
        <f t="shared" si="11"/>
        <v>0.53382716049382717</v>
      </c>
      <c r="AT60" s="35" t="str">
        <f t="shared" si="11"/>
        <v>..</v>
      </c>
      <c r="AU60" s="35">
        <f t="shared" si="11"/>
        <v>0.67437185929648236</v>
      </c>
      <c r="AV60" s="35">
        <f t="shared" si="11"/>
        <v>0.57910447761194028</v>
      </c>
      <c r="AW60" s="35">
        <f t="shared" si="11"/>
        <v>0.93582089552238801</v>
      </c>
      <c r="AX60" s="35" t="str">
        <f t="shared" si="11"/>
        <v>..</v>
      </c>
      <c r="AY60" s="35">
        <f t="shared" si="11"/>
        <v>0.62060301507537685</v>
      </c>
      <c r="AZ60" s="35">
        <f t="shared" si="11"/>
        <v>0.64950495049504953</v>
      </c>
      <c r="BA60" s="35" t="str">
        <f t="shared" si="11"/>
        <v>..</v>
      </c>
      <c r="BB60" s="35">
        <f t="shared" si="11"/>
        <v>0.83591022443890284</v>
      </c>
      <c r="BC60" s="35">
        <f t="shared" si="11"/>
        <v>0.66334164588528677</v>
      </c>
      <c r="BD60" s="35" t="str">
        <f t="shared" si="13"/>
        <v>..</v>
      </c>
      <c r="BE60" s="35">
        <f t="shared" si="13"/>
        <v>0.69497487437185923</v>
      </c>
      <c r="BF60" s="35">
        <f t="shared" si="13"/>
        <v>0.6359999999999999</v>
      </c>
      <c r="BG60" s="35">
        <f t="shared" si="13"/>
        <v>0.81300000000000006</v>
      </c>
      <c r="BH60" s="35">
        <f t="shared" si="13"/>
        <v>0.64556962025316467</v>
      </c>
      <c r="BI60" s="35">
        <f t="shared" si="13"/>
        <v>0.75384615384615383</v>
      </c>
      <c r="BJ60" s="35">
        <f t="shared" si="13"/>
        <v>0.76865671641791045</v>
      </c>
      <c r="BK60" s="35">
        <f t="shared" si="13"/>
        <v>0.71083743842364533</v>
      </c>
      <c r="BL60" s="35">
        <f t="shared" si="13"/>
        <v>0.78858560794044652</v>
      </c>
      <c r="BM60" s="35">
        <f t="shared" si="13"/>
        <v>0.60397022332506212</v>
      </c>
      <c r="BN60" s="35">
        <f t="shared" si="12"/>
        <v>0.74137931034482762</v>
      </c>
      <c r="BO60" s="35">
        <f t="shared" si="12"/>
        <v>0.72315270935960585</v>
      </c>
      <c r="BP60" s="35">
        <f t="shared" si="12"/>
        <v>0.84187192118226606</v>
      </c>
      <c r="BQ60" s="35">
        <f t="shared" si="12"/>
        <v>0.8868486352357321</v>
      </c>
      <c r="BR60" s="35">
        <f t="shared" si="14"/>
        <v>0.76699507389162558</v>
      </c>
      <c r="BS60" s="35">
        <f t="shared" si="14"/>
        <v>0.90024691358024689</v>
      </c>
      <c r="BT60" s="35">
        <f t="shared" si="14"/>
        <v>0.82636815920397999</v>
      </c>
    </row>
    <row r="61" spans="1:72" x14ac:dyDescent="0.35">
      <c r="A61" t="s">
        <v>238</v>
      </c>
      <c r="B61" t="s">
        <v>311</v>
      </c>
      <c r="C61" s="35">
        <f t="shared" si="1"/>
        <v>0.42571428571428571</v>
      </c>
      <c r="D61" s="35">
        <f t="shared" si="2"/>
        <v>0.64255319148936163</v>
      </c>
      <c r="E61" s="35">
        <f t="shared" si="3"/>
        <v>0.48694110391612699</v>
      </c>
      <c r="F61" s="35">
        <f t="shared" si="4"/>
        <v>0.60278506273399679</v>
      </c>
      <c r="G61" s="35">
        <f t="shared" si="5"/>
        <v>0.60984477342138443</v>
      </c>
      <c r="H61" s="35">
        <f t="shared" si="6"/>
        <v>0.48936170212765956</v>
      </c>
      <c r="K61" s="45"/>
      <c r="L61" s="46">
        <v>4.2571428571428571</v>
      </c>
      <c r="M61" s="46">
        <v>6.4255319148936163</v>
      </c>
      <c r="N61" s="46">
        <v>4.1159420289855069</v>
      </c>
      <c r="O61" s="36" t="s">
        <v>25</v>
      </c>
      <c r="P61" s="46">
        <v>3.3617021276595747</v>
      </c>
      <c r="Q61" s="46">
        <v>4.1582733812949639</v>
      </c>
      <c r="R61" s="46">
        <v>7.8417266187050352</v>
      </c>
      <c r="S61" s="36" t="s">
        <v>25</v>
      </c>
      <c r="T61" s="46">
        <v>6.2978723404255312</v>
      </c>
      <c r="U61" s="46">
        <v>5.3381294964028774</v>
      </c>
      <c r="V61" s="36" t="s">
        <v>25</v>
      </c>
      <c r="W61" s="46">
        <v>7.304347826086957</v>
      </c>
      <c r="X61" s="46">
        <v>5.6231884057971016</v>
      </c>
      <c r="Y61" s="36" t="s">
        <v>25</v>
      </c>
      <c r="Z61" s="46">
        <v>6.5179856115107917</v>
      </c>
      <c r="AA61" s="46">
        <v>5.0503597122302155</v>
      </c>
      <c r="AB61" s="46">
        <v>5.2857142857142856</v>
      </c>
      <c r="AC61" s="46">
        <v>5.8978102189781021</v>
      </c>
      <c r="AD61" s="46">
        <v>6.3120567375886516</v>
      </c>
      <c r="AE61" s="46">
        <v>6.6285714285714281</v>
      </c>
      <c r="AF61" s="46">
        <v>6.6382978723404253</v>
      </c>
      <c r="AG61" s="46">
        <v>5.9432624113475176</v>
      </c>
      <c r="AH61" s="46">
        <v>5.3237410071942444</v>
      </c>
      <c r="AI61" s="46">
        <v>6.2285714285714278</v>
      </c>
      <c r="AJ61" s="46">
        <v>4.871428571428571</v>
      </c>
      <c r="AK61" s="46">
        <v>5.3956834532374103</v>
      </c>
      <c r="AL61" s="46">
        <v>7.7304964539007095</v>
      </c>
      <c r="AM61" s="46">
        <v>5.7428571428571429</v>
      </c>
      <c r="AN61" s="46">
        <v>6.75177304964539</v>
      </c>
      <c r="AO61" s="46">
        <v>4.8936170212765955</v>
      </c>
      <c r="AQ61" s="35">
        <f t="shared" si="11"/>
        <v>0.42571428571428571</v>
      </c>
      <c r="AR61" s="35">
        <f t="shared" si="11"/>
        <v>0.64255319148936163</v>
      </c>
      <c r="AS61" s="35">
        <f t="shared" si="11"/>
        <v>0.4115942028985507</v>
      </c>
      <c r="AT61" s="35" t="str">
        <f t="shared" si="11"/>
        <v>..</v>
      </c>
      <c r="AU61" s="35">
        <f t="shared" si="11"/>
        <v>0.33617021276595749</v>
      </c>
      <c r="AV61" s="35">
        <f t="shared" si="11"/>
        <v>0.4158273381294964</v>
      </c>
      <c r="AW61" s="35">
        <f t="shared" si="11"/>
        <v>0.7841726618705035</v>
      </c>
      <c r="AX61" s="35" t="str">
        <f t="shared" si="11"/>
        <v>..</v>
      </c>
      <c r="AY61" s="35">
        <f t="shared" si="11"/>
        <v>0.6297872340425531</v>
      </c>
      <c r="AZ61" s="35">
        <f t="shared" si="11"/>
        <v>0.53381294964028769</v>
      </c>
      <c r="BA61" s="35" t="str">
        <f t="shared" si="11"/>
        <v>..</v>
      </c>
      <c r="BB61" s="35">
        <f t="shared" si="11"/>
        <v>0.73043478260869565</v>
      </c>
      <c r="BC61" s="35">
        <f t="shared" si="11"/>
        <v>0.56231884057971016</v>
      </c>
      <c r="BD61" s="35" t="str">
        <f t="shared" si="13"/>
        <v>..</v>
      </c>
      <c r="BE61" s="35">
        <f t="shared" si="13"/>
        <v>0.65179856115107915</v>
      </c>
      <c r="BF61" s="35">
        <f t="shared" si="13"/>
        <v>0.50503597122302157</v>
      </c>
      <c r="BG61" s="35">
        <f t="shared" si="13"/>
        <v>0.52857142857142858</v>
      </c>
      <c r="BH61" s="35">
        <f t="shared" si="13"/>
        <v>0.58978102189781023</v>
      </c>
      <c r="BI61" s="35">
        <f t="shared" si="13"/>
        <v>0.63120567375886516</v>
      </c>
      <c r="BJ61" s="35">
        <f t="shared" si="13"/>
        <v>0.66285714285714281</v>
      </c>
      <c r="BK61" s="35">
        <f t="shared" si="13"/>
        <v>0.66382978723404251</v>
      </c>
      <c r="BL61" s="35">
        <f t="shared" si="13"/>
        <v>0.59432624113475174</v>
      </c>
      <c r="BM61" s="35">
        <f t="shared" si="13"/>
        <v>0.53237410071942448</v>
      </c>
      <c r="BN61" s="35">
        <f t="shared" si="12"/>
        <v>0.62285714285714278</v>
      </c>
      <c r="BO61" s="35">
        <f t="shared" si="12"/>
        <v>0.4871428571428571</v>
      </c>
      <c r="BP61" s="35">
        <f t="shared" si="12"/>
        <v>0.53956834532374098</v>
      </c>
      <c r="BQ61" s="35">
        <f t="shared" si="12"/>
        <v>0.77304964539007093</v>
      </c>
      <c r="BR61" s="35">
        <f t="shared" si="14"/>
        <v>0.57428571428571429</v>
      </c>
      <c r="BS61" s="35">
        <f t="shared" si="14"/>
        <v>0.67517730496453898</v>
      </c>
      <c r="BT61" s="35">
        <f t="shared" si="14"/>
        <v>0.48936170212765956</v>
      </c>
    </row>
    <row r="62" spans="1:72" x14ac:dyDescent="0.35">
      <c r="A62" t="s">
        <v>236</v>
      </c>
      <c r="B62" t="s">
        <v>312</v>
      </c>
      <c r="C62" s="35">
        <f t="shared" si="1"/>
        <v>0.42499999999999999</v>
      </c>
      <c r="D62" s="35">
        <f t="shared" si="2"/>
        <v>0.30630630630630629</v>
      </c>
      <c r="E62" s="35">
        <f t="shared" si="3"/>
        <v>0.42596792035398234</v>
      </c>
      <c r="F62" s="35">
        <f t="shared" si="4"/>
        <v>0.53437538540888729</v>
      </c>
      <c r="G62" s="35">
        <f t="shared" si="5"/>
        <v>0.48329962073324906</v>
      </c>
      <c r="H62" s="35">
        <f t="shared" si="6"/>
        <v>0.20353982300884957</v>
      </c>
      <c r="K62" s="45"/>
      <c r="L62" s="46">
        <v>4.25</v>
      </c>
      <c r="M62" s="46">
        <v>3.0630630630630629</v>
      </c>
      <c r="N62" s="46">
        <v>3.9285714285714288</v>
      </c>
      <c r="O62" s="36" t="s">
        <v>25</v>
      </c>
      <c r="P62" s="46">
        <v>3.663716814159292</v>
      </c>
      <c r="Q62" s="46">
        <v>2.7142857142857144</v>
      </c>
      <c r="R62" s="46">
        <v>6.7321428571428577</v>
      </c>
      <c r="S62" s="36" t="s">
        <v>25</v>
      </c>
      <c r="T62" s="46">
        <v>5.0619469026548671</v>
      </c>
      <c r="U62" s="46">
        <v>4.3603603603603602</v>
      </c>
      <c r="V62" s="36" t="s">
        <v>25</v>
      </c>
      <c r="W62" s="46">
        <v>6.8571428571428577</v>
      </c>
      <c r="X62" s="46">
        <v>5.4159292035398234</v>
      </c>
      <c r="Y62" s="36" t="s">
        <v>25</v>
      </c>
      <c r="Z62" s="46">
        <v>4.3963963963963968</v>
      </c>
      <c r="AA62" s="46">
        <v>4.375</v>
      </c>
      <c r="AB62" s="46">
        <v>5.0973451327433628</v>
      </c>
      <c r="AC62" s="46">
        <v>5.3035714285714288</v>
      </c>
      <c r="AD62" s="46">
        <v>4.6846846846846848</v>
      </c>
      <c r="AE62" s="46">
        <v>5.8</v>
      </c>
      <c r="AF62" s="46">
        <v>7</v>
      </c>
      <c r="AG62" s="46">
        <v>5.7678571428571432</v>
      </c>
      <c r="AH62" s="46">
        <v>4.4601769911504423</v>
      </c>
      <c r="AI62" s="46">
        <v>6.2321428571428577</v>
      </c>
      <c r="AJ62" s="46">
        <v>3.9646017699115044</v>
      </c>
      <c r="AK62" s="46">
        <v>5.5575221238938051</v>
      </c>
      <c r="AL62" s="46">
        <v>6.2678571428571423</v>
      </c>
      <c r="AM62" s="46">
        <v>4.375</v>
      </c>
      <c r="AN62" s="46">
        <v>4</v>
      </c>
      <c r="AO62" s="46">
        <v>2.0353982300884956</v>
      </c>
      <c r="AQ62" s="35">
        <f t="shared" si="11"/>
        <v>0.42499999999999999</v>
      </c>
      <c r="AR62" s="35">
        <f t="shared" si="11"/>
        <v>0.30630630630630629</v>
      </c>
      <c r="AS62" s="35">
        <f t="shared" si="11"/>
        <v>0.3928571428571429</v>
      </c>
      <c r="AT62" s="35" t="str">
        <f t="shared" si="11"/>
        <v>..</v>
      </c>
      <c r="AU62" s="35">
        <f t="shared" si="11"/>
        <v>0.36637168141592918</v>
      </c>
      <c r="AV62" s="35">
        <f t="shared" si="11"/>
        <v>0.27142857142857146</v>
      </c>
      <c r="AW62" s="35">
        <f t="shared" si="11"/>
        <v>0.67321428571428577</v>
      </c>
      <c r="AX62" s="35" t="str">
        <f t="shared" si="11"/>
        <v>..</v>
      </c>
      <c r="AY62" s="35">
        <f t="shared" si="11"/>
        <v>0.50619469026548669</v>
      </c>
      <c r="AZ62" s="35">
        <f t="shared" si="11"/>
        <v>0.43603603603603602</v>
      </c>
      <c r="BA62" s="35" t="str">
        <f t="shared" si="11"/>
        <v>..</v>
      </c>
      <c r="BB62" s="35">
        <f t="shared" si="11"/>
        <v>0.68571428571428572</v>
      </c>
      <c r="BC62" s="35">
        <f t="shared" si="11"/>
        <v>0.54159292035398232</v>
      </c>
      <c r="BD62" s="35" t="str">
        <f t="shared" si="13"/>
        <v>..</v>
      </c>
      <c r="BE62" s="35">
        <f t="shared" si="13"/>
        <v>0.4396396396396397</v>
      </c>
      <c r="BF62" s="35">
        <f t="shared" si="13"/>
        <v>0.4375</v>
      </c>
      <c r="BG62" s="35">
        <f t="shared" si="13"/>
        <v>0.50973451327433628</v>
      </c>
      <c r="BH62" s="35">
        <f t="shared" si="13"/>
        <v>0.53035714285714286</v>
      </c>
      <c r="BI62" s="35">
        <f t="shared" si="13"/>
        <v>0.46846846846846846</v>
      </c>
      <c r="BJ62" s="35">
        <f t="shared" si="13"/>
        <v>0.57999999999999996</v>
      </c>
      <c r="BK62" s="35">
        <f t="shared" si="13"/>
        <v>0.7</v>
      </c>
      <c r="BL62" s="35">
        <f t="shared" si="13"/>
        <v>0.57678571428571435</v>
      </c>
      <c r="BM62" s="35">
        <f t="shared" si="13"/>
        <v>0.44601769911504424</v>
      </c>
      <c r="BN62" s="35">
        <f t="shared" si="12"/>
        <v>0.62321428571428572</v>
      </c>
      <c r="BO62" s="35">
        <f t="shared" si="12"/>
        <v>0.39646017699115044</v>
      </c>
      <c r="BP62" s="35">
        <f t="shared" si="12"/>
        <v>0.55575221238938055</v>
      </c>
      <c r="BQ62" s="35">
        <f t="shared" si="12"/>
        <v>0.62678571428571428</v>
      </c>
      <c r="BR62" s="35">
        <f t="shared" si="14"/>
        <v>0.4375</v>
      </c>
      <c r="BS62" s="35">
        <f t="shared" si="14"/>
        <v>0.4</v>
      </c>
      <c r="BT62" s="35">
        <f t="shared" si="14"/>
        <v>0.20353982300884957</v>
      </c>
    </row>
    <row r="63" spans="1:72" x14ac:dyDescent="0.35">
      <c r="A63" t="s">
        <v>237</v>
      </c>
      <c r="B63" t="s">
        <v>313</v>
      </c>
      <c r="C63" s="35">
        <f t="shared" si="1"/>
        <v>0.22916666666666669</v>
      </c>
      <c r="D63" s="35">
        <f t="shared" si="2"/>
        <v>0.3836734693877551</v>
      </c>
      <c r="E63" s="35">
        <f t="shared" si="3"/>
        <v>0.47702589014329139</v>
      </c>
      <c r="F63" s="35">
        <f t="shared" si="4"/>
        <v>0.55480144945516208</v>
      </c>
      <c r="G63" s="35">
        <f t="shared" si="5"/>
        <v>0.35755102040816328</v>
      </c>
      <c r="H63" s="35">
        <f t="shared" si="6"/>
        <v>0.26250000000000001</v>
      </c>
      <c r="K63" s="45"/>
      <c r="L63" s="46">
        <v>2.291666666666667</v>
      </c>
      <c r="M63" s="46">
        <v>3.8367346938775508</v>
      </c>
      <c r="N63" s="46">
        <v>4.375</v>
      </c>
      <c r="O63" s="36" t="s">
        <v>25</v>
      </c>
      <c r="P63" s="46">
        <v>4.408163265306122</v>
      </c>
      <c r="Q63" s="46">
        <v>3.1063829787234045</v>
      </c>
      <c r="R63" s="46">
        <v>7.1914893617021285</v>
      </c>
      <c r="S63" s="36" t="s">
        <v>25</v>
      </c>
      <c r="T63" s="46">
        <v>5.0612244897959187</v>
      </c>
      <c r="U63" s="46">
        <v>5.791666666666667</v>
      </c>
      <c r="V63" s="36" t="s">
        <v>25</v>
      </c>
      <c r="W63" s="46">
        <v>7.4166666666666661</v>
      </c>
      <c r="X63" s="46">
        <v>4.5306122448979593</v>
      </c>
      <c r="Y63" s="36" t="s">
        <v>25</v>
      </c>
      <c r="Z63" s="46">
        <v>4.5957446808510642</v>
      </c>
      <c r="AA63" s="46">
        <v>3.1020408163265305</v>
      </c>
      <c r="AB63" s="46">
        <v>7.7083333333333339</v>
      </c>
      <c r="AC63" s="46">
        <v>4.6122448979591839</v>
      </c>
      <c r="AD63" s="46">
        <v>4.7346938775510203</v>
      </c>
      <c r="AE63" s="46">
        <v>5.1836734693877551</v>
      </c>
      <c r="AF63" s="46">
        <v>7.183673469387756</v>
      </c>
      <c r="AG63" s="46">
        <v>5.9148936170212769</v>
      </c>
      <c r="AH63" s="46">
        <v>5.3877551020408161</v>
      </c>
      <c r="AI63" s="46">
        <v>6.4489795918367339</v>
      </c>
      <c r="AJ63" s="46">
        <v>3.795918367346939</v>
      </c>
      <c r="AK63" s="46">
        <v>2.2857142857142856</v>
      </c>
      <c r="AL63" s="46">
        <v>5.1428571428571432</v>
      </c>
      <c r="AM63" s="46">
        <v>2.9387755102040813</v>
      </c>
      <c r="AN63" s="46">
        <v>3.7142857142857144</v>
      </c>
      <c r="AO63" s="46">
        <v>2.625</v>
      </c>
      <c r="AQ63" s="35">
        <f t="shared" si="11"/>
        <v>0.22916666666666669</v>
      </c>
      <c r="AR63" s="35">
        <f t="shared" si="11"/>
        <v>0.3836734693877551</v>
      </c>
      <c r="AS63" s="35">
        <f t="shared" si="11"/>
        <v>0.4375</v>
      </c>
      <c r="AT63" s="35" t="str">
        <f t="shared" ref="AT63:BC67" si="15">IF(ISNUMBER(O63)=TRUE,AT$5*(O63-AT$4)/(AT$3-AT$4)+(1-AT$5)*(1-(O63-AT$4)/(AT$3-AT$4)),"..")</f>
        <v>..</v>
      </c>
      <c r="AU63" s="35">
        <f t="shared" si="15"/>
        <v>0.4408163265306122</v>
      </c>
      <c r="AV63" s="35">
        <f t="shared" si="15"/>
        <v>0.31063829787234043</v>
      </c>
      <c r="AW63" s="35">
        <f t="shared" si="15"/>
        <v>0.7191489361702128</v>
      </c>
      <c r="AX63" s="35" t="str">
        <f t="shared" si="15"/>
        <v>..</v>
      </c>
      <c r="AY63" s="35">
        <f t="shared" si="15"/>
        <v>0.50612244897959191</v>
      </c>
      <c r="AZ63" s="35">
        <f t="shared" si="15"/>
        <v>0.57916666666666672</v>
      </c>
      <c r="BA63" s="35" t="str">
        <f t="shared" si="15"/>
        <v>..</v>
      </c>
      <c r="BB63" s="35">
        <f t="shared" si="15"/>
        <v>0.74166666666666659</v>
      </c>
      <c r="BC63" s="35">
        <f t="shared" si="15"/>
        <v>0.45306122448979591</v>
      </c>
      <c r="BD63" s="35" t="str">
        <f t="shared" si="13"/>
        <v>..</v>
      </c>
      <c r="BE63" s="35">
        <f t="shared" si="13"/>
        <v>0.45957446808510644</v>
      </c>
      <c r="BF63" s="35">
        <f t="shared" si="13"/>
        <v>0.31020408163265306</v>
      </c>
      <c r="BG63" s="35">
        <f t="shared" si="13"/>
        <v>0.77083333333333337</v>
      </c>
      <c r="BH63" s="35">
        <f t="shared" si="13"/>
        <v>0.4612244897959184</v>
      </c>
      <c r="BI63" s="35">
        <f t="shared" si="13"/>
        <v>0.47346938775510206</v>
      </c>
      <c r="BJ63" s="35">
        <f t="shared" si="13"/>
        <v>0.51836734693877551</v>
      </c>
      <c r="BK63" s="35">
        <f t="shared" si="13"/>
        <v>0.71836734693877558</v>
      </c>
      <c r="BL63" s="35">
        <f t="shared" si="13"/>
        <v>0.59148936170212774</v>
      </c>
      <c r="BM63" s="35">
        <f t="shared" si="13"/>
        <v>0.53877551020408165</v>
      </c>
      <c r="BN63" s="35">
        <f t="shared" si="12"/>
        <v>0.64489795918367343</v>
      </c>
      <c r="BO63" s="35">
        <f t="shared" si="12"/>
        <v>0.37959183673469388</v>
      </c>
      <c r="BP63" s="35">
        <f t="shared" si="12"/>
        <v>0.22857142857142856</v>
      </c>
      <c r="BQ63" s="35">
        <f t="shared" si="12"/>
        <v>0.51428571428571435</v>
      </c>
      <c r="BR63" s="35">
        <f t="shared" si="14"/>
        <v>0.29387755102040813</v>
      </c>
      <c r="BS63" s="35">
        <f t="shared" si="14"/>
        <v>0.37142857142857144</v>
      </c>
      <c r="BT63" s="35">
        <f t="shared" si="14"/>
        <v>0.26250000000000001</v>
      </c>
    </row>
    <row r="64" spans="1:72" x14ac:dyDescent="0.35">
      <c r="A64" t="s">
        <v>179</v>
      </c>
      <c r="B64" t="s">
        <v>314</v>
      </c>
      <c r="C64" s="35">
        <f t="shared" si="1"/>
        <v>0.69530201342281883</v>
      </c>
      <c r="D64" s="35">
        <f t="shared" si="2"/>
        <v>0.78378378378378388</v>
      </c>
      <c r="E64" s="35">
        <f t="shared" si="3"/>
        <v>0.74686423000181379</v>
      </c>
      <c r="F64" s="35">
        <f t="shared" si="4"/>
        <v>0.67909295171459494</v>
      </c>
      <c r="G64" s="35">
        <f t="shared" si="5"/>
        <v>0.70030799927444232</v>
      </c>
      <c r="H64" s="35">
        <f t="shared" si="6"/>
        <v>0.68322147651006715</v>
      </c>
      <c r="K64" s="45"/>
      <c r="L64" s="46">
        <v>6.9530201342281881</v>
      </c>
      <c r="M64" s="46">
        <v>7.8378378378378386</v>
      </c>
      <c r="N64" s="46">
        <v>7.3918918918918912</v>
      </c>
      <c r="O64" s="36" t="s">
        <v>25</v>
      </c>
      <c r="P64" s="46">
        <v>8</v>
      </c>
      <c r="Q64" s="46">
        <v>5.9189189189189193</v>
      </c>
      <c r="R64" s="46">
        <v>8.5637583892617446</v>
      </c>
      <c r="S64" s="36" t="s">
        <v>25</v>
      </c>
      <c r="T64" s="46">
        <v>6.7482993197278915</v>
      </c>
      <c r="U64" s="46">
        <v>6.0136054421768712</v>
      </c>
      <c r="V64" s="36" t="s">
        <v>25</v>
      </c>
      <c r="W64" s="46">
        <v>6.816326530612244</v>
      </c>
      <c r="X64" s="46">
        <v>7.4362416107382554</v>
      </c>
      <c r="Y64" s="36" t="s">
        <v>25</v>
      </c>
      <c r="Z64" s="46">
        <v>7.8219178082191778</v>
      </c>
      <c r="AA64" s="46">
        <v>6.5637583892617446</v>
      </c>
      <c r="AB64" s="46">
        <v>5.0540540540540544</v>
      </c>
      <c r="AC64" s="46">
        <v>6.5810810810810807</v>
      </c>
      <c r="AD64" s="46">
        <v>7.3333333333333339</v>
      </c>
      <c r="AE64" s="46">
        <v>7.3378378378378386</v>
      </c>
      <c r="AF64" s="46">
        <v>6.4161073825503347</v>
      </c>
      <c r="AG64" s="46">
        <v>6.6666666666666661</v>
      </c>
      <c r="AH64" s="46">
        <v>6.6486486486486491</v>
      </c>
      <c r="AI64" s="46">
        <v>7.6351351351351351</v>
      </c>
      <c r="AJ64" s="46">
        <v>7.7333333333333325</v>
      </c>
      <c r="AK64" s="46">
        <v>7.0666666666666664</v>
      </c>
      <c r="AL64" s="46">
        <v>8.0945945945945947</v>
      </c>
      <c r="AM64" s="46">
        <v>5.7852348993288594</v>
      </c>
      <c r="AN64" s="46">
        <v>6.3355704697986575</v>
      </c>
      <c r="AO64" s="46">
        <v>6.8322147651006713</v>
      </c>
      <c r="AQ64" s="35">
        <f t="shared" ref="AQ64:AS67" si="16">IF(ISNUMBER(L64)=TRUE,AQ$5*(L64-AQ$4)/(AQ$3-AQ$4)+(1-AQ$5)*(1-(L64-AQ$4)/(AQ$3-AQ$4)),"..")</f>
        <v>0.69530201342281883</v>
      </c>
      <c r="AR64" s="35">
        <f t="shared" si="16"/>
        <v>0.78378378378378388</v>
      </c>
      <c r="AS64" s="35">
        <f t="shared" si="16"/>
        <v>0.73918918918918908</v>
      </c>
      <c r="AT64" s="35" t="str">
        <f t="shared" si="15"/>
        <v>..</v>
      </c>
      <c r="AU64" s="35">
        <f t="shared" si="15"/>
        <v>0.8</v>
      </c>
      <c r="AV64" s="35">
        <f t="shared" si="15"/>
        <v>0.59189189189189195</v>
      </c>
      <c r="AW64" s="35">
        <f t="shared" si="15"/>
        <v>0.85637583892617442</v>
      </c>
      <c r="AX64" s="35" t="str">
        <f t="shared" si="15"/>
        <v>..</v>
      </c>
      <c r="AY64" s="35">
        <f t="shared" si="15"/>
        <v>0.67482993197278918</v>
      </c>
      <c r="AZ64" s="35">
        <f t="shared" si="15"/>
        <v>0.60136054421768714</v>
      </c>
      <c r="BA64" s="35" t="str">
        <f t="shared" si="15"/>
        <v>..</v>
      </c>
      <c r="BB64" s="35">
        <f t="shared" si="15"/>
        <v>0.68163265306122445</v>
      </c>
      <c r="BC64" s="35">
        <f t="shared" si="15"/>
        <v>0.74362416107382556</v>
      </c>
      <c r="BD64" s="35" t="str">
        <f t="shared" si="13"/>
        <v>..</v>
      </c>
      <c r="BE64" s="35">
        <f t="shared" si="13"/>
        <v>0.78219178082191776</v>
      </c>
      <c r="BF64" s="35">
        <f t="shared" si="13"/>
        <v>0.65637583892617446</v>
      </c>
      <c r="BG64" s="35">
        <f t="shared" si="13"/>
        <v>0.50540540540540546</v>
      </c>
      <c r="BH64" s="35">
        <f t="shared" si="13"/>
        <v>0.65810810810810805</v>
      </c>
      <c r="BI64" s="35">
        <f t="shared" si="13"/>
        <v>0.73333333333333339</v>
      </c>
      <c r="BJ64" s="35">
        <f t="shared" si="13"/>
        <v>0.73378378378378384</v>
      </c>
      <c r="BK64" s="35">
        <f t="shared" si="13"/>
        <v>0.64161073825503345</v>
      </c>
      <c r="BL64" s="35">
        <f t="shared" si="13"/>
        <v>0.66666666666666663</v>
      </c>
      <c r="BM64" s="35">
        <f t="shared" si="13"/>
        <v>0.66486486486486496</v>
      </c>
      <c r="BN64" s="35">
        <f t="shared" si="12"/>
        <v>0.76351351351351349</v>
      </c>
      <c r="BO64" s="35">
        <f t="shared" si="12"/>
        <v>0.77333333333333321</v>
      </c>
      <c r="BP64" s="35">
        <f t="shared" si="12"/>
        <v>0.70666666666666667</v>
      </c>
      <c r="BQ64" s="35">
        <f t="shared" si="12"/>
        <v>0.80945945945945952</v>
      </c>
      <c r="BR64" s="35">
        <f t="shared" si="14"/>
        <v>0.57852348993288594</v>
      </c>
      <c r="BS64" s="35">
        <f t="shared" si="14"/>
        <v>0.6335570469798657</v>
      </c>
      <c r="BT64" s="35">
        <f t="shared" si="14"/>
        <v>0.68322147651006715</v>
      </c>
    </row>
    <row r="65" spans="1:72" x14ac:dyDescent="0.35">
      <c r="A65" t="s">
        <v>239</v>
      </c>
      <c r="B65" t="s">
        <v>315</v>
      </c>
      <c r="C65" s="35">
        <f t="shared" si="1"/>
        <v>0.2</v>
      </c>
      <c r="D65" s="35">
        <f t="shared" si="2"/>
        <v>4.8484848484848485E-2</v>
      </c>
      <c r="E65" s="35">
        <f t="shared" si="3"/>
        <v>0.29763403263403265</v>
      </c>
      <c r="F65" s="35">
        <f t="shared" si="4"/>
        <v>0.33840825840825833</v>
      </c>
      <c r="G65" s="35">
        <f t="shared" si="5"/>
        <v>0.24787878787878789</v>
      </c>
      <c r="H65" s="35">
        <f t="shared" si="6"/>
        <v>6.0606060606060594E-2</v>
      </c>
      <c r="K65" s="45"/>
      <c r="L65" s="46">
        <v>2</v>
      </c>
      <c r="M65" s="46">
        <v>0.48484848484848486</v>
      </c>
      <c r="N65" s="46">
        <v>1.8787878787878789</v>
      </c>
      <c r="O65" s="36" t="s">
        <v>25</v>
      </c>
      <c r="P65" s="46">
        <v>2.3384615384615381</v>
      </c>
      <c r="Q65" s="46">
        <v>1.4153846153846152</v>
      </c>
      <c r="R65" s="46">
        <v>6.2727272727272734</v>
      </c>
      <c r="S65" s="36" t="s">
        <v>25</v>
      </c>
      <c r="T65" s="46">
        <v>3.3030303030303028</v>
      </c>
      <c r="U65" s="46">
        <v>3.569230769230769</v>
      </c>
      <c r="V65" s="36" t="s">
        <v>25</v>
      </c>
      <c r="W65" s="46">
        <v>3.384615384615385</v>
      </c>
      <c r="X65" s="46">
        <v>1.5757575757575757</v>
      </c>
      <c r="Y65" s="36" t="s">
        <v>25</v>
      </c>
      <c r="Z65" s="46">
        <v>2.0909090909090908</v>
      </c>
      <c r="AA65" s="46">
        <v>2.8484848484848486</v>
      </c>
      <c r="AB65" s="46">
        <v>6.0909090909090917</v>
      </c>
      <c r="AC65" s="46">
        <v>2.0303030303030303</v>
      </c>
      <c r="AD65" s="46">
        <v>3.6969696969696972</v>
      </c>
      <c r="AE65" s="46">
        <v>2.333333333333333</v>
      </c>
      <c r="AF65" s="46">
        <v>2.8307692307692305</v>
      </c>
      <c r="AG65" s="46">
        <v>5.2307692307692308</v>
      </c>
      <c r="AH65" s="46">
        <v>3.8769230769230774</v>
      </c>
      <c r="AI65" s="46">
        <v>4.5151515151515156</v>
      </c>
      <c r="AJ65" s="46">
        <v>2.4545454545454541</v>
      </c>
      <c r="AK65" s="46">
        <v>2.0303030303030303</v>
      </c>
      <c r="AL65" s="46">
        <v>2.8181818181818183</v>
      </c>
      <c r="AM65" s="46">
        <v>2.5454545454545459</v>
      </c>
      <c r="AN65" s="46">
        <v>2.5454545454545459</v>
      </c>
      <c r="AO65" s="46">
        <v>0.60606060606060597</v>
      </c>
      <c r="AQ65" s="35">
        <f t="shared" si="16"/>
        <v>0.2</v>
      </c>
      <c r="AR65" s="35">
        <f t="shared" si="16"/>
        <v>4.8484848484848485E-2</v>
      </c>
      <c r="AS65" s="35">
        <f t="shared" si="16"/>
        <v>0.1878787878787879</v>
      </c>
      <c r="AT65" s="35" t="str">
        <f t="shared" si="15"/>
        <v>..</v>
      </c>
      <c r="AU65" s="35">
        <f t="shared" si="15"/>
        <v>0.23384615384615381</v>
      </c>
      <c r="AV65" s="35">
        <f t="shared" si="15"/>
        <v>0.14153846153846153</v>
      </c>
      <c r="AW65" s="35">
        <f t="shared" si="15"/>
        <v>0.62727272727272732</v>
      </c>
      <c r="AX65" s="35" t="str">
        <f t="shared" si="15"/>
        <v>..</v>
      </c>
      <c r="AY65" s="35">
        <f t="shared" si="15"/>
        <v>0.33030303030303027</v>
      </c>
      <c r="AZ65" s="35">
        <f t="shared" si="15"/>
        <v>0.3569230769230769</v>
      </c>
      <c r="BA65" s="35" t="str">
        <f t="shared" si="15"/>
        <v>..</v>
      </c>
      <c r="BB65" s="35">
        <f t="shared" si="15"/>
        <v>0.33846153846153848</v>
      </c>
      <c r="BC65" s="35">
        <f t="shared" si="15"/>
        <v>0.15757575757575756</v>
      </c>
      <c r="BD65" s="35" t="str">
        <f t="shared" si="13"/>
        <v>..</v>
      </c>
      <c r="BE65" s="35">
        <f t="shared" si="13"/>
        <v>0.20909090909090908</v>
      </c>
      <c r="BF65" s="35">
        <f t="shared" si="13"/>
        <v>0.28484848484848485</v>
      </c>
      <c r="BG65" s="35">
        <f t="shared" si="13"/>
        <v>0.60909090909090913</v>
      </c>
      <c r="BH65" s="35">
        <f t="shared" si="13"/>
        <v>0.20303030303030303</v>
      </c>
      <c r="BI65" s="35">
        <f t="shared" si="13"/>
        <v>0.36969696969696975</v>
      </c>
      <c r="BJ65" s="35">
        <f t="shared" si="13"/>
        <v>0.23333333333333331</v>
      </c>
      <c r="BK65" s="35">
        <f t="shared" si="13"/>
        <v>0.28307692307692306</v>
      </c>
      <c r="BL65" s="35">
        <f t="shared" si="13"/>
        <v>0.52307692307692311</v>
      </c>
      <c r="BM65" s="35">
        <f t="shared" si="13"/>
        <v>0.38769230769230772</v>
      </c>
      <c r="BN65" s="35">
        <f t="shared" si="12"/>
        <v>0.45151515151515154</v>
      </c>
      <c r="BO65" s="35">
        <f t="shared" si="12"/>
        <v>0.24545454545454543</v>
      </c>
      <c r="BP65" s="35">
        <f t="shared" si="12"/>
        <v>0.20303030303030303</v>
      </c>
      <c r="BQ65" s="35">
        <f t="shared" si="12"/>
        <v>0.28181818181818186</v>
      </c>
      <c r="BR65" s="35">
        <f t="shared" si="14"/>
        <v>0.25454545454545457</v>
      </c>
      <c r="BS65" s="35">
        <f t="shared" si="14"/>
        <v>0.25454545454545457</v>
      </c>
      <c r="BT65" s="35">
        <f t="shared" si="14"/>
        <v>6.0606060606060594E-2</v>
      </c>
    </row>
    <row r="66" spans="1:72" x14ac:dyDescent="0.35">
      <c r="A66" t="s">
        <v>200</v>
      </c>
      <c r="B66" t="s">
        <v>316</v>
      </c>
      <c r="C66" s="35">
        <f t="shared" si="1"/>
        <v>0.57906976744186045</v>
      </c>
      <c r="D66" s="35">
        <f t="shared" si="2"/>
        <v>0.73636363636363633</v>
      </c>
      <c r="E66" s="35">
        <f t="shared" si="3"/>
        <v>0.55328899220801586</v>
      </c>
      <c r="F66" s="35">
        <f t="shared" si="4"/>
        <v>0.65653299894388617</v>
      </c>
      <c r="G66" s="35">
        <f t="shared" si="5"/>
        <v>0.7207474747474748</v>
      </c>
      <c r="H66" s="35">
        <f t="shared" si="6"/>
        <v>0.7466666666666667</v>
      </c>
      <c r="K66" s="45"/>
      <c r="L66" s="46">
        <v>5.7906976744186043</v>
      </c>
      <c r="M66" s="46">
        <v>7.3636363636363633</v>
      </c>
      <c r="N66" s="46">
        <v>4.9655172413793105</v>
      </c>
      <c r="O66" s="36" t="s">
        <v>25</v>
      </c>
      <c r="P66" s="46">
        <v>4.9213483146067416</v>
      </c>
      <c r="Q66" s="46">
        <v>4.2222222222222223</v>
      </c>
      <c r="R66" s="46">
        <v>8.02247191011236</v>
      </c>
      <c r="S66" s="36" t="s">
        <v>25</v>
      </c>
      <c r="T66" s="46">
        <v>6.4318181818181817</v>
      </c>
      <c r="U66" s="46">
        <v>6.6666666666666661</v>
      </c>
      <c r="V66" s="36" t="s">
        <v>25</v>
      </c>
      <c r="W66" s="46">
        <v>8</v>
      </c>
      <c r="X66" s="46">
        <v>5.9540229885057467</v>
      </c>
      <c r="Y66" s="36" t="s">
        <v>25</v>
      </c>
      <c r="Z66" s="46">
        <v>7.1034482758620694</v>
      </c>
      <c r="AA66" s="46">
        <v>6.5617977528089888</v>
      </c>
      <c r="AB66" s="46">
        <v>8.5168539325842705</v>
      </c>
      <c r="AC66" s="46">
        <v>7.1460674157303377</v>
      </c>
      <c r="AD66" s="46">
        <v>5.1494252873563218</v>
      </c>
      <c r="AE66" s="46">
        <v>5.7777777777777777</v>
      </c>
      <c r="AF66" s="46">
        <v>5.8202247191011232</v>
      </c>
      <c r="AG66" s="46">
        <v>6</v>
      </c>
      <c r="AH66" s="46">
        <v>5.8202247191011232</v>
      </c>
      <c r="AI66" s="46">
        <v>6.9662921348314608</v>
      </c>
      <c r="AJ66" s="46">
        <v>5.0222222222222221</v>
      </c>
      <c r="AK66" s="46">
        <v>8.1363636363636367</v>
      </c>
      <c r="AL66" s="46">
        <v>8.3409090909090917</v>
      </c>
      <c r="AM66" s="46">
        <v>6.3333333333333339</v>
      </c>
      <c r="AN66" s="46">
        <v>8.204545454545455</v>
      </c>
      <c r="AO66" s="46">
        <v>7.4666666666666668</v>
      </c>
      <c r="AQ66" s="35">
        <f t="shared" si="16"/>
        <v>0.57906976744186045</v>
      </c>
      <c r="AR66" s="35">
        <f t="shared" si="16"/>
        <v>0.73636363636363633</v>
      </c>
      <c r="AS66" s="35">
        <f t="shared" si="16"/>
        <v>0.49655172413793103</v>
      </c>
      <c r="AT66" s="35" t="str">
        <f t="shared" si="15"/>
        <v>..</v>
      </c>
      <c r="AU66" s="35">
        <f t="shared" si="15"/>
        <v>0.49213483146067416</v>
      </c>
      <c r="AV66" s="35">
        <f t="shared" si="15"/>
        <v>0.42222222222222222</v>
      </c>
      <c r="AW66" s="35">
        <f t="shared" si="15"/>
        <v>0.80224719101123598</v>
      </c>
      <c r="AX66" s="35" t="str">
        <f t="shared" si="15"/>
        <v>..</v>
      </c>
      <c r="AY66" s="35">
        <f t="shared" si="15"/>
        <v>0.64318181818181819</v>
      </c>
      <c r="AZ66" s="35">
        <f t="shared" si="15"/>
        <v>0.66666666666666663</v>
      </c>
      <c r="BA66" s="35" t="str">
        <f t="shared" si="15"/>
        <v>..</v>
      </c>
      <c r="BB66" s="35">
        <f t="shared" si="15"/>
        <v>0.8</v>
      </c>
      <c r="BC66" s="35">
        <f t="shared" si="15"/>
        <v>0.59540229885057472</v>
      </c>
      <c r="BD66" s="35" t="str">
        <f t="shared" si="13"/>
        <v>..</v>
      </c>
      <c r="BE66" s="35">
        <f t="shared" si="13"/>
        <v>0.71034482758620698</v>
      </c>
      <c r="BF66" s="35">
        <f t="shared" si="13"/>
        <v>0.65617977528089888</v>
      </c>
      <c r="BG66" s="35">
        <f t="shared" si="13"/>
        <v>0.85168539325842707</v>
      </c>
      <c r="BH66" s="35">
        <f t="shared" si="13"/>
        <v>0.71460674157303372</v>
      </c>
      <c r="BI66" s="35">
        <f t="shared" si="13"/>
        <v>0.51494252873563218</v>
      </c>
      <c r="BJ66" s="35">
        <f t="shared" si="13"/>
        <v>0.57777777777777772</v>
      </c>
      <c r="BK66" s="35">
        <f t="shared" si="13"/>
        <v>0.58202247191011236</v>
      </c>
      <c r="BL66" s="35">
        <f t="shared" si="13"/>
        <v>0.6</v>
      </c>
      <c r="BM66" s="35">
        <f t="shared" si="13"/>
        <v>0.58202247191011236</v>
      </c>
      <c r="BN66" s="35">
        <f t="shared" si="12"/>
        <v>0.6966292134831461</v>
      </c>
      <c r="BO66" s="35">
        <f t="shared" si="12"/>
        <v>0.50222222222222224</v>
      </c>
      <c r="BP66" s="35">
        <f t="shared" si="12"/>
        <v>0.81363636363636371</v>
      </c>
      <c r="BQ66" s="35">
        <f t="shared" si="12"/>
        <v>0.83409090909090922</v>
      </c>
      <c r="BR66" s="35">
        <f t="shared" si="14"/>
        <v>0.63333333333333341</v>
      </c>
      <c r="BS66" s="35">
        <f t="shared" si="14"/>
        <v>0.82045454545454555</v>
      </c>
      <c r="BT66" s="35">
        <f t="shared" si="14"/>
        <v>0.7466666666666667</v>
      </c>
    </row>
    <row r="67" spans="1:72" x14ac:dyDescent="0.35">
      <c r="A67" t="s">
        <v>240</v>
      </c>
      <c r="B67" t="s">
        <v>240</v>
      </c>
      <c r="C67" s="35">
        <f t="shared" si="1"/>
        <v>0.47703703703703704</v>
      </c>
      <c r="D67" s="35">
        <f t="shared" si="2"/>
        <v>0.82962962962962961</v>
      </c>
      <c r="E67" s="35">
        <f t="shared" si="3"/>
        <v>0.50285191037031574</v>
      </c>
      <c r="F67" s="35">
        <f t="shared" si="4"/>
        <v>0.63261162602582988</v>
      </c>
      <c r="G67" s="35">
        <f t="shared" si="5"/>
        <v>0.73669716775599126</v>
      </c>
      <c r="H67" s="35">
        <f t="shared" si="6"/>
        <v>0.65970149253731347</v>
      </c>
      <c r="K67" s="45"/>
      <c r="L67" s="46">
        <v>4.7703703703703706</v>
      </c>
      <c r="M67" s="46">
        <v>8.2962962962962958</v>
      </c>
      <c r="N67" s="46">
        <v>4.3283582089552235</v>
      </c>
      <c r="O67" s="36" t="s">
        <v>25</v>
      </c>
      <c r="P67" s="46">
        <v>3.9111111111111114</v>
      </c>
      <c r="Q67" s="46">
        <v>3.3893129770992365</v>
      </c>
      <c r="R67" s="46">
        <v>8.485294117647058</v>
      </c>
      <c r="S67" s="36" t="s">
        <v>25</v>
      </c>
      <c r="T67" s="46">
        <v>6.3555555555555561</v>
      </c>
      <c r="U67" s="46">
        <v>5.9696969696969697</v>
      </c>
      <c r="V67" s="36" t="s">
        <v>25</v>
      </c>
      <c r="W67" s="46">
        <v>7.9851851851851858</v>
      </c>
      <c r="X67" s="46">
        <v>5.4135338345864659</v>
      </c>
      <c r="Y67" s="36" t="s">
        <v>25</v>
      </c>
      <c r="Z67" s="46">
        <v>6.9629629629629637</v>
      </c>
      <c r="AA67" s="46">
        <v>5.7481481481481485</v>
      </c>
      <c r="AB67" s="46">
        <v>7.7794117647058822</v>
      </c>
      <c r="AC67" s="46">
        <v>5.9259259259259256</v>
      </c>
      <c r="AD67" s="46">
        <v>6.0148148148148142</v>
      </c>
      <c r="AE67" s="46">
        <v>5.2296296296296294</v>
      </c>
      <c r="AF67" s="46">
        <v>6.7910447761194028</v>
      </c>
      <c r="AG67" s="46">
        <v>6.6119402985074629</v>
      </c>
      <c r="AH67" s="46">
        <v>5.0666666666666664</v>
      </c>
      <c r="AI67" s="46">
        <v>6.7111111111111104</v>
      </c>
      <c r="AJ67" s="46">
        <v>6.0588235294117645</v>
      </c>
      <c r="AK67" s="46">
        <v>7.5407407407407412</v>
      </c>
      <c r="AL67" s="46">
        <v>8.1029411764705888</v>
      </c>
      <c r="AM67" s="46">
        <v>6.8382352941176467</v>
      </c>
      <c r="AN67" s="46">
        <v>8.2941176470588243</v>
      </c>
      <c r="AO67" s="46">
        <v>6.5970149253731343</v>
      </c>
      <c r="AQ67" s="35">
        <f t="shared" si="16"/>
        <v>0.47703703703703704</v>
      </c>
      <c r="AR67" s="35">
        <f t="shared" si="16"/>
        <v>0.82962962962962961</v>
      </c>
      <c r="AS67" s="35">
        <f t="shared" si="16"/>
        <v>0.43283582089552236</v>
      </c>
      <c r="AT67" s="35" t="str">
        <f t="shared" si="15"/>
        <v>..</v>
      </c>
      <c r="AU67" s="35">
        <f t="shared" si="15"/>
        <v>0.39111111111111113</v>
      </c>
      <c r="AV67" s="35">
        <f t="shared" si="15"/>
        <v>0.33893129770992364</v>
      </c>
      <c r="AW67" s="35">
        <f t="shared" si="15"/>
        <v>0.84852941176470575</v>
      </c>
      <c r="AX67" s="35" t="str">
        <f t="shared" si="15"/>
        <v>..</v>
      </c>
      <c r="AY67" s="35">
        <f t="shared" si="15"/>
        <v>0.63555555555555565</v>
      </c>
      <c r="AZ67" s="35">
        <f t="shared" si="15"/>
        <v>0.59696969696969693</v>
      </c>
      <c r="BA67" s="35" t="str">
        <f t="shared" si="15"/>
        <v>..</v>
      </c>
      <c r="BB67" s="35">
        <f t="shared" si="15"/>
        <v>0.79851851851851863</v>
      </c>
      <c r="BC67" s="35">
        <f t="shared" si="15"/>
        <v>0.54135338345864659</v>
      </c>
      <c r="BD67" s="35" t="str">
        <f t="shared" si="13"/>
        <v>..</v>
      </c>
      <c r="BE67" s="35">
        <f t="shared" si="13"/>
        <v>0.69629629629629641</v>
      </c>
      <c r="BF67" s="35">
        <f t="shared" si="13"/>
        <v>0.57481481481481489</v>
      </c>
      <c r="BG67" s="35">
        <f t="shared" si="13"/>
        <v>0.77794117647058825</v>
      </c>
      <c r="BH67" s="35">
        <f t="shared" si="13"/>
        <v>0.59259259259259256</v>
      </c>
      <c r="BI67" s="35">
        <f t="shared" si="13"/>
        <v>0.60148148148148139</v>
      </c>
      <c r="BJ67" s="35">
        <f t="shared" si="13"/>
        <v>0.52296296296296296</v>
      </c>
      <c r="BK67" s="35">
        <f t="shared" si="13"/>
        <v>0.67910447761194026</v>
      </c>
      <c r="BL67" s="35">
        <f t="shared" si="13"/>
        <v>0.66119402985074627</v>
      </c>
      <c r="BM67" s="35">
        <f t="shared" si="13"/>
        <v>0.5066666666666666</v>
      </c>
      <c r="BN67" s="35">
        <f t="shared" si="12"/>
        <v>0.67111111111111099</v>
      </c>
      <c r="BO67" s="35">
        <f t="shared" si="12"/>
        <v>0.60588235294117643</v>
      </c>
      <c r="BP67" s="35">
        <f t="shared" si="12"/>
        <v>0.75407407407407412</v>
      </c>
      <c r="BQ67" s="35">
        <f t="shared" si="12"/>
        <v>0.81029411764705883</v>
      </c>
      <c r="BR67" s="35">
        <f t="shared" si="14"/>
        <v>0.68382352941176472</v>
      </c>
      <c r="BS67" s="35">
        <f t="shared" si="14"/>
        <v>0.8294117647058824</v>
      </c>
      <c r="BT67" s="35">
        <f t="shared" si="14"/>
        <v>0.65970149253731347</v>
      </c>
    </row>
    <row r="68" spans="1:72" x14ac:dyDescent="0.35">
      <c r="A68" t="s">
        <v>241</v>
      </c>
      <c r="B68" t="s">
        <v>317</v>
      </c>
      <c r="C68" s="35">
        <f t="shared" si="1"/>
        <v>3.9999999999999994E-2</v>
      </c>
      <c r="D68" s="35">
        <f t="shared" si="2"/>
        <v>7.9999999999999988E-2</v>
      </c>
      <c r="E68" s="35">
        <f t="shared" si="3"/>
        <v>0.10489837398373984</v>
      </c>
      <c r="F68" s="35">
        <f t="shared" si="4"/>
        <v>0.24175645492718661</v>
      </c>
      <c r="G68" s="35">
        <f t="shared" si="5"/>
        <v>0.16104878048780488</v>
      </c>
      <c r="H68" s="35">
        <f t="shared" si="6"/>
        <v>4.3902439024390241E-2</v>
      </c>
      <c r="K68" s="45"/>
      <c r="L68" s="46">
        <v>0.39999999999999991</v>
      </c>
      <c r="M68" s="46">
        <v>0.79999999999999982</v>
      </c>
      <c r="N68" s="46">
        <v>0.70000000000000018</v>
      </c>
      <c r="P68" s="46">
        <v>0.66666666666666652</v>
      </c>
      <c r="Q68" s="46">
        <v>0.63414634146341475</v>
      </c>
      <c r="R68" s="46">
        <v>2.1951219512195124</v>
      </c>
      <c r="T68" s="46">
        <v>2.3589743589743586</v>
      </c>
      <c r="U68" s="46">
        <v>5.55</v>
      </c>
      <c r="W68" s="46">
        <v>1.2820512820512819</v>
      </c>
      <c r="X68" s="46">
        <v>0.87804878048780477</v>
      </c>
      <c r="Z68" s="46">
        <v>1.4</v>
      </c>
      <c r="AA68" s="46">
        <v>0.48780487804878048</v>
      </c>
      <c r="AB68" s="46">
        <v>2.7804878048780486</v>
      </c>
      <c r="AC68" s="46">
        <v>2.5</v>
      </c>
      <c r="AD68" s="46">
        <v>4.8499999999999996</v>
      </c>
      <c r="AE68" s="46">
        <v>4.0487804878048781</v>
      </c>
      <c r="AF68" s="46">
        <v>4.25</v>
      </c>
      <c r="AG68" s="46">
        <v>1.024390243902439</v>
      </c>
      <c r="AH68" s="46">
        <v>0.58536585365853666</v>
      </c>
      <c r="AI68" s="46">
        <v>1.85</v>
      </c>
      <c r="AJ68" s="46">
        <v>4.3414634146341466</v>
      </c>
      <c r="AK68" s="46">
        <v>0.60000000000000009</v>
      </c>
      <c r="AL68" s="46">
        <v>0.39024390243902429</v>
      </c>
      <c r="AM68" s="46">
        <v>1.5499999999999998</v>
      </c>
      <c r="AN68" s="46">
        <v>1.1707317073170733</v>
      </c>
      <c r="AO68" s="46">
        <v>0.43902439024390238</v>
      </c>
      <c r="AQ68" s="35">
        <f t="shared" ref="AQ68:BT68" si="17">IF(ISNUMBER(L68)=TRUE,AQ$5*(L68-AQ$4)/(AQ$3-AQ$4)+(1-AQ$5)*(1-(L68-AQ$4)/(AQ$3-AQ$4)),"..")</f>
        <v>3.9999999999999994E-2</v>
      </c>
      <c r="AR68" s="35">
        <f t="shared" si="17"/>
        <v>7.9999999999999988E-2</v>
      </c>
      <c r="AS68" s="35">
        <f t="shared" si="17"/>
        <v>7.0000000000000021E-2</v>
      </c>
      <c r="AT68" s="35" t="str">
        <f t="shared" si="17"/>
        <v>..</v>
      </c>
      <c r="AU68" s="35">
        <f t="shared" si="17"/>
        <v>6.6666666666666652E-2</v>
      </c>
      <c r="AV68" s="35">
        <f t="shared" si="17"/>
        <v>6.3414634146341478E-2</v>
      </c>
      <c r="AW68" s="35">
        <f t="shared" si="17"/>
        <v>0.21951219512195125</v>
      </c>
      <c r="AX68" s="35" t="str">
        <f t="shared" si="17"/>
        <v>..</v>
      </c>
      <c r="AY68" s="35">
        <f t="shared" si="17"/>
        <v>0.23589743589743586</v>
      </c>
      <c r="AZ68" s="35">
        <f t="shared" si="17"/>
        <v>0.55499999999999994</v>
      </c>
      <c r="BA68" s="35" t="str">
        <f t="shared" si="17"/>
        <v>..</v>
      </c>
      <c r="BB68" s="35">
        <f t="shared" si="17"/>
        <v>0.12820512820512819</v>
      </c>
      <c r="BC68" s="35">
        <f t="shared" si="17"/>
        <v>8.7804878048780483E-2</v>
      </c>
      <c r="BD68" s="35" t="str">
        <f t="shared" si="17"/>
        <v>..</v>
      </c>
      <c r="BE68" s="35">
        <f t="shared" si="17"/>
        <v>0.13999999999999999</v>
      </c>
      <c r="BF68" s="35">
        <f t="shared" si="17"/>
        <v>4.878048780487805E-2</v>
      </c>
      <c r="BG68" s="35">
        <f t="shared" si="17"/>
        <v>0.27804878048780485</v>
      </c>
      <c r="BH68" s="35">
        <f t="shared" si="17"/>
        <v>0.25</v>
      </c>
      <c r="BI68" s="35">
        <f t="shared" si="17"/>
        <v>0.48499999999999999</v>
      </c>
      <c r="BJ68" s="35">
        <f t="shared" si="17"/>
        <v>0.40487804878048783</v>
      </c>
      <c r="BK68" s="35">
        <f t="shared" si="17"/>
        <v>0.42499999999999999</v>
      </c>
      <c r="BL68" s="35">
        <f t="shared" si="17"/>
        <v>0.10243902439024391</v>
      </c>
      <c r="BM68" s="35">
        <f t="shared" si="17"/>
        <v>5.8536585365853669E-2</v>
      </c>
      <c r="BN68" s="35">
        <f t="shared" si="17"/>
        <v>0.185</v>
      </c>
      <c r="BO68" s="35">
        <f t="shared" si="17"/>
        <v>0.43414634146341469</v>
      </c>
      <c r="BP68" s="35">
        <f t="shared" si="17"/>
        <v>6.0000000000000012E-2</v>
      </c>
      <c r="BQ68" s="35">
        <f t="shared" si="17"/>
        <v>3.9024390243902432E-2</v>
      </c>
      <c r="BR68" s="35">
        <f t="shared" si="17"/>
        <v>0.15499999999999997</v>
      </c>
      <c r="BS68" s="35">
        <f t="shared" si="17"/>
        <v>0.11707317073170734</v>
      </c>
      <c r="BT68" s="35">
        <f t="shared" si="17"/>
        <v>4.3902439024390241E-2</v>
      </c>
    </row>
  </sheetData>
  <pageMargins left="0.75" right="0.75" top="1" bottom="1" header="0.5" footer="0.5"/>
  <pageSetup orientation="portrait" horizontalDpi="4294967292" verticalDpi="429496729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25</vt:i4>
      </vt:variant>
    </vt:vector>
  </HeadingPairs>
  <TitlesOfParts>
    <vt:vector size="25" baseType="lpstr">
      <vt:lpstr>LEGEND</vt:lpstr>
      <vt:lpstr>WGI2022</vt:lpstr>
      <vt:lpstr>WGI2021</vt:lpstr>
      <vt:lpstr>WGI2020</vt:lpstr>
      <vt:lpstr>WGI2019</vt:lpstr>
      <vt:lpstr>WGI2018</vt:lpstr>
      <vt:lpstr>WGI2017</vt:lpstr>
      <vt:lpstr>WGI2016</vt:lpstr>
      <vt:lpstr>WGI2015</vt:lpstr>
      <vt:lpstr>WGI2014</vt:lpstr>
      <vt:lpstr>WGI2013</vt:lpstr>
      <vt:lpstr>WGI2012</vt:lpstr>
      <vt:lpstr>WGI2011</vt:lpstr>
      <vt:lpstr>WGI2010</vt:lpstr>
      <vt:lpstr>WGI2009</vt:lpstr>
      <vt:lpstr>WGI2008</vt:lpstr>
      <vt:lpstr>WGI2007</vt:lpstr>
      <vt:lpstr>WGI2006</vt:lpstr>
      <vt:lpstr>WGI2005</vt:lpstr>
      <vt:lpstr>WGI2004</vt:lpstr>
      <vt:lpstr>WGI2003</vt:lpstr>
      <vt:lpstr>WGI2002</vt:lpstr>
      <vt:lpstr>WGI2000</vt:lpstr>
      <vt:lpstr>WGI1998</vt:lpstr>
      <vt:lpstr>WGI1996</vt:lpstr>
    </vt:vector>
  </TitlesOfParts>
  <Manager/>
  <Company>The World Bank Group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wb377605</dc:creator>
  <cp:keywords/>
  <dc:description/>
  <cp:lastModifiedBy>Aart C. Kraay</cp:lastModifiedBy>
  <cp:revision/>
  <dcterms:created xsi:type="dcterms:W3CDTF">2012-06-07T20:43:25Z</dcterms:created>
  <dcterms:modified xsi:type="dcterms:W3CDTF">2023-08-19T11:07:21Z</dcterms:modified>
  <cp:category/>
  <cp:contentStatus/>
</cp:coreProperties>
</file>